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会計課\～29年度\10　調達係\01　調達管理専門官\##00　定期報告\11----------【定○】契約情報の公表（通年）\【契約情報の公表】R2年度\公表用データ\"/>
    </mc:Choice>
  </mc:AlternateContent>
  <xr:revisionPtr revIDLastSave="0" documentId="13_ncr:1_{C81FE110-BE30-463A-8CF5-41A084555AF0}" xr6:coauthVersionLast="36" xr6:coauthVersionMax="36" xr10:uidLastSave="{00000000-0000-0000-0000-000000000000}"/>
  <bookViews>
    <workbookView xWindow="0" yWindow="0" windowWidth="20490" windowHeight="8040" xr2:uid="{B4F4F624-BB2A-40B6-B31B-DA88293B725C}"/>
  </bookViews>
  <sheets>
    <sheet name="9一般 (02)" sheetId="1" r:id="rId1"/>
  </sheets>
  <definedNames>
    <definedName name="_xlnm._FilterDatabase" localSheetId="0" hidden="1">'9一般 (02)'!$A$6:$M$13</definedName>
    <definedName name="_xlnm.Print_Titles" localSheetId="0">'9一般 (02)'!$1:$6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<sst xmlns="http://schemas.openxmlformats.org/spreadsheetml/2006/main" count="196" uniqueCount="99">
  <si>
    <t>公共調達の適正化について（平成18年8月25日付財計第2017号）に基づく競争入札に係る情報の公表（物品・役務等）
及び公益法人に対する支出の公表・点検の方針について（平成24年6月１日　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3" eb="55">
      <t>エキム</t>
    </rPh>
    <rPh sb="55" eb="56">
      <t>ナド</t>
    </rPh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ニチ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</si>
  <si>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</si>
  <si>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</si>
  <si>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</si>
  <si>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</si>
  <si>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</si>
  <si>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</si>
  <si>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</si>
  <si>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</si>
  <si>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</si>
  <si>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</si>
  <si>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</si>
  <si>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</si>
  <si>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</si>
  <si>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</si>
  <si>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バス借上
1式</t>
    <rPh sb="2" eb="4">
      <t>カリア</t>
    </rPh>
    <rPh sb="6" eb="7">
      <t>シキ</t>
    </rPh>
    <phoneticPr fontId="3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</si>
  <si>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</si>
  <si>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京急トラベルサービス株式会社
神奈川県川崎市川崎区南町２２－３</t>
    <rPh sb="0" eb="2">
      <t>ケイキュウ</t>
    </rPh>
    <rPh sb="10" eb="14">
      <t>カブシキガイシャ</t>
    </rPh>
    <rPh sb="15" eb="19">
      <t>カナガワケン</t>
    </rPh>
    <rPh sb="19" eb="22">
      <t>カワサキシ</t>
    </rPh>
    <rPh sb="22" eb="25">
      <t>カワサキク</t>
    </rPh>
    <rPh sb="25" eb="27">
      <t>ミナミチョウ</t>
    </rPh>
    <phoneticPr fontId="3"/>
  </si>
  <si>
    <t>7020001082161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</si>
  <si>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</si>
  <si>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━</t>
  </si>
  <si>
    <t>単価契約</t>
    <rPh sb="0" eb="2">
      <t>タンカ</t>
    </rPh>
    <rPh sb="2" eb="4">
      <t>ケイヤク</t>
    </rPh>
    <phoneticPr fontId="3"/>
  </si>
  <si>
    <t>真空加熱拡散測定装置修理
１式</t>
    <rPh sb="0" eb="2">
      <t>シンクウ</t>
    </rPh>
    <rPh sb="2" eb="4">
      <t>カネツ</t>
    </rPh>
    <rPh sb="4" eb="6">
      <t>カクサン</t>
    </rPh>
    <rPh sb="6" eb="8">
      <t>ソクテイ</t>
    </rPh>
    <rPh sb="8" eb="10">
      <t>ソウチ</t>
    </rPh>
    <rPh sb="10" eb="12">
      <t>シュウリ</t>
    </rPh>
    <rPh sb="14" eb="15">
      <t>シキ</t>
    </rPh>
    <phoneticPr fontId="3"/>
  </si>
  <si>
    <t>ジャスコサポート株式会社
東京都千代田区神田猿楽町１－２－１</t>
    <rPh sb="8" eb="12">
      <t>カブシキガイシャ</t>
    </rPh>
    <rPh sb="13" eb="16">
      <t>トウキョウト</t>
    </rPh>
    <rPh sb="16" eb="20">
      <t>チヨダク</t>
    </rPh>
    <rPh sb="20" eb="22">
      <t>ジンデ</t>
    </rPh>
    <rPh sb="22" eb="25">
      <t>サルガクチョウ</t>
    </rPh>
    <phoneticPr fontId="3"/>
  </si>
  <si>
    <t>2010001065543</t>
    <phoneticPr fontId="3"/>
  </si>
  <si>
    <t>自動送り装置修理
１式</t>
    <rPh sb="0" eb="2">
      <t>ジドウ</t>
    </rPh>
    <rPh sb="2" eb="3">
      <t>オク</t>
    </rPh>
    <rPh sb="4" eb="6">
      <t>ソウチ</t>
    </rPh>
    <rPh sb="6" eb="8">
      <t>シュウリ</t>
    </rPh>
    <rPh sb="10" eb="11">
      <t>シキ</t>
    </rPh>
    <phoneticPr fontId="3"/>
  </si>
  <si>
    <t>三鷹光器株式会社
東京都三鷹市野崎１－１８－８</t>
    <rPh sb="0" eb="4">
      <t>ミタカコウキ</t>
    </rPh>
    <rPh sb="4" eb="8">
      <t>カブシキガイシャ</t>
    </rPh>
    <phoneticPr fontId="3"/>
  </si>
  <si>
    <t>5012401013038</t>
    <phoneticPr fontId="3"/>
  </si>
  <si>
    <t>分光測定装置修理
１式</t>
    <rPh sb="0" eb="2">
      <t>ブンコウ</t>
    </rPh>
    <rPh sb="2" eb="4">
      <t>ソクテイ</t>
    </rPh>
    <rPh sb="4" eb="6">
      <t>ソウチ</t>
    </rPh>
    <rPh sb="6" eb="8">
      <t>シュウリ</t>
    </rPh>
    <rPh sb="10" eb="11">
      <t>シキ</t>
    </rPh>
    <phoneticPr fontId="3"/>
  </si>
  <si>
    <t>有限会社テクノ・シナジー
東京都八王子市散田町２－４６－１６</t>
    <rPh sb="0" eb="4">
      <t>ユウゲンガイシャ</t>
    </rPh>
    <phoneticPr fontId="3"/>
  </si>
  <si>
    <t>6010102010205</t>
    <phoneticPr fontId="3"/>
  </si>
  <si>
    <t>走査顕微鏡修理
１式</t>
    <rPh sb="0" eb="2">
      <t>ソウサ</t>
    </rPh>
    <rPh sb="2" eb="5">
      <t>ケンビキョウ</t>
    </rPh>
    <rPh sb="5" eb="7">
      <t>シュウリ</t>
    </rPh>
    <rPh sb="9" eb="10">
      <t>シキ</t>
    </rPh>
    <phoneticPr fontId="3"/>
  </si>
  <si>
    <t>日京テクノス株式会社
東京都文京区本郷２－１７－８</t>
    <rPh sb="0" eb="2">
      <t>ニッキョウ</t>
    </rPh>
    <rPh sb="6" eb="10">
      <t>カブシキガイシャ</t>
    </rPh>
    <phoneticPr fontId="3"/>
  </si>
  <si>
    <t>501000106123</t>
    <phoneticPr fontId="3"/>
  </si>
  <si>
    <t>可視化装置修理
１式</t>
    <rPh sb="0" eb="3">
      <t>カシカ</t>
    </rPh>
    <rPh sb="3" eb="5">
      <t>ソウチ</t>
    </rPh>
    <rPh sb="5" eb="7">
      <t>シュウリ</t>
    </rPh>
    <rPh sb="9" eb="10">
      <t>シキ</t>
    </rPh>
    <phoneticPr fontId="3"/>
  </si>
  <si>
    <t>ダンテック・ダイナミクス株式会社
東京都港区浜松町１－８－６</t>
    <rPh sb="12" eb="16">
      <t>カブシキガイシャ</t>
    </rPh>
    <phoneticPr fontId="3"/>
  </si>
  <si>
    <t>6010401050595</t>
    <phoneticPr fontId="3"/>
  </si>
  <si>
    <t>内地米（１０月分）
１２，０００ｋｇ</t>
    <rPh sb="0" eb="2">
      <t>ナイチ</t>
    </rPh>
    <rPh sb="2" eb="3">
      <t>マイ</t>
    </rPh>
    <rPh sb="6" eb="7">
      <t>ガツ</t>
    </rPh>
    <rPh sb="7" eb="8">
      <t>ブン</t>
    </rPh>
    <phoneticPr fontId="3"/>
  </si>
  <si>
    <t xml:space="preserve">落合米店
茨城県筑西市乙１５ </t>
    <rPh sb="0" eb="2">
      <t>オチアイ</t>
    </rPh>
    <rPh sb="2" eb="4">
      <t>コメテン</t>
    </rPh>
    <phoneticPr fontId="3"/>
  </si>
  <si>
    <t>気流検定装置の移設作業
１式</t>
    <rPh sb="0" eb="2">
      <t>キリュウ</t>
    </rPh>
    <rPh sb="2" eb="4">
      <t>ケンテイ</t>
    </rPh>
    <rPh sb="4" eb="6">
      <t>ソウチ</t>
    </rPh>
    <rPh sb="7" eb="9">
      <t>イセツ</t>
    </rPh>
    <rPh sb="9" eb="11">
      <t>サギョウ</t>
    </rPh>
    <rPh sb="13" eb="14">
      <t>シキ</t>
    </rPh>
    <phoneticPr fontId="3"/>
  </si>
  <si>
    <t>株式会社関東技研
茨木県那珂郡東海村大字村松４０５</t>
    <rPh sb="0" eb="4">
      <t>カブシキガイシャ</t>
    </rPh>
    <rPh sb="4" eb="8">
      <t>カントウギケン</t>
    </rPh>
    <phoneticPr fontId="3"/>
  </si>
  <si>
    <t>5050001004767</t>
    <phoneticPr fontId="3"/>
  </si>
  <si>
    <t>産業廃棄物の運搬及び処分
１式</t>
    <rPh sb="0" eb="2">
      <t>サンギョウ</t>
    </rPh>
    <rPh sb="2" eb="5">
      <t>ハイキブツ</t>
    </rPh>
    <rPh sb="6" eb="8">
      <t>ウンパン</t>
    </rPh>
    <rPh sb="8" eb="9">
      <t>オヨ</t>
    </rPh>
    <rPh sb="10" eb="12">
      <t>ショブン</t>
    </rPh>
    <rPh sb="14" eb="15">
      <t>シキ</t>
    </rPh>
    <phoneticPr fontId="3"/>
  </si>
  <si>
    <t>株式会社神奈川保険事業者
神奈川県横浜市鳥浜町４－１８</t>
    <rPh sb="0" eb="4">
      <t>カブシキガイシャ</t>
    </rPh>
    <rPh sb="4" eb="7">
      <t>カナガワ</t>
    </rPh>
    <rPh sb="7" eb="9">
      <t>ホケン</t>
    </rPh>
    <rPh sb="9" eb="12">
      <t>ジギョウシャ</t>
    </rPh>
    <phoneticPr fontId="3"/>
  </si>
  <si>
    <t>1020001025860</t>
    <phoneticPr fontId="3"/>
  </si>
  <si>
    <t>防衛大学校広報用ビデオ等
１式</t>
    <rPh sb="0" eb="2">
      <t>ボウエイ</t>
    </rPh>
    <rPh sb="2" eb="5">
      <t>ダイガッコウ</t>
    </rPh>
    <rPh sb="5" eb="8">
      <t>コウホウヨウ</t>
    </rPh>
    <rPh sb="11" eb="12">
      <t>トウ</t>
    </rPh>
    <rPh sb="14" eb="15">
      <t>シキ</t>
    </rPh>
    <phoneticPr fontId="3"/>
  </si>
  <si>
    <t>凸版印刷株式会社
東京都台東区台東１－５－１</t>
    <rPh sb="0" eb="4">
      <t>トッパンインサツ</t>
    </rPh>
    <rPh sb="4" eb="8">
      <t>カブシキガイシャ</t>
    </rPh>
    <phoneticPr fontId="3"/>
  </si>
  <si>
    <t>7010501016231</t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</si>
  <si>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</si>
  <si>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にんじん　外
８件</t>
    <rPh sb="5" eb="6">
      <t>ソト</t>
    </rPh>
    <rPh sb="8" eb="9">
      <t>ケン</t>
    </rPh>
    <phoneticPr fontId="3"/>
  </si>
  <si>
    <t xml:space="preserve">極東物産株式会社
神奈川県横須賀市安浦町３－４３－１７ </t>
    <rPh sb="0" eb="2">
      <t>キョクトウ</t>
    </rPh>
    <rPh sb="2" eb="4">
      <t>ブッサン</t>
    </rPh>
    <rPh sb="4" eb="8">
      <t>カブシキガイシャ</t>
    </rPh>
    <rPh sb="9" eb="13">
      <t>カナガワケン</t>
    </rPh>
    <rPh sb="13" eb="17">
      <t>ヨコスカシ</t>
    </rPh>
    <rPh sb="17" eb="20">
      <t>ヤスウラチョウ</t>
    </rPh>
    <phoneticPr fontId="3"/>
  </si>
  <si>
    <t>2021001040221</t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</si>
  <si>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</si>
  <si>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豚ロース肉Ｂ　外
５件</t>
    <rPh sb="0" eb="1">
      <t>ブタ</t>
    </rPh>
    <rPh sb="4" eb="5">
      <t>ニク</t>
    </rPh>
    <rPh sb="7" eb="8">
      <t>ソト</t>
    </rPh>
    <rPh sb="10" eb="11">
      <t>ケン</t>
    </rPh>
    <phoneticPr fontId="3"/>
  </si>
  <si>
    <t>有限会社嶌田ミート
神奈川県横須賀市米が浜通2－1</t>
    <rPh sb="0" eb="4">
      <t>ユウゲンガイシャ</t>
    </rPh>
    <rPh sb="4" eb="6">
      <t>シマダ</t>
    </rPh>
    <rPh sb="10" eb="14">
      <t>カナガワケン</t>
    </rPh>
    <rPh sb="14" eb="18">
      <t>ヨコスカシ</t>
    </rPh>
    <rPh sb="18" eb="19">
      <t>ヨネ</t>
    </rPh>
    <rPh sb="20" eb="21">
      <t>ハマ</t>
    </rPh>
    <rPh sb="21" eb="22">
      <t>トオ</t>
    </rPh>
    <phoneticPr fontId="3"/>
  </si>
  <si>
    <t>5021002064786</t>
  </si>
  <si>
    <t>豚中肉　外
９件</t>
    <rPh sb="1" eb="3">
      <t>チュウニク</t>
    </rPh>
    <rPh sb="4" eb="5">
      <t>ソト</t>
    </rPh>
    <rPh sb="7" eb="8">
      <t>ケン</t>
    </rPh>
    <phoneticPr fontId="3"/>
  </si>
  <si>
    <t>株式会社肉のやまと
神奈川県横浜市南区六ッ川４－１２０４</t>
    <rPh sb="0" eb="4">
      <t>カブシキガイシャ</t>
    </rPh>
    <rPh sb="4" eb="5">
      <t>ニク</t>
    </rPh>
    <rPh sb="10" eb="14">
      <t>カナガワケン</t>
    </rPh>
    <rPh sb="14" eb="17">
      <t>ヨコハマシ</t>
    </rPh>
    <rPh sb="17" eb="19">
      <t>ミナミク</t>
    </rPh>
    <rPh sb="19" eb="20">
      <t>ム</t>
    </rPh>
    <rPh sb="21" eb="22">
      <t>カワ</t>
    </rPh>
    <phoneticPr fontId="1"/>
  </si>
  <si>
    <t>6020001013530</t>
  </si>
  <si>
    <t>なめ茸茶漬　外
５２件</t>
    <rPh sb="2" eb="3">
      <t>タケ</t>
    </rPh>
    <rPh sb="3" eb="5">
      <t>チャヅ</t>
    </rPh>
    <rPh sb="6" eb="7">
      <t>ホカ</t>
    </rPh>
    <rPh sb="10" eb="11">
      <t>ケン</t>
    </rPh>
    <phoneticPr fontId="3"/>
  </si>
  <si>
    <t>株式会社柏木
神奈川県横須賀市汐入町２－３</t>
    <rPh sb="7" eb="11">
      <t>カナガワケン</t>
    </rPh>
    <phoneticPr fontId="3"/>
  </si>
  <si>
    <t>8021001040117</t>
    <phoneticPr fontId="3"/>
  </si>
  <si>
    <t>━</t>
    <phoneticPr fontId="3"/>
  </si>
  <si>
    <t>牛乳　外
２件</t>
    <rPh sb="0" eb="2">
      <t>ギュウニュウ</t>
    </rPh>
    <rPh sb="3" eb="4">
      <t>ホカ</t>
    </rPh>
    <rPh sb="6" eb="7">
      <t>ケン</t>
    </rPh>
    <phoneticPr fontId="3"/>
  </si>
  <si>
    <t>株式会社協同牛乳
神奈川県横須賀市森崎１－１７－２３</t>
    <rPh sb="0" eb="4">
      <t>カブシキガイシャ</t>
    </rPh>
    <rPh sb="4" eb="6">
      <t>キョウドウ</t>
    </rPh>
    <rPh sb="6" eb="8">
      <t>ギュウニュウ</t>
    </rPh>
    <rPh sb="9" eb="13">
      <t>カナガワケン</t>
    </rPh>
    <phoneticPr fontId="3"/>
  </si>
  <si>
    <t>8021001042609</t>
    <phoneticPr fontId="3"/>
  </si>
  <si>
    <t>千切り沢庵　外
８件</t>
    <rPh sb="6" eb="7">
      <t>ホカ</t>
    </rPh>
    <rPh sb="9" eb="10">
      <t>ケン</t>
    </rPh>
    <phoneticPr fontId="3"/>
  </si>
  <si>
    <t>一般財団法人防衛弘済会
東京都新宿区本塩町２１－３－２</t>
    <rPh sb="0" eb="2">
      <t>イッパン</t>
    </rPh>
    <rPh sb="2" eb="4">
      <t>ザイダン</t>
    </rPh>
    <rPh sb="4" eb="6">
      <t>ホウジン</t>
    </rPh>
    <rPh sb="6" eb="8">
      <t>ボウエイ</t>
    </rPh>
    <rPh sb="8" eb="11">
      <t>コウサイカイ</t>
    </rPh>
    <rPh sb="12" eb="15">
      <t>トウキョウト</t>
    </rPh>
    <rPh sb="15" eb="18">
      <t>シンジュクク</t>
    </rPh>
    <rPh sb="18" eb="19">
      <t>モト</t>
    </rPh>
    <rPh sb="19" eb="20">
      <t>シオ</t>
    </rPh>
    <rPh sb="20" eb="21">
      <t>チョウ</t>
    </rPh>
    <phoneticPr fontId="3"/>
  </si>
  <si>
    <t>1011105000271</t>
    <phoneticPr fontId="3"/>
  </si>
  <si>
    <t>プリンＢ　外
３６件</t>
    <rPh sb="5" eb="6">
      <t>ホカ</t>
    </rPh>
    <rPh sb="9" eb="10">
      <t>ケン</t>
    </rPh>
    <phoneticPr fontId="3"/>
  </si>
  <si>
    <t>株式会社鈴木屋
神奈川県横浜市中区上野町２－５０</t>
    <rPh sb="0" eb="4">
      <t>カブシキガイシャ</t>
    </rPh>
    <rPh sb="4" eb="6">
      <t>スズキ</t>
    </rPh>
    <rPh sb="6" eb="7">
      <t>ヤ</t>
    </rPh>
    <phoneticPr fontId="3"/>
  </si>
  <si>
    <t>3020001027153</t>
    <phoneticPr fontId="3"/>
  </si>
  <si>
    <t>ソフトつぼ漬け　外
２２件</t>
    <rPh sb="5" eb="6">
      <t>ヅ</t>
    </rPh>
    <rPh sb="8" eb="9">
      <t>ホカ</t>
    </rPh>
    <rPh sb="12" eb="13">
      <t>ケン</t>
    </rPh>
    <phoneticPr fontId="3"/>
  </si>
  <si>
    <t>東京カセー株式会社
神奈川県横須賀市根岸町１－２－２２</t>
    <rPh sb="0" eb="2">
      <t>トウキョウ</t>
    </rPh>
    <rPh sb="5" eb="9">
      <t>カブシキガイシャ</t>
    </rPh>
    <rPh sb="10" eb="13">
      <t>カナガワ</t>
    </rPh>
    <rPh sb="13" eb="14">
      <t>ケン</t>
    </rPh>
    <rPh sb="14" eb="17">
      <t>ヨコスカ</t>
    </rPh>
    <phoneticPr fontId="3"/>
  </si>
  <si>
    <t>7021001040786</t>
  </si>
  <si>
    <t>アルファ米Ｃ
１件</t>
    <rPh sb="4" eb="5">
      <t>マイ</t>
    </rPh>
    <rPh sb="8" eb="9">
      <t>ケン</t>
    </rPh>
    <phoneticPr fontId="3"/>
  </si>
  <si>
    <t>株式会社廣瀬商会
東京都中央区日本橋３―１―１７</t>
    <rPh sb="0" eb="4">
      <t>カブシキガイシャ</t>
    </rPh>
    <rPh sb="4" eb="6">
      <t>ヒロセ</t>
    </rPh>
    <rPh sb="6" eb="8">
      <t>ショウカイ</t>
    </rPh>
    <phoneticPr fontId="1"/>
  </si>
  <si>
    <t>1010001054927</t>
  </si>
  <si>
    <t>マカロニサラダ　外
３３件</t>
    <rPh sb="8" eb="9">
      <t>ホカ</t>
    </rPh>
    <rPh sb="12" eb="13">
      <t>ケン</t>
    </rPh>
    <phoneticPr fontId="3"/>
  </si>
  <si>
    <t>株式会社堀口商店
神奈川県横須賀市吉倉町１－５</t>
    <rPh sb="9" eb="13">
      <t>カナガワケン</t>
    </rPh>
    <phoneticPr fontId="3"/>
  </si>
  <si>
    <t>9021001041089</t>
    <phoneticPr fontId="3"/>
  </si>
  <si>
    <t>ちりめんじゃこ　外
１１件</t>
    <rPh sb="8" eb="9">
      <t>ホカ</t>
    </rPh>
    <rPh sb="12" eb="13">
      <t>ケン</t>
    </rPh>
    <phoneticPr fontId="3"/>
  </si>
  <si>
    <t>有限会社マルセ
神奈川県横須賀市田浦町４－８</t>
    <rPh sb="0" eb="4">
      <t>ユウゲンガイシャ</t>
    </rPh>
    <phoneticPr fontId="3"/>
  </si>
  <si>
    <t>1021002065383</t>
    <phoneticPr fontId="3"/>
  </si>
  <si>
    <t>ウインナーソーセージ　外
１４件</t>
    <rPh sb="11" eb="12">
      <t>ホカ</t>
    </rPh>
    <rPh sb="15" eb="16">
      <t>ケン</t>
    </rPh>
    <phoneticPr fontId="3"/>
  </si>
  <si>
    <t>有限会社明食
神奈川県横須賀市三春町１－１１</t>
    <rPh sb="7" eb="11">
      <t>カナガワケン</t>
    </rPh>
    <phoneticPr fontId="1"/>
  </si>
  <si>
    <t>1021002067280</t>
    <phoneticPr fontId="3"/>
  </si>
  <si>
    <t>食パン　外
１７件</t>
    <rPh sb="0" eb="1">
      <t>ショク</t>
    </rPh>
    <rPh sb="4" eb="5">
      <t>ホカ</t>
    </rPh>
    <rPh sb="8" eb="9">
      <t>ケン</t>
    </rPh>
    <phoneticPr fontId="3"/>
  </si>
  <si>
    <t>山崎製パン株式会社横浜第一工場
神奈川県横浜市戸塚区上柏尾町１５</t>
    <rPh sb="0" eb="2">
      <t>ヤマザキ</t>
    </rPh>
    <rPh sb="2" eb="3">
      <t>セイ</t>
    </rPh>
    <rPh sb="5" eb="9">
      <t>カブシキガイシャ</t>
    </rPh>
    <rPh sb="9" eb="11">
      <t>ヨコハマ</t>
    </rPh>
    <rPh sb="11" eb="13">
      <t>ダイイチ</t>
    </rPh>
    <rPh sb="13" eb="15">
      <t>コウジョウ</t>
    </rPh>
    <rPh sb="16" eb="20">
      <t>カナガワケン</t>
    </rPh>
    <phoneticPr fontId="1"/>
  </si>
  <si>
    <t>4010001008806</t>
    <phoneticPr fontId="3"/>
  </si>
  <si>
    <t>幕の内弁当Ｅ　
１件</t>
    <rPh sb="0" eb="1">
      <t>マク</t>
    </rPh>
    <rPh sb="2" eb="3">
      <t>ウチ</t>
    </rPh>
    <rPh sb="3" eb="5">
      <t>ベントウ</t>
    </rPh>
    <rPh sb="9" eb="10">
      <t>ケン</t>
    </rPh>
    <phoneticPr fontId="3"/>
  </si>
  <si>
    <t>株式会社山城屋
東京都練馬区平和台２丁目１６番４号</t>
    <rPh sb="0" eb="2">
      <t>カブシキ</t>
    </rPh>
    <rPh sb="2" eb="4">
      <t>カイシャ</t>
    </rPh>
    <rPh sb="4" eb="6">
      <t>ヤマシロ</t>
    </rPh>
    <rPh sb="6" eb="7">
      <t>ヤ</t>
    </rPh>
    <phoneticPr fontId="3"/>
  </si>
  <si>
    <t>6011601007047</t>
  </si>
  <si>
    <t>きゅうり漬　外
４３件</t>
    <rPh sb="4" eb="5">
      <t>ヅ</t>
    </rPh>
    <rPh sb="6" eb="7">
      <t>ホカ</t>
    </rPh>
    <rPh sb="10" eb="11">
      <t>ケン</t>
    </rPh>
    <phoneticPr fontId="3"/>
  </si>
  <si>
    <t>株式会社ヨコスカ物産
神奈川県横須賀市根岸町３－６－１４</t>
    <rPh sb="0" eb="4">
      <t>カブシキガイシャ</t>
    </rPh>
    <rPh sb="11" eb="15">
      <t>カナガワケン</t>
    </rPh>
    <phoneticPr fontId="1"/>
  </si>
  <si>
    <t>7021001041339</t>
    <phoneticPr fontId="3"/>
  </si>
  <si>
    <t>バターロール　外
６件</t>
    <rPh sb="7" eb="8">
      <t>ソト</t>
    </rPh>
    <rPh sb="10" eb="11">
      <t>ケン</t>
    </rPh>
    <phoneticPr fontId="3"/>
  </si>
  <si>
    <t>有限会社ワカフジベーカリー
神奈川県横須賀市舟倉１－１５－８</t>
    <rPh sb="0" eb="4">
      <t>ユウゲンガイシャ</t>
    </rPh>
    <rPh sb="14" eb="18">
      <t>カナガワケン</t>
    </rPh>
    <phoneticPr fontId="3"/>
  </si>
  <si>
    <t>2021002067791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</si>
</sst>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10" fontId="4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58" fontId="6" fillId="2" borderId="6" xfId="2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>
      <alignment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58" fontId="6" fillId="0" borderId="6" xfId="2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1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１６７調査票４案件best100（再検討）0914提出用" xfId="2" xr:uid="{1126492F-7D14-4C06-9BF9-3FAF8993C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B734-7A49-4FA1-8E87-0917B0CEBA0D}">
  <sheetPr>
    <tabColor theme="4" tint="-0.249977111117893"/>
  </sheetPr>
  <dimension ref="A1:M32"/>
  <sheetViews>
    <sheetView tabSelected="1" zoomScale="102" zoomScaleNormal="102" workbookViewId="0">
      <selection activeCell="E32" sqref="E7:E32"/>
    </sheetView>
  </sheetViews>
  <sheetFormatPr defaultRowHeight="13.5" x14ac:dyDescent="0.15"/>
  <cols>
    <col min="1" max="1" width="20" style="5" customWidth="1"/>
    <col min="2" max="2" width="16.875" style="5" customWidth="1"/>
    <col min="3" max="3" width="13.75" style="5" customWidth="1"/>
    <col min="4" max="4" width="15" style="5" customWidth="1"/>
    <col min="5" max="5" width="11.25" style="5" customWidth="1"/>
    <col min="6" max="8" width="14.625" style="5" customWidth="1"/>
    <col min="9" max="9" width="6.75" style="5" customWidth="1"/>
    <col min="10" max="12" width="8.125" style="5" customWidth="1"/>
    <col min="13" max="13" width="7.5" style="5" bestFit="1" customWidth="1"/>
    <col min="14" max="16384" width="9" style="5"/>
  </cols>
  <sheetData>
    <row r="1" spans="1:13" ht="15" x14ac:dyDescent="0.15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4"/>
    </row>
    <row r="2" spans="1:13" ht="43.5" customHeight="1" x14ac:dyDescent="0.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15">
      <c r="B3" s="7"/>
      <c r="G3" s="8"/>
      <c r="H3" s="9"/>
      <c r="I3" s="10"/>
      <c r="J3" s="10"/>
      <c r="K3" s="10"/>
      <c r="L3" s="10"/>
    </row>
    <row r="4" spans="1:13" s="11" customFormat="1" x14ac:dyDescent="0.15">
      <c r="G4" s="12"/>
      <c r="H4" s="12"/>
      <c r="I4" s="13"/>
      <c r="J4" s="13"/>
      <c r="K4" s="13"/>
      <c r="L4" s="13"/>
    </row>
    <row r="5" spans="1:13" s="21" customFormat="1" ht="31.5" customHeight="1" x14ac:dyDescent="0.15">
      <c r="A5" s="14" t="s">
        <v>1</v>
      </c>
      <c r="B5" s="15" t="s">
        <v>2</v>
      </c>
      <c r="C5" s="14" t="s">
        <v>3</v>
      </c>
      <c r="D5" s="15" t="s">
        <v>4</v>
      </c>
      <c r="E5" s="16" t="s">
        <v>5</v>
      </c>
      <c r="F5" s="15" t="s">
        <v>6</v>
      </c>
      <c r="G5" s="16" t="s">
        <v>7</v>
      </c>
      <c r="H5" s="16" t="s">
        <v>8</v>
      </c>
      <c r="I5" s="17" t="s">
        <v>9</v>
      </c>
      <c r="J5" s="18" t="s">
        <v>10</v>
      </c>
      <c r="K5" s="19"/>
      <c r="L5" s="20"/>
      <c r="M5" s="14" t="s">
        <v>11</v>
      </c>
    </row>
    <row r="6" spans="1:13" s="21" customFormat="1" ht="31.5" x14ac:dyDescent="0.15">
      <c r="A6" s="22"/>
      <c r="B6" s="23"/>
      <c r="C6" s="22"/>
      <c r="D6" s="23"/>
      <c r="E6" s="24"/>
      <c r="F6" s="23"/>
      <c r="G6" s="24"/>
      <c r="H6" s="24"/>
      <c r="I6" s="25"/>
      <c r="J6" s="26" t="s">
        <v>12</v>
      </c>
      <c r="K6" s="26" t="s">
        <v>13</v>
      </c>
      <c r="L6" s="26" t="s">
        <v>14</v>
      </c>
      <c r="M6" s="22"/>
    </row>
    <row r="7" spans="1:13" s="33" customFormat="1" ht="52.5" customHeight="1" x14ac:dyDescent="0.15">
      <c r="A7" s="27" t="s">
        <v>15</v>
      </c>
      <c r="B7" s="27" t="s">
        <v>16</v>
      </c>
      <c r="C7" s="28">
        <v>44088</v>
      </c>
      <c r="D7" s="27" t="s">
        <v>17</v>
      </c>
      <c r="E7" s="29" t="s">
        <v>18</v>
      </c>
      <c r="F7" s="30" t="s">
        <v>19</v>
      </c>
      <c r="G7" s="31" t="s">
        <v>20</v>
      </c>
      <c r="H7" s="31">
        <v>1631520</v>
      </c>
      <c r="I7" s="31" t="s">
        <v>20</v>
      </c>
      <c r="J7" s="32"/>
      <c r="K7" s="32"/>
      <c r="L7" s="32"/>
      <c r="M7" s="30" t="s">
        <v>21</v>
      </c>
    </row>
    <row r="8" spans="1:13" s="33" customFormat="1" ht="52.5" customHeight="1" x14ac:dyDescent="0.15">
      <c r="A8" s="27" t="s">
        <v>22</v>
      </c>
      <c r="B8" s="27" t="s">
        <v>16</v>
      </c>
      <c r="C8" s="28">
        <v>44098</v>
      </c>
      <c r="D8" s="27" t="s">
        <v>23</v>
      </c>
      <c r="E8" s="29" t="s">
        <v>24</v>
      </c>
      <c r="F8" s="30" t="s">
        <v>19</v>
      </c>
      <c r="G8" s="31">
        <v>1010900</v>
      </c>
      <c r="H8" s="31">
        <v>1010900</v>
      </c>
      <c r="I8" s="32">
        <f t="shared" ref="I8:I16" si="0">H8/G8</f>
        <v>1</v>
      </c>
      <c r="J8" s="32"/>
      <c r="K8" s="32"/>
      <c r="L8" s="31"/>
      <c r="M8" s="30"/>
    </row>
    <row r="9" spans="1:13" s="33" customFormat="1" ht="52.5" customHeight="1" x14ac:dyDescent="0.15">
      <c r="A9" s="27" t="s">
        <v>25</v>
      </c>
      <c r="B9" s="27" t="s">
        <v>16</v>
      </c>
      <c r="C9" s="28">
        <v>44098</v>
      </c>
      <c r="D9" s="27" t="s">
        <v>26</v>
      </c>
      <c r="E9" s="29" t="s">
        <v>27</v>
      </c>
      <c r="F9" s="30" t="s">
        <v>19</v>
      </c>
      <c r="G9" s="31">
        <v>2880900</v>
      </c>
      <c r="H9" s="31">
        <v>2871000</v>
      </c>
      <c r="I9" s="32">
        <f t="shared" si="0"/>
        <v>0.99656357388316152</v>
      </c>
      <c r="J9" s="32"/>
      <c r="K9" s="32"/>
      <c r="L9" s="31"/>
      <c r="M9" s="30"/>
    </row>
    <row r="10" spans="1:13" s="33" customFormat="1" ht="52.5" customHeight="1" x14ac:dyDescent="0.15">
      <c r="A10" s="34" t="s">
        <v>28</v>
      </c>
      <c r="B10" s="27" t="s">
        <v>16</v>
      </c>
      <c r="C10" s="28">
        <v>44098</v>
      </c>
      <c r="D10" s="27" t="s">
        <v>29</v>
      </c>
      <c r="E10" s="29" t="s">
        <v>30</v>
      </c>
      <c r="F10" s="30" t="s">
        <v>19</v>
      </c>
      <c r="G10" s="31">
        <v>3399000</v>
      </c>
      <c r="H10" s="31">
        <v>3388000</v>
      </c>
      <c r="I10" s="32">
        <f t="shared" si="0"/>
        <v>0.99676375404530748</v>
      </c>
      <c r="J10" s="35"/>
      <c r="K10" s="35"/>
      <c r="L10" s="35"/>
      <c r="M10" s="35"/>
    </row>
    <row r="11" spans="1:13" s="33" customFormat="1" ht="52.5" customHeight="1" x14ac:dyDescent="0.15">
      <c r="A11" s="34" t="s">
        <v>31</v>
      </c>
      <c r="B11" s="27" t="s">
        <v>16</v>
      </c>
      <c r="C11" s="28">
        <v>44103</v>
      </c>
      <c r="D11" s="27" t="s">
        <v>32</v>
      </c>
      <c r="E11" s="29" t="s">
        <v>33</v>
      </c>
      <c r="F11" s="30" t="s">
        <v>19</v>
      </c>
      <c r="G11" s="31">
        <v>1078000</v>
      </c>
      <c r="H11" s="31">
        <v>1078000</v>
      </c>
      <c r="I11" s="32">
        <f t="shared" si="0"/>
        <v>1</v>
      </c>
      <c r="J11" s="35"/>
      <c r="K11" s="35"/>
      <c r="L11" s="35"/>
      <c r="M11" s="35"/>
    </row>
    <row r="12" spans="1:13" s="33" customFormat="1" ht="52.5" x14ac:dyDescent="0.15">
      <c r="A12" s="34" t="s">
        <v>34</v>
      </c>
      <c r="B12" s="27" t="s">
        <v>16</v>
      </c>
      <c r="C12" s="28">
        <v>44103</v>
      </c>
      <c r="D12" s="27" t="s">
        <v>35</v>
      </c>
      <c r="E12" s="29" t="s">
        <v>36</v>
      </c>
      <c r="F12" s="30" t="s">
        <v>19</v>
      </c>
      <c r="G12" s="31">
        <v>2530000</v>
      </c>
      <c r="H12" s="31">
        <v>2475000</v>
      </c>
      <c r="I12" s="32">
        <f t="shared" si="0"/>
        <v>0.97826086956521741</v>
      </c>
      <c r="J12" s="35"/>
      <c r="K12" s="35"/>
      <c r="L12" s="35"/>
      <c r="M12" s="35"/>
    </row>
    <row r="13" spans="1:13" s="33" customFormat="1" ht="52.5" customHeight="1" x14ac:dyDescent="0.15">
      <c r="A13" s="34" t="s">
        <v>37</v>
      </c>
      <c r="B13" s="27" t="s">
        <v>16</v>
      </c>
      <c r="C13" s="28">
        <v>44089</v>
      </c>
      <c r="D13" s="27" t="s">
        <v>38</v>
      </c>
      <c r="E13" s="29" t="s">
        <v>20</v>
      </c>
      <c r="F13" s="30" t="s">
        <v>19</v>
      </c>
      <c r="G13" s="31">
        <v>2897856</v>
      </c>
      <c r="H13" s="31">
        <v>2695680</v>
      </c>
      <c r="I13" s="32">
        <f>H13/G13</f>
        <v>0.93023255813953487</v>
      </c>
      <c r="J13" s="35"/>
      <c r="K13" s="35"/>
      <c r="L13" s="35"/>
      <c r="M13" s="35"/>
    </row>
    <row r="14" spans="1:13" s="33" customFormat="1" ht="52.5" customHeight="1" x14ac:dyDescent="0.15">
      <c r="A14" s="27" t="s">
        <v>39</v>
      </c>
      <c r="B14" s="27" t="s">
        <v>16</v>
      </c>
      <c r="C14" s="28">
        <v>44077</v>
      </c>
      <c r="D14" s="27" t="s">
        <v>40</v>
      </c>
      <c r="E14" s="29" t="s">
        <v>41</v>
      </c>
      <c r="F14" s="30" t="s">
        <v>19</v>
      </c>
      <c r="G14" s="36">
        <v>23210000</v>
      </c>
      <c r="H14" s="31">
        <v>23045000</v>
      </c>
      <c r="I14" s="32">
        <f t="shared" si="0"/>
        <v>0.99289099526066349</v>
      </c>
      <c r="J14" s="32"/>
      <c r="K14" s="32"/>
      <c r="L14" s="32"/>
      <c r="M14" s="30"/>
    </row>
    <row r="15" spans="1:13" s="33" customFormat="1" ht="52.5" customHeight="1" x14ac:dyDescent="0.15">
      <c r="A15" s="27" t="s">
        <v>42</v>
      </c>
      <c r="B15" s="27" t="s">
        <v>16</v>
      </c>
      <c r="C15" s="28">
        <v>44103</v>
      </c>
      <c r="D15" s="27" t="s">
        <v>43</v>
      </c>
      <c r="E15" s="29" t="s">
        <v>44</v>
      </c>
      <c r="F15" s="30" t="s">
        <v>19</v>
      </c>
      <c r="G15" s="36">
        <v>1220604</v>
      </c>
      <c r="H15" s="31">
        <v>1219504</v>
      </c>
      <c r="I15" s="32">
        <f t="shared" si="0"/>
        <v>0.99909880682023</v>
      </c>
      <c r="J15" s="32"/>
      <c r="K15" s="32"/>
      <c r="L15" s="32"/>
      <c r="M15" s="30"/>
    </row>
    <row r="16" spans="1:13" s="33" customFormat="1" ht="52.5" customHeight="1" x14ac:dyDescent="0.15">
      <c r="A16" s="27" t="s">
        <v>45</v>
      </c>
      <c r="B16" s="27" t="s">
        <v>16</v>
      </c>
      <c r="C16" s="28">
        <v>44103</v>
      </c>
      <c r="D16" s="27" t="s">
        <v>46</v>
      </c>
      <c r="E16" s="29" t="s">
        <v>47</v>
      </c>
      <c r="F16" s="30" t="s">
        <v>48</v>
      </c>
      <c r="G16" s="36">
        <v>11823900</v>
      </c>
      <c r="H16" s="31">
        <v>10995149</v>
      </c>
      <c r="I16" s="32">
        <f t="shared" si="0"/>
        <v>0.92990882872825376</v>
      </c>
      <c r="J16" s="32"/>
      <c r="K16" s="32"/>
      <c r="L16" s="32"/>
      <c r="M16" s="30"/>
    </row>
    <row r="17" spans="1:13" s="33" customFormat="1" ht="52.5" customHeight="1" x14ac:dyDescent="0.15">
      <c r="A17" s="27" t="s">
        <v>49</v>
      </c>
      <c r="B17" s="27" t="s">
        <v>16</v>
      </c>
      <c r="C17" s="28">
        <v>44098</v>
      </c>
      <c r="D17" s="27" t="s">
        <v>50</v>
      </c>
      <c r="E17" s="29" t="s">
        <v>51</v>
      </c>
      <c r="F17" s="30" t="s">
        <v>52</v>
      </c>
      <c r="G17" s="31" t="s">
        <v>20</v>
      </c>
      <c r="H17" s="31">
        <v>1831467</v>
      </c>
      <c r="I17" s="31" t="s">
        <v>20</v>
      </c>
      <c r="J17" s="32"/>
      <c r="K17" s="32"/>
      <c r="L17" s="32"/>
      <c r="M17" s="30" t="s">
        <v>21</v>
      </c>
    </row>
    <row r="18" spans="1:13" s="33" customFormat="1" ht="52.5" customHeight="1" x14ac:dyDescent="0.15">
      <c r="A18" s="27" t="s">
        <v>53</v>
      </c>
      <c r="B18" s="27" t="s">
        <v>16</v>
      </c>
      <c r="C18" s="28">
        <v>44098</v>
      </c>
      <c r="D18" s="27" t="s">
        <v>54</v>
      </c>
      <c r="E18" s="29" t="s">
        <v>55</v>
      </c>
      <c r="F18" s="30" t="s">
        <v>52</v>
      </c>
      <c r="G18" s="31" t="s">
        <v>20</v>
      </c>
      <c r="H18" s="31">
        <v>2539505</v>
      </c>
      <c r="I18" s="31" t="s">
        <v>20</v>
      </c>
      <c r="J18" s="32"/>
      <c r="K18" s="32"/>
      <c r="L18" s="32"/>
      <c r="M18" s="30" t="s">
        <v>21</v>
      </c>
    </row>
    <row r="19" spans="1:13" s="33" customFormat="1" ht="52.5" customHeight="1" x14ac:dyDescent="0.15">
      <c r="A19" s="37" t="s">
        <v>56</v>
      </c>
      <c r="B19" s="37" t="s">
        <v>16</v>
      </c>
      <c r="C19" s="38">
        <v>44098</v>
      </c>
      <c r="D19" s="37" t="s">
        <v>57</v>
      </c>
      <c r="E19" s="39" t="s">
        <v>58</v>
      </c>
      <c r="F19" s="40" t="s">
        <v>19</v>
      </c>
      <c r="G19" s="41" t="s">
        <v>20</v>
      </c>
      <c r="H19" s="41">
        <v>1531058</v>
      </c>
      <c r="I19" s="42" t="s">
        <v>20</v>
      </c>
      <c r="J19" s="42"/>
      <c r="K19" s="42"/>
      <c r="L19" s="42"/>
      <c r="M19" s="40" t="s">
        <v>21</v>
      </c>
    </row>
    <row r="20" spans="1:13" s="33" customFormat="1" ht="52.5" customHeight="1" x14ac:dyDescent="0.15">
      <c r="A20" s="37" t="s">
        <v>59</v>
      </c>
      <c r="B20" s="37" t="s">
        <v>16</v>
      </c>
      <c r="C20" s="38">
        <v>44098</v>
      </c>
      <c r="D20" s="37" t="s">
        <v>60</v>
      </c>
      <c r="E20" s="39" t="s">
        <v>61</v>
      </c>
      <c r="F20" s="40" t="s">
        <v>19</v>
      </c>
      <c r="G20" s="41" t="s">
        <v>62</v>
      </c>
      <c r="H20" s="41">
        <v>22541369</v>
      </c>
      <c r="I20" s="42" t="s">
        <v>62</v>
      </c>
      <c r="J20" s="42"/>
      <c r="K20" s="42"/>
      <c r="L20" s="42"/>
      <c r="M20" s="40" t="s">
        <v>21</v>
      </c>
    </row>
    <row r="21" spans="1:13" s="33" customFormat="1" ht="52.5" customHeight="1" x14ac:dyDescent="0.15">
      <c r="A21" s="37" t="s">
        <v>63</v>
      </c>
      <c r="B21" s="37" t="s">
        <v>16</v>
      </c>
      <c r="C21" s="38">
        <v>44089</v>
      </c>
      <c r="D21" s="37" t="s">
        <v>64</v>
      </c>
      <c r="E21" s="39" t="s">
        <v>65</v>
      </c>
      <c r="F21" s="40" t="s">
        <v>19</v>
      </c>
      <c r="G21" s="41" t="s">
        <v>62</v>
      </c>
      <c r="H21" s="41">
        <v>6593184</v>
      </c>
      <c r="I21" s="42" t="s">
        <v>62</v>
      </c>
      <c r="J21" s="42"/>
      <c r="K21" s="42"/>
      <c r="L21" s="42"/>
      <c r="M21" s="40" t="s">
        <v>21</v>
      </c>
    </row>
    <row r="22" spans="1:13" s="43" customFormat="1" ht="52.5" customHeight="1" x14ac:dyDescent="0.15">
      <c r="A22" s="37" t="s">
        <v>66</v>
      </c>
      <c r="B22" s="37" t="s">
        <v>16</v>
      </c>
      <c r="C22" s="38">
        <v>44098</v>
      </c>
      <c r="D22" s="37" t="s">
        <v>67</v>
      </c>
      <c r="E22" s="39" t="s">
        <v>68</v>
      </c>
      <c r="F22" s="40" t="s">
        <v>19</v>
      </c>
      <c r="G22" s="41" t="s">
        <v>62</v>
      </c>
      <c r="H22" s="41">
        <v>5628960</v>
      </c>
      <c r="I22" s="42" t="s">
        <v>62</v>
      </c>
      <c r="J22" s="42"/>
      <c r="K22" s="42"/>
      <c r="L22" s="42"/>
      <c r="M22" s="40" t="s">
        <v>21</v>
      </c>
    </row>
    <row r="23" spans="1:13" s="43" customFormat="1" ht="52.5" customHeight="1" x14ac:dyDescent="0.15">
      <c r="A23" s="37" t="s">
        <v>69</v>
      </c>
      <c r="B23" s="37" t="s">
        <v>16</v>
      </c>
      <c r="C23" s="38">
        <v>44098</v>
      </c>
      <c r="D23" s="38" t="s">
        <v>70</v>
      </c>
      <c r="E23" s="39" t="s">
        <v>71</v>
      </c>
      <c r="F23" s="40" t="s">
        <v>19</v>
      </c>
      <c r="G23" s="41" t="s">
        <v>62</v>
      </c>
      <c r="H23" s="41">
        <v>10697270</v>
      </c>
      <c r="I23" s="42" t="s">
        <v>62</v>
      </c>
      <c r="J23" s="42"/>
      <c r="K23" s="42"/>
      <c r="L23" s="42"/>
      <c r="M23" s="40" t="s">
        <v>21</v>
      </c>
    </row>
    <row r="24" spans="1:13" s="43" customFormat="1" ht="52.5" customHeight="1" x14ac:dyDescent="0.15">
      <c r="A24" s="37" t="s">
        <v>72</v>
      </c>
      <c r="B24" s="37" t="s">
        <v>16</v>
      </c>
      <c r="C24" s="38">
        <v>44098</v>
      </c>
      <c r="D24" s="37" t="s">
        <v>73</v>
      </c>
      <c r="E24" s="39" t="s">
        <v>74</v>
      </c>
      <c r="F24" s="40" t="s">
        <v>19</v>
      </c>
      <c r="G24" s="41" t="s">
        <v>62</v>
      </c>
      <c r="H24" s="44">
        <v>5778604</v>
      </c>
      <c r="I24" s="42" t="s">
        <v>62</v>
      </c>
      <c r="J24" s="42"/>
      <c r="K24" s="42"/>
      <c r="L24" s="42"/>
      <c r="M24" s="40" t="s">
        <v>21</v>
      </c>
    </row>
    <row r="25" spans="1:13" s="43" customFormat="1" ht="52.5" customHeight="1" x14ac:dyDescent="0.15">
      <c r="A25" s="37" t="s">
        <v>75</v>
      </c>
      <c r="B25" s="37" t="s">
        <v>16</v>
      </c>
      <c r="C25" s="38">
        <v>44089</v>
      </c>
      <c r="D25" s="37" t="s">
        <v>76</v>
      </c>
      <c r="E25" s="39" t="s">
        <v>77</v>
      </c>
      <c r="F25" s="40" t="s">
        <v>52</v>
      </c>
      <c r="G25" s="41" t="s">
        <v>20</v>
      </c>
      <c r="H25" s="41">
        <v>1746360</v>
      </c>
      <c r="I25" s="42" t="s">
        <v>20</v>
      </c>
      <c r="J25" s="42"/>
      <c r="K25" s="42"/>
      <c r="L25" s="42"/>
      <c r="M25" s="40" t="s">
        <v>21</v>
      </c>
    </row>
    <row r="26" spans="1:13" s="43" customFormat="1" ht="52.5" customHeight="1" x14ac:dyDescent="0.15">
      <c r="A26" s="37" t="s">
        <v>78</v>
      </c>
      <c r="B26" s="37" t="s">
        <v>16</v>
      </c>
      <c r="C26" s="38">
        <v>44098</v>
      </c>
      <c r="D26" s="37" t="s">
        <v>79</v>
      </c>
      <c r="E26" s="39" t="s">
        <v>80</v>
      </c>
      <c r="F26" s="40" t="s">
        <v>19</v>
      </c>
      <c r="G26" s="41" t="s">
        <v>62</v>
      </c>
      <c r="H26" s="41">
        <v>14078574</v>
      </c>
      <c r="I26" s="42" t="s">
        <v>62</v>
      </c>
      <c r="J26" s="42"/>
      <c r="K26" s="42"/>
      <c r="L26" s="42"/>
      <c r="M26" s="40" t="s">
        <v>21</v>
      </c>
    </row>
    <row r="27" spans="1:13" s="43" customFormat="1" ht="52.5" customHeight="1" x14ac:dyDescent="0.15">
      <c r="A27" s="34" t="s">
        <v>81</v>
      </c>
      <c r="B27" s="27" t="s">
        <v>16</v>
      </c>
      <c r="C27" s="38">
        <v>44098</v>
      </c>
      <c r="D27" s="27" t="s">
        <v>82</v>
      </c>
      <c r="E27" s="29" t="s">
        <v>83</v>
      </c>
      <c r="F27" s="40" t="s">
        <v>19</v>
      </c>
      <c r="G27" s="45" t="s">
        <v>20</v>
      </c>
      <c r="H27" s="46">
        <f>3311658</f>
        <v>3311658</v>
      </c>
      <c r="I27" s="45" t="s">
        <v>20</v>
      </c>
      <c r="J27" s="35"/>
      <c r="K27" s="35"/>
      <c r="L27" s="35"/>
      <c r="M27" s="30" t="s">
        <v>21</v>
      </c>
    </row>
    <row r="28" spans="1:13" s="43" customFormat="1" ht="52.5" customHeight="1" x14ac:dyDescent="0.15">
      <c r="A28" s="37" t="s">
        <v>84</v>
      </c>
      <c r="B28" s="37" t="s">
        <v>16</v>
      </c>
      <c r="C28" s="38">
        <v>44098</v>
      </c>
      <c r="D28" s="37" t="s">
        <v>85</v>
      </c>
      <c r="E28" s="39" t="s">
        <v>86</v>
      </c>
      <c r="F28" s="40" t="s">
        <v>19</v>
      </c>
      <c r="G28" s="41" t="s">
        <v>62</v>
      </c>
      <c r="H28" s="41">
        <v>4355964</v>
      </c>
      <c r="I28" s="42" t="s">
        <v>62</v>
      </c>
      <c r="J28" s="42"/>
      <c r="K28" s="42"/>
      <c r="L28" s="42"/>
      <c r="M28" s="40" t="s">
        <v>21</v>
      </c>
    </row>
    <row r="29" spans="1:13" s="43" customFormat="1" ht="52.5" customHeight="1" x14ac:dyDescent="0.15">
      <c r="A29" s="37" t="s">
        <v>87</v>
      </c>
      <c r="B29" s="37" t="s">
        <v>16</v>
      </c>
      <c r="C29" s="38">
        <v>44089</v>
      </c>
      <c r="D29" s="37" t="s">
        <v>88</v>
      </c>
      <c r="E29" s="39" t="s">
        <v>89</v>
      </c>
      <c r="F29" s="40" t="s">
        <v>19</v>
      </c>
      <c r="G29" s="41" t="s">
        <v>62</v>
      </c>
      <c r="H29" s="41">
        <v>8885160</v>
      </c>
      <c r="I29" s="42" t="s">
        <v>62</v>
      </c>
      <c r="J29" s="42"/>
      <c r="K29" s="42"/>
      <c r="L29" s="42"/>
      <c r="M29" s="40" t="s">
        <v>21</v>
      </c>
    </row>
    <row r="30" spans="1:13" s="43" customFormat="1" ht="52.5" customHeight="1" x14ac:dyDescent="0.15">
      <c r="A30" s="27" t="s">
        <v>90</v>
      </c>
      <c r="B30" s="27" t="s">
        <v>16</v>
      </c>
      <c r="C30" s="28">
        <v>44089</v>
      </c>
      <c r="D30" s="27" t="s">
        <v>91</v>
      </c>
      <c r="E30" s="29" t="s">
        <v>92</v>
      </c>
      <c r="F30" s="30" t="s">
        <v>19</v>
      </c>
      <c r="G30" s="32" t="s">
        <v>20</v>
      </c>
      <c r="H30" s="31">
        <v>3188160</v>
      </c>
      <c r="I30" s="32" t="s">
        <v>20</v>
      </c>
      <c r="J30" s="32"/>
      <c r="K30" s="32"/>
      <c r="L30" s="32"/>
      <c r="M30" s="30" t="s">
        <v>21</v>
      </c>
    </row>
    <row r="31" spans="1:13" s="43" customFormat="1" ht="52.5" customHeight="1" x14ac:dyDescent="0.15">
      <c r="A31" s="37" t="s">
        <v>93</v>
      </c>
      <c r="B31" s="37" t="s">
        <v>16</v>
      </c>
      <c r="C31" s="38">
        <v>44098</v>
      </c>
      <c r="D31" s="37" t="s">
        <v>94</v>
      </c>
      <c r="E31" s="39" t="s">
        <v>95</v>
      </c>
      <c r="F31" s="40" t="s">
        <v>19</v>
      </c>
      <c r="G31" s="41" t="s">
        <v>62</v>
      </c>
      <c r="H31" s="41">
        <v>8333456</v>
      </c>
      <c r="I31" s="42" t="s">
        <v>62</v>
      </c>
      <c r="J31" s="42"/>
      <c r="K31" s="42"/>
      <c r="L31" s="42"/>
      <c r="M31" s="40" t="s">
        <v>21</v>
      </c>
    </row>
    <row r="32" spans="1:13" s="43" customFormat="1" ht="52.5" customHeight="1" x14ac:dyDescent="0.15">
      <c r="A32" s="37" t="s">
        <v>96</v>
      </c>
      <c r="B32" s="37" t="s">
        <v>16</v>
      </c>
      <c r="C32" s="38">
        <v>44089</v>
      </c>
      <c r="D32" s="37" t="s">
        <v>97</v>
      </c>
      <c r="E32" s="39" t="s">
        <v>98</v>
      </c>
      <c r="F32" s="40" t="s">
        <v>19</v>
      </c>
      <c r="G32" s="41" t="s">
        <v>62</v>
      </c>
      <c r="H32" s="41">
        <v>6048000</v>
      </c>
      <c r="I32" s="42" t="s">
        <v>62</v>
      </c>
      <c r="J32" s="42"/>
      <c r="K32" s="42"/>
      <c r="L32" s="42"/>
      <c r="M32" s="40" t="s">
        <v>21</v>
      </c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43307086614173229" right="0.19685039370078741" top="0.39370078740157483" bottom="0.35433070866141736" header="0.19685039370078741" footer="0.19685039370078741"/>
  <pageSetup paperSize="9" scale="89" orientation="landscape" r:id="rId1"/>
  <headerFooter alignWithMargins="0"/>
  <ignoredErrors>
    <ignoredError sqref="E7:E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9一般 (02)</vt:lpstr>
      <vt:lpstr>'9一般 (02)'!Print_Titles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丹藤　正</dc:creator>
  <cp:lastModifiedBy>丹藤　正</cp:lastModifiedBy>
  <cp:lastPrinted>2020-11-10T06:02:21Z</cp:lastPrinted>
  <dcterms:created xsi:type="dcterms:W3CDTF">2020-11-10T06:01:11Z</dcterms:created>
  <dcterms:modified xsi:type="dcterms:W3CDTF">2020-11-10T06:02:28Z</dcterms:modified>
</cp:coreProperties>
</file>