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----【定○】契約情報の公表（通年）\【契約情報の公表】H31年度\公表用データ\"/>
    </mc:Choice>
  </mc:AlternateContent>
  <bookViews>
    <workbookView xWindow="0" yWindow="0" windowWidth="20490" windowHeight="7770"/>
  </bookViews>
  <sheets>
    <sheet name="11一般工事（31）" sheetId="1" r:id="rId1"/>
  </sheets>
  <definedNames>
    <definedName name="_xlnm._FilterDatabase" localSheetId="0" hidden="1">'11一般工事（31）'!$A$5:$M$6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<sst xmlns="http://schemas.openxmlformats.org/spreadsheetml/2006/main" count="51" uniqueCount="35">
  <si>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</si>
  <si>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</si>
  <si>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</si>
  <si>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</si>
  <si>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</si>
  <si>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</si>
  <si>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</si>
  <si>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</si>
  <si>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</si>
  <si>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</si>
  <si>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</si>
  <si>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</si>
  <si>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</si>
  <si>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</si>
  <si>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</si>
  <si>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走水宿舎Ｊ棟建具改修
防衛大学校
元.11.14～2.3.30
建具工事・建築一式工事</t>
    <rPh sb="0" eb="2">
      <t>ハシリミズ</t>
    </rPh>
    <rPh sb="2" eb="4">
      <t>シュクシャ</t>
    </rPh>
    <rPh sb="5" eb="6">
      <t>トウ</t>
    </rPh>
    <rPh sb="6" eb="8">
      <t>タテグ</t>
    </rPh>
    <rPh sb="8" eb="10">
      <t>カイシュウ</t>
    </rPh>
    <rPh sb="11" eb="13">
      <t>ボウエイ</t>
    </rPh>
    <rPh sb="13" eb="16">
      <t>ダイガッコウ</t>
    </rPh>
    <rPh sb="17" eb="18">
      <t>ガン</t>
    </rPh>
    <rPh sb="34" eb="36">
      <t>コウジ</t>
    </rPh>
    <rPh sb="41" eb="43">
      <t>コウジ</t>
    </rPh>
    <phoneticPr fontId="3"/>
  </si>
  <si>
    <t>支出負担行為担当官
防衛大学校　
総務部長　城戸　謙憲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キド</t>
    </rPh>
    <rPh sb="25" eb="26">
      <t>ケン</t>
    </rPh>
    <rPh sb="26" eb="27">
      <t>ノリ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</si>
  <si>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令和元年11月14日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3"/>
  </si>
  <si>
    <t>株式会社横須賀建具アルミセンター
神奈川県横須賀市大矢部３－１８－４</t>
  </si>
  <si>
    <t>9021001041329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</si>
  <si>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</si>
  <si>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学生会館ＰＨ外屋上防水補修
防衛大学校
元.11.8～2.3.30
防水工事・建築一式工事</t>
    <rPh sb="0" eb="2">
      <t>ガクセイ</t>
    </rPh>
    <rPh sb="2" eb="4">
      <t>カイカン</t>
    </rPh>
    <rPh sb="6" eb="7">
      <t>ホカ</t>
    </rPh>
    <rPh sb="7" eb="9">
      <t>オクジョウ</t>
    </rPh>
    <rPh sb="9" eb="11">
      <t>ボウスイ</t>
    </rPh>
    <rPh sb="11" eb="13">
      <t>ホシュウ</t>
    </rPh>
    <rPh sb="14" eb="16">
      <t>ボウエイ</t>
    </rPh>
    <rPh sb="16" eb="19">
      <t>ダイガッコウ</t>
    </rPh>
    <rPh sb="20" eb="21">
      <t>ガン</t>
    </rPh>
    <rPh sb="36" eb="38">
      <t>コウジ</t>
    </rPh>
    <rPh sb="43" eb="45">
      <t>コウジ</t>
    </rPh>
    <phoneticPr fontId="3"/>
  </si>
  <si>
    <t>令和元年11月8日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3"/>
  </si>
  <si>
    <t>守建設有限会社
神奈川県横須賀市武１－７－４</t>
    <rPh sb="0" eb="1">
      <t>マモル</t>
    </rPh>
    <rPh sb="1" eb="3">
      <t>ケンセツ</t>
    </rPh>
    <rPh sb="3" eb="5">
      <t>ユウゲン</t>
    </rPh>
    <rPh sb="5" eb="7">
      <t>カイシャ</t>
    </rPh>
    <phoneticPr fontId="3"/>
  </si>
  <si>
    <t>3021002066941</t>
    <phoneticPr fontId="3"/>
  </si>
  <si>
    <t>学生舎乾燥室ユニットヒーター補修
防衛大学校
元.11.21～2.3.30
管工事</t>
    <rPh sb="0" eb="2">
      <t>ガクセイ</t>
    </rPh>
    <rPh sb="2" eb="3">
      <t>シャ</t>
    </rPh>
    <rPh sb="3" eb="5">
      <t>カンソウ</t>
    </rPh>
    <rPh sb="5" eb="6">
      <t>シツ</t>
    </rPh>
    <rPh sb="14" eb="16">
      <t>ホシュウ</t>
    </rPh>
    <rPh sb="17" eb="19">
      <t>ボウエイ</t>
    </rPh>
    <rPh sb="19" eb="22">
      <t>ダイガッコウ</t>
    </rPh>
    <rPh sb="23" eb="24">
      <t>ガン</t>
    </rPh>
    <rPh sb="39" eb="41">
      <t>コウジ</t>
    </rPh>
    <phoneticPr fontId="1"/>
  </si>
  <si>
    <t>令和元年11月21日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3"/>
  </si>
  <si>
    <t>大成設備株式会社神奈川支店
神奈川県横浜市中区長者町６－９６－２</t>
    <rPh sb="0" eb="2">
      <t>タイセイ</t>
    </rPh>
    <rPh sb="2" eb="4">
      <t>セツビ</t>
    </rPh>
    <rPh sb="4" eb="6">
      <t>カブシキ</t>
    </rPh>
    <rPh sb="6" eb="8">
      <t>カイシャ</t>
    </rPh>
    <rPh sb="8" eb="11">
      <t>カナガワ</t>
    </rPh>
    <rPh sb="11" eb="13">
      <t>シテン</t>
    </rPh>
    <phoneticPr fontId="3"/>
  </si>
  <si>
    <t>5011101011888</t>
    <phoneticPr fontId="3"/>
  </si>
  <si>
    <t>理工学総合実験棟Ｃ棟空調機更新
防衛大学校
元.11.21～2.3.15
管工事</t>
    <rPh sb="0" eb="3">
      <t>リコウガク</t>
    </rPh>
    <rPh sb="3" eb="5">
      <t>ソウゴウ</t>
    </rPh>
    <rPh sb="5" eb="8">
      <t>ジッケントウ</t>
    </rPh>
    <rPh sb="9" eb="10">
      <t>トウ</t>
    </rPh>
    <rPh sb="10" eb="13">
      <t>クウチョウキ</t>
    </rPh>
    <rPh sb="13" eb="15">
      <t>コウシン</t>
    </rPh>
    <rPh sb="16" eb="18">
      <t>ボウエイ</t>
    </rPh>
    <rPh sb="18" eb="21">
      <t>ダイガッコウ</t>
    </rPh>
    <rPh sb="22" eb="23">
      <t>ガン</t>
    </rPh>
    <phoneticPr fontId="1"/>
  </si>
  <si>
    <t>株式会社大基
神奈川県横須賀市平成町２－１４－１７</t>
    <phoneticPr fontId="3"/>
  </si>
  <si>
    <t>7010101002144</t>
    <phoneticPr fontId="3"/>
  </si>
  <si>
    <t>人文科学館空調機更新
防衛大学校
元.11..14～2.2.28
管工事</t>
    <rPh sb="0" eb="2">
      <t>ジンモン</t>
    </rPh>
    <rPh sb="2" eb="4">
      <t>カガク</t>
    </rPh>
    <rPh sb="4" eb="5">
      <t>カン</t>
    </rPh>
    <rPh sb="5" eb="8">
      <t>クウチョウキ</t>
    </rPh>
    <rPh sb="8" eb="10">
      <t>コウシン</t>
    </rPh>
    <rPh sb="11" eb="13">
      <t>ボウエイ</t>
    </rPh>
    <rPh sb="13" eb="16">
      <t>ダイガッコウ</t>
    </rPh>
    <rPh sb="17" eb="18">
      <t>ガン</t>
    </rPh>
    <phoneticPr fontId="3"/>
  </si>
  <si>
    <t>理工学３号館南側外壁・変電室防水補修
防衛大学校
元.11.21～2.3.30
塗装工事・建築一式工事</t>
    <rPh sb="0" eb="3">
      <t>リコウガク</t>
    </rPh>
    <rPh sb="4" eb="6">
      <t>ゴウカン</t>
    </rPh>
    <rPh sb="6" eb="8">
      <t>ミナミガワ</t>
    </rPh>
    <rPh sb="8" eb="10">
      <t>ガイヘキ</t>
    </rPh>
    <rPh sb="11" eb="13">
      <t>ヘンデン</t>
    </rPh>
    <rPh sb="13" eb="14">
      <t>シツ</t>
    </rPh>
    <rPh sb="14" eb="16">
      <t>ボウスイ</t>
    </rPh>
    <rPh sb="16" eb="18">
      <t>ホシュウ</t>
    </rPh>
    <rPh sb="19" eb="21">
      <t>ボウエイ</t>
    </rPh>
    <rPh sb="21" eb="24">
      <t>ダイガッコウ</t>
    </rPh>
    <rPh sb="25" eb="26">
      <t>ガン</t>
    </rPh>
    <rPh sb="42" eb="44">
      <t>コウジ</t>
    </rPh>
    <rPh sb="49" eb="51">
      <t>コウジ</t>
    </rPh>
    <phoneticPr fontId="1"/>
  </si>
  <si>
    <t>3021002066941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</si>
</sst>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38" fontId="8" fillId="2" borderId="2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2"/>
  <sheetViews>
    <sheetView tabSelected="1" zoomScale="101" zoomScaleNormal="101" zoomScaleSheetLayoutView="101" workbookViewId="0">
      <pane ySplit="6" topLeftCell="A7" activePane="bottomLeft" state="frozen"/>
      <selection activeCell="A5" sqref="A5:A6"/>
      <selection pane="bottomLeft" activeCell="A5" sqref="A5:A6"/>
    </sheetView>
  </sheetViews>
  <sheetFormatPr defaultRowHeight="13.5" x14ac:dyDescent="0.15"/>
  <cols>
    <col min="1" max="1" width="20" style="26" customWidth="1"/>
    <col min="2" max="2" width="16.875" style="26" customWidth="1"/>
    <col min="3" max="3" width="17.125" style="26" customWidth="1"/>
    <col min="4" max="4" width="15" style="26" customWidth="1"/>
    <col min="5" max="5" width="11.375" style="26" customWidth="1"/>
    <col min="6" max="6" width="14.75" style="26" customWidth="1"/>
    <col min="7" max="8" width="14.625" style="26" customWidth="1"/>
    <col min="9" max="9" width="6.75" style="26" customWidth="1"/>
    <col min="10" max="12" width="8.125" style="26" customWidth="1"/>
    <col min="13" max="13" width="6.75" style="26" customWidth="1"/>
    <col min="14" max="16384" width="9" style="26"/>
  </cols>
  <sheetData>
    <row r="1" spans="1:13" s="2" customFormat="1" ht="18" customHeight="1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x14ac:dyDescent="0.15">
      <c r="B3" s="6"/>
      <c r="G3" s="7"/>
      <c r="H3" s="8"/>
      <c r="I3" s="9"/>
      <c r="J3" s="9"/>
      <c r="K3" s="9"/>
      <c r="L3" s="9"/>
    </row>
    <row r="4" spans="1:13" s="2" customFormat="1" x14ac:dyDescent="0.15">
      <c r="B4" s="6"/>
      <c r="G4" s="7"/>
      <c r="H4" s="8"/>
      <c r="I4" s="9"/>
      <c r="J4" s="9"/>
      <c r="K4" s="9"/>
      <c r="L4" s="9"/>
    </row>
    <row r="5" spans="1:13" s="10" customFormat="1" ht="30" customHeight="1" x14ac:dyDescent="0.15">
      <c r="A5" s="34" t="s">
        <v>1</v>
      </c>
      <c r="B5" s="35" t="s">
        <v>2</v>
      </c>
      <c r="C5" s="30" t="s">
        <v>3</v>
      </c>
      <c r="D5" s="35" t="s">
        <v>4</v>
      </c>
      <c r="E5" s="37" t="s">
        <v>5</v>
      </c>
      <c r="F5" s="35" t="s">
        <v>6</v>
      </c>
      <c r="G5" s="37" t="s">
        <v>7</v>
      </c>
      <c r="H5" s="37" t="s">
        <v>8</v>
      </c>
      <c r="I5" s="39" t="s">
        <v>9</v>
      </c>
      <c r="J5" s="27" t="s">
        <v>10</v>
      </c>
      <c r="K5" s="28"/>
      <c r="L5" s="29"/>
      <c r="M5" s="30" t="s">
        <v>11</v>
      </c>
    </row>
    <row r="6" spans="1:13" s="10" customFormat="1" ht="36.75" customHeight="1" x14ac:dyDescent="0.15">
      <c r="A6" s="34"/>
      <c r="B6" s="36"/>
      <c r="C6" s="31"/>
      <c r="D6" s="36"/>
      <c r="E6" s="38"/>
      <c r="F6" s="36"/>
      <c r="G6" s="38"/>
      <c r="H6" s="38"/>
      <c r="I6" s="40"/>
      <c r="J6" s="11" t="s">
        <v>12</v>
      </c>
      <c r="K6" s="11" t="s">
        <v>13</v>
      </c>
      <c r="L6" s="11" t="s">
        <v>14</v>
      </c>
      <c r="M6" s="31"/>
    </row>
    <row r="7" spans="1:13" s="21" customFormat="1" ht="52.5" x14ac:dyDescent="0.15">
      <c r="A7" s="12" t="s">
        <v>15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20</v>
      </c>
      <c r="G7" s="18">
        <v>24551356</v>
      </c>
      <c r="H7" s="18">
        <v>24197800</v>
      </c>
      <c r="I7" s="19">
        <f>H7/G7</f>
        <v>0.98559932901465808</v>
      </c>
      <c r="J7" s="20"/>
      <c r="K7" s="20"/>
      <c r="L7" s="20"/>
      <c r="M7" s="20"/>
    </row>
    <row r="8" spans="1:13" s="21" customFormat="1" ht="52.5" x14ac:dyDescent="0.15">
      <c r="A8" s="12" t="s">
        <v>21</v>
      </c>
      <c r="B8" s="13" t="s">
        <v>16</v>
      </c>
      <c r="C8" s="14" t="s">
        <v>22</v>
      </c>
      <c r="D8" s="12" t="s">
        <v>23</v>
      </c>
      <c r="E8" s="22" t="s">
        <v>24</v>
      </c>
      <c r="F8" s="17" t="s">
        <v>20</v>
      </c>
      <c r="G8" s="18">
        <v>7797263</v>
      </c>
      <c r="H8" s="18">
        <v>5888300</v>
      </c>
      <c r="I8" s="19">
        <f t="shared" ref="I8:I12" si="0">H8/G8</f>
        <v>0.75517524546754422</v>
      </c>
      <c r="J8" s="20"/>
      <c r="K8" s="20"/>
      <c r="L8" s="20"/>
      <c r="M8" s="20"/>
    </row>
    <row r="9" spans="1:13" s="21" customFormat="1" ht="52.5" x14ac:dyDescent="0.15">
      <c r="A9" s="12" t="s">
        <v>25</v>
      </c>
      <c r="B9" s="13" t="s">
        <v>16</v>
      </c>
      <c r="C9" s="14" t="s">
        <v>26</v>
      </c>
      <c r="D9" s="12" t="s">
        <v>27</v>
      </c>
      <c r="E9" s="23" t="s">
        <v>28</v>
      </c>
      <c r="F9" s="17" t="s">
        <v>20</v>
      </c>
      <c r="G9" s="18">
        <v>3524287</v>
      </c>
      <c r="H9" s="18">
        <v>2365000</v>
      </c>
      <c r="I9" s="19">
        <f t="shared" si="0"/>
        <v>0.67105772032754429</v>
      </c>
      <c r="J9" s="20"/>
      <c r="K9" s="20"/>
      <c r="L9" s="20"/>
      <c r="M9" s="20"/>
    </row>
    <row r="10" spans="1:13" s="21" customFormat="1" ht="52.5" x14ac:dyDescent="0.15">
      <c r="A10" s="12" t="s">
        <v>29</v>
      </c>
      <c r="B10" s="13" t="s">
        <v>16</v>
      </c>
      <c r="C10" s="14" t="s">
        <v>26</v>
      </c>
      <c r="D10" s="12" t="s">
        <v>30</v>
      </c>
      <c r="E10" s="24" t="s">
        <v>31</v>
      </c>
      <c r="F10" s="17" t="s">
        <v>20</v>
      </c>
      <c r="G10" s="18">
        <v>2900401</v>
      </c>
      <c r="H10" s="18">
        <v>2585000</v>
      </c>
      <c r="I10" s="19">
        <f t="shared" si="0"/>
        <v>0.8912560711432661</v>
      </c>
      <c r="J10" s="20"/>
      <c r="K10" s="20"/>
      <c r="L10" s="20"/>
      <c r="M10" s="20"/>
    </row>
    <row r="11" spans="1:13" s="21" customFormat="1" ht="52.5" x14ac:dyDescent="0.15">
      <c r="A11" s="12" t="s">
        <v>32</v>
      </c>
      <c r="B11" s="13" t="s">
        <v>16</v>
      </c>
      <c r="C11" s="14" t="s">
        <v>17</v>
      </c>
      <c r="D11" s="12" t="s">
        <v>27</v>
      </c>
      <c r="E11" s="23" t="s">
        <v>28</v>
      </c>
      <c r="F11" s="17" t="s">
        <v>20</v>
      </c>
      <c r="G11" s="18">
        <v>8154672</v>
      </c>
      <c r="H11" s="18">
        <v>6490000</v>
      </c>
      <c r="I11" s="19">
        <f t="shared" si="0"/>
        <v>0.79586278884055672</v>
      </c>
      <c r="J11" s="20"/>
      <c r="K11" s="20"/>
      <c r="L11" s="20"/>
      <c r="M11" s="20"/>
    </row>
    <row r="12" spans="1:13" s="21" customFormat="1" ht="52.5" x14ac:dyDescent="0.15">
      <c r="A12" s="12" t="s">
        <v>33</v>
      </c>
      <c r="B12" s="13" t="s">
        <v>16</v>
      </c>
      <c r="C12" s="14" t="s">
        <v>26</v>
      </c>
      <c r="D12" s="13" t="s">
        <v>23</v>
      </c>
      <c r="E12" s="25" t="s">
        <v>34</v>
      </c>
      <c r="F12" s="17" t="s">
        <v>20</v>
      </c>
      <c r="G12" s="18">
        <v>9928077</v>
      </c>
      <c r="H12" s="18">
        <v>8481000</v>
      </c>
      <c r="I12" s="19">
        <f t="shared" si="0"/>
        <v>0.85424397896994553</v>
      </c>
      <c r="J12" s="20"/>
      <c r="K12" s="20"/>
      <c r="L12" s="20"/>
      <c r="M12" s="20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11一般工事（31）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2020-01-08T05:41:34Z</dcterms:created>
  <dcterms:modified xsi:type="dcterms:W3CDTF">2020-01-08T05:44:22Z</dcterms:modified>
</cp:coreProperties>
</file>