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～29年度\10　調達係\01　調達管理専門官\##00　定期報告\11------【定○】契約情報の公表（通年）\【契約情報の公表】H30年度\公表用データ\"/>
    </mc:Choice>
  </mc:AlternateContent>
  <bookViews>
    <workbookView xWindow="0" yWindow="0" windowWidth="20490" windowHeight="7770"/>
  </bookViews>
  <sheets>
    <sheet name="１２一般" sheetId="3" r:id="rId1"/>
  </sheets>
  <definedNames>
    <definedName name="_xlnm._FilterDatabase" localSheetId="0" hidden="1">'１２一般'!$A$6:$N$35</definedName>
    <definedName name="_xlnm.Print_Area" localSheetId="0">'１２一般'!$A$1:$M$35</definedName>
    <definedName name="_xlnm.Print_Titles" localSheetId="0">'１２一般'!$1:$6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I17" i="3"/>
  <c r="I16" i="3"/>
  <c r="I15" i="3"/>
  <c r="I14" i="3"/>
  <c r="I12" i="3"/>
  <c r="I9" i="3"/>
  <c r="I8" i="3"/>
  <c r="I7" i="3"/>
</calcChain>
</file>

<file path=xl/sharedStrings.xml><?xml version="1.0" encoding="utf-8"?>
<sst xmlns="http://schemas.openxmlformats.org/spreadsheetml/2006/main" count="228" uniqueCount="109">
  <si>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</si>
  <si>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</si>
  <si>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</si>
  <si>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</si>
  <si>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</si>
  <si>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</si>
  <si>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</si>
  <si>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</si>
  <si>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</si>
  <si>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</si>
  <si>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</si>
  <si>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</si>
  <si>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</si>
  <si>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</si>
  <si>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</si>
  <si>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</si>
  <si>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</si>
  <si>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定期検査（2　1/2ｔトラック）
１式</t>
    <rPh sb="0" eb="2">
      <t>テイキ</t>
    </rPh>
    <rPh sb="2" eb="4">
      <t>ケンサ</t>
    </rPh>
    <rPh sb="18" eb="19">
      <t>シキ</t>
    </rPh>
    <phoneticPr fontId="5"/>
  </si>
  <si>
    <t>久保田自動車工業株式会社
神奈川県横須賀市森崎１－９－３０</t>
    <rPh sb="0" eb="3">
      <t>クボタ</t>
    </rPh>
    <rPh sb="3" eb="6">
      <t>ジドウシャ</t>
    </rPh>
    <rPh sb="6" eb="8">
      <t>コウギョウ</t>
    </rPh>
    <rPh sb="8" eb="10">
      <t>カブシキ</t>
    </rPh>
    <rPh sb="10" eb="12">
      <t>カイシャ</t>
    </rPh>
    <phoneticPr fontId="5"/>
  </si>
  <si>
    <t>8021001040232</t>
    <phoneticPr fontId="3"/>
  </si>
  <si>
    <t>管舎役72</t>
  </si>
  <si>
    <t>バス借上
１式</t>
    <rPh sb="2" eb="4">
      <t>カリア</t>
    </rPh>
    <rPh sb="6" eb="7">
      <t>シキ</t>
    </rPh>
    <phoneticPr fontId="5"/>
  </si>
  <si>
    <t>日通旅行株式会社
東京都港区新橋１－５－２</t>
    <rPh sb="0" eb="2">
      <t>ニッツウ</t>
    </rPh>
    <rPh sb="2" eb="4">
      <t>リョコウ</t>
    </rPh>
    <phoneticPr fontId="5"/>
  </si>
  <si>
    <t>4010601042469</t>
    <phoneticPr fontId="3"/>
  </si>
  <si>
    <t>共同演雑34</t>
  </si>
  <si>
    <t>防衛大学校共同利用電子計算機システムの運用支援役務（30継続）
１式</t>
    <rPh sb="0" eb="2">
      <t>ボウエイ</t>
    </rPh>
    <rPh sb="2" eb="5">
      <t>ダイガッコウ</t>
    </rPh>
    <rPh sb="5" eb="7">
      <t>キョウドウ</t>
    </rPh>
    <rPh sb="7" eb="9">
      <t>リヨウ</t>
    </rPh>
    <rPh sb="9" eb="11">
      <t>デンシ</t>
    </rPh>
    <rPh sb="11" eb="14">
      <t>ケイサンキ</t>
    </rPh>
    <rPh sb="19" eb="21">
      <t>ウンヨウ</t>
    </rPh>
    <rPh sb="21" eb="23">
      <t>シエン</t>
    </rPh>
    <rPh sb="23" eb="25">
      <t>エキム</t>
    </rPh>
    <rPh sb="28" eb="30">
      <t>ケイゾク</t>
    </rPh>
    <rPh sb="33" eb="34">
      <t>シキ</t>
    </rPh>
    <phoneticPr fontId="5"/>
  </si>
  <si>
    <t>新日鉄住金ソリューションズ株式会社
東京都中央区新川２－２０－１５</t>
    <rPh sb="0" eb="1">
      <t>シン</t>
    </rPh>
    <rPh sb="1" eb="3">
      <t>ニッテツ</t>
    </rPh>
    <rPh sb="3" eb="5">
      <t>スミキン</t>
    </rPh>
    <phoneticPr fontId="5"/>
  </si>
  <si>
    <t>運訓17</t>
  </si>
  <si>
    <t>カービングスキーセット借上（単価契約）
２式</t>
    <rPh sb="11" eb="13">
      <t>カリア</t>
    </rPh>
    <rPh sb="14" eb="16">
      <t>タンカ</t>
    </rPh>
    <rPh sb="16" eb="18">
      <t>ケイヤク</t>
    </rPh>
    <rPh sb="21" eb="22">
      <t>シキ</t>
    </rPh>
    <phoneticPr fontId="5"/>
  </si>
  <si>
    <t>株式会社スワロースキー
長野県飯山市大字静間１３８２－１</t>
    <phoneticPr fontId="5"/>
  </si>
  <si>
    <t>8100001011846</t>
    <phoneticPr fontId="3"/>
  </si>
  <si>
    <t>―</t>
    <phoneticPr fontId="3"/>
  </si>
  <si>
    <t>単価契約</t>
    <rPh sb="0" eb="2">
      <t>タンカ</t>
    </rPh>
    <rPh sb="2" eb="4">
      <t>ケイヤク</t>
    </rPh>
    <phoneticPr fontId="3"/>
  </si>
  <si>
    <t>教演雑16</t>
  </si>
  <si>
    <t>宿舎借上　外（単価契約）
３式</t>
    <rPh sb="0" eb="2">
      <t>シュクシャ</t>
    </rPh>
    <rPh sb="2" eb="4">
      <t>カリア</t>
    </rPh>
    <rPh sb="5" eb="6">
      <t>ホカ</t>
    </rPh>
    <rPh sb="7" eb="9">
      <t>タンカ</t>
    </rPh>
    <rPh sb="9" eb="11">
      <t>ケイヤク</t>
    </rPh>
    <rPh sb="14" eb="15">
      <t>シキ</t>
    </rPh>
    <phoneticPr fontId="5"/>
  </si>
  <si>
    <t>有限責任事業組合妙高
新潟県妙高市大字関川２２７５－５３</t>
    <rPh sb="0" eb="2">
      <t>ユウゲン</t>
    </rPh>
    <rPh sb="2" eb="4">
      <t>セキニン</t>
    </rPh>
    <rPh sb="4" eb="6">
      <t>ジギョウ</t>
    </rPh>
    <rPh sb="6" eb="8">
      <t>クミアイ</t>
    </rPh>
    <rPh sb="8" eb="10">
      <t>ミョウコウ</t>
    </rPh>
    <phoneticPr fontId="5"/>
  </si>
  <si>
    <t>教演雑30</t>
  </si>
  <si>
    <t>気流実験装置修理
１式</t>
    <rPh sb="0" eb="2">
      <t>キリュウ</t>
    </rPh>
    <rPh sb="2" eb="4">
      <t>ジッケン</t>
    </rPh>
    <rPh sb="4" eb="6">
      <t>ソウチ</t>
    </rPh>
    <rPh sb="6" eb="8">
      <t>シュウリ</t>
    </rPh>
    <rPh sb="10" eb="11">
      <t>シキ</t>
    </rPh>
    <phoneticPr fontId="3"/>
  </si>
  <si>
    <t>汎高圧工業株式会社
埼玉県蕨市錦町１丁目１１番７号</t>
    <rPh sb="0" eb="1">
      <t>ハン</t>
    </rPh>
    <rPh sb="1" eb="2">
      <t>タカ</t>
    </rPh>
    <rPh sb="2" eb="3">
      <t>アツ</t>
    </rPh>
    <rPh sb="3" eb="5">
      <t>コウギョウ</t>
    </rPh>
    <phoneticPr fontId="5"/>
  </si>
  <si>
    <t>8030001021167</t>
    <phoneticPr fontId="3"/>
  </si>
  <si>
    <t>庁訓2</t>
  </si>
  <si>
    <t>スキー訓練リフト使用料
２式</t>
    <rPh sb="3" eb="5">
      <t>クンレン</t>
    </rPh>
    <rPh sb="8" eb="11">
      <t>シヨウリョウ</t>
    </rPh>
    <rPh sb="13" eb="14">
      <t>シキ</t>
    </rPh>
    <phoneticPr fontId="5"/>
  </si>
  <si>
    <t>荒井アンドアソシエイツ株式会社
東京都千代田区紀尾井町４番１号</t>
    <rPh sb="0" eb="2">
      <t>アライ</t>
    </rPh>
    <phoneticPr fontId="5"/>
  </si>
  <si>
    <t>6010001009117</t>
    <phoneticPr fontId="3"/>
  </si>
  <si>
    <t>書消67</t>
  </si>
  <si>
    <t>ボイラー（３０年度）整備
１式</t>
    <rPh sb="7" eb="9">
      <t>ネンド</t>
    </rPh>
    <rPh sb="10" eb="12">
      <t>セイビ</t>
    </rPh>
    <rPh sb="14" eb="15">
      <t>シキ</t>
    </rPh>
    <phoneticPr fontId="5"/>
  </si>
  <si>
    <t>株式会社岩崎工業所
神奈川県横須賀市公郷町２丁目１６番５号</t>
    <rPh sb="4" eb="6">
      <t>イワサキ</t>
    </rPh>
    <rPh sb="6" eb="9">
      <t>コウギョウショ</t>
    </rPh>
    <rPh sb="10" eb="14">
      <t>カナガワケン</t>
    </rPh>
    <phoneticPr fontId="5"/>
  </si>
  <si>
    <t>1021001039982</t>
    <phoneticPr fontId="3"/>
  </si>
  <si>
    <t>211</t>
  </si>
  <si>
    <t>空気調査装置　外外
１３件</t>
    <rPh sb="0" eb="2">
      <t>クウキ</t>
    </rPh>
    <rPh sb="2" eb="4">
      <t>チョウサ</t>
    </rPh>
    <rPh sb="4" eb="6">
      <t>ソウチ</t>
    </rPh>
    <rPh sb="7" eb="8">
      <t>ホカ</t>
    </rPh>
    <rPh sb="8" eb="9">
      <t>ホカ</t>
    </rPh>
    <rPh sb="12" eb="13">
      <t>ケン</t>
    </rPh>
    <phoneticPr fontId="5"/>
  </si>
  <si>
    <t>株式会社釜仙
神奈川県川崎市川崎区砂子１－６－２</t>
    <rPh sb="4" eb="5">
      <t>カマ</t>
    </rPh>
    <rPh sb="5" eb="6">
      <t>セン</t>
    </rPh>
    <phoneticPr fontId="5"/>
  </si>
  <si>
    <t>6020001072353</t>
    <phoneticPr fontId="3"/>
  </si>
  <si>
    <t>高圧ガス製造設備定期自主検査（高圧温度感度測定装置）
１式</t>
    <rPh sb="0" eb="2">
      <t>コウアツ</t>
    </rPh>
    <rPh sb="15" eb="17">
      <t>コウアツ</t>
    </rPh>
    <rPh sb="17" eb="19">
      <t>オンド</t>
    </rPh>
    <rPh sb="19" eb="21">
      <t>カンド</t>
    </rPh>
    <rPh sb="21" eb="23">
      <t>ソクテイ</t>
    </rPh>
    <rPh sb="23" eb="25">
      <t>ソウチ</t>
    </rPh>
    <rPh sb="28" eb="29">
      <t>シキ</t>
    </rPh>
    <phoneticPr fontId="5"/>
  </si>
  <si>
    <t>株式会社ヒューズ・テクノネット
東京都八王子市大和田町５－２４－１４</t>
    <rPh sb="0" eb="2">
      <t>カブシキ</t>
    </rPh>
    <rPh sb="2" eb="4">
      <t>カイシャ</t>
    </rPh>
    <phoneticPr fontId="3"/>
  </si>
  <si>
    <t>6010101003358</t>
    <phoneticPr fontId="3"/>
  </si>
  <si>
    <t>高圧ガス製造設備定期自主検査（燃焼試験装置）
１式</t>
    <rPh sb="0" eb="2">
      <t>コウアツ</t>
    </rPh>
    <rPh sb="4" eb="6">
      <t>セイゾウ</t>
    </rPh>
    <rPh sb="6" eb="8">
      <t>セツビ</t>
    </rPh>
    <rPh sb="8" eb="10">
      <t>テイキ</t>
    </rPh>
    <rPh sb="10" eb="12">
      <t>ジシュ</t>
    </rPh>
    <rPh sb="12" eb="14">
      <t>ケンサ</t>
    </rPh>
    <rPh sb="15" eb="17">
      <t>ネンショウ</t>
    </rPh>
    <rPh sb="17" eb="19">
      <t>シケン</t>
    </rPh>
    <rPh sb="19" eb="21">
      <t>ソウチ</t>
    </rPh>
    <rPh sb="24" eb="25">
      <t>シキ</t>
    </rPh>
    <phoneticPr fontId="5"/>
  </si>
  <si>
    <t>内地米（1月分)
１３，０００ｋｇ</t>
    <rPh sb="0" eb="2">
      <t>ナイチ</t>
    </rPh>
    <rPh sb="2" eb="3">
      <t>マイ</t>
    </rPh>
    <rPh sb="5" eb="7">
      <t>ガツブン</t>
    </rPh>
    <phoneticPr fontId="5"/>
  </si>
  <si>
    <t xml:space="preserve">株式会社ヨコショク
神奈川県横須賀市日の出町３丁目９番地 </t>
  </si>
  <si>
    <t>7021001043228</t>
  </si>
  <si>
    <t>朝食　外
３件</t>
    <rPh sb="0" eb="2">
      <t>チョウショク</t>
    </rPh>
    <rPh sb="3" eb="4">
      <t>ホカ</t>
    </rPh>
    <rPh sb="6" eb="7">
      <t>ケン</t>
    </rPh>
    <phoneticPr fontId="5"/>
  </si>
  <si>
    <t>―</t>
    <phoneticPr fontId="3"/>
  </si>
  <si>
    <t>油揚　外
５件</t>
    <rPh sb="3" eb="4">
      <t>ホカ</t>
    </rPh>
    <rPh sb="6" eb="7">
      <t>ケン</t>
    </rPh>
    <phoneticPr fontId="3"/>
  </si>
  <si>
    <t>株式会社いわて屋
神奈川県横須賀市公郷町２―１６―１</t>
    <rPh sb="0" eb="4">
      <t>カブシキガイシャ</t>
    </rPh>
    <rPh sb="7" eb="8">
      <t>ヤ</t>
    </rPh>
    <rPh sb="9" eb="13">
      <t>カナガワケン</t>
    </rPh>
    <phoneticPr fontId="6"/>
  </si>
  <si>
    <t>5021001039987</t>
  </si>
  <si>
    <t>なめ茸茶漬　外
３５件</t>
    <rPh sb="6" eb="7">
      <t>ホカ</t>
    </rPh>
    <rPh sb="10" eb="11">
      <t>ケン</t>
    </rPh>
    <phoneticPr fontId="3"/>
  </si>
  <si>
    <t>株式会社柏木
神奈川県横須賀市汐入町２－３</t>
    <rPh sb="7" eb="11">
      <t>カナガワケン</t>
    </rPh>
    <phoneticPr fontId="1"/>
  </si>
  <si>
    <t>8021001040117</t>
  </si>
  <si>
    <t>牛乳　外
２件</t>
    <rPh sb="3" eb="4">
      <t>ホカ</t>
    </rPh>
    <rPh sb="6" eb="7">
      <t>ケン</t>
    </rPh>
    <phoneticPr fontId="3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</si>
  <si>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1"/>
  </si>
  <si>
    <t>8021001042609</t>
  </si>
  <si>
    <t>きゅうり　外
９件</t>
    <rPh sb="5" eb="6">
      <t>ホカ</t>
    </rPh>
    <rPh sb="8" eb="9">
      <t>ケン</t>
    </rPh>
    <phoneticPr fontId="3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</si>
  <si>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1"/>
  </si>
  <si>
    <t>2021001040221</t>
  </si>
  <si>
    <t>らっきょう漬　外
１１件</t>
    <rPh sb="7" eb="8">
      <t>ホカ</t>
    </rPh>
    <rPh sb="11" eb="12">
      <t>ケン</t>
    </rPh>
    <phoneticPr fontId="3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</si>
  <si>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1"/>
  </si>
  <si>
    <t>1011105000271</t>
  </si>
  <si>
    <t>豚ロース肉Ａ　外
５件</t>
    <rPh sb="7" eb="8">
      <t>ホカ</t>
    </rPh>
    <rPh sb="10" eb="11">
      <t>ケン</t>
    </rPh>
    <phoneticPr fontId="3"/>
  </si>
  <si>
    <t>有限会社嶌田ミート
神奈川県横須賀市米が浜通２－１</t>
    <rPh sb="0" eb="4">
      <t>ユウゲンガイシャ</t>
    </rPh>
    <rPh sb="10" eb="14">
      <t>カナガワケン</t>
    </rPh>
    <rPh sb="14" eb="18">
      <t>ヨコスカシ</t>
    </rPh>
    <rPh sb="18" eb="19">
      <t>ヨネ</t>
    </rPh>
    <rPh sb="20" eb="22">
      <t>ハマドオリ</t>
    </rPh>
    <phoneticPr fontId="3"/>
  </si>
  <si>
    <t>5021002064786</t>
    <phoneticPr fontId="3"/>
  </si>
  <si>
    <t>プリンＣ　外
１９件</t>
    <rPh sb="5" eb="6">
      <t>ホカ</t>
    </rPh>
    <rPh sb="9" eb="10">
      <t>ケン</t>
    </rPh>
    <phoneticPr fontId="3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</si>
  <si>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3"/>
  </si>
  <si>
    <t>3020001027153</t>
  </si>
  <si>
    <t>刻み昆布佃煮　外
１４件</t>
    <rPh sb="7" eb="8">
      <t>ホカ</t>
    </rPh>
    <rPh sb="11" eb="12">
      <t>ケン</t>
    </rPh>
    <phoneticPr fontId="3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</si>
  <si>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3"/>
  </si>
  <si>
    <t>7021001040786</t>
  </si>
  <si>
    <t>アルファ米B
５，０００個</t>
    <rPh sb="12" eb="13">
      <t>コ</t>
    </rPh>
    <phoneticPr fontId="3"/>
  </si>
  <si>
    <t>株式会社廣瀬商会
東京都中央区日本橋３―１―１７</t>
    <rPh sb="0" eb="2">
      <t>カブシキ</t>
    </rPh>
    <rPh sb="2" eb="4">
      <t>カイシャ</t>
    </rPh>
    <rPh sb="4" eb="6">
      <t>ヒロセ</t>
    </rPh>
    <rPh sb="6" eb="8">
      <t>ショウカイ</t>
    </rPh>
    <phoneticPr fontId="3"/>
  </si>
  <si>
    <t>1010001054927</t>
    <phoneticPr fontId="3"/>
  </si>
  <si>
    <t>ボイルパック入りスープ　外
２６件</t>
    <rPh sb="12" eb="13">
      <t>ホカ</t>
    </rPh>
    <rPh sb="16" eb="17">
      <t>ケン</t>
    </rPh>
    <phoneticPr fontId="3"/>
  </si>
  <si>
    <t>株式会社堀口商店
神奈川県横須賀市吉倉町１－５</t>
    <rPh sb="9" eb="13">
      <t>カナガワケン</t>
    </rPh>
    <phoneticPr fontId="1"/>
  </si>
  <si>
    <t>9021001041089</t>
  </si>
  <si>
    <t>ホッケ切身　外
６件</t>
    <rPh sb="6" eb="7">
      <t>ホカ</t>
    </rPh>
    <rPh sb="9" eb="10">
      <t>ケン</t>
    </rPh>
    <phoneticPr fontId="3"/>
  </si>
  <si>
    <t>有限会社マルセ
神奈川県横須賀市田浦町４－８</t>
    <rPh sb="0" eb="4">
      <t>ユウゲンガイシャ</t>
    </rPh>
    <phoneticPr fontId="3"/>
  </si>
  <si>
    <t>1021002065383</t>
    <phoneticPr fontId="3"/>
  </si>
  <si>
    <t>キングサーモン　外
１８件</t>
    <rPh sb="8" eb="9">
      <t>ホカ</t>
    </rPh>
    <rPh sb="12" eb="13">
      <t>ケン</t>
    </rPh>
    <phoneticPr fontId="3"/>
  </si>
  <si>
    <t>有限会社明食
神奈川県横須賀市三春町１－１１</t>
    <rPh sb="7" eb="11">
      <t>カナガワケン</t>
    </rPh>
    <phoneticPr fontId="6"/>
  </si>
  <si>
    <t>1021002067280</t>
  </si>
  <si>
    <t>豚ロース肉Ｂ　外
１０件</t>
    <rPh sb="7" eb="8">
      <t>ホカ</t>
    </rPh>
    <rPh sb="11" eb="12">
      <t>ケン</t>
    </rPh>
    <phoneticPr fontId="3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</si>
  <si>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6"/>
  </si>
  <si>
    <t>6020001013530</t>
  </si>
  <si>
    <t>いちご大福　外
１５件</t>
    <rPh sb="6" eb="7">
      <t>ホカ</t>
    </rPh>
    <rPh sb="10" eb="11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</si>
  <si>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6"/>
  </si>
  <si>
    <t>4010001008806</t>
  </si>
  <si>
    <t>千切り沢庵　外
５４件</t>
    <rPh sb="6" eb="7">
      <t>ホカ</t>
    </rPh>
    <rPh sb="10" eb="11">
      <t>ケン</t>
    </rPh>
    <phoneticPr fontId="3"/>
  </si>
  <si>
    <t>株式会社ヨコスカ物産
神奈川県横須賀市根岸町３－６－１４</t>
    <rPh sb="0" eb="4">
      <t>カブシキガイシャ</t>
    </rPh>
    <rPh sb="11" eb="15">
      <t>カナガワケン</t>
    </rPh>
    <phoneticPr fontId="6"/>
  </si>
  <si>
    <t>7021001041339</t>
  </si>
  <si>
    <t>黒パン　外
７件</t>
    <rPh sb="4" eb="5">
      <t>ホカ</t>
    </rPh>
    <rPh sb="7" eb="8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</si>
  <si>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1"/>
  </si>
  <si>
    <t>2021002067791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</si>
</sst>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0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 shrinkToFit="1"/>
    </xf>
    <xf numFmtId="38" fontId="4" fillId="2" borderId="0" xfId="1" applyFont="1" applyFill="1" applyAlignment="1">
      <alignment vertical="center"/>
    </xf>
    <xf numFmtId="1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vertical="center" wrapText="1"/>
    </xf>
    <xf numFmtId="38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right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vertical="center" wrapText="1"/>
    </xf>
    <xf numFmtId="38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5"/>
  <sheetViews>
    <sheetView tabSelected="1" view="pageBreakPreview" zoomScaleNormal="100" zoomScaleSheetLayoutView="100" workbookViewId="0">
      <selection activeCell="A5" sqref="A5:A6"/>
    </sheetView>
  </sheetViews>
  <sheetFormatPr defaultRowHeight="10.5"/>
  <cols>
    <col min="1" max="1" width="28.5" style="10" customWidth="1"/>
    <col min="2" max="2" width="15.625" style="1" customWidth="1"/>
    <col min="3" max="3" width="14.375" style="3" customWidth="1"/>
    <col min="4" max="4" width="14.625" style="6" customWidth="1"/>
    <col min="5" max="5" width="12.75" style="7" customWidth="1"/>
    <col min="6" max="6" width="14.625" style="1" customWidth="1"/>
    <col min="7" max="7" width="14.625" style="23" customWidth="1"/>
    <col min="8" max="8" width="14.625" style="8" customWidth="1"/>
    <col min="9" max="13" width="6.75" style="1" customWidth="1"/>
    <col min="14" max="16384" width="9" style="1"/>
  </cols>
  <sheetData>
    <row r="1" spans="1:14">
      <c r="A1" s="5"/>
      <c r="B1" s="3"/>
      <c r="F1" s="3"/>
      <c r="G1" s="8"/>
      <c r="I1" s="9"/>
      <c r="J1" s="9"/>
      <c r="K1" s="9"/>
      <c r="L1" s="9"/>
      <c r="M1" s="2"/>
    </row>
    <row r="2" spans="1:14" ht="43.5" customHeight="1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>
      <c r="B3" s="3"/>
      <c r="G3" s="8"/>
      <c r="I3" s="4"/>
      <c r="J3" s="4"/>
      <c r="K3" s="4"/>
      <c r="L3" s="4"/>
    </row>
    <row r="4" spans="1:14">
      <c r="B4" s="3"/>
      <c r="G4" s="8"/>
      <c r="I4" s="4"/>
      <c r="J4" s="4"/>
      <c r="K4" s="4"/>
      <c r="L4" s="4"/>
    </row>
    <row r="5" spans="1:14" s="5" customFormat="1" ht="31.5" customHeight="1">
      <c r="A5" s="24" t="s">
        <v>16</v>
      </c>
      <c r="B5" s="24" t="s">
        <v>0</v>
      </c>
      <c r="C5" s="24" t="s">
        <v>1</v>
      </c>
      <c r="D5" s="26" t="s">
        <v>2</v>
      </c>
      <c r="E5" s="27" t="s">
        <v>3</v>
      </c>
      <c r="F5" s="24" t="s">
        <v>4</v>
      </c>
      <c r="G5" s="28" t="s">
        <v>5</v>
      </c>
      <c r="H5" s="28" t="s">
        <v>6</v>
      </c>
      <c r="I5" s="29" t="s">
        <v>7</v>
      </c>
      <c r="J5" s="24" t="s">
        <v>8</v>
      </c>
      <c r="K5" s="24"/>
      <c r="L5" s="24"/>
      <c r="M5" s="24" t="s">
        <v>9</v>
      </c>
    </row>
    <row r="6" spans="1:14" s="5" customFormat="1" ht="42">
      <c r="A6" s="24"/>
      <c r="B6" s="24"/>
      <c r="C6" s="24"/>
      <c r="D6" s="26"/>
      <c r="E6" s="27"/>
      <c r="F6" s="24"/>
      <c r="G6" s="28"/>
      <c r="H6" s="28"/>
      <c r="I6" s="29"/>
      <c r="J6" s="11" t="s">
        <v>10</v>
      </c>
      <c r="K6" s="11" t="s">
        <v>11</v>
      </c>
      <c r="L6" s="11" t="s">
        <v>12</v>
      </c>
      <c r="M6" s="24"/>
    </row>
    <row r="7" spans="1:14" s="5" customFormat="1" ht="52.5" customHeight="1">
      <c r="A7" s="12" t="s">
        <v>17</v>
      </c>
      <c r="B7" s="12" t="s">
        <v>13</v>
      </c>
      <c r="C7" s="13">
        <v>43445</v>
      </c>
      <c r="D7" s="14" t="s">
        <v>18</v>
      </c>
      <c r="E7" s="7" t="s">
        <v>19</v>
      </c>
      <c r="F7" s="15" t="s">
        <v>14</v>
      </c>
      <c r="G7" s="16">
        <v>1196812</v>
      </c>
      <c r="H7" s="16">
        <v>1196812</v>
      </c>
      <c r="I7" s="17">
        <f t="shared" ref="I7:I9" si="0">H7/G7</f>
        <v>1</v>
      </c>
      <c r="J7" s="18"/>
      <c r="K7" s="18"/>
      <c r="L7" s="18"/>
      <c r="M7" s="18"/>
      <c r="N7" s="5" t="s">
        <v>20</v>
      </c>
    </row>
    <row r="8" spans="1:14" s="5" customFormat="1" ht="52.5" customHeight="1">
      <c r="A8" s="12" t="s">
        <v>21</v>
      </c>
      <c r="B8" s="12" t="s">
        <v>13</v>
      </c>
      <c r="C8" s="13">
        <v>43445</v>
      </c>
      <c r="D8" s="14" t="s">
        <v>22</v>
      </c>
      <c r="E8" s="19" t="s">
        <v>23</v>
      </c>
      <c r="F8" s="15" t="s">
        <v>14</v>
      </c>
      <c r="G8" s="16">
        <v>4744400</v>
      </c>
      <c r="H8" s="16">
        <v>3897740</v>
      </c>
      <c r="I8" s="17">
        <f t="shared" si="0"/>
        <v>0.82154540089368522</v>
      </c>
      <c r="J8" s="18"/>
      <c r="K8" s="18"/>
      <c r="L8" s="18"/>
      <c r="M8" s="18"/>
      <c r="N8" s="5" t="s">
        <v>24</v>
      </c>
    </row>
    <row r="9" spans="1:14" s="5" customFormat="1" ht="52.5" customHeight="1">
      <c r="A9" s="12" t="s">
        <v>25</v>
      </c>
      <c r="B9" s="12" t="s">
        <v>13</v>
      </c>
      <c r="C9" s="13">
        <v>43447</v>
      </c>
      <c r="D9" s="14" t="s">
        <v>26</v>
      </c>
      <c r="E9" s="19" t="s">
        <v>23</v>
      </c>
      <c r="F9" s="15" t="s">
        <v>14</v>
      </c>
      <c r="G9" s="16">
        <v>24753600</v>
      </c>
      <c r="H9" s="16">
        <v>24753600</v>
      </c>
      <c r="I9" s="17">
        <f t="shared" si="0"/>
        <v>1</v>
      </c>
      <c r="J9" s="18"/>
      <c r="K9" s="18"/>
      <c r="L9" s="18"/>
      <c r="M9" s="18"/>
      <c r="N9" s="5" t="s">
        <v>27</v>
      </c>
    </row>
    <row r="10" spans="1:14" s="5" customFormat="1" ht="52.5" customHeight="1">
      <c r="A10" s="11" t="s">
        <v>28</v>
      </c>
      <c r="B10" s="12" t="s">
        <v>13</v>
      </c>
      <c r="C10" s="13">
        <v>43446</v>
      </c>
      <c r="D10" s="20" t="s">
        <v>29</v>
      </c>
      <c r="E10" s="19" t="s">
        <v>30</v>
      </c>
      <c r="F10" s="15" t="s">
        <v>14</v>
      </c>
      <c r="G10" s="17" t="s">
        <v>31</v>
      </c>
      <c r="H10" s="16">
        <v>2219616</v>
      </c>
      <c r="I10" s="17" t="s">
        <v>31</v>
      </c>
      <c r="J10" s="17"/>
      <c r="K10" s="17"/>
      <c r="L10" s="17"/>
      <c r="M10" s="15" t="s">
        <v>32</v>
      </c>
      <c r="N10" s="5" t="s">
        <v>33</v>
      </c>
    </row>
    <row r="11" spans="1:14" s="5" customFormat="1" ht="52.5" customHeight="1">
      <c r="A11" s="11" t="s">
        <v>34</v>
      </c>
      <c r="B11" s="12" t="s">
        <v>13</v>
      </c>
      <c r="C11" s="13">
        <v>43445</v>
      </c>
      <c r="D11" s="20" t="s">
        <v>35</v>
      </c>
      <c r="E11" s="17" t="s">
        <v>31</v>
      </c>
      <c r="F11" s="15" t="s">
        <v>14</v>
      </c>
      <c r="G11" s="17" t="s">
        <v>31</v>
      </c>
      <c r="H11" s="16">
        <v>12044160</v>
      </c>
      <c r="I11" s="17" t="s">
        <v>31</v>
      </c>
      <c r="J11" s="17"/>
      <c r="K11" s="17"/>
      <c r="L11" s="17"/>
      <c r="M11" s="15" t="s">
        <v>32</v>
      </c>
      <c r="N11" s="5" t="s">
        <v>36</v>
      </c>
    </row>
    <row r="12" spans="1:14" s="5" customFormat="1" ht="52.5" customHeight="1">
      <c r="A12" s="12" t="s">
        <v>37</v>
      </c>
      <c r="B12" s="12" t="s">
        <v>13</v>
      </c>
      <c r="C12" s="13">
        <v>43448</v>
      </c>
      <c r="D12" s="14" t="s">
        <v>38</v>
      </c>
      <c r="E12" s="19" t="s">
        <v>39</v>
      </c>
      <c r="F12" s="15" t="s">
        <v>14</v>
      </c>
      <c r="G12" s="16">
        <v>3570480</v>
      </c>
      <c r="H12" s="16">
        <v>3510000</v>
      </c>
      <c r="I12" s="17">
        <f t="shared" ref="I12:I17" si="1">H12/G12</f>
        <v>0.98306110102843314</v>
      </c>
      <c r="J12" s="18"/>
      <c r="K12" s="18"/>
      <c r="L12" s="18"/>
      <c r="M12" s="18"/>
      <c r="N12" s="5" t="s">
        <v>40</v>
      </c>
    </row>
    <row r="13" spans="1:14" s="5" customFormat="1" ht="52.5" customHeight="1">
      <c r="A13" s="11" t="s">
        <v>41</v>
      </c>
      <c r="B13" s="12" t="s">
        <v>13</v>
      </c>
      <c r="C13" s="13">
        <v>43452</v>
      </c>
      <c r="D13" s="20" t="s">
        <v>42</v>
      </c>
      <c r="E13" s="19" t="s">
        <v>43</v>
      </c>
      <c r="F13" s="15" t="s">
        <v>14</v>
      </c>
      <c r="G13" s="17" t="s">
        <v>31</v>
      </c>
      <c r="H13" s="16">
        <v>3720708</v>
      </c>
      <c r="I13" s="17" t="s">
        <v>31</v>
      </c>
      <c r="J13" s="17"/>
      <c r="K13" s="17"/>
      <c r="L13" s="17"/>
      <c r="M13" s="15" t="s">
        <v>32</v>
      </c>
      <c r="N13" s="5" t="s">
        <v>44</v>
      </c>
    </row>
    <row r="14" spans="1:14" s="5" customFormat="1" ht="52.5" customHeight="1">
      <c r="A14" s="12" t="s">
        <v>45</v>
      </c>
      <c r="B14" s="12" t="s">
        <v>13</v>
      </c>
      <c r="C14" s="13">
        <v>43452</v>
      </c>
      <c r="D14" s="14" t="s">
        <v>46</v>
      </c>
      <c r="E14" s="19" t="s">
        <v>47</v>
      </c>
      <c r="F14" s="15" t="s">
        <v>14</v>
      </c>
      <c r="G14" s="16">
        <v>8587921</v>
      </c>
      <c r="H14" s="16">
        <v>7938000</v>
      </c>
      <c r="I14" s="17">
        <f t="shared" si="1"/>
        <v>0.92432149760110738</v>
      </c>
      <c r="J14" s="17"/>
      <c r="K14" s="17"/>
      <c r="L14" s="17"/>
      <c r="M14" s="15"/>
      <c r="N14" s="5" t="s">
        <v>48</v>
      </c>
    </row>
    <row r="15" spans="1:14" s="5" customFormat="1" ht="52.5" customHeight="1">
      <c r="A15" s="12" t="s">
        <v>49</v>
      </c>
      <c r="B15" s="12" t="s">
        <v>13</v>
      </c>
      <c r="C15" s="13">
        <v>43454</v>
      </c>
      <c r="D15" s="14" t="s">
        <v>50</v>
      </c>
      <c r="E15" s="19" t="s">
        <v>51</v>
      </c>
      <c r="F15" s="15" t="s">
        <v>14</v>
      </c>
      <c r="G15" s="21">
        <v>2252880</v>
      </c>
      <c r="H15" s="21">
        <v>2049840</v>
      </c>
      <c r="I15" s="17">
        <f t="shared" si="1"/>
        <v>0.90987535953978904</v>
      </c>
      <c r="J15" s="17"/>
      <c r="K15" s="17"/>
      <c r="L15" s="17"/>
      <c r="M15" s="15"/>
    </row>
    <row r="16" spans="1:14" ht="52.5">
      <c r="A16" s="12" t="s">
        <v>52</v>
      </c>
      <c r="B16" s="12" t="s">
        <v>13</v>
      </c>
      <c r="C16" s="13">
        <v>43459</v>
      </c>
      <c r="D16" s="12" t="s">
        <v>53</v>
      </c>
      <c r="E16" s="19" t="s">
        <v>54</v>
      </c>
      <c r="F16" s="15" t="s">
        <v>14</v>
      </c>
      <c r="G16" s="16">
        <v>3898800</v>
      </c>
      <c r="H16" s="16">
        <v>3877200</v>
      </c>
      <c r="I16" s="17">
        <f t="shared" si="1"/>
        <v>0.9944598337950139</v>
      </c>
      <c r="J16" s="17"/>
      <c r="K16" s="17"/>
      <c r="L16" s="17"/>
      <c r="M16" s="15"/>
    </row>
    <row r="17" spans="1:13" ht="52.5">
      <c r="A17" s="12" t="s">
        <v>55</v>
      </c>
      <c r="B17" s="12" t="s">
        <v>13</v>
      </c>
      <c r="C17" s="13">
        <v>43459</v>
      </c>
      <c r="D17" s="12" t="s">
        <v>53</v>
      </c>
      <c r="E17" s="19" t="s">
        <v>54</v>
      </c>
      <c r="F17" s="15" t="s">
        <v>14</v>
      </c>
      <c r="G17" s="16">
        <v>1674000</v>
      </c>
      <c r="H17" s="16">
        <v>1652400</v>
      </c>
      <c r="I17" s="17">
        <f t="shared" si="1"/>
        <v>0.98709677419354835</v>
      </c>
      <c r="J17" s="17"/>
      <c r="K17" s="17"/>
      <c r="L17" s="17"/>
      <c r="M17" s="15"/>
    </row>
    <row r="18" spans="1:13" ht="52.5">
      <c r="A18" s="12" t="s">
        <v>56</v>
      </c>
      <c r="B18" s="12" t="s">
        <v>13</v>
      </c>
      <c r="C18" s="13">
        <v>43447</v>
      </c>
      <c r="D18" s="12" t="s">
        <v>57</v>
      </c>
      <c r="E18" s="19" t="s">
        <v>58</v>
      </c>
      <c r="F18" s="15" t="s">
        <v>14</v>
      </c>
      <c r="G18" s="16">
        <v>3675672</v>
      </c>
      <c r="H18" s="16">
        <v>3661632</v>
      </c>
      <c r="I18" s="17">
        <f>H18/G18</f>
        <v>0.99618029029793731</v>
      </c>
      <c r="J18" s="17"/>
      <c r="K18" s="17"/>
      <c r="L18" s="17"/>
      <c r="M18" s="15"/>
    </row>
    <row r="19" spans="1:13" ht="52.5">
      <c r="A19" s="11" t="s">
        <v>59</v>
      </c>
      <c r="B19" s="12" t="s">
        <v>13</v>
      </c>
      <c r="C19" s="13">
        <v>43445</v>
      </c>
      <c r="D19" s="20" t="s">
        <v>35</v>
      </c>
      <c r="E19" s="17" t="s">
        <v>60</v>
      </c>
      <c r="F19" s="15" t="s">
        <v>14</v>
      </c>
      <c r="G19" s="17" t="s">
        <v>60</v>
      </c>
      <c r="H19" s="21">
        <v>6246065</v>
      </c>
      <c r="I19" s="17" t="s">
        <v>60</v>
      </c>
      <c r="J19" s="17"/>
      <c r="K19" s="17"/>
      <c r="L19" s="17"/>
      <c r="M19" s="15" t="s">
        <v>32</v>
      </c>
    </row>
    <row r="20" spans="1:13" ht="52.5">
      <c r="A20" s="12" t="s">
        <v>61</v>
      </c>
      <c r="B20" s="12" t="s">
        <v>13</v>
      </c>
      <c r="C20" s="13">
        <v>43454</v>
      </c>
      <c r="D20" s="12" t="s">
        <v>62</v>
      </c>
      <c r="E20" s="19" t="s">
        <v>63</v>
      </c>
      <c r="F20" s="15" t="s">
        <v>14</v>
      </c>
      <c r="G20" s="17" t="s">
        <v>60</v>
      </c>
      <c r="H20" s="21">
        <v>1854468</v>
      </c>
      <c r="I20" s="17" t="s">
        <v>60</v>
      </c>
      <c r="J20" s="17"/>
      <c r="K20" s="17"/>
      <c r="L20" s="17"/>
      <c r="M20" s="15" t="s">
        <v>32</v>
      </c>
    </row>
    <row r="21" spans="1:13" ht="52.5">
      <c r="A21" s="12" t="s">
        <v>64</v>
      </c>
      <c r="B21" s="12" t="s">
        <v>13</v>
      </c>
      <c r="C21" s="13">
        <v>43454</v>
      </c>
      <c r="D21" s="12" t="s">
        <v>65</v>
      </c>
      <c r="E21" s="19" t="s">
        <v>66</v>
      </c>
      <c r="F21" s="15" t="s">
        <v>14</v>
      </c>
      <c r="G21" s="17" t="s">
        <v>60</v>
      </c>
      <c r="H21" s="21">
        <v>17058671</v>
      </c>
      <c r="I21" s="17" t="s">
        <v>60</v>
      </c>
      <c r="J21" s="17"/>
      <c r="K21" s="17"/>
      <c r="L21" s="17"/>
      <c r="M21" s="15" t="s">
        <v>32</v>
      </c>
    </row>
    <row r="22" spans="1:13" ht="52.5">
      <c r="A22" s="12" t="s">
        <v>67</v>
      </c>
      <c r="B22" s="12" t="s">
        <v>13</v>
      </c>
      <c r="C22" s="13">
        <v>43447</v>
      </c>
      <c r="D22" s="12" t="s">
        <v>68</v>
      </c>
      <c r="E22" s="19" t="s">
        <v>69</v>
      </c>
      <c r="F22" s="15" t="s">
        <v>14</v>
      </c>
      <c r="G22" s="17" t="s">
        <v>60</v>
      </c>
      <c r="H22" s="21">
        <v>5670000</v>
      </c>
      <c r="I22" s="17" t="s">
        <v>60</v>
      </c>
      <c r="J22" s="17"/>
      <c r="K22" s="17"/>
      <c r="L22" s="17"/>
      <c r="M22" s="15" t="s">
        <v>32</v>
      </c>
    </row>
    <row r="23" spans="1:13" ht="52.5">
      <c r="A23" s="12" t="s">
        <v>70</v>
      </c>
      <c r="B23" s="12" t="s">
        <v>13</v>
      </c>
      <c r="C23" s="13">
        <v>43447</v>
      </c>
      <c r="D23" s="22" t="s">
        <v>71</v>
      </c>
      <c r="E23" s="19" t="s">
        <v>72</v>
      </c>
      <c r="F23" s="15" t="s">
        <v>14</v>
      </c>
      <c r="G23" s="17" t="s">
        <v>60</v>
      </c>
      <c r="H23" s="21">
        <v>3236475</v>
      </c>
      <c r="I23" s="17" t="s">
        <v>60</v>
      </c>
      <c r="J23" s="17"/>
      <c r="K23" s="17"/>
      <c r="L23" s="17"/>
      <c r="M23" s="15" t="s">
        <v>32</v>
      </c>
    </row>
    <row r="24" spans="1:13" ht="52.5">
      <c r="A24" s="12" t="s">
        <v>73</v>
      </c>
      <c r="B24" s="12" t="s">
        <v>13</v>
      </c>
      <c r="C24" s="13">
        <v>43454</v>
      </c>
      <c r="D24" s="12" t="s">
        <v>74</v>
      </c>
      <c r="E24" s="19" t="s">
        <v>75</v>
      </c>
      <c r="F24" s="15" t="s">
        <v>14</v>
      </c>
      <c r="G24" s="17" t="s">
        <v>60</v>
      </c>
      <c r="H24" s="21">
        <v>5841450</v>
      </c>
      <c r="I24" s="17" t="s">
        <v>60</v>
      </c>
      <c r="J24" s="17"/>
      <c r="K24" s="17"/>
      <c r="L24" s="17"/>
      <c r="M24" s="15" t="s">
        <v>32</v>
      </c>
    </row>
    <row r="25" spans="1:13" ht="52.5">
      <c r="A25" s="12" t="s">
        <v>76</v>
      </c>
      <c r="B25" s="12" t="s">
        <v>13</v>
      </c>
      <c r="C25" s="13">
        <v>43447</v>
      </c>
      <c r="D25" s="12" t="s">
        <v>77</v>
      </c>
      <c r="E25" s="19" t="s">
        <v>78</v>
      </c>
      <c r="F25" s="15" t="s">
        <v>14</v>
      </c>
      <c r="G25" s="17" t="s">
        <v>60</v>
      </c>
      <c r="H25" s="21">
        <v>1645209</v>
      </c>
      <c r="I25" s="17" t="s">
        <v>60</v>
      </c>
      <c r="J25" s="17"/>
      <c r="K25" s="17"/>
      <c r="L25" s="17"/>
      <c r="M25" s="15" t="s">
        <v>32</v>
      </c>
    </row>
    <row r="26" spans="1:13" ht="52.5">
      <c r="A26" s="12" t="s">
        <v>79</v>
      </c>
      <c r="B26" s="12" t="s">
        <v>13</v>
      </c>
      <c r="C26" s="13">
        <v>43454</v>
      </c>
      <c r="D26" s="12" t="s">
        <v>80</v>
      </c>
      <c r="E26" s="19" t="s">
        <v>81</v>
      </c>
      <c r="F26" s="15" t="s">
        <v>14</v>
      </c>
      <c r="G26" s="17" t="s">
        <v>60</v>
      </c>
      <c r="H26" s="21">
        <v>5301882</v>
      </c>
      <c r="I26" s="17" t="s">
        <v>60</v>
      </c>
      <c r="J26" s="17"/>
      <c r="K26" s="17"/>
      <c r="L26" s="17"/>
      <c r="M26" s="15" t="s">
        <v>32</v>
      </c>
    </row>
    <row r="27" spans="1:13" ht="52.5">
      <c r="A27" s="12" t="s">
        <v>82</v>
      </c>
      <c r="B27" s="12" t="s">
        <v>13</v>
      </c>
      <c r="C27" s="13">
        <v>43454</v>
      </c>
      <c r="D27" s="12" t="s">
        <v>83</v>
      </c>
      <c r="E27" s="19" t="s">
        <v>84</v>
      </c>
      <c r="F27" s="15" t="s">
        <v>14</v>
      </c>
      <c r="G27" s="17" t="s">
        <v>60</v>
      </c>
      <c r="H27" s="21">
        <v>4541940</v>
      </c>
      <c r="I27" s="17" t="s">
        <v>60</v>
      </c>
      <c r="J27" s="17"/>
      <c r="K27" s="17"/>
      <c r="L27" s="17"/>
      <c r="M27" s="15" t="s">
        <v>32</v>
      </c>
    </row>
    <row r="28" spans="1:13" ht="52.5">
      <c r="A28" s="12" t="s">
        <v>85</v>
      </c>
      <c r="B28" s="12" t="s">
        <v>13</v>
      </c>
      <c r="C28" s="13">
        <v>43447</v>
      </c>
      <c r="D28" s="12" t="s">
        <v>86</v>
      </c>
      <c r="E28" s="19" t="s">
        <v>87</v>
      </c>
      <c r="F28" s="15" t="s">
        <v>14</v>
      </c>
      <c r="G28" s="17" t="s">
        <v>60</v>
      </c>
      <c r="H28" s="21">
        <v>1879200</v>
      </c>
      <c r="I28" s="17" t="s">
        <v>60</v>
      </c>
      <c r="J28" s="17"/>
      <c r="K28" s="17"/>
      <c r="L28" s="17"/>
      <c r="M28" s="15" t="s">
        <v>32</v>
      </c>
    </row>
    <row r="29" spans="1:13" ht="52.5">
      <c r="A29" s="12" t="s">
        <v>88</v>
      </c>
      <c r="B29" s="12" t="s">
        <v>13</v>
      </c>
      <c r="C29" s="13">
        <v>43454</v>
      </c>
      <c r="D29" s="12" t="s">
        <v>89</v>
      </c>
      <c r="E29" s="19" t="s">
        <v>90</v>
      </c>
      <c r="F29" s="15" t="s">
        <v>14</v>
      </c>
      <c r="G29" s="17" t="s">
        <v>60</v>
      </c>
      <c r="H29" s="21">
        <v>11218122</v>
      </c>
      <c r="I29" s="17" t="s">
        <v>60</v>
      </c>
      <c r="J29" s="17"/>
      <c r="K29" s="17"/>
      <c r="L29" s="17"/>
      <c r="M29" s="15" t="s">
        <v>32</v>
      </c>
    </row>
    <row r="30" spans="1:13" ht="52.5">
      <c r="A30" s="12" t="s">
        <v>91</v>
      </c>
      <c r="B30" s="12" t="s">
        <v>13</v>
      </c>
      <c r="C30" s="13">
        <v>43447</v>
      </c>
      <c r="D30" s="12" t="s">
        <v>92</v>
      </c>
      <c r="E30" s="19" t="s">
        <v>93</v>
      </c>
      <c r="F30" s="15" t="s">
        <v>14</v>
      </c>
      <c r="G30" s="17" t="s">
        <v>60</v>
      </c>
      <c r="H30" s="21">
        <v>2155550</v>
      </c>
      <c r="I30" s="17" t="s">
        <v>60</v>
      </c>
      <c r="J30" s="17"/>
      <c r="K30" s="17"/>
      <c r="L30" s="17"/>
      <c r="M30" s="15" t="s">
        <v>32</v>
      </c>
    </row>
    <row r="31" spans="1:13" ht="52.5">
      <c r="A31" s="12" t="s">
        <v>94</v>
      </c>
      <c r="B31" s="12" t="s">
        <v>13</v>
      </c>
      <c r="C31" s="13">
        <v>43454</v>
      </c>
      <c r="D31" s="12" t="s">
        <v>95</v>
      </c>
      <c r="E31" s="19" t="s">
        <v>96</v>
      </c>
      <c r="F31" s="15" t="s">
        <v>14</v>
      </c>
      <c r="G31" s="17" t="s">
        <v>60</v>
      </c>
      <c r="H31" s="21">
        <v>6887306</v>
      </c>
      <c r="I31" s="17" t="s">
        <v>60</v>
      </c>
      <c r="J31" s="17"/>
      <c r="K31" s="17"/>
      <c r="L31" s="17"/>
      <c r="M31" s="15" t="s">
        <v>32</v>
      </c>
    </row>
    <row r="32" spans="1:13" ht="52.5">
      <c r="A32" s="12" t="s">
        <v>97</v>
      </c>
      <c r="B32" s="12" t="s">
        <v>13</v>
      </c>
      <c r="C32" s="13">
        <v>43454</v>
      </c>
      <c r="D32" s="22" t="s">
        <v>98</v>
      </c>
      <c r="E32" s="19" t="s">
        <v>99</v>
      </c>
      <c r="F32" s="15" t="s">
        <v>14</v>
      </c>
      <c r="G32" s="17" t="s">
        <v>60</v>
      </c>
      <c r="H32" s="21">
        <v>2136282</v>
      </c>
      <c r="I32" s="17" t="s">
        <v>60</v>
      </c>
      <c r="J32" s="17"/>
      <c r="K32" s="17"/>
      <c r="L32" s="17"/>
      <c r="M32" s="15" t="s">
        <v>32</v>
      </c>
    </row>
    <row r="33" spans="1:13" ht="52.5">
      <c r="A33" s="12" t="s">
        <v>100</v>
      </c>
      <c r="B33" s="12" t="s">
        <v>13</v>
      </c>
      <c r="C33" s="13">
        <v>43447</v>
      </c>
      <c r="D33" s="12" t="s">
        <v>101</v>
      </c>
      <c r="E33" s="19" t="s">
        <v>102</v>
      </c>
      <c r="F33" s="15" t="s">
        <v>14</v>
      </c>
      <c r="G33" s="17" t="s">
        <v>60</v>
      </c>
      <c r="H33" s="21">
        <v>7639997</v>
      </c>
      <c r="I33" s="17" t="s">
        <v>60</v>
      </c>
      <c r="J33" s="17"/>
      <c r="K33" s="17"/>
      <c r="L33" s="17"/>
      <c r="M33" s="15" t="s">
        <v>32</v>
      </c>
    </row>
    <row r="34" spans="1:13" ht="52.5">
      <c r="A34" s="12" t="s">
        <v>103</v>
      </c>
      <c r="B34" s="12" t="s">
        <v>13</v>
      </c>
      <c r="C34" s="13">
        <v>43454</v>
      </c>
      <c r="D34" s="12" t="s">
        <v>104</v>
      </c>
      <c r="E34" s="19" t="s">
        <v>105</v>
      </c>
      <c r="F34" s="15" t="s">
        <v>14</v>
      </c>
      <c r="G34" s="17" t="s">
        <v>60</v>
      </c>
      <c r="H34" s="21">
        <v>10688770</v>
      </c>
      <c r="I34" s="17" t="s">
        <v>60</v>
      </c>
      <c r="J34" s="17"/>
      <c r="K34" s="17"/>
      <c r="L34" s="17"/>
      <c r="M34" s="15" t="s">
        <v>32</v>
      </c>
    </row>
    <row r="35" spans="1:13" ht="52.5">
      <c r="A35" s="12" t="s">
        <v>106</v>
      </c>
      <c r="B35" s="12" t="s">
        <v>13</v>
      </c>
      <c r="C35" s="13">
        <v>43454</v>
      </c>
      <c r="D35" s="12" t="s">
        <v>107</v>
      </c>
      <c r="E35" s="19" t="s">
        <v>108</v>
      </c>
      <c r="F35" s="15" t="s">
        <v>14</v>
      </c>
      <c r="G35" s="17" t="s">
        <v>60</v>
      </c>
      <c r="H35" s="21">
        <v>4940460</v>
      </c>
      <c r="I35" s="17" t="s">
        <v>60</v>
      </c>
      <c r="J35" s="17"/>
      <c r="K35" s="17"/>
      <c r="L35" s="17"/>
      <c r="M35" s="15" t="s">
        <v>32</v>
      </c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" right="0" top="0.39370078740157483" bottom="0.35433070866141736" header="0.19685039370078741" footer="0.19685039370078741"/>
  <pageSetup paperSize="9" scale="8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１２一般</vt:lpstr>
      <vt:lpstr>'１２一般'!Print_Area</vt:lpstr>
      <vt:lpstr>'１２一般'!Print_Titles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2019-02-08T00:53:25Z</dcterms:created>
  <dcterms:modified xsi:type="dcterms:W3CDTF">2019-02-08T00:55:34Z</dcterms:modified>
</cp:coreProperties>
</file>