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【定○】契約情報の公表（通年）\【契約情報の公表】H30年度\公表用データ\"/>
    </mc:Choice>
  </mc:AlternateContent>
  <bookViews>
    <workbookView xWindow="0" yWindow="0" windowWidth="20490" windowHeight="7770"/>
  </bookViews>
  <sheets>
    <sheet name="１０一般" sheetId="3" r:id="rId1"/>
  </sheets>
  <definedNames>
    <definedName name="_xlnm._FilterDatabase" localSheetId="0" hidden="1">'１０一般'!$A$6:$M$6</definedName>
    <definedName name="_xlnm.Print_Area" localSheetId="0">'１０一般'!$A$1:$M$17</definedName>
    <definedName name="_xlnm.Print_Titles" localSheetId="0">'１０一般'!$1:$6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2" i="3"/>
  <c r="I11" i="3"/>
  <c r="I10" i="3"/>
  <c r="I9" i="3"/>
  <c r="I8" i="3"/>
  <c r="I7" i="3"/>
</calcChain>
</file>

<file path=xl/sharedStrings.xml><?xml version="1.0" encoding="utf-8"?>
<sst xmlns="http://schemas.openxmlformats.org/spreadsheetml/2006/main" count="82" uniqueCount="54">
  <si>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</si>
  <si>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</si>
  <si>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</si>
  <si>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</si>
  <si>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</si>
  <si>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</si>
  <si>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</si>
  <si>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</si>
  <si>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</si>
  <si>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</si>
  <si>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</si>
  <si>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</si>
  <si>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</si>
  <si>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</si>
  <si>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</si>
  <si>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r>
      <t>公共調達の適正化について（平成</t>
    </r>
    <r>
      <rPr>
        <sz val="8"/>
        <rFont val="Arial"/>
        <family val="2"/>
      </rPr>
      <t>18</t>
    </r>
    <r>
      <rPr>
        <sz val="8"/>
        <rFont val="ＭＳ 明朝"/>
        <family val="1"/>
        <charset val="128"/>
      </rPr>
      <t>年</t>
    </r>
    <r>
      <rPr>
        <sz val="8"/>
        <rFont val="Arial"/>
        <family val="2"/>
      </rPr>
      <t>8</t>
    </r>
    <r>
      <rPr>
        <sz val="8"/>
        <rFont val="ＭＳ 明朝"/>
        <family val="1"/>
        <charset val="128"/>
      </rPr>
      <t>月</t>
    </r>
    <r>
      <rPr>
        <sz val="8"/>
        <rFont val="Arial"/>
        <family val="2"/>
      </rPr>
      <t>25</t>
    </r>
    <r>
      <rPr>
        <sz val="8"/>
        <rFont val="ＭＳ 明朝"/>
        <family val="1"/>
        <charset val="128"/>
      </rPr>
      <t>日付財計第</t>
    </r>
    <r>
      <rPr>
        <sz val="8"/>
        <rFont val="Arial"/>
        <family val="2"/>
      </rPr>
      <t>2017</t>
    </r>
    <r>
      <rPr>
        <sz val="8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</si>
  <si>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</si>
  <si>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岩倉具視関係文書第１期　外
１０件</t>
    <rPh sb="0" eb="2">
      <t>イワクラ</t>
    </rPh>
    <rPh sb="2" eb="3">
      <t>グ</t>
    </rPh>
    <rPh sb="4" eb="6">
      <t>カンケイ</t>
    </rPh>
    <rPh sb="6" eb="8">
      <t>ブンショ</t>
    </rPh>
    <rPh sb="8" eb="9">
      <t>ダイ</t>
    </rPh>
    <rPh sb="10" eb="11">
      <t>キ</t>
    </rPh>
    <rPh sb="12" eb="13">
      <t>ホカ</t>
    </rPh>
    <rPh sb="16" eb="17">
      <t>ケン</t>
    </rPh>
    <phoneticPr fontId="3"/>
  </si>
  <si>
    <t>有限会社創泉堂出版
東京都新宿区天神町６４　創美ビル２Ｆ</t>
    <rPh sb="0" eb="4">
      <t>ユウゲンガイシャ</t>
    </rPh>
    <rPh sb="4" eb="5">
      <t>キズ</t>
    </rPh>
    <rPh sb="5" eb="6">
      <t>イズミ</t>
    </rPh>
    <rPh sb="6" eb="7">
      <t>ドウ</t>
    </rPh>
    <rPh sb="7" eb="9">
      <t>シュッパン</t>
    </rPh>
    <phoneticPr fontId="3"/>
  </si>
  <si>
    <t>3011102023942</t>
    <phoneticPr fontId="3"/>
  </si>
  <si>
    <t>高周波加熱装置修理
１式</t>
    <rPh sb="0" eb="3">
      <t>コウシュウハ</t>
    </rPh>
    <rPh sb="3" eb="5">
      <t>カネツ</t>
    </rPh>
    <rPh sb="5" eb="7">
      <t>ソウチ</t>
    </rPh>
    <rPh sb="7" eb="9">
      <t>シュウリ</t>
    </rPh>
    <rPh sb="11" eb="12">
      <t>シキ</t>
    </rPh>
    <phoneticPr fontId="3"/>
  </si>
  <si>
    <t>富士電波工業株式会社
東京都台東区台東１－１２－８</t>
    <rPh sb="0" eb="2">
      <t>フジ</t>
    </rPh>
    <rPh sb="2" eb="4">
      <t>デンパ</t>
    </rPh>
    <rPh sb="4" eb="6">
      <t>コウギョウ</t>
    </rPh>
    <rPh sb="6" eb="8">
      <t>カブシキ</t>
    </rPh>
    <rPh sb="8" eb="10">
      <t>カイシャ</t>
    </rPh>
    <rPh sb="11" eb="14">
      <t>トウキョウト</t>
    </rPh>
    <rPh sb="14" eb="17">
      <t>タイトウク</t>
    </rPh>
    <rPh sb="17" eb="19">
      <t>タイトウ</t>
    </rPh>
    <phoneticPr fontId="3"/>
  </si>
  <si>
    <t>6120001058103</t>
    <phoneticPr fontId="3"/>
  </si>
  <si>
    <t>窓ガラス清掃役務
１式</t>
    <rPh sb="0" eb="1">
      <t>マド</t>
    </rPh>
    <rPh sb="4" eb="6">
      <t>セイソウ</t>
    </rPh>
    <rPh sb="6" eb="8">
      <t>エキム</t>
    </rPh>
    <rPh sb="10" eb="11">
      <t>シキ</t>
    </rPh>
    <phoneticPr fontId="3"/>
  </si>
  <si>
    <t>有限会社総合ビルメンテナンス
千葉県我孫子市南新木４－２３－２－１０３</t>
    <phoneticPr fontId="3"/>
  </si>
  <si>
    <t>1040002096420</t>
    <phoneticPr fontId="3"/>
  </si>
  <si>
    <t>自動制御装置
１式</t>
    <rPh sb="0" eb="2">
      <t>ジドウ</t>
    </rPh>
    <rPh sb="2" eb="4">
      <t>セイギョ</t>
    </rPh>
    <rPh sb="4" eb="6">
      <t>ソウチ</t>
    </rPh>
    <rPh sb="8" eb="9">
      <t>シキ</t>
    </rPh>
    <phoneticPr fontId="3"/>
  </si>
  <si>
    <t>株式会社ヴァゴ
長崎県東彼杵郡川棚町小串郷７０－１１８</t>
    <phoneticPr fontId="3"/>
  </si>
  <si>
    <t>8310001007682</t>
    <phoneticPr fontId="3"/>
  </si>
  <si>
    <t>大型乗用車
１台</t>
    <rPh sb="0" eb="2">
      <t>オオガタ</t>
    </rPh>
    <rPh sb="2" eb="5">
      <t>ジョウヨウシャ</t>
    </rPh>
    <rPh sb="7" eb="8">
      <t>ダイ</t>
    </rPh>
    <phoneticPr fontId="3"/>
  </si>
  <si>
    <t>フジックス有限会社
東京都調布市上石原１－３８－８</t>
    <phoneticPr fontId="3"/>
  </si>
  <si>
    <t>5012402022392</t>
    <phoneticPr fontId="3"/>
  </si>
  <si>
    <t>機動船１６号定期検査・修理
１式</t>
    <rPh sb="0" eb="2">
      <t>キドウ</t>
    </rPh>
    <rPh sb="2" eb="3">
      <t>セン</t>
    </rPh>
    <rPh sb="5" eb="6">
      <t>ゴウ</t>
    </rPh>
    <rPh sb="6" eb="8">
      <t>テイキ</t>
    </rPh>
    <rPh sb="8" eb="10">
      <t>ケンサ</t>
    </rPh>
    <rPh sb="11" eb="13">
      <t>シュウリ</t>
    </rPh>
    <rPh sb="15" eb="16">
      <t>シキ</t>
    </rPh>
    <phoneticPr fontId="3"/>
  </si>
  <si>
    <t>油壺ボ－トサ－ビス株式会社
神奈川県三浦市三崎町小網代１２１９</t>
    <phoneticPr fontId="3"/>
  </si>
  <si>
    <t xml:space="preserve">9021001043374 </t>
    <phoneticPr fontId="3"/>
  </si>
  <si>
    <t>防衛大学校で使用するガス
１，００７，５００㎥</t>
    <rPh sb="0" eb="2">
      <t>ボウエイ</t>
    </rPh>
    <rPh sb="2" eb="5">
      <t>ダイガッコウ</t>
    </rPh>
    <rPh sb="6" eb="8">
      <t>シヨウ</t>
    </rPh>
    <phoneticPr fontId="3"/>
  </si>
  <si>
    <t>東京瓦斯株式会社
東京都港区海岸１－５－２０</t>
    <rPh sb="0" eb="2">
      <t>トウキョウ</t>
    </rPh>
    <rPh sb="2" eb="4">
      <t>ガス</t>
    </rPh>
    <rPh sb="4" eb="8">
      <t>カブシキガイシャ</t>
    </rPh>
    <rPh sb="9" eb="12">
      <t>トウキョウト</t>
    </rPh>
    <rPh sb="12" eb="14">
      <t>ミナトク</t>
    </rPh>
    <rPh sb="14" eb="16">
      <t>カイガン</t>
    </rPh>
    <phoneticPr fontId="1"/>
  </si>
  <si>
    <t>6010401020516</t>
    <phoneticPr fontId="3"/>
  </si>
  <si>
    <t>━</t>
  </si>
  <si>
    <t>単価契約</t>
    <rPh sb="0" eb="2">
      <t>タンカ</t>
    </rPh>
    <rPh sb="2" eb="4">
      <t>ケイヤク</t>
    </rPh>
    <phoneticPr fontId="3"/>
  </si>
  <si>
    <t>内地米（１１月分）
１３，０００ｋｇ</t>
    <rPh sb="0" eb="2">
      <t>ナイチ</t>
    </rPh>
    <rPh sb="2" eb="3">
      <t>マイ</t>
    </rPh>
    <rPh sb="6" eb="7">
      <t>ガツ</t>
    </rPh>
    <rPh sb="7" eb="8">
      <t>ブン</t>
    </rPh>
    <phoneticPr fontId="3"/>
  </si>
  <si>
    <t>株式会社中山産業
茨城県猿島郡五霞町小福田６９３</t>
    <phoneticPr fontId="3"/>
  </si>
  <si>
    <t>5050001019006</t>
    <phoneticPr fontId="3"/>
  </si>
  <si>
    <t>きゅうり　外
８件</t>
    <rPh sb="5" eb="6">
      <t>ホカ</t>
    </rPh>
    <rPh sb="8" eb="9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</si>
  <si>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</si>
  <si>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2021001040221</t>
    <phoneticPr fontId="3"/>
  </si>
  <si>
    <t>━</t>
    <phoneticPr fontId="3"/>
  </si>
  <si>
    <t>豚ロース肉Ｂ　外
９件</t>
    <rPh sb="0" eb="1">
      <t>ブタ</t>
    </rPh>
    <rPh sb="4" eb="5">
      <t>ニク</t>
    </rPh>
    <rPh sb="7" eb="8">
      <t>ホカ</t>
    </rPh>
    <rPh sb="10" eb="11">
      <t>ケン</t>
    </rPh>
    <phoneticPr fontId="3"/>
  </si>
  <si>
    <t>有限会社嶌田ミート
神奈川県横須賀市米が浜通２－１</t>
    <rPh sb="0" eb="4">
      <t>ユウゲンガイシャ</t>
    </rPh>
    <rPh sb="10" eb="14">
      <t>カナガワケン</t>
    </rPh>
    <rPh sb="14" eb="18">
      <t>ヨコスカシ</t>
    </rPh>
    <rPh sb="18" eb="19">
      <t>ヨネ</t>
    </rPh>
    <rPh sb="20" eb="22">
      <t>ハマドオリ</t>
    </rPh>
    <phoneticPr fontId="3"/>
  </si>
  <si>
    <t>5021002064786</t>
    <phoneticPr fontId="3"/>
  </si>
  <si>
    <t>幕の内弁当Ａ外
３件</t>
    <rPh sb="0" eb="1">
      <t>マク</t>
    </rPh>
    <rPh sb="2" eb="3">
      <t>ウチ</t>
    </rPh>
    <rPh sb="3" eb="5">
      <t>ベントウ</t>
    </rPh>
    <rPh sb="6" eb="7">
      <t>ホカ</t>
    </rPh>
    <rPh sb="9" eb="10">
      <t>ケン</t>
    </rPh>
    <phoneticPr fontId="3"/>
  </si>
  <si>
    <t>株式会社山城屋
東京都練馬区平和台２丁目１６番４号</t>
    <rPh sb="0" eb="2">
      <t>カブシキ</t>
    </rPh>
    <rPh sb="2" eb="4">
      <t>カイシャ</t>
    </rPh>
    <rPh sb="4" eb="6">
      <t>ヤマシロ</t>
    </rPh>
    <rPh sb="6" eb="7">
      <t>ヤ</t>
    </rPh>
    <phoneticPr fontId="3"/>
  </si>
  <si>
    <t>6011601007047</t>
    <phoneticPr fontId="3"/>
  </si>
  <si>
    <r>
      <t xml:space="preserve">一般競争入札
</t>
    </r>
    <r>
      <rPr>
        <sz val="7.5"/>
        <rFont val="ＭＳ 明朝"/>
        <family val="1"/>
        <charset val="128"/>
      </rPr>
      <t>（総合評価落札方式）</t>
    </r>
    <rPh sb="0" eb="2">
      <t>イッパン</t>
    </rPh>
    <rPh sb="2" eb="4">
      <t>キョウソウ</t>
    </rPh>
    <rPh sb="4" eb="6">
      <t>ニュウサツ</t>
    </rPh>
    <rPh sb="8" eb="12">
      <t>ソウゴウヒョウカ</t>
    </rPh>
    <rPh sb="12" eb="14">
      <t>ラクサツ</t>
    </rPh>
    <rPh sb="14" eb="16">
      <t>ホウシキ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</si>
</sst>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Arial"/>
      <family val="2"/>
    </font>
    <font>
      <sz val="8"/>
      <color theme="1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58" fontId="4" fillId="0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0" fontId="4" fillId="0" borderId="0" xfId="0" applyNumberFormat="1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7"/>
  <sheetViews>
    <sheetView tabSelected="1" view="pageBreakPreview" topLeftCell="A4" zoomScaleNormal="100" zoomScaleSheetLayoutView="100" workbookViewId="0">
      <selection activeCell="A5" sqref="A5:A6"/>
    </sheetView>
  </sheetViews>
  <sheetFormatPr defaultRowHeight="10.5"/>
  <cols>
    <col min="1" max="1" width="28.5" style="24" customWidth="1"/>
    <col min="2" max="2" width="15.625" style="24" customWidth="1"/>
    <col min="3" max="3" width="14.375" style="9" customWidth="1"/>
    <col min="4" max="4" width="14.625" style="9" customWidth="1"/>
    <col min="5" max="5" width="12.75" style="10" customWidth="1"/>
    <col min="6" max="6" width="14.625" style="24" customWidth="1"/>
    <col min="7" max="8" width="14.625" style="25" customWidth="1"/>
    <col min="9" max="13" width="6.75" style="24" customWidth="1"/>
    <col min="14" max="16384" width="9" style="24"/>
  </cols>
  <sheetData>
    <row r="1" spans="1:13" s="14" customFormat="1">
      <c r="A1" s="7"/>
      <c r="B1" s="8"/>
      <c r="C1" s="9"/>
      <c r="D1" s="9"/>
      <c r="E1" s="10"/>
      <c r="F1" s="8"/>
      <c r="G1" s="11"/>
      <c r="H1" s="11"/>
      <c r="I1" s="12"/>
      <c r="J1" s="12"/>
      <c r="K1" s="12"/>
      <c r="L1" s="12"/>
      <c r="M1" s="13"/>
    </row>
    <row r="2" spans="1:13" s="14" customFormat="1" ht="43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4" customFormat="1">
      <c r="B3" s="7"/>
      <c r="C3" s="15"/>
      <c r="D3" s="15"/>
      <c r="E3" s="16"/>
      <c r="G3" s="17"/>
      <c r="H3" s="17"/>
      <c r="I3" s="18"/>
      <c r="J3" s="18"/>
      <c r="K3" s="18"/>
      <c r="L3" s="18"/>
    </row>
    <row r="4" spans="1:13" s="14" customFormat="1">
      <c r="B4" s="7"/>
      <c r="C4" s="15"/>
      <c r="D4" s="15"/>
      <c r="E4" s="16"/>
      <c r="G4" s="17"/>
      <c r="H4" s="17"/>
      <c r="I4" s="18"/>
      <c r="J4" s="18"/>
      <c r="K4" s="18"/>
      <c r="L4" s="18"/>
    </row>
    <row r="5" spans="1:13" s="1" customFormat="1" ht="31.5" customHeight="1">
      <c r="A5" s="27" t="s">
        <v>16</v>
      </c>
      <c r="B5" s="27" t="s">
        <v>0</v>
      </c>
      <c r="C5" s="27" t="s">
        <v>1</v>
      </c>
      <c r="D5" s="29" t="s">
        <v>2</v>
      </c>
      <c r="E5" s="30" t="s">
        <v>3</v>
      </c>
      <c r="F5" s="27" t="s">
        <v>4</v>
      </c>
      <c r="G5" s="31" t="s">
        <v>5</v>
      </c>
      <c r="H5" s="31" t="s">
        <v>6</v>
      </c>
      <c r="I5" s="32" t="s">
        <v>7</v>
      </c>
      <c r="J5" s="26" t="s">
        <v>8</v>
      </c>
      <c r="K5" s="26"/>
      <c r="L5" s="26"/>
      <c r="M5" s="27" t="s">
        <v>9</v>
      </c>
    </row>
    <row r="6" spans="1:13" s="1" customFormat="1" ht="42">
      <c r="A6" s="27"/>
      <c r="B6" s="27"/>
      <c r="C6" s="27"/>
      <c r="D6" s="29"/>
      <c r="E6" s="30"/>
      <c r="F6" s="27"/>
      <c r="G6" s="31"/>
      <c r="H6" s="31"/>
      <c r="I6" s="32"/>
      <c r="J6" s="19" t="s">
        <v>10</v>
      </c>
      <c r="K6" s="19" t="s">
        <v>11</v>
      </c>
      <c r="L6" s="19" t="s">
        <v>12</v>
      </c>
      <c r="M6" s="27"/>
    </row>
    <row r="7" spans="1:13" s="1" customFormat="1" ht="52.5" customHeight="1">
      <c r="A7" s="20" t="s">
        <v>17</v>
      </c>
      <c r="B7" s="2" t="s">
        <v>13</v>
      </c>
      <c r="C7" s="6">
        <v>43375</v>
      </c>
      <c r="D7" s="2" t="s">
        <v>18</v>
      </c>
      <c r="E7" s="21" t="s">
        <v>19</v>
      </c>
      <c r="F7" s="3" t="s">
        <v>14</v>
      </c>
      <c r="G7" s="22">
        <v>2983824</v>
      </c>
      <c r="H7" s="22">
        <v>2983824</v>
      </c>
      <c r="I7" s="4">
        <f t="shared" ref="I7:I11" si="0">H7/G7</f>
        <v>1</v>
      </c>
      <c r="J7" s="5"/>
      <c r="K7" s="5"/>
      <c r="L7" s="5"/>
      <c r="M7" s="5"/>
    </row>
    <row r="8" spans="1:13" s="1" customFormat="1" ht="52.5" customHeight="1">
      <c r="A8" s="20" t="s">
        <v>20</v>
      </c>
      <c r="B8" s="2" t="s">
        <v>13</v>
      </c>
      <c r="C8" s="6">
        <v>43376</v>
      </c>
      <c r="D8" s="2" t="s">
        <v>21</v>
      </c>
      <c r="E8" s="21" t="s">
        <v>22</v>
      </c>
      <c r="F8" s="3" t="s">
        <v>14</v>
      </c>
      <c r="G8" s="22">
        <v>1184760</v>
      </c>
      <c r="H8" s="22">
        <v>1182600</v>
      </c>
      <c r="I8" s="4">
        <f t="shared" si="0"/>
        <v>0.99817684594348222</v>
      </c>
      <c r="J8" s="5"/>
      <c r="K8" s="5"/>
      <c r="L8" s="5"/>
      <c r="M8" s="5"/>
    </row>
    <row r="9" spans="1:13" s="1" customFormat="1" ht="52.5" customHeight="1">
      <c r="A9" s="20" t="s">
        <v>23</v>
      </c>
      <c r="B9" s="2" t="s">
        <v>13</v>
      </c>
      <c r="C9" s="6">
        <v>43388</v>
      </c>
      <c r="D9" s="20" t="s">
        <v>24</v>
      </c>
      <c r="E9" s="23" t="s">
        <v>25</v>
      </c>
      <c r="F9" s="3" t="s">
        <v>14</v>
      </c>
      <c r="G9" s="22">
        <v>2808000</v>
      </c>
      <c r="H9" s="22">
        <v>2646000</v>
      </c>
      <c r="I9" s="4">
        <f t="shared" si="0"/>
        <v>0.94230769230769229</v>
      </c>
      <c r="J9" s="5"/>
      <c r="K9" s="5"/>
      <c r="L9" s="5"/>
      <c r="M9" s="5"/>
    </row>
    <row r="10" spans="1:13" s="1" customFormat="1" ht="52.5" customHeight="1">
      <c r="A10" s="20" t="s">
        <v>26</v>
      </c>
      <c r="B10" s="2" t="s">
        <v>13</v>
      </c>
      <c r="C10" s="6">
        <v>43389</v>
      </c>
      <c r="D10" s="2" t="s">
        <v>27</v>
      </c>
      <c r="E10" s="21" t="s">
        <v>28</v>
      </c>
      <c r="F10" s="3" t="s">
        <v>14</v>
      </c>
      <c r="G10" s="22">
        <v>4739040</v>
      </c>
      <c r="H10" s="22">
        <v>4739040</v>
      </c>
      <c r="I10" s="4">
        <f t="shared" si="0"/>
        <v>1</v>
      </c>
      <c r="J10" s="5"/>
      <c r="K10" s="5"/>
      <c r="L10" s="5"/>
      <c r="M10" s="5"/>
    </row>
    <row r="11" spans="1:13" s="1" customFormat="1" ht="52.5" customHeight="1">
      <c r="A11" s="20" t="s">
        <v>29</v>
      </c>
      <c r="B11" s="2" t="s">
        <v>13</v>
      </c>
      <c r="C11" s="6">
        <v>43389</v>
      </c>
      <c r="D11" s="2" t="s">
        <v>30</v>
      </c>
      <c r="E11" s="21" t="s">
        <v>31</v>
      </c>
      <c r="F11" s="3" t="s">
        <v>53</v>
      </c>
      <c r="G11" s="22">
        <v>3426191</v>
      </c>
      <c r="H11" s="22">
        <v>3298743</v>
      </c>
      <c r="I11" s="4">
        <f t="shared" si="0"/>
        <v>0.96280184029436766</v>
      </c>
      <c r="J11" s="5"/>
      <c r="K11" s="5"/>
      <c r="L11" s="5"/>
      <c r="M11" s="5"/>
    </row>
    <row r="12" spans="1:13" s="1" customFormat="1" ht="52.5" customHeight="1">
      <c r="A12" s="20" t="s">
        <v>32</v>
      </c>
      <c r="B12" s="2" t="s">
        <v>13</v>
      </c>
      <c r="C12" s="6">
        <v>43396</v>
      </c>
      <c r="D12" s="20" t="s">
        <v>33</v>
      </c>
      <c r="E12" s="21" t="s">
        <v>34</v>
      </c>
      <c r="F12" s="3" t="s">
        <v>14</v>
      </c>
      <c r="G12" s="22">
        <v>2148120</v>
      </c>
      <c r="H12" s="22">
        <v>2005560</v>
      </c>
      <c r="I12" s="4">
        <f>H12/G12</f>
        <v>0.93363499245852188</v>
      </c>
      <c r="J12" s="5"/>
      <c r="K12" s="5"/>
      <c r="L12" s="5"/>
      <c r="M12" s="5"/>
    </row>
    <row r="13" spans="1:13" s="1" customFormat="1" ht="52.5" customHeight="1">
      <c r="A13" s="20" t="s">
        <v>35</v>
      </c>
      <c r="B13" s="2" t="s">
        <v>13</v>
      </c>
      <c r="C13" s="6">
        <v>43396</v>
      </c>
      <c r="D13" s="2" t="s">
        <v>36</v>
      </c>
      <c r="E13" s="21" t="s">
        <v>37</v>
      </c>
      <c r="F13" s="3" t="s">
        <v>14</v>
      </c>
      <c r="G13" s="22" t="s">
        <v>38</v>
      </c>
      <c r="H13" s="22">
        <v>71139978</v>
      </c>
      <c r="I13" s="22" t="s">
        <v>38</v>
      </c>
      <c r="J13" s="5"/>
      <c r="K13" s="5"/>
      <c r="L13" s="5"/>
      <c r="M13" s="5" t="s">
        <v>39</v>
      </c>
    </row>
    <row r="14" spans="1:13" s="1" customFormat="1" ht="52.5" customHeight="1">
      <c r="A14" s="20" t="s">
        <v>40</v>
      </c>
      <c r="B14" s="2" t="s">
        <v>13</v>
      </c>
      <c r="C14" s="6">
        <v>43398</v>
      </c>
      <c r="D14" s="2" t="s">
        <v>41</v>
      </c>
      <c r="E14" s="21" t="s">
        <v>42</v>
      </c>
      <c r="F14" s="3" t="s">
        <v>14</v>
      </c>
      <c r="G14" s="22">
        <v>3698136</v>
      </c>
      <c r="H14" s="22">
        <v>3681288</v>
      </c>
      <c r="I14" s="4">
        <f>H14/G14</f>
        <v>0.99544419134396356</v>
      </c>
      <c r="J14" s="5"/>
      <c r="K14" s="5"/>
      <c r="L14" s="5"/>
      <c r="M14" s="5"/>
    </row>
    <row r="15" spans="1:13" s="1" customFormat="1" ht="52.5" customHeight="1">
      <c r="A15" s="2" t="s">
        <v>43</v>
      </c>
      <c r="B15" s="2" t="s">
        <v>13</v>
      </c>
      <c r="C15" s="6">
        <v>43391</v>
      </c>
      <c r="D15" s="2" t="s">
        <v>44</v>
      </c>
      <c r="E15" s="21" t="s">
        <v>45</v>
      </c>
      <c r="F15" s="3" t="s">
        <v>14</v>
      </c>
      <c r="G15" s="22" t="s">
        <v>46</v>
      </c>
      <c r="H15" s="22">
        <v>3531403</v>
      </c>
      <c r="I15" s="4" t="s">
        <v>46</v>
      </c>
      <c r="J15" s="4"/>
      <c r="K15" s="4"/>
      <c r="L15" s="4"/>
      <c r="M15" s="3" t="s">
        <v>39</v>
      </c>
    </row>
    <row r="16" spans="1:13" s="1" customFormat="1" ht="52.5" customHeight="1">
      <c r="A16" s="2" t="s">
        <v>47</v>
      </c>
      <c r="B16" s="2" t="s">
        <v>13</v>
      </c>
      <c r="C16" s="6">
        <v>43398</v>
      </c>
      <c r="D16" s="2" t="s">
        <v>48</v>
      </c>
      <c r="E16" s="21" t="s">
        <v>49</v>
      </c>
      <c r="F16" s="3" t="s">
        <v>14</v>
      </c>
      <c r="G16" s="22" t="s">
        <v>46</v>
      </c>
      <c r="H16" s="22">
        <v>2095557</v>
      </c>
      <c r="I16" s="4" t="s">
        <v>46</v>
      </c>
      <c r="J16" s="4"/>
      <c r="K16" s="4"/>
      <c r="L16" s="4"/>
      <c r="M16" s="3" t="s">
        <v>39</v>
      </c>
    </row>
    <row r="17" spans="1:13" s="1" customFormat="1" ht="52.5" customHeight="1">
      <c r="A17" s="2" t="s">
        <v>50</v>
      </c>
      <c r="B17" s="2" t="s">
        <v>13</v>
      </c>
      <c r="C17" s="6">
        <v>43391</v>
      </c>
      <c r="D17" s="2" t="s">
        <v>51</v>
      </c>
      <c r="E17" s="21" t="s">
        <v>52</v>
      </c>
      <c r="F17" s="3" t="s">
        <v>14</v>
      </c>
      <c r="G17" s="22" t="s">
        <v>46</v>
      </c>
      <c r="H17" s="22">
        <v>3834666</v>
      </c>
      <c r="I17" s="4" t="s">
        <v>46</v>
      </c>
      <c r="J17" s="4"/>
      <c r="K17" s="4"/>
      <c r="L17" s="4"/>
      <c r="M17" s="3" t="s">
        <v>39</v>
      </c>
    </row>
  </sheetData>
  <autoFilter ref="A6:M6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１０一般</vt:lpstr>
      <vt:lpstr>'１０一般'!Print_Area</vt:lpstr>
      <vt:lpstr>'１０一般'!Print_Titles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2018-12-10T07:42:45Z</dcterms:created>
  <dcterms:modified xsi:type="dcterms:W3CDTF">2018-12-10T08:12:02Z</dcterms:modified>
</cp:coreProperties>
</file>