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～29年度\10　調達係\01　調達管理専門官\##00　定期報告\11------【定○】契約情報の公表（通年）\【契約情報の公表】H30年度\公表用データ\"/>
    </mc:Choice>
  </mc:AlternateContent>
  <bookViews>
    <workbookView xWindow="0" yWindow="0" windowWidth="20490" windowHeight="7770"/>
  </bookViews>
  <sheets>
    <sheet name="９一般" sheetId="3" r:id="rId1"/>
  </sheets>
  <definedNames>
    <definedName name="_xlnm._FilterDatabase" localSheetId="0" hidden="1">'９一般'!$A$6:$M$6</definedName>
    <definedName name="_xlnm.Print_Area" localSheetId="0">'９一般'!$A$1:$M$18</definedName>
    <definedName name="_xlnm.Print_Titles" localSheetId="0">'９一般'!$1:$6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I12" i="3"/>
  <c r="I11" i="3"/>
  <c r="I10" i="3"/>
  <c r="I9" i="3"/>
  <c r="I8" i="3"/>
  <c r="I7" i="3"/>
</calcChain>
</file>

<file path=xl/sharedStrings.xml><?xml version="1.0" encoding="utf-8"?>
<sst xmlns="http://schemas.openxmlformats.org/spreadsheetml/2006/main" count="170" uniqueCount="84">
  <si>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</si>
  <si>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</si>
  <si>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</si>
  <si>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</si>
  <si>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</si>
  <si>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</si>
  <si>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</si>
  <si>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</si>
  <si>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</si>
  <si>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備　　考</t>
    <rPh sb="0" eb="1">
      <t>ソナエ</t>
    </rPh>
    <rPh sb="3" eb="4">
      <t>コウ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</si>
  <si>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</si>
  <si>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</si>
  <si>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  <phoneticPr fontId="4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</si>
  <si>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4"/>
  </si>
  <si>
    <t>一般競争入札</t>
    <rPh sb="0" eb="2">
      <t>イッパン</t>
    </rPh>
    <rPh sb="2" eb="4">
      <t>キョウソウ</t>
    </rPh>
    <rPh sb="4" eb="6">
      <t>ニュウサツ</t>
    </rPh>
    <phoneticPr fontId="4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</si>
  <si>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</si>
  <si>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r>
      <t>公共調達の適正化について（平成</t>
    </r>
    <r>
      <rPr>
        <sz val="8"/>
        <rFont val="Arial"/>
        <family val="2"/>
      </rPr>
      <t>18</t>
    </r>
    <r>
      <rPr>
        <sz val="8"/>
        <rFont val="ＭＳ 明朝"/>
        <family val="1"/>
        <charset val="128"/>
      </rPr>
      <t>年</t>
    </r>
    <r>
      <rPr>
        <sz val="8"/>
        <rFont val="Arial"/>
        <family val="2"/>
      </rPr>
      <t>8</t>
    </r>
    <r>
      <rPr>
        <sz val="8"/>
        <rFont val="ＭＳ 明朝"/>
        <family val="1"/>
        <charset val="128"/>
      </rPr>
      <t>月</t>
    </r>
    <r>
      <rPr>
        <sz val="8"/>
        <rFont val="Arial"/>
        <family val="2"/>
      </rPr>
      <t>25</t>
    </r>
    <r>
      <rPr>
        <sz val="8"/>
        <rFont val="ＭＳ 明朝"/>
        <family val="1"/>
        <charset val="128"/>
      </rPr>
      <t>日付財計第</t>
    </r>
    <r>
      <rPr>
        <sz val="8"/>
        <rFont val="Arial"/>
        <family val="2"/>
      </rPr>
      <t>2017</t>
    </r>
    <r>
      <rPr>
        <sz val="8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</si>
  <si>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</si>
  <si>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卓上計算機　外
１１１件</t>
    <rPh sb="11" eb="12">
      <t>ケン</t>
    </rPh>
    <phoneticPr fontId="4"/>
  </si>
  <si>
    <t>プライムダイレクト株式会社
神奈川県相模原市中央区田名４１４５－３</t>
    <rPh sb="9" eb="11">
      <t>カブシキ</t>
    </rPh>
    <rPh sb="11" eb="13">
      <t>カイシャ</t>
    </rPh>
    <rPh sb="14" eb="18">
      <t>カナガワケン</t>
    </rPh>
    <rPh sb="18" eb="22">
      <t>サガミハラシ</t>
    </rPh>
    <rPh sb="22" eb="25">
      <t>チュウオウク</t>
    </rPh>
    <rPh sb="25" eb="26">
      <t>タ</t>
    </rPh>
    <phoneticPr fontId="4"/>
  </si>
  <si>
    <t xml:space="preserve">9021001017270 </t>
    <phoneticPr fontId="4"/>
  </si>
  <si>
    <t>印刷機用インク　外
６件</t>
    <rPh sb="11" eb="12">
      <t>ケン</t>
    </rPh>
    <phoneticPr fontId="4"/>
  </si>
  <si>
    <t>理想科学工業株式会社　理想横浜支店
神奈川県横浜市中区山下町２０９番地</t>
    <rPh sb="6" eb="8">
      <t>カブシキ</t>
    </rPh>
    <rPh sb="8" eb="10">
      <t>カイシャ</t>
    </rPh>
    <rPh sb="18" eb="22">
      <t>カナガワケン</t>
    </rPh>
    <rPh sb="22" eb="25">
      <t>ヨコハマシ</t>
    </rPh>
    <rPh sb="25" eb="27">
      <t>ナカク</t>
    </rPh>
    <rPh sb="27" eb="29">
      <t>ヤマシタ</t>
    </rPh>
    <rPh sb="29" eb="30">
      <t>マチ</t>
    </rPh>
    <rPh sb="33" eb="34">
      <t>バン</t>
    </rPh>
    <rPh sb="34" eb="35">
      <t>チ</t>
    </rPh>
    <phoneticPr fontId="4"/>
  </si>
  <si>
    <t xml:space="preserve">9010401031452 </t>
    <phoneticPr fontId="4"/>
  </si>
  <si>
    <t>内地米（10月分）
１，２００ｋｇ</t>
    <rPh sb="0" eb="2">
      <t>ナイチ</t>
    </rPh>
    <rPh sb="2" eb="3">
      <t>マイ</t>
    </rPh>
    <rPh sb="6" eb="8">
      <t>ガツブン</t>
    </rPh>
    <phoneticPr fontId="8"/>
  </si>
  <si>
    <t xml:space="preserve">株式会社ヨコショク
神奈川県横須賀市日の出町３丁目９番地 </t>
  </si>
  <si>
    <t>7021001043228</t>
  </si>
  <si>
    <t>産業廃棄物の収集・運搬及び処分
１式</t>
    <phoneticPr fontId="4"/>
  </si>
  <si>
    <t>株式会社神奈川保健事業社
神奈川県横浜市金沢区鳥浜町４番地１８</t>
    <rPh sb="0" eb="2">
      <t>カブシキ</t>
    </rPh>
    <rPh sb="2" eb="4">
      <t>カイシャ</t>
    </rPh>
    <phoneticPr fontId="4"/>
  </si>
  <si>
    <t xml:space="preserve">1020001025860 </t>
    <phoneticPr fontId="4"/>
  </si>
  <si>
    <t>知的設計製造装置点検調整
１式</t>
    <phoneticPr fontId="4"/>
  </si>
  <si>
    <t>富士電波工業株式会社　東京営業所
東京都台東区台東１－１２－８</t>
    <rPh sb="6" eb="8">
      <t>カブシキ</t>
    </rPh>
    <rPh sb="8" eb="10">
      <t>カイシャ</t>
    </rPh>
    <phoneticPr fontId="4"/>
  </si>
  <si>
    <t>6120001058103</t>
    <phoneticPr fontId="4"/>
  </si>
  <si>
    <t>シールドルーム修理
１式</t>
    <phoneticPr fontId="4"/>
  </si>
  <si>
    <t>株式会社エリオニクス
東京都八王子市元横山町３－７－６</t>
    <rPh sb="11" eb="14">
      <t>トウキョウト</t>
    </rPh>
    <phoneticPr fontId="4"/>
  </si>
  <si>
    <t>1010101000640</t>
    <phoneticPr fontId="4"/>
  </si>
  <si>
    <t>バス借上
１式</t>
    <phoneticPr fontId="4"/>
  </si>
  <si>
    <t>株式会社ＪＴＢ横須賀支店
神奈川県横須賀市小川町１４－１　ニッセイ横須賀センタービル６階</t>
    <rPh sb="0" eb="2">
      <t>カブシキ</t>
    </rPh>
    <rPh sb="2" eb="4">
      <t>カイシャ</t>
    </rPh>
    <rPh sb="7" eb="10">
      <t>ヨコスカ</t>
    </rPh>
    <rPh sb="10" eb="12">
      <t>シテン</t>
    </rPh>
    <phoneticPr fontId="4"/>
  </si>
  <si>
    <t>8010701012863</t>
  </si>
  <si>
    <t>油揚　外
６件</t>
    <phoneticPr fontId="4"/>
  </si>
  <si>
    <t>株式会社いわて屋
神奈川県横須賀市公郷町２―１６―１</t>
    <rPh sb="0" eb="4">
      <t>カブシキガイシャ</t>
    </rPh>
    <rPh sb="7" eb="8">
      <t>ヤ</t>
    </rPh>
    <rPh sb="9" eb="13">
      <t>カナガワケン</t>
    </rPh>
    <phoneticPr fontId="9"/>
  </si>
  <si>
    <t>5021001039987</t>
  </si>
  <si>
    <t>━</t>
  </si>
  <si>
    <t>単価契約</t>
    <rPh sb="0" eb="2">
      <t>タンカ</t>
    </rPh>
    <rPh sb="2" eb="4">
      <t>ケイヤク</t>
    </rPh>
    <phoneticPr fontId="4"/>
  </si>
  <si>
    <t>なめ茸茶漬　外
４７件</t>
    <phoneticPr fontId="4"/>
  </si>
  <si>
    <t>株式会社柏木
神奈川県横須賀市汐入町２－３</t>
    <rPh sb="7" eb="11">
      <t>カナガワケン</t>
    </rPh>
    <phoneticPr fontId="1"/>
  </si>
  <si>
    <t>8021001040117</t>
  </si>
  <si>
    <t>牛乳　外
２件</t>
    <phoneticPr fontId="4"/>
  </si>
  <si>
    <t>株式会社協同牛乳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phoneticPr fontId="1"/>
  </si>
  <si>
    <t>8021001042609</t>
  </si>
  <si>
    <t>らっきょう漬　外
１０件</t>
    <phoneticPr fontId="4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</si>
  <si>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1"/>
  </si>
  <si>
    <t>1011105000271</t>
  </si>
  <si>
    <t>LL牛乳　外
２２件</t>
    <phoneticPr fontId="4"/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</si>
  <si>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1"/>
  </si>
  <si>
    <t>3020001027153</t>
  </si>
  <si>
    <t>ヨーグルトＣ　外
２８外</t>
    <phoneticPr fontId="4"/>
  </si>
  <si>
    <t>株式会社堀口商店
神奈川県横須賀市吉倉町１－５</t>
    <rPh sb="9" eb="13">
      <t>カナガワケン</t>
    </rPh>
    <phoneticPr fontId="1"/>
  </si>
  <si>
    <t>9021001041089</t>
  </si>
  <si>
    <t>プリンB　外
１３件</t>
    <phoneticPr fontId="4"/>
  </si>
  <si>
    <t>有限会社明食
神奈川県横須賀市三春町１－１１</t>
    <rPh sb="7" eb="11">
      <t>カナガワケン</t>
    </rPh>
    <phoneticPr fontId="9"/>
  </si>
  <si>
    <t>1021002067280</t>
  </si>
  <si>
    <t>食パン　外
１９件</t>
    <phoneticPr fontId="4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</si>
  <si>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9"/>
  </si>
  <si>
    <t>4010001008806</t>
  </si>
  <si>
    <t>LLフルーツジュースD　外
３件</t>
    <phoneticPr fontId="4"/>
  </si>
  <si>
    <t xml:space="preserve">有限会社横井清商店
神奈川県横須賀市大津町２丁目９番１６号 </t>
    <rPh sb="0" eb="2">
      <t>ユウゲン</t>
    </rPh>
    <rPh sb="2" eb="4">
      <t>カイシャ</t>
    </rPh>
    <phoneticPr fontId="4"/>
  </si>
  <si>
    <t xml:space="preserve">2021002067668 </t>
    <phoneticPr fontId="4"/>
  </si>
  <si>
    <t>みそかつおにんにく　外
７０件</t>
    <phoneticPr fontId="4"/>
  </si>
  <si>
    <t>株式会社ヨコスカ物産
神奈川県横須賀市根岸町３－６－１４</t>
    <rPh sb="0" eb="4">
      <t>カブシキガイシャ</t>
    </rPh>
    <rPh sb="11" eb="15">
      <t>カナガワケン</t>
    </rPh>
    <phoneticPr fontId="9"/>
  </si>
  <si>
    <t>7021001041339</t>
  </si>
  <si>
    <t>野菜ロール　外
６件</t>
    <phoneticPr fontId="4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</si>
  <si>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1"/>
  </si>
  <si>
    <t>2021002067791</t>
  </si>
  <si>
    <t>にんじん　外
１０件</t>
    <phoneticPr fontId="4"/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</si>
  <si>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1"/>
  </si>
  <si>
    <t>2021001040221</t>
  </si>
  <si>
    <t>レタス
１件</t>
    <phoneticPr fontId="4"/>
  </si>
  <si>
    <t>合資会社マル久松岡商店
神奈川県横須賀市田浦町１－７１</t>
    <phoneticPr fontId="4"/>
  </si>
  <si>
    <t>7021003002933</t>
    <phoneticPr fontId="4"/>
  </si>
  <si>
    <t>キングサーモン　外
４件</t>
    <phoneticPr fontId="4"/>
  </si>
  <si>
    <t>豚ロース肉A　外
９件</t>
    <phoneticPr fontId="4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</si>
  <si>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9"/>
  </si>
  <si>
    <t>6020001013530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</si>
</sst>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Arial"/>
      <family val="2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38" fontId="3" fillId="2" borderId="0" xfId="1" applyFont="1" applyFill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38" fontId="5" fillId="2" borderId="0" xfId="1" applyFont="1" applyFill="1" applyAlignment="1">
      <alignment vertical="center"/>
    </xf>
    <xf numFmtId="10" fontId="5" fillId="2" borderId="0" xfId="0" applyNumberFormat="1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vertical="center" wrapText="1"/>
    </xf>
    <xf numFmtId="38" fontId="5" fillId="2" borderId="1" xfId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58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38" fontId="5" fillId="2" borderId="1" xfId="1" applyFont="1" applyFill="1" applyBorder="1" applyAlignment="1">
      <alignment horizontal="center" vertical="center" wrapText="1"/>
    </xf>
    <xf numFmtId="38" fontId="10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vertical="center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8"/>
  <sheetViews>
    <sheetView tabSelected="1" zoomScaleNormal="100" zoomScaleSheetLayoutView="101" workbookViewId="0">
      <selection activeCell="A5" sqref="A5:A6"/>
    </sheetView>
  </sheetViews>
  <sheetFormatPr defaultRowHeight="10.5"/>
  <cols>
    <col min="1" max="1" width="28.5" style="35" customWidth="1"/>
    <col min="2" max="2" width="15.625" style="35" customWidth="1"/>
    <col min="3" max="3" width="14.375" style="3" customWidth="1"/>
    <col min="4" max="4" width="14.625" style="3" customWidth="1"/>
    <col min="5" max="5" width="12.75" style="4" customWidth="1"/>
    <col min="6" max="6" width="14.625" style="35" customWidth="1"/>
    <col min="7" max="8" width="14.625" style="42" customWidth="1"/>
    <col min="9" max="13" width="6.75" style="35" customWidth="1"/>
    <col min="14" max="16384" width="9" style="35"/>
  </cols>
  <sheetData>
    <row r="1" spans="1:14" s="8" customFormat="1">
      <c r="A1" s="1"/>
      <c r="B1" s="2"/>
      <c r="C1" s="3"/>
      <c r="D1" s="3"/>
      <c r="E1" s="4"/>
      <c r="F1" s="2"/>
      <c r="G1" s="5"/>
      <c r="H1" s="5"/>
      <c r="I1" s="6"/>
      <c r="J1" s="6"/>
      <c r="K1" s="6"/>
      <c r="L1" s="6"/>
      <c r="M1" s="7"/>
    </row>
    <row r="2" spans="1:14" s="8" customFormat="1" ht="43.5" customHeight="1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s="8" customFormat="1">
      <c r="B3" s="1"/>
      <c r="C3" s="10"/>
      <c r="D3" s="10"/>
      <c r="E3" s="11"/>
      <c r="G3" s="12"/>
      <c r="H3" s="12"/>
      <c r="I3" s="13"/>
      <c r="J3" s="13"/>
      <c r="K3" s="13"/>
      <c r="L3" s="13"/>
    </row>
    <row r="4" spans="1:14" s="8" customFormat="1">
      <c r="B4" s="1"/>
      <c r="C4" s="10"/>
      <c r="D4" s="10"/>
      <c r="E4" s="11"/>
      <c r="G4" s="12"/>
      <c r="H4" s="12"/>
      <c r="I4" s="13"/>
      <c r="J4" s="13"/>
      <c r="K4" s="13"/>
      <c r="L4" s="13"/>
    </row>
    <row r="5" spans="1:14" s="20" customFormat="1" ht="31.5" customHeight="1">
      <c r="A5" s="14" t="s">
        <v>17</v>
      </c>
      <c r="B5" s="14" t="s">
        <v>0</v>
      </c>
      <c r="C5" s="14" t="s">
        <v>1</v>
      </c>
      <c r="D5" s="15" t="s">
        <v>2</v>
      </c>
      <c r="E5" s="16" t="s">
        <v>3</v>
      </c>
      <c r="F5" s="14" t="s">
        <v>4</v>
      </c>
      <c r="G5" s="17" t="s">
        <v>5</v>
      </c>
      <c r="H5" s="17" t="s">
        <v>6</v>
      </c>
      <c r="I5" s="18" t="s">
        <v>7</v>
      </c>
      <c r="J5" s="19" t="s">
        <v>8</v>
      </c>
      <c r="K5" s="19"/>
      <c r="L5" s="19"/>
      <c r="M5" s="14" t="s">
        <v>9</v>
      </c>
    </row>
    <row r="6" spans="1:14" s="20" customFormat="1" ht="42">
      <c r="A6" s="14"/>
      <c r="B6" s="14"/>
      <c r="C6" s="14"/>
      <c r="D6" s="15"/>
      <c r="E6" s="16"/>
      <c r="F6" s="14"/>
      <c r="G6" s="17"/>
      <c r="H6" s="17"/>
      <c r="I6" s="18"/>
      <c r="J6" s="21" t="s">
        <v>10</v>
      </c>
      <c r="K6" s="21" t="s">
        <v>11</v>
      </c>
      <c r="L6" s="21" t="s">
        <v>12</v>
      </c>
      <c r="M6" s="14"/>
    </row>
    <row r="7" spans="1:14" s="20" customFormat="1" ht="52.5" customHeight="1">
      <c r="A7" s="22" t="s">
        <v>18</v>
      </c>
      <c r="B7" s="23" t="s">
        <v>13</v>
      </c>
      <c r="C7" s="24">
        <v>43370</v>
      </c>
      <c r="D7" s="23" t="s">
        <v>19</v>
      </c>
      <c r="E7" s="25" t="s">
        <v>20</v>
      </c>
      <c r="F7" s="26" t="s">
        <v>14</v>
      </c>
      <c r="G7" s="27">
        <v>2965971</v>
      </c>
      <c r="H7" s="28">
        <v>2883691</v>
      </c>
      <c r="I7" s="29">
        <f>H7/G7</f>
        <v>0.97225866335173206</v>
      </c>
      <c r="J7" s="29"/>
      <c r="K7" s="29"/>
      <c r="L7" s="29"/>
      <c r="M7" s="26"/>
    </row>
    <row r="8" spans="1:14" s="20" customFormat="1" ht="52.5" customHeight="1">
      <c r="A8" s="22" t="s">
        <v>21</v>
      </c>
      <c r="B8" s="23" t="s">
        <v>13</v>
      </c>
      <c r="C8" s="30">
        <v>43370</v>
      </c>
      <c r="D8" s="23" t="s">
        <v>22</v>
      </c>
      <c r="E8" s="25" t="s">
        <v>23</v>
      </c>
      <c r="F8" s="26" t="s">
        <v>14</v>
      </c>
      <c r="G8" s="31">
        <v>2081160</v>
      </c>
      <c r="H8" s="28">
        <v>2044440</v>
      </c>
      <c r="I8" s="29">
        <f t="shared" ref="I8:I11" si="0">H8/G8</f>
        <v>0.98235599377270366</v>
      </c>
      <c r="J8" s="29"/>
      <c r="K8" s="29"/>
      <c r="L8" s="29"/>
      <c r="M8" s="26"/>
    </row>
    <row r="9" spans="1:14" s="20" customFormat="1" ht="52.5" customHeight="1">
      <c r="A9" s="22" t="s">
        <v>24</v>
      </c>
      <c r="B9" s="23" t="s">
        <v>13</v>
      </c>
      <c r="C9" s="30">
        <v>43361</v>
      </c>
      <c r="D9" s="23" t="s">
        <v>25</v>
      </c>
      <c r="E9" s="25" t="s">
        <v>26</v>
      </c>
      <c r="F9" s="26" t="s">
        <v>14</v>
      </c>
      <c r="G9" s="27">
        <v>3333312</v>
      </c>
      <c r="H9" s="28">
        <v>3317760</v>
      </c>
      <c r="I9" s="29">
        <f t="shared" si="0"/>
        <v>0.99533437013996895</v>
      </c>
      <c r="J9" s="32"/>
      <c r="K9" s="32"/>
      <c r="L9" s="32"/>
      <c r="M9" s="26"/>
    </row>
    <row r="10" spans="1:14" ht="52.5">
      <c r="A10" s="22" t="s">
        <v>27</v>
      </c>
      <c r="B10" s="23" t="s">
        <v>13</v>
      </c>
      <c r="C10" s="30">
        <v>43347</v>
      </c>
      <c r="D10" s="23" t="s">
        <v>28</v>
      </c>
      <c r="E10" s="33" t="s">
        <v>29</v>
      </c>
      <c r="F10" s="26" t="s">
        <v>14</v>
      </c>
      <c r="G10" s="34">
        <v>2676240</v>
      </c>
      <c r="H10" s="28">
        <v>2220480</v>
      </c>
      <c r="I10" s="29">
        <f t="shared" si="0"/>
        <v>0.82970137207425343</v>
      </c>
      <c r="J10" s="32"/>
      <c r="K10" s="32"/>
      <c r="L10" s="32"/>
      <c r="M10" s="32"/>
    </row>
    <row r="11" spans="1:14" ht="52.5">
      <c r="A11" s="22" t="s">
        <v>30</v>
      </c>
      <c r="B11" s="23" t="s">
        <v>13</v>
      </c>
      <c r="C11" s="30">
        <v>43369</v>
      </c>
      <c r="D11" s="23" t="s">
        <v>31</v>
      </c>
      <c r="E11" s="33" t="s">
        <v>32</v>
      </c>
      <c r="F11" s="26" t="s">
        <v>14</v>
      </c>
      <c r="G11" s="28">
        <v>1680480</v>
      </c>
      <c r="H11" s="28">
        <v>1678320</v>
      </c>
      <c r="I11" s="29">
        <f t="shared" si="0"/>
        <v>0.99871465295629824</v>
      </c>
      <c r="J11" s="32"/>
      <c r="K11" s="32"/>
      <c r="L11" s="32"/>
      <c r="M11" s="32"/>
      <c r="N11" s="36"/>
    </row>
    <row r="12" spans="1:14" ht="52.5">
      <c r="A12" s="22" t="s">
        <v>33</v>
      </c>
      <c r="B12" s="23" t="s">
        <v>13</v>
      </c>
      <c r="C12" s="30">
        <v>43369</v>
      </c>
      <c r="D12" s="23" t="s">
        <v>34</v>
      </c>
      <c r="E12" s="33" t="s">
        <v>35</v>
      </c>
      <c r="F12" s="26" t="s">
        <v>14</v>
      </c>
      <c r="G12" s="28">
        <v>8721000</v>
      </c>
      <c r="H12" s="28">
        <v>8694000</v>
      </c>
      <c r="I12" s="29">
        <f>H12/G12</f>
        <v>0.99690402476780182</v>
      </c>
      <c r="J12" s="32"/>
      <c r="K12" s="32"/>
      <c r="L12" s="32"/>
      <c r="M12" s="32"/>
      <c r="N12" s="36"/>
    </row>
    <row r="13" spans="1:14" ht="63">
      <c r="A13" s="22" t="s">
        <v>36</v>
      </c>
      <c r="B13" s="23" t="s">
        <v>13</v>
      </c>
      <c r="C13" s="30">
        <v>43371</v>
      </c>
      <c r="D13" s="23" t="s">
        <v>37</v>
      </c>
      <c r="E13" s="33" t="s">
        <v>38</v>
      </c>
      <c r="F13" s="26" t="s">
        <v>14</v>
      </c>
      <c r="G13" s="28">
        <v>2970000</v>
      </c>
      <c r="H13" s="28">
        <v>2710800</v>
      </c>
      <c r="I13" s="29">
        <f>H13/G13</f>
        <v>0.91272727272727272</v>
      </c>
      <c r="J13" s="32"/>
      <c r="K13" s="32"/>
      <c r="L13" s="32"/>
      <c r="M13" s="32"/>
      <c r="N13" s="36"/>
    </row>
    <row r="14" spans="1:14" s="20" customFormat="1" ht="52.5" customHeight="1">
      <c r="A14" s="23" t="s">
        <v>39</v>
      </c>
      <c r="B14" s="23" t="s">
        <v>13</v>
      </c>
      <c r="C14" s="37">
        <v>43361</v>
      </c>
      <c r="D14" s="38" t="s">
        <v>40</v>
      </c>
      <c r="E14" s="25" t="s">
        <v>41</v>
      </c>
      <c r="F14" s="26" t="s">
        <v>14</v>
      </c>
      <c r="G14" s="39" t="s">
        <v>42</v>
      </c>
      <c r="H14" s="40">
        <v>1965373</v>
      </c>
      <c r="I14" s="39" t="s">
        <v>42</v>
      </c>
      <c r="J14" s="29"/>
      <c r="K14" s="29"/>
      <c r="L14" s="29"/>
      <c r="M14" s="26" t="s">
        <v>43</v>
      </c>
    </row>
    <row r="15" spans="1:14" s="20" customFormat="1" ht="52.5" customHeight="1">
      <c r="A15" s="23" t="s">
        <v>44</v>
      </c>
      <c r="B15" s="23" t="s">
        <v>13</v>
      </c>
      <c r="C15" s="37">
        <v>43369</v>
      </c>
      <c r="D15" s="41" t="s">
        <v>45</v>
      </c>
      <c r="E15" s="25" t="s">
        <v>46</v>
      </c>
      <c r="F15" s="26" t="s">
        <v>14</v>
      </c>
      <c r="G15" s="39" t="s">
        <v>42</v>
      </c>
      <c r="H15" s="40">
        <v>20550499</v>
      </c>
      <c r="I15" s="39" t="s">
        <v>42</v>
      </c>
      <c r="J15" s="29"/>
      <c r="K15" s="29"/>
      <c r="L15" s="29"/>
      <c r="M15" s="26" t="s">
        <v>43</v>
      </c>
    </row>
    <row r="16" spans="1:14" s="20" customFormat="1" ht="52.5" customHeight="1">
      <c r="A16" s="22" t="s">
        <v>47</v>
      </c>
      <c r="B16" s="23" t="s">
        <v>13</v>
      </c>
      <c r="C16" s="30">
        <v>43361</v>
      </c>
      <c r="D16" s="38" t="s">
        <v>48</v>
      </c>
      <c r="E16" s="25" t="s">
        <v>49</v>
      </c>
      <c r="F16" s="26" t="s">
        <v>14</v>
      </c>
      <c r="G16" s="39" t="s">
        <v>42</v>
      </c>
      <c r="H16" s="40">
        <v>6231600</v>
      </c>
      <c r="I16" s="39" t="s">
        <v>42</v>
      </c>
      <c r="J16" s="29"/>
      <c r="K16" s="29"/>
      <c r="L16" s="29"/>
      <c r="M16" s="26" t="s">
        <v>43</v>
      </c>
    </row>
    <row r="17" spans="1:13" s="20" customFormat="1" ht="52.5" customHeight="1">
      <c r="A17" s="22" t="s">
        <v>50</v>
      </c>
      <c r="B17" s="23" t="s">
        <v>13</v>
      </c>
      <c r="C17" s="30">
        <v>43369</v>
      </c>
      <c r="D17" s="38" t="s">
        <v>51</v>
      </c>
      <c r="E17" s="25" t="s">
        <v>52</v>
      </c>
      <c r="F17" s="26" t="s">
        <v>14</v>
      </c>
      <c r="G17" s="39" t="s">
        <v>42</v>
      </c>
      <c r="H17" s="40">
        <v>6326748</v>
      </c>
      <c r="I17" s="39" t="s">
        <v>42</v>
      </c>
      <c r="J17" s="29"/>
      <c r="K17" s="29"/>
      <c r="L17" s="29"/>
      <c r="M17" s="26" t="s">
        <v>43</v>
      </c>
    </row>
    <row r="18" spans="1:13" s="20" customFormat="1" ht="52.5" customHeight="1">
      <c r="A18" s="23" t="s">
        <v>53</v>
      </c>
      <c r="B18" s="23" t="s">
        <v>13</v>
      </c>
      <c r="C18" s="37">
        <v>43369</v>
      </c>
      <c r="D18" s="38" t="s">
        <v>54</v>
      </c>
      <c r="E18" s="25" t="s">
        <v>55</v>
      </c>
      <c r="F18" s="26" t="s">
        <v>14</v>
      </c>
      <c r="G18" s="39" t="s">
        <v>42</v>
      </c>
      <c r="H18" s="40">
        <v>4944510</v>
      </c>
      <c r="I18" s="39" t="s">
        <v>42</v>
      </c>
      <c r="J18" s="29"/>
      <c r="K18" s="29"/>
      <c r="L18" s="29"/>
      <c r="M18" s="26" t="s">
        <v>43</v>
      </c>
    </row>
    <row r="19" spans="1:13" s="20" customFormat="1" ht="52.5" customHeight="1">
      <c r="A19" s="22" t="s">
        <v>56</v>
      </c>
      <c r="B19" s="23" t="s">
        <v>13</v>
      </c>
      <c r="C19" s="30">
        <v>43369</v>
      </c>
      <c r="D19" s="38" t="s">
        <v>57</v>
      </c>
      <c r="E19" s="25" t="s">
        <v>58</v>
      </c>
      <c r="F19" s="26" t="s">
        <v>14</v>
      </c>
      <c r="G19" s="39" t="s">
        <v>42</v>
      </c>
      <c r="H19" s="40">
        <v>11762517</v>
      </c>
      <c r="I19" s="39" t="s">
        <v>42</v>
      </c>
      <c r="J19" s="29"/>
      <c r="K19" s="29"/>
      <c r="L19" s="29"/>
      <c r="M19" s="26" t="s">
        <v>43</v>
      </c>
    </row>
    <row r="20" spans="1:13" s="20" customFormat="1" ht="52.5" customHeight="1">
      <c r="A20" s="22" t="s">
        <v>59</v>
      </c>
      <c r="B20" s="23" t="s">
        <v>13</v>
      </c>
      <c r="C20" s="30">
        <v>43369</v>
      </c>
      <c r="D20" s="38" t="s">
        <v>60</v>
      </c>
      <c r="E20" s="25" t="s">
        <v>61</v>
      </c>
      <c r="F20" s="26" t="s">
        <v>14</v>
      </c>
      <c r="G20" s="39" t="s">
        <v>42</v>
      </c>
      <c r="H20" s="40">
        <v>6404400</v>
      </c>
      <c r="I20" s="39" t="s">
        <v>42</v>
      </c>
      <c r="J20" s="29"/>
      <c r="K20" s="29"/>
      <c r="L20" s="29"/>
      <c r="M20" s="26" t="s">
        <v>43</v>
      </c>
    </row>
    <row r="21" spans="1:13" s="20" customFormat="1" ht="52.5" customHeight="1">
      <c r="A21" s="22" t="s">
        <v>62</v>
      </c>
      <c r="B21" s="23" t="s">
        <v>13</v>
      </c>
      <c r="C21" s="30">
        <v>43369</v>
      </c>
      <c r="D21" s="38" t="s">
        <v>63</v>
      </c>
      <c r="E21" s="25" t="s">
        <v>64</v>
      </c>
      <c r="F21" s="26" t="s">
        <v>14</v>
      </c>
      <c r="G21" s="39" t="s">
        <v>42</v>
      </c>
      <c r="H21" s="40">
        <v>9059040</v>
      </c>
      <c r="I21" s="39" t="s">
        <v>42</v>
      </c>
      <c r="J21" s="29"/>
      <c r="K21" s="29"/>
      <c r="L21" s="29"/>
      <c r="M21" s="26" t="s">
        <v>43</v>
      </c>
    </row>
    <row r="22" spans="1:13" s="20" customFormat="1" ht="52.5" customHeight="1">
      <c r="A22" s="22" t="s">
        <v>65</v>
      </c>
      <c r="B22" s="23" t="s">
        <v>13</v>
      </c>
      <c r="C22" s="30">
        <v>43361</v>
      </c>
      <c r="D22" s="38" t="s">
        <v>66</v>
      </c>
      <c r="E22" s="25" t="s">
        <v>67</v>
      </c>
      <c r="F22" s="26" t="s">
        <v>14</v>
      </c>
      <c r="G22" s="39" t="s">
        <v>42</v>
      </c>
      <c r="H22" s="40">
        <v>1620000</v>
      </c>
      <c r="I22" s="39" t="s">
        <v>42</v>
      </c>
      <c r="J22" s="29"/>
      <c r="K22" s="29"/>
      <c r="L22" s="29"/>
      <c r="M22" s="26" t="s">
        <v>43</v>
      </c>
    </row>
    <row r="23" spans="1:13" s="20" customFormat="1" ht="52.5" customHeight="1">
      <c r="A23" s="22" t="s">
        <v>68</v>
      </c>
      <c r="B23" s="23" t="s">
        <v>13</v>
      </c>
      <c r="C23" s="30">
        <v>43369</v>
      </c>
      <c r="D23" s="41" t="s">
        <v>69</v>
      </c>
      <c r="E23" s="25" t="s">
        <v>70</v>
      </c>
      <c r="F23" s="26" t="s">
        <v>14</v>
      </c>
      <c r="G23" s="39" t="s">
        <v>42</v>
      </c>
      <c r="H23" s="40">
        <v>14111631</v>
      </c>
      <c r="I23" s="39" t="s">
        <v>42</v>
      </c>
      <c r="J23" s="29"/>
      <c r="K23" s="29"/>
      <c r="L23" s="29"/>
      <c r="M23" s="26" t="s">
        <v>43</v>
      </c>
    </row>
    <row r="24" spans="1:13" s="20" customFormat="1" ht="52.5" customHeight="1">
      <c r="A24" s="22" t="s">
        <v>71</v>
      </c>
      <c r="B24" s="23" t="s">
        <v>13</v>
      </c>
      <c r="C24" s="30">
        <v>43369</v>
      </c>
      <c r="D24" s="41" t="s">
        <v>72</v>
      </c>
      <c r="E24" s="25" t="s">
        <v>73</v>
      </c>
      <c r="F24" s="26" t="s">
        <v>14</v>
      </c>
      <c r="G24" s="39" t="s">
        <v>42</v>
      </c>
      <c r="H24" s="40">
        <v>4989600</v>
      </c>
      <c r="I24" s="39" t="s">
        <v>42</v>
      </c>
      <c r="J24" s="29"/>
      <c r="K24" s="29"/>
      <c r="L24" s="29"/>
      <c r="M24" s="26" t="s">
        <v>43</v>
      </c>
    </row>
    <row r="25" spans="1:13" s="20" customFormat="1" ht="52.5" customHeight="1">
      <c r="A25" s="22" t="s">
        <v>74</v>
      </c>
      <c r="B25" s="23" t="s">
        <v>13</v>
      </c>
      <c r="C25" s="30">
        <v>43369</v>
      </c>
      <c r="D25" s="38" t="s">
        <v>75</v>
      </c>
      <c r="E25" s="25" t="s">
        <v>76</v>
      </c>
      <c r="F25" s="26" t="s">
        <v>14</v>
      </c>
      <c r="G25" s="39" t="s">
        <v>42</v>
      </c>
      <c r="H25" s="40">
        <v>2172899</v>
      </c>
      <c r="I25" s="39" t="s">
        <v>42</v>
      </c>
      <c r="J25" s="29"/>
      <c r="K25" s="29"/>
      <c r="L25" s="29"/>
      <c r="M25" s="26" t="s">
        <v>43</v>
      </c>
    </row>
    <row r="26" spans="1:13" s="20" customFormat="1" ht="52.5" customHeight="1">
      <c r="A26" s="22" t="s">
        <v>77</v>
      </c>
      <c r="B26" s="23" t="s">
        <v>13</v>
      </c>
      <c r="C26" s="30">
        <v>43361</v>
      </c>
      <c r="D26" s="38" t="s">
        <v>78</v>
      </c>
      <c r="E26" s="25" t="s">
        <v>79</v>
      </c>
      <c r="F26" s="26" t="s">
        <v>14</v>
      </c>
      <c r="G26" s="39" t="s">
        <v>42</v>
      </c>
      <c r="H26" s="40">
        <v>1642118</v>
      </c>
      <c r="I26" s="39" t="s">
        <v>42</v>
      </c>
      <c r="J26" s="29"/>
      <c r="K26" s="29"/>
      <c r="L26" s="29"/>
      <c r="M26" s="26" t="s">
        <v>43</v>
      </c>
    </row>
    <row r="27" spans="1:13" s="20" customFormat="1" ht="52.5" customHeight="1">
      <c r="A27" s="23" t="s">
        <v>80</v>
      </c>
      <c r="B27" s="23" t="s">
        <v>13</v>
      </c>
      <c r="C27" s="30">
        <v>43361</v>
      </c>
      <c r="D27" s="38" t="s">
        <v>60</v>
      </c>
      <c r="E27" s="25" t="s">
        <v>61</v>
      </c>
      <c r="F27" s="26" t="s">
        <v>15</v>
      </c>
      <c r="G27" s="39" t="s">
        <v>42</v>
      </c>
      <c r="H27" s="40">
        <v>1949245</v>
      </c>
      <c r="I27" s="39" t="s">
        <v>42</v>
      </c>
      <c r="J27" s="29"/>
      <c r="K27" s="29"/>
      <c r="L27" s="29"/>
      <c r="M27" s="26" t="s">
        <v>43</v>
      </c>
    </row>
    <row r="28" spans="1:13" s="20" customFormat="1" ht="52.5" customHeight="1">
      <c r="A28" s="23" t="s">
        <v>81</v>
      </c>
      <c r="B28" s="23" t="s">
        <v>13</v>
      </c>
      <c r="C28" s="30">
        <v>43369</v>
      </c>
      <c r="D28" s="38" t="s">
        <v>82</v>
      </c>
      <c r="E28" s="25" t="s">
        <v>83</v>
      </c>
      <c r="F28" s="26" t="s">
        <v>14</v>
      </c>
      <c r="G28" s="39" t="s">
        <v>42</v>
      </c>
      <c r="H28" s="40">
        <v>2591831</v>
      </c>
      <c r="I28" s="39" t="s">
        <v>42</v>
      </c>
      <c r="J28" s="29"/>
      <c r="K28" s="29"/>
      <c r="L28" s="29"/>
      <c r="M28" s="26" t="s">
        <v>43</v>
      </c>
    </row>
  </sheetData>
  <autoFilter ref="A6:M6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4"/>
  <pageMargins left="0.43307086614173229" right="0.19685039370078741" top="0.39370078740157483" bottom="0.35433070866141736" header="0.19685039370078741" footer="0.19685039370078741"/>
  <pageSetup paperSize="9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９一般</vt:lpstr>
      <vt:lpstr>'９一般'!Print_Area</vt:lpstr>
      <vt:lpstr>'９一般'!Print_Titles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2018-11-13T10:21:56Z</dcterms:created>
  <dcterms:modified xsi:type="dcterms:W3CDTF">2018-11-13T10:26:06Z</dcterms:modified>
</cp:coreProperties>
</file>