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omaoki\Desktop\"/>
    </mc:Choice>
  </mc:AlternateContent>
  <bookViews>
    <workbookView xWindow="0" yWindow="0" windowWidth="20490" windowHeight="7770"/>
  </bookViews>
  <sheets>
    <sheet name="7一般" sheetId="3" r:id="rId1"/>
  </sheets>
  <definedNames>
    <definedName name="_xlnm._FilterDatabase" localSheetId="0" hidden="1">'7一般'!$A$6:$M$6</definedName>
    <definedName name="_xlnm.Print_Area" localSheetId="0">'7一般'!$A$1:$M$21</definedName>
    <definedName name="_xlnm.Print_Titles" localSheetId="0">'7一般'!$1:$6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I14" i="3"/>
  <c r="I13" i="3"/>
  <c r="I12" i="3"/>
  <c r="I11" i="3"/>
  <c r="I10" i="3"/>
  <c r="I9" i="3"/>
  <c r="I8" i="3"/>
  <c r="I7" i="3"/>
</calcChain>
</file>

<file path=xl/sharedStrings.xml><?xml version="1.0" encoding="utf-8"?>
<sst xmlns="http://schemas.openxmlformats.org/spreadsheetml/2006/main" count="108" uniqueCount="64">
  <si>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</si>
  <si>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</si>
  <si>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</si>
  <si>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</si>
  <si>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</si>
  <si>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</si>
  <si>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</si>
  <si>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</si>
  <si>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</si>
  <si>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</si>
  <si>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</si>
  <si>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</si>
  <si>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</si>
  <si>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</si>
  <si>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</si>
  <si>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レーザー発振装置　外
２件</t>
    <rPh sb="4" eb="6">
      <t>ハッシン</t>
    </rPh>
    <rPh sb="6" eb="8">
      <t>ソウチ</t>
    </rPh>
    <rPh sb="9" eb="10">
      <t>ホカ</t>
    </rPh>
    <rPh sb="12" eb="13">
      <t>ケン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</si>
  <si>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</si>
  <si>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株式会社日本レーザー
東京都新宿区西早稲田２－１４－１</t>
    <rPh sb="0" eb="2">
      <t>カブシキ</t>
    </rPh>
    <rPh sb="2" eb="4">
      <t>カイシャ</t>
    </rPh>
    <rPh sb="4" eb="6">
      <t>ニホン</t>
    </rPh>
    <rPh sb="11" eb="14">
      <t>トウキョウト</t>
    </rPh>
    <phoneticPr fontId="3"/>
  </si>
  <si>
    <t>4011101016839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</si>
  <si>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</si>
  <si>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高圧ガス製造設備定期自主検査（チムニー型燃焼試験装置）
１式</t>
    <rPh sb="0" eb="2">
      <t>コウアツ</t>
    </rPh>
    <rPh sb="4" eb="6">
      <t>セイゾウ</t>
    </rPh>
    <rPh sb="6" eb="8">
      <t>セツビ</t>
    </rPh>
    <rPh sb="8" eb="10">
      <t>テイキ</t>
    </rPh>
    <rPh sb="10" eb="12">
      <t>ジシュ</t>
    </rPh>
    <rPh sb="12" eb="14">
      <t>ケンサ</t>
    </rPh>
    <rPh sb="19" eb="20">
      <t>ガタ</t>
    </rPh>
    <rPh sb="20" eb="22">
      <t>ネンショウ</t>
    </rPh>
    <rPh sb="22" eb="24">
      <t>シケン</t>
    </rPh>
    <rPh sb="24" eb="26">
      <t>ソウチ</t>
    </rPh>
    <rPh sb="29" eb="30">
      <t>シキ</t>
    </rPh>
    <phoneticPr fontId="3"/>
  </si>
  <si>
    <t>株式会社ヒューズ・テクノネット
東京都八王子市大和田町５－２４－１４</t>
    <rPh sb="0" eb="2">
      <t>カブシキ</t>
    </rPh>
    <rPh sb="2" eb="4">
      <t>カイシャ</t>
    </rPh>
    <phoneticPr fontId="3"/>
  </si>
  <si>
    <t>6010101003358</t>
    <phoneticPr fontId="3"/>
  </si>
  <si>
    <t>真空排気装置修理1
１式</t>
    <rPh sb="0" eb="2">
      <t>シンクウ</t>
    </rPh>
    <rPh sb="2" eb="4">
      <t>ハイキ</t>
    </rPh>
    <rPh sb="4" eb="6">
      <t>ソウチ</t>
    </rPh>
    <rPh sb="6" eb="8">
      <t>シュウリ</t>
    </rPh>
    <rPh sb="11" eb="12">
      <t>シキ</t>
    </rPh>
    <phoneticPr fontId="3"/>
  </si>
  <si>
    <t>株式会社ＩＭＡＳＥ
東京都杉並区天沼３－３８－１３　（堤ビル）</t>
    <rPh sb="0" eb="2">
      <t>カブシキ</t>
    </rPh>
    <rPh sb="2" eb="4">
      <t>カイシャ</t>
    </rPh>
    <phoneticPr fontId="3"/>
  </si>
  <si>
    <t>4011301017208</t>
    <phoneticPr fontId="3"/>
  </si>
  <si>
    <t>万能材料試験機修理</t>
    <rPh sb="0" eb="2">
      <t>バンノウ</t>
    </rPh>
    <rPh sb="2" eb="4">
      <t>ザイリョウ</t>
    </rPh>
    <rPh sb="4" eb="6">
      <t>シケン</t>
    </rPh>
    <rPh sb="6" eb="7">
      <t>キ</t>
    </rPh>
    <rPh sb="7" eb="9">
      <t>シュウリ</t>
    </rPh>
    <phoneticPr fontId="3"/>
  </si>
  <si>
    <t>株式会社松見科学計測
東京都千代田区岩本町２－７－１１</t>
    <rPh sb="0" eb="2">
      <t>カブシキ</t>
    </rPh>
    <rPh sb="2" eb="4">
      <t>カイシャ</t>
    </rPh>
    <rPh sb="4" eb="6">
      <t>マツミ</t>
    </rPh>
    <rPh sb="6" eb="8">
      <t>カガク</t>
    </rPh>
    <rPh sb="8" eb="10">
      <t>ケイソク</t>
    </rPh>
    <rPh sb="11" eb="14">
      <t>トウキョウト</t>
    </rPh>
    <phoneticPr fontId="3"/>
  </si>
  <si>
    <t xml:space="preserve">3010001029349 </t>
    <phoneticPr fontId="3"/>
  </si>
  <si>
    <t>貴重図書の修復作業
１式</t>
    <rPh sb="0" eb="2">
      <t>キチョウ</t>
    </rPh>
    <rPh sb="2" eb="4">
      <t>トショ</t>
    </rPh>
    <rPh sb="5" eb="7">
      <t>シュウフク</t>
    </rPh>
    <rPh sb="7" eb="9">
      <t>サギョウ</t>
    </rPh>
    <rPh sb="11" eb="12">
      <t>シキ</t>
    </rPh>
    <phoneticPr fontId="3"/>
  </si>
  <si>
    <t>株式会社資料保存器材
東京都文京区本駒込二丁目２７番１６－２０１号</t>
    <rPh sb="0" eb="2">
      <t>カブシキ</t>
    </rPh>
    <rPh sb="2" eb="4">
      <t>カイシャ</t>
    </rPh>
    <rPh sb="4" eb="6">
      <t>シリョウ</t>
    </rPh>
    <rPh sb="6" eb="8">
      <t>ホゾン</t>
    </rPh>
    <rPh sb="8" eb="10">
      <t>キザイ</t>
    </rPh>
    <rPh sb="11" eb="14">
      <t>トウキョウト</t>
    </rPh>
    <rPh sb="14" eb="17">
      <t>ブンキョウク</t>
    </rPh>
    <rPh sb="17" eb="20">
      <t>ホンコマゴメ</t>
    </rPh>
    <rPh sb="20" eb="23">
      <t>ニチョウメ</t>
    </rPh>
    <rPh sb="25" eb="26">
      <t>バン</t>
    </rPh>
    <rPh sb="32" eb="33">
      <t>ゴウ</t>
    </rPh>
    <phoneticPr fontId="3"/>
  </si>
  <si>
    <t>3010001133150</t>
    <phoneticPr fontId="3"/>
  </si>
  <si>
    <t>バス借上
１式</t>
    <rPh sb="2" eb="4">
      <t>カリア</t>
    </rPh>
    <rPh sb="6" eb="7">
      <t>シキ</t>
    </rPh>
    <phoneticPr fontId="3"/>
  </si>
  <si>
    <t>株式会社旅屋
東京都新宿区高田馬場２－１４－２　新陽ビル９F</t>
    <rPh sb="0" eb="2">
      <t>カブシキ</t>
    </rPh>
    <rPh sb="2" eb="4">
      <t>カイシャ</t>
    </rPh>
    <rPh sb="4" eb="5">
      <t>タビ</t>
    </rPh>
    <rPh sb="5" eb="6">
      <t>ヤ</t>
    </rPh>
    <rPh sb="7" eb="10">
      <t>トウキョウト</t>
    </rPh>
    <rPh sb="10" eb="12">
      <t>シンジュク</t>
    </rPh>
    <rPh sb="12" eb="13">
      <t>ク</t>
    </rPh>
    <rPh sb="13" eb="17">
      <t>タカダノババ</t>
    </rPh>
    <rPh sb="24" eb="26">
      <t>シンヨウ</t>
    </rPh>
    <phoneticPr fontId="3"/>
  </si>
  <si>
    <t>8013301033040</t>
    <phoneticPr fontId="3"/>
  </si>
  <si>
    <t>ステンレス丸棒　外
１９件</t>
    <rPh sb="5" eb="7">
      <t>マルボウ</t>
    </rPh>
    <rPh sb="8" eb="9">
      <t>ホカ</t>
    </rPh>
    <rPh sb="12" eb="13">
      <t>ケン</t>
    </rPh>
    <phoneticPr fontId="3"/>
  </si>
  <si>
    <t>株式会社まつざか
神奈川県横須賀市米が浜通２－９</t>
    <rPh sb="0" eb="2">
      <t>カブシキ</t>
    </rPh>
    <rPh sb="2" eb="4">
      <t>カイシャ</t>
    </rPh>
    <phoneticPr fontId="3"/>
  </si>
  <si>
    <t>7021003002999</t>
    <phoneticPr fontId="3"/>
  </si>
  <si>
    <t>乾式ＰＰＣ用紙Ａ３　外
４件</t>
    <rPh sb="0" eb="2">
      <t>カンシキ</t>
    </rPh>
    <rPh sb="5" eb="7">
      <t>ヨウシ</t>
    </rPh>
    <rPh sb="10" eb="11">
      <t>ホカ</t>
    </rPh>
    <rPh sb="13" eb="14">
      <t>ケン</t>
    </rPh>
    <phoneticPr fontId="3"/>
  </si>
  <si>
    <t>レスター工業株式会社
神奈川県川崎市高津区新作５－４－１０</t>
    <rPh sb="4" eb="6">
      <t>コウギョウ</t>
    </rPh>
    <rPh sb="6" eb="8">
      <t>カブシキ</t>
    </rPh>
    <rPh sb="8" eb="10">
      <t>カイシャ</t>
    </rPh>
    <phoneticPr fontId="3"/>
  </si>
  <si>
    <t>2120001092320</t>
    <phoneticPr fontId="3"/>
  </si>
  <si>
    <t>鎮痛・抗炎症剤（劇薬）外
７４件</t>
    <rPh sb="0" eb="2">
      <t>チンツウ</t>
    </rPh>
    <rPh sb="3" eb="6">
      <t>コウエンショウ</t>
    </rPh>
    <rPh sb="6" eb="7">
      <t>ザイ</t>
    </rPh>
    <rPh sb="8" eb="10">
      <t>ゲキヤク</t>
    </rPh>
    <rPh sb="11" eb="12">
      <t>ホカ</t>
    </rPh>
    <rPh sb="15" eb="16">
      <t>ケン</t>
    </rPh>
    <phoneticPr fontId="3"/>
  </si>
  <si>
    <t>アルフレッサ株式会社　横須賀支店
神奈川県横須賀市三春町１－１０－１</t>
    <rPh sb="6" eb="8">
      <t>カブシキ</t>
    </rPh>
    <rPh sb="8" eb="10">
      <t>カイシャ</t>
    </rPh>
    <phoneticPr fontId="3"/>
  </si>
  <si>
    <t>3010001027880</t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</si>
  <si>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</si>
  <si>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</si>
  <si>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睡眠導入剤　外
５８件</t>
    <rPh sb="0" eb="2">
      <t>スイミン</t>
    </rPh>
    <rPh sb="2" eb="4">
      <t>ドウニュウ</t>
    </rPh>
    <rPh sb="4" eb="5">
      <t>ザイ</t>
    </rPh>
    <rPh sb="6" eb="7">
      <t>ホカ</t>
    </rPh>
    <rPh sb="10" eb="11">
      <t>ケン</t>
    </rPh>
    <phoneticPr fontId="3"/>
  </si>
  <si>
    <t>東邦薬品株式会社　神奈川営業部
神奈川県横浜市緑区鴨居町２４９０</t>
    <rPh sb="0" eb="2">
      <t>トウホウ</t>
    </rPh>
    <rPh sb="2" eb="4">
      <t>ヤクヒン</t>
    </rPh>
    <rPh sb="4" eb="6">
      <t>カブシキ</t>
    </rPh>
    <rPh sb="6" eb="8">
      <t>カイシャ</t>
    </rPh>
    <rPh sb="9" eb="12">
      <t>カナガワ</t>
    </rPh>
    <rPh sb="12" eb="14">
      <t>エイギョウ</t>
    </rPh>
    <rPh sb="14" eb="15">
      <t>ブ</t>
    </rPh>
    <rPh sb="16" eb="20">
      <t>カナガワケン</t>
    </rPh>
    <phoneticPr fontId="3"/>
  </si>
  <si>
    <t>5010901023507</t>
    <phoneticPr fontId="3"/>
  </si>
  <si>
    <t>疼痛治療剤(神経障害性疼痛・線維筋痛症)　外
３７件</t>
    <rPh sb="21" eb="22">
      <t>ホカ</t>
    </rPh>
    <rPh sb="25" eb="26">
      <t>ケン</t>
    </rPh>
    <phoneticPr fontId="3"/>
  </si>
  <si>
    <t>株式会社スズケン
神奈川県横須賀市根岸町４－７－１</t>
    <rPh sb="9" eb="13">
      <t>カナガワケン</t>
    </rPh>
    <phoneticPr fontId="3"/>
  </si>
  <si>
    <t>1180001017009</t>
    <phoneticPr fontId="3"/>
  </si>
  <si>
    <t>内地米（８月分）
6,000kg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</si>
  <si>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株式会社中山産業
茨城県猿島郡五霞町小福田６９３</t>
    <phoneticPr fontId="3"/>
  </si>
  <si>
    <t>5050001019006</t>
    <phoneticPr fontId="3"/>
  </si>
  <si>
    <t>カップ焼きそばＤ 外
１２件</t>
    <rPh sb="9" eb="10">
      <t>ホカ</t>
    </rPh>
    <rPh sb="13" eb="14">
      <t>ケン</t>
    </rPh>
    <phoneticPr fontId="3"/>
  </si>
  <si>
    <t>株式会社柏木
神奈川県横須賀市汐入町２－３</t>
    <rPh sb="7" eb="11">
      <t>カナガワケン</t>
    </rPh>
    <phoneticPr fontId="3"/>
  </si>
  <si>
    <t>8021001040117</t>
    <phoneticPr fontId="3"/>
  </si>
  <si>
    <t>豚中肉　外
８件</t>
    <rPh sb="4" eb="5">
      <t>ホカ</t>
    </rPh>
    <rPh sb="7" eb="8">
      <t>ケン</t>
    </rPh>
    <phoneticPr fontId="3"/>
  </si>
  <si>
    <t>有限会社嶌田ミート
神奈川県横須賀市米が浜通２－１</t>
    <rPh sb="0" eb="4">
      <t>ユウゲンガイシャ</t>
    </rPh>
    <rPh sb="10" eb="14">
      <t>カナガワケン</t>
    </rPh>
    <rPh sb="14" eb="18">
      <t>ヨコスカシ</t>
    </rPh>
    <rPh sb="18" eb="19">
      <t>ヨネ</t>
    </rPh>
    <rPh sb="20" eb="22">
      <t>ハマドオリ</t>
    </rPh>
    <phoneticPr fontId="3"/>
  </si>
  <si>
    <t>5021002064786</t>
    <phoneticPr fontId="3"/>
  </si>
  <si>
    <t>菓子パンＫ　外
１５件</t>
    <rPh sb="6" eb="7">
      <t>ホカ</t>
    </rPh>
    <rPh sb="10" eb="11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</si>
  <si>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</si>
  <si>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4010001008806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</si>
</sst>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58" fontId="7" fillId="0" borderId="1" xfId="2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>
      <alignment vertical="center"/>
    </xf>
    <xf numFmtId="10" fontId="4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1"/>
  <sheetViews>
    <sheetView tabSelected="1" zoomScale="101" zoomScaleNormal="101" zoomScaleSheetLayoutView="101" workbookViewId="0">
      <selection activeCell="A5" sqref="A5:A6"/>
    </sheetView>
  </sheetViews>
  <sheetFormatPr defaultRowHeight="13.5" x14ac:dyDescent="0.15"/>
  <cols>
    <col min="1" max="1" width="28.5" style="23" customWidth="1"/>
    <col min="2" max="2" width="15.625" style="23" customWidth="1"/>
    <col min="3" max="3" width="14.375" style="23" customWidth="1"/>
    <col min="4" max="4" width="14.625" style="24" customWidth="1"/>
    <col min="5" max="5" width="11" style="23" customWidth="1"/>
    <col min="6" max="8" width="14.625" style="23" customWidth="1"/>
    <col min="9" max="13" width="6.75" style="23" customWidth="1"/>
    <col min="14" max="16384" width="9" style="23"/>
  </cols>
  <sheetData>
    <row r="1" spans="1:13" s="11" customFormat="1" ht="15" x14ac:dyDescent="0.15">
      <c r="A1" s="5"/>
      <c r="B1" s="6"/>
      <c r="C1" s="6"/>
      <c r="D1" s="7"/>
      <c r="E1" s="6"/>
      <c r="F1" s="6"/>
      <c r="G1" s="8"/>
      <c r="H1" s="8"/>
      <c r="I1" s="9"/>
      <c r="J1" s="9"/>
      <c r="K1" s="9"/>
      <c r="L1" s="9"/>
      <c r="M1" s="10"/>
    </row>
    <row r="2" spans="1:13" s="11" customFormat="1" ht="43.5" customHeight="1" x14ac:dyDescent="0.1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1" customFormat="1" x14ac:dyDescent="0.15">
      <c r="B3" s="12"/>
      <c r="D3" s="13"/>
      <c r="G3" s="14"/>
      <c r="H3" s="15"/>
      <c r="I3" s="16"/>
      <c r="J3" s="16"/>
      <c r="K3" s="16"/>
      <c r="L3" s="16"/>
    </row>
    <row r="4" spans="1:13" s="11" customFormat="1" x14ac:dyDescent="0.15">
      <c r="B4" s="12"/>
      <c r="D4" s="13"/>
      <c r="G4" s="14"/>
      <c r="H4" s="15"/>
      <c r="I4" s="16"/>
      <c r="J4" s="16"/>
      <c r="K4" s="16"/>
      <c r="L4" s="16"/>
    </row>
    <row r="5" spans="1:13" s="1" customFormat="1" ht="31.5" customHeight="1" x14ac:dyDescent="0.15">
      <c r="A5" s="26" t="s">
        <v>14</v>
      </c>
      <c r="B5" s="26" t="s">
        <v>0</v>
      </c>
      <c r="C5" s="26" t="s">
        <v>1</v>
      </c>
      <c r="D5" s="26" t="s">
        <v>2</v>
      </c>
      <c r="E5" s="28" t="s">
        <v>3</v>
      </c>
      <c r="F5" s="26" t="s">
        <v>4</v>
      </c>
      <c r="G5" s="28" t="s">
        <v>5</v>
      </c>
      <c r="H5" s="28" t="s">
        <v>6</v>
      </c>
      <c r="I5" s="29" t="s">
        <v>7</v>
      </c>
      <c r="J5" s="25" t="s">
        <v>8</v>
      </c>
      <c r="K5" s="25"/>
      <c r="L5" s="25"/>
      <c r="M5" s="26" t="s">
        <v>9</v>
      </c>
    </row>
    <row r="6" spans="1:13" s="1" customFormat="1" ht="42" x14ac:dyDescent="0.15">
      <c r="A6" s="26"/>
      <c r="B6" s="26"/>
      <c r="C6" s="26"/>
      <c r="D6" s="26"/>
      <c r="E6" s="28"/>
      <c r="F6" s="26"/>
      <c r="G6" s="28"/>
      <c r="H6" s="28"/>
      <c r="I6" s="29"/>
      <c r="J6" s="17" t="s">
        <v>10</v>
      </c>
      <c r="K6" s="17" t="s">
        <v>11</v>
      </c>
      <c r="L6" s="17" t="s">
        <v>12</v>
      </c>
      <c r="M6" s="26"/>
    </row>
    <row r="7" spans="1:13" s="1" customFormat="1" ht="52.5" customHeight="1" x14ac:dyDescent="0.15">
      <c r="A7" s="3" t="s">
        <v>15</v>
      </c>
      <c r="B7" s="3" t="s">
        <v>16</v>
      </c>
      <c r="C7" s="4">
        <v>43284</v>
      </c>
      <c r="D7" s="3" t="s">
        <v>17</v>
      </c>
      <c r="E7" s="18" t="s">
        <v>18</v>
      </c>
      <c r="F7" s="2" t="s">
        <v>19</v>
      </c>
      <c r="G7" s="19">
        <v>1069200</v>
      </c>
      <c r="H7" s="19">
        <v>1058400</v>
      </c>
      <c r="I7" s="20">
        <f>H7/G7</f>
        <v>0.98989898989898994</v>
      </c>
      <c r="J7" s="20"/>
      <c r="K7" s="20"/>
      <c r="L7" s="20"/>
      <c r="M7" s="2"/>
    </row>
    <row r="8" spans="1:13" s="1" customFormat="1" ht="52.5" customHeight="1" x14ac:dyDescent="0.15">
      <c r="A8" s="3" t="s">
        <v>20</v>
      </c>
      <c r="B8" s="3" t="s">
        <v>16</v>
      </c>
      <c r="C8" s="4">
        <v>43305</v>
      </c>
      <c r="D8" s="3" t="s">
        <v>21</v>
      </c>
      <c r="E8" s="18" t="s">
        <v>22</v>
      </c>
      <c r="F8" s="2" t="s">
        <v>19</v>
      </c>
      <c r="G8" s="19">
        <v>1452600</v>
      </c>
      <c r="H8" s="19">
        <v>1445040</v>
      </c>
      <c r="I8" s="20">
        <f t="shared" ref="I8:I18" si="0">H8/G8</f>
        <v>0.9947955390334573</v>
      </c>
      <c r="J8" s="20"/>
      <c r="K8" s="20"/>
      <c r="L8" s="20"/>
      <c r="M8" s="2"/>
    </row>
    <row r="9" spans="1:13" s="1" customFormat="1" ht="52.5" customHeight="1" x14ac:dyDescent="0.15">
      <c r="A9" s="3" t="s">
        <v>23</v>
      </c>
      <c r="B9" s="3" t="s">
        <v>16</v>
      </c>
      <c r="C9" s="4">
        <v>43299</v>
      </c>
      <c r="D9" s="4" t="s">
        <v>24</v>
      </c>
      <c r="E9" s="18" t="s">
        <v>25</v>
      </c>
      <c r="F9" s="2" t="s">
        <v>19</v>
      </c>
      <c r="G9" s="19">
        <v>1468800</v>
      </c>
      <c r="H9" s="19">
        <v>1458000</v>
      </c>
      <c r="I9" s="20">
        <f t="shared" si="0"/>
        <v>0.99264705882352944</v>
      </c>
      <c r="J9" s="20"/>
      <c r="K9" s="20"/>
      <c r="L9" s="20"/>
      <c r="M9" s="2"/>
    </row>
    <row r="10" spans="1:13" s="1" customFormat="1" ht="52.5" customHeight="1" x14ac:dyDescent="0.15">
      <c r="A10" s="3" t="s">
        <v>26</v>
      </c>
      <c r="B10" s="3" t="s">
        <v>16</v>
      </c>
      <c r="C10" s="4">
        <v>43300</v>
      </c>
      <c r="D10" s="3" t="s">
        <v>27</v>
      </c>
      <c r="E10" s="18" t="s">
        <v>28</v>
      </c>
      <c r="F10" s="2" t="s">
        <v>19</v>
      </c>
      <c r="G10" s="19">
        <v>1493640</v>
      </c>
      <c r="H10" s="19">
        <v>1490400</v>
      </c>
      <c r="I10" s="20">
        <f t="shared" si="0"/>
        <v>0.99783080260303691</v>
      </c>
      <c r="J10" s="20"/>
      <c r="K10" s="20"/>
      <c r="L10" s="20"/>
      <c r="M10" s="2"/>
    </row>
    <row r="11" spans="1:13" s="1" customFormat="1" ht="52.5" customHeight="1" x14ac:dyDescent="0.15">
      <c r="A11" s="3" t="s">
        <v>29</v>
      </c>
      <c r="B11" s="3" t="s">
        <v>16</v>
      </c>
      <c r="C11" s="4">
        <v>43300</v>
      </c>
      <c r="D11" s="3" t="s">
        <v>30</v>
      </c>
      <c r="E11" s="18" t="s">
        <v>31</v>
      </c>
      <c r="F11" s="2" t="s">
        <v>19</v>
      </c>
      <c r="G11" s="19">
        <v>3449520</v>
      </c>
      <c r="H11" s="19">
        <v>2764800</v>
      </c>
      <c r="I11" s="20">
        <f t="shared" si="0"/>
        <v>0.80150281778334376</v>
      </c>
      <c r="J11" s="20"/>
      <c r="K11" s="20"/>
      <c r="L11" s="20"/>
      <c r="M11" s="2"/>
    </row>
    <row r="12" spans="1:13" s="1" customFormat="1" ht="52.5" customHeight="1" x14ac:dyDescent="0.15">
      <c r="A12" s="3" t="s">
        <v>32</v>
      </c>
      <c r="B12" s="3" t="s">
        <v>16</v>
      </c>
      <c r="C12" s="4">
        <v>43284</v>
      </c>
      <c r="D12" s="3" t="s">
        <v>33</v>
      </c>
      <c r="E12" s="18" t="s">
        <v>34</v>
      </c>
      <c r="F12" s="2" t="s">
        <v>19</v>
      </c>
      <c r="G12" s="19">
        <v>1805760</v>
      </c>
      <c r="H12" s="19">
        <v>1593329</v>
      </c>
      <c r="I12" s="20">
        <f t="shared" si="0"/>
        <v>0.88235922824738611</v>
      </c>
      <c r="J12" s="20"/>
      <c r="K12" s="20"/>
      <c r="L12" s="20"/>
      <c r="M12" s="2"/>
    </row>
    <row r="13" spans="1:13" s="1" customFormat="1" ht="52.5" customHeight="1" x14ac:dyDescent="0.15">
      <c r="A13" s="3" t="s">
        <v>35</v>
      </c>
      <c r="B13" s="3" t="s">
        <v>16</v>
      </c>
      <c r="C13" s="4">
        <v>43299</v>
      </c>
      <c r="D13" s="3" t="s">
        <v>36</v>
      </c>
      <c r="E13" s="18" t="s">
        <v>37</v>
      </c>
      <c r="F13" s="2" t="s">
        <v>19</v>
      </c>
      <c r="G13" s="19">
        <v>1726920</v>
      </c>
      <c r="H13" s="19">
        <v>1708560</v>
      </c>
      <c r="I13" s="20">
        <f t="shared" si="0"/>
        <v>0.98936835522201372</v>
      </c>
      <c r="J13" s="20"/>
      <c r="K13" s="20"/>
      <c r="L13" s="20"/>
      <c r="M13" s="2"/>
    </row>
    <row r="14" spans="1:13" s="1" customFormat="1" ht="52.5" customHeight="1" x14ac:dyDescent="0.15">
      <c r="A14" s="3" t="s">
        <v>38</v>
      </c>
      <c r="B14" s="3" t="s">
        <v>16</v>
      </c>
      <c r="C14" s="4">
        <v>43312</v>
      </c>
      <c r="D14" s="3" t="s">
        <v>39</v>
      </c>
      <c r="E14" s="18" t="s">
        <v>40</v>
      </c>
      <c r="F14" s="2" t="s">
        <v>19</v>
      </c>
      <c r="G14" s="19">
        <v>2493018</v>
      </c>
      <c r="H14" s="19">
        <v>2493018</v>
      </c>
      <c r="I14" s="20">
        <f t="shared" si="0"/>
        <v>1</v>
      </c>
      <c r="J14" s="20"/>
      <c r="K14" s="20"/>
      <c r="L14" s="20"/>
      <c r="M14" s="2"/>
    </row>
    <row r="15" spans="1:13" s="1" customFormat="1" ht="52.5" customHeight="1" x14ac:dyDescent="0.15">
      <c r="A15" s="3" t="s">
        <v>41</v>
      </c>
      <c r="B15" s="3" t="s">
        <v>16</v>
      </c>
      <c r="C15" s="4">
        <v>43287</v>
      </c>
      <c r="D15" s="3" t="s">
        <v>42</v>
      </c>
      <c r="E15" s="18" t="s">
        <v>43</v>
      </c>
      <c r="F15" s="2" t="s">
        <v>19</v>
      </c>
      <c r="G15" s="19" t="s">
        <v>44</v>
      </c>
      <c r="H15" s="19">
        <v>3182514</v>
      </c>
      <c r="I15" s="20" t="s">
        <v>44</v>
      </c>
      <c r="J15" s="20"/>
      <c r="K15" s="20"/>
      <c r="L15" s="20"/>
      <c r="M15" s="2" t="s">
        <v>45</v>
      </c>
    </row>
    <row r="16" spans="1:13" s="1" customFormat="1" ht="52.5" customHeight="1" x14ac:dyDescent="0.15">
      <c r="A16" s="3" t="s">
        <v>46</v>
      </c>
      <c r="B16" s="3" t="s">
        <v>16</v>
      </c>
      <c r="C16" s="4">
        <v>43299</v>
      </c>
      <c r="D16" s="3" t="s">
        <v>47</v>
      </c>
      <c r="E16" s="18" t="s">
        <v>48</v>
      </c>
      <c r="F16" s="2" t="s">
        <v>19</v>
      </c>
      <c r="G16" s="19" t="s">
        <v>44</v>
      </c>
      <c r="H16" s="19">
        <v>2864945</v>
      </c>
      <c r="I16" s="20" t="s">
        <v>44</v>
      </c>
      <c r="J16" s="20"/>
      <c r="K16" s="20"/>
      <c r="L16" s="20"/>
      <c r="M16" s="2" t="s">
        <v>45</v>
      </c>
    </row>
    <row r="17" spans="1:13" s="1" customFormat="1" ht="52.5" customHeight="1" x14ac:dyDescent="0.15">
      <c r="A17" s="3" t="s">
        <v>49</v>
      </c>
      <c r="B17" s="3" t="s">
        <v>16</v>
      </c>
      <c r="C17" s="4">
        <v>43299</v>
      </c>
      <c r="D17" s="3" t="s">
        <v>50</v>
      </c>
      <c r="E17" s="18" t="s">
        <v>51</v>
      </c>
      <c r="F17" s="2" t="s">
        <v>19</v>
      </c>
      <c r="G17" s="19" t="s">
        <v>44</v>
      </c>
      <c r="H17" s="19">
        <v>2092281</v>
      </c>
      <c r="I17" s="20" t="s">
        <v>44</v>
      </c>
      <c r="J17" s="20"/>
      <c r="K17" s="20"/>
      <c r="L17" s="20"/>
      <c r="M17" s="2" t="s">
        <v>45</v>
      </c>
    </row>
    <row r="18" spans="1:13" s="1" customFormat="1" ht="52.5" customHeight="1" x14ac:dyDescent="0.15">
      <c r="A18" s="21" t="s">
        <v>52</v>
      </c>
      <c r="B18" s="3" t="s">
        <v>16</v>
      </c>
      <c r="C18" s="4">
        <v>43300</v>
      </c>
      <c r="D18" s="3" t="s">
        <v>53</v>
      </c>
      <c r="E18" s="18" t="s">
        <v>54</v>
      </c>
      <c r="F18" s="2" t="s">
        <v>19</v>
      </c>
      <c r="G18" s="19">
        <v>1712016</v>
      </c>
      <c r="H18" s="19">
        <v>1688688</v>
      </c>
      <c r="I18" s="20">
        <f t="shared" si="0"/>
        <v>0.98637395912187742</v>
      </c>
      <c r="J18" s="22"/>
      <c r="K18" s="22"/>
      <c r="L18" s="22"/>
      <c r="M18" s="22"/>
    </row>
    <row r="19" spans="1:13" s="1" customFormat="1" ht="52.5" customHeight="1" x14ac:dyDescent="0.15">
      <c r="A19" s="3" t="s">
        <v>55</v>
      </c>
      <c r="B19" s="3" t="s">
        <v>16</v>
      </c>
      <c r="C19" s="4">
        <v>43307</v>
      </c>
      <c r="D19" s="3" t="s">
        <v>56</v>
      </c>
      <c r="E19" s="18" t="s">
        <v>57</v>
      </c>
      <c r="F19" s="2" t="s">
        <v>19</v>
      </c>
      <c r="G19" s="19" t="s">
        <v>44</v>
      </c>
      <c r="H19" s="19">
        <v>3967520</v>
      </c>
      <c r="I19" s="20" t="s">
        <v>44</v>
      </c>
      <c r="J19" s="20"/>
      <c r="K19" s="20"/>
      <c r="L19" s="20"/>
      <c r="M19" s="2" t="s">
        <v>45</v>
      </c>
    </row>
    <row r="20" spans="1:13" s="1" customFormat="1" ht="52.5" customHeight="1" x14ac:dyDescent="0.15">
      <c r="A20" s="3" t="s">
        <v>58</v>
      </c>
      <c r="B20" s="3" t="s">
        <v>16</v>
      </c>
      <c r="C20" s="4">
        <v>43307</v>
      </c>
      <c r="D20" s="3" t="s">
        <v>59</v>
      </c>
      <c r="E20" s="18" t="s">
        <v>60</v>
      </c>
      <c r="F20" s="2" t="s">
        <v>19</v>
      </c>
      <c r="G20" s="19" t="s">
        <v>44</v>
      </c>
      <c r="H20" s="19">
        <v>1769810</v>
      </c>
      <c r="I20" s="20" t="s">
        <v>44</v>
      </c>
      <c r="J20" s="20"/>
      <c r="K20" s="20"/>
      <c r="L20" s="20"/>
      <c r="M20" s="2" t="s">
        <v>45</v>
      </c>
    </row>
    <row r="21" spans="1:13" s="1" customFormat="1" ht="52.5" customHeight="1" x14ac:dyDescent="0.15">
      <c r="A21" s="3" t="s">
        <v>61</v>
      </c>
      <c r="B21" s="3" t="s">
        <v>16</v>
      </c>
      <c r="C21" s="4">
        <v>43307</v>
      </c>
      <c r="D21" s="3" t="s">
        <v>62</v>
      </c>
      <c r="E21" s="18" t="s">
        <v>63</v>
      </c>
      <c r="F21" s="2" t="s">
        <v>19</v>
      </c>
      <c r="G21" s="19" t="s">
        <v>44</v>
      </c>
      <c r="H21" s="19">
        <v>1819872</v>
      </c>
      <c r="I21" s="20" t="s">
        <v>44</v>
      </c>
      <c r="J21" s="20"/>
      <c r="K21" s="20"/>
      <c r="L21" s="20"/>
      <c r="M21" s="2" t="s">
        <v>45</v>
      </c>
    </row>
  </sheetData>
  <autoFilter ref="A6:M6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7一般</vt:lpstr>
      <vt:lpstr>'7一般'!Print_Area</vt:lpstr>
      <vt:lpstr>'7一般'!Print_Titles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2018-09-10T09:05:21Z</dcterms:created>
  <dcterms:modified xsi:type="dcterms:W3CDTF">2018-09-10T09:07:17Z</dcterms:modified>
</cp:coreProperties>
</file>