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6690"/>
  </bookViews>
  <sheets>
    <sheet name="6一般" sheetId="1" r:id="rId1"/>
  </sheets>
  <definedNames>
    <definedName name="_xlnm._FilterDatabase" localSheetId="0" hidden="1">'6一般'!$A$6:$M$33</definedName>
    <definedName name="_xlnm.Print_Titles" localSheetId="0">'6一般'!$1:$6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0" i="1"/>
  <c r="I8" i="1"/>
  <c r="I7" i="1"/>
</calcChain>
</file>

<file path=xl/sharedStrings.xml><?xml version="1.0" encoding="utf-8"?>
<sst xmlns="http://schemas.openxmlformats.org/spreadsheetml/2006/main" count="194" uniqueCount="101">
  <si>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</si>
  <si>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</si>
  <si>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</si>
  <si>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</si>
  <si>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</si>
  <si>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</si>
  <si>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</si>
  <si>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</si>
  <si>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</si>
  <si>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</si>
  <si>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</si>
  <si>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</si>
  <si>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</si>
  <si>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</si>
  <si>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</si>
  <si>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熱分解測定装置修理
１式</t>
    <rPh sb="11" eb="12">
      <t>シキ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</si>
  <si>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</si>
  <si>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株式会社松見科学計測
東京都千代田区岩本町２－７－１１</t>
    <rPh sb="0" eb="4">
      <t>カブシキガイシャ</t>
    </rPh>
    <rPh sb="4" eb="6">
      <t>マツミ</t>
    </rPh>
    <rPh sb="6" eb="8">
      <t>カガク</t>
    </rPh>
    <rPh sb="8" eb="10">
      <t>ケイソク</t>
    </rPh>
    <rPh sb="11" eb="14">
      <t>トウキョウト</t>
    </rPh>
    <rPh sb="14" eb="18">
      <t>チヨダク</t>
    </rPh>
    <rPh sb="18" eb="20">
      <t>イワモト</t>
    </rPh>
    <rPh sb="20" eb="21">
      <t>マチ</t>
    </rPh>
    <phoneticPr fontId="3"/>
  </si>
  <si>
    <t>3010001029349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</si>
  <si>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</si>
  <si>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熱量測定装置修理
１式</t>
    <rPh sb="10" eb="11">
      <t>シキ</t>
    </rPh>
    <phoneticPr fontId="3"/>
  </si>
  <si>
    <t>株式会社パーキンエルマージャパン
神奈川県横浜市保土ヶ谷区神戸町１３４</t>
    <rPh sb="0" eb="4">
      <t>カブシキガイシャ</t>
    </rPh>
    <rPh sb="17" eb="21">
      <t>カナガワケン</t>
    </rPh>
    <rPh sb="21" eb="24">
      <t>ヨコハマシ</t>
    </rPh>
    <rPh sb="24" eb="29">
      <t>ホドガヤク</t>
    </rPh>
    <rPh sb="29" eb="31">
      <t>コウベ</t>
    </rPh>
    <rPh sb="31" eb="32">
      <t>マチ</t>
    </rPh>
    <phoneticPr fontId="3"/>
  </si>
  <si>
    <t>3020001041096</t>
    <phoneticPr fontId="3"/>
  </si>
  <si>
    <t>バス借上
１式</t>
    <rPh sb="2" eb="4">
      <t>カリア</t>
    </rPh>
    <rPh sb="6" eb="7">
      <t>シキ</t>
    </rPh>
    <phoneticPr fontId="3"/>
  </si>
  <si>
    <t>株式会社ＪＴＢコーポレートセールス
神奈川県横須賀市小川町１４－１</t>
    <rPh sb="0" eb="4">
      <t>カブシキガイシャ</t>
    </rPh>
    <phoneticPr fontId="3"/>
  </si>
  <si>
    <t>7011101055132</t>
    <phoneticPr fontId="3"/>
  </si>
  <si>
    <t>━</t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</si>
  <si>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</si>
  <si>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</si>
  <si>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物品輸送
１式</t>
    <rPh sb="0" eb="2">
      <t>ブッピン</t>
    </rPh>
    <rPh sb="2" eb="4">
      <t>ユソウ</t>
    </rPh>
    <rPh sb="6" eb="7">
      <t>シキ</t>
    </rPh>
    <phoneticPr fontId="3"/>
  </si>
  <si>
    <t>佐川急便株式会社
神奈川県横浜市金沢区鳥浜町７－３</t>
    <rPh sb="0" eb="2">
      <t>サガワ</t>
    </rPh>
    <rPh sb="2" eb="4">
      <t>キュウビン</t>
    </rPh>
    <rPh sb="4" eb="8">
      <t>カブシキガイシャ</t>
    </rPh>
    <rPh sb="9" eb="13">
      <t>カナガワケン</t>
    </rPh>
    <rPh sb="13" eb="16">
      <t>ヨコハマシ</t>
    </rPh>
    <rPh sb="16" eb="19">
      <t>カナザワク</t>
    </rPh>
    <rPh sb="19" eb="21">
      <t>トリハマ</t>
    </rPh>
    <rPh sb="21" eb="22">
      <t>マチ</t>
    </rPh>
    <phoneticPr fontId="3"/>
  </si>
  <si>
    <t>8130001000053</t>
    <phoneticPr fontId="3"/>
  </si>
  <si>
    <t>朝食弁当セット　外
３件</t>
    <rPh sb="2" eb="4">
      <t>ベントウ</t>
    </rPh>
    <rPh sb="11" eb="12">
      <t>ケン</t>
    </rPh>
    <phoneticPr fontId="3"/>
  </si>
  <si>
    <t>株式会社富陽軒
静岡県富士市松岡１１９０</t>
    <rPh sb="0" eb="4">
      <t>カブシキガイシャ</t>
    </rPh>
    <rPh sb="4" eb="5">
      <t>トミ</t>
    </rPh>
    <rPh sb="5" eb="6">
      <t>ヨウ</t>
    </rPh>
    <rPh sb="6" eb="7">
      <t>ノキ</t>
    </rPh>
    <phoneticPr fontId="3"/>
  </si>
  <si>
    <t>2080101009600</t>
    <phoneticPr fontId="3"/>
  </si>
  <si>
    <t>宿舎借上
1,408泊</t>
    <rPh sb="0" eb="2">
      <t>シュクシャ</t>
    </rPh>
    <rPh sb="2" eb="3">
      <t>カ</t>
    </rPh>
    <rPh sb="3" eb="4">
      <t>ウエ</t>
    </rPh>
    <rPh sb="10" eb="11">
      <t>ハク</t>
    </rPh>
    <phoneticPr fontId="3"/>
  </si>
  <si>
    <t>一般社団法人静岡県航空協会
静岡県静岡市清水区蒲原５１６４－２</t>
    <rPh sb="0" eb="2">
      <t>イッパン</t>
    </rPh>
    <rPh sb="2" eb="6">
      <t>シャダンホウジン</t>
    </rPh>
    <rPh sb="6" eb="9">
      <t>シズオカケン</t>
    </rPh>
    <rPh sb="9" eb="11">
      <t>コウクウ</t>
    </rPh>
    <rPh sb="11" eb="13">
      <t>キョウカイ</t>
    </rPh>
    <rPh sb="14" eb="17">
      <t>シズオカケン</t>
    </rPh>
    <rPh sb="17" eb="20">
      <t>シズオカシ</t>
    </rPh>
    <rPh sb="20" eb="22">
      <t>シミズ</t>
    </rPh>
    <rPh sb="22" eb="23">
      <t>ク</t>
    </rPh>
    <rPh sb="23" eb="25">
      <t>カモハラ</t>
    </rPh>
    <phoneticPr fontId="3"/>
  </si>
  <si>
    <t>9080105000111</t>
    <phoneticPr fontId="3"/>
  </si>
  <si>
    <t>循環水槽及び可搬実験用水路修理
１式</t>
    <rPh sb="17" eb="18">
      <t>シキ</t>
    </rPh>
    <phoneticPr fontId="3"/>
  </si>
  <si>
    <t>株式会社西日本流体技研
長崎県佐世保市小佐々町黒石３３９－３０</t>
    <phoneticPr fontId="3"/>
  </si>
  <si>
    <t>3310001006466</t>
    <phoneticPr fontId="3"/>
  </si>
  <si>
    <t>高周波加熱装置修理
１式</t>
    <rPh sb="11" eb="12">
      <t>シキ</t>
    </rPh>
    <phoneticPr fontId="3"/>
  </si>
  <si>
    <t>富士電波工業株式会社
東京都台東区台東１－１２－８</t>
    <phoneticPr fontId="3"/>
  </si>
  <si>
    <t>6120001058103</t>
    <phoneticPr fontId="3"/>
  </si>
  <si>
    <t>知的力学評価装置修理
１式</t>
    <rPh sb="12" eb="13">
      <t>シキ</t>
    </rPh>
    <phoneticPr fontId="3"/>
  </si>
  <si>
    <t>株式会社守谷商会
東京都中央区八重洲１－４－２２</t>
    <phoneticPr fontId="3"/>
  </si>
  <si>
    <t>2010001059025</t>
    <phoneticPr fontId="3"/>
  </si>
  <si>
    <t>高圧ガス製造設備定期自主検査（チムニー型燃焼試験装置）
１式</t>
    <rPh sb="29" eb="30">
      <t>シキ</t>
    </rPh>
    <phoneticPr fontId="3"/>
  </si>
  <si>
    <t>株式会社ヒューズ・テクノネット
東京都八王子市大和田町５－２４－１４</t>
    <phoneticPr fontId="3"/>
  </si>
  <si>
    <t>6010101003358</t>
    <phoneticPr fontId="3"/>
  </si>
  <si>
    <t>圧縮試験機修理
１式</t>
    <rPh sb="9" eb="10">
      <t>シキ</t>
    </rPh>
    <phoneticPr fontId="3"/>
  </si>
  <si>
    <t>株式会社誠研舎
東京都台東区東上野１－２８－５</t>
    <rPh sb="4" eb="5">
      <t>マコト</t>
    </rPh>
    <rPh sb="5" eb="6">
      <t>ケン</t>
    </rPh>
    <rPh sb="6" eb="7">
      <t>シャ</t>
    </rPh>
    <rPh sb="11" eb="14">
      <t>タイトウク</t>
    </rPh>
    <rPh sb="14" eb="15">
      <t>ヒガシ</t>
    </rPh>
    <rPh sb="15" eb="17">
      <t>ウエノ</t>
    </rPh>
    <phoneticPr fontId="3"/>
  </si>
  <si>
    <t>7010501013419</t>
    <phoneticPr fontId="3"/>
  </si>
  <si>
    <t>内地米（７月分）
7,000kg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</si>
  <si>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株式会社中山産業
茨城県猿島郡五霞町小福田６９３</t>
    <phoneticPr fontId="3"/>
  </si>
  <si>
    <t>5050001019006</t>
    <phoneticPr fontId="3"/>
  </si>
  <si>
    <t>ガウスメーター
６台</t>
    <rPh sb="9" eb="10">
      <t>ダイ</t>
    </rPh>
    <phoneticPr fontId="3"/>
  </si>
  <si>
    <t>株式会社東陽テクニカ
東京都中央区八重洲１－１－６</t>
    <rPh sb="4" eb="6">
      <t>トウヨウ</t>
    </rPh>
    <rPh sb="14" eb="17">
      <t>チュウオウク</t>
    </rPh>
    <rPh sb="17" eb="19">
      <t>ヤエ</t>
    </rPh>
    <rPh sb="19" eb="20">
      <t>シュウ</t>
    </rPh>
    <phoneticPr fontId="3"/>
  </si>
  <si>
    <t>8010001051991</t>
    <phoneticPr fontId="3"/>
  </si>
  <si>
    <t>本科第６６期学生推薦・総合選抜採用試験解答用紙（ﾏｰｸｾﾝｽ）及び一般採用試験解答用紙（ﾏｰｸｾﾝｽ、小論文）等
１式</t>
    <rPh sb="52" eb="54">
      <t>ロンブン</t>
    </rPh>
    <rPh sb="58" eb="59">
      <t>シキ</t>
    </rPh>
    <phoneticPr fontId="3"/>
  </si>
  <si>
    <t>公益財団法人矯正協会
東京都中野区新井３－３７－２</t>
    <rPh sb="11" eb="14">
      <t>トウキョウト</t>
    </rPh>
    <phoneticPr fontId="3"/>
  </si>
  <si>
    <t>2011205000014</t>
    <phoneticPr fontId="3"/>
  </si>
  <si>
    <t>公財</t>
  </si>
  <si>
    <t>国所管</t>
  </si>
  <si>
    <t>高圧ガス製造設備定期自主検査（固体推進薬燃焼率測定装置，燃焼試験装置ＳＣＴＷ－１５０）
１式</t>
    <rPh sb="45" eb="46">
      <t>シキ</t>
    </rPh>
    <phoneticPr fontId="3"/>
  </si>
  <si>
    <t>トナーカートリッジ　外
２０件</t>
    <rPh sb="14" eb="15">
      <t>ケン</t>
    </rPh>
    <phoneticPr fontId="3"/>
  </si>
  <si>
    <t>リコージャパン株式会社
神奈川県横浜市西区みなとみらい４－６－２</t>
    <phoneticPr fontId="3"/>
  </si>
  <si>
    <t>1010001110829</t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</si>
  <si>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</si>
  <si>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</si>
  <si>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8021001042609</t>
    <phoneticPr fontId="3"/>
  </si>
  <si>
    <t>ヨーグルトＡ　外
５件</t>
    <rPh sb="7" eb="8">
      <t>ソト</t>
    </rPh>
    <rPh sb="10" eb="11">
      <t>ケン</t>
    </rPh>
    <phoneticPr fontId="3"/>
  </si>
  <si>
    <t>有限会社横井清商店
神奈川県横須賀市大津町２－９－１６</t>
    <rPh sb="4" eb="6">
      <t>ヨコイ</t>
    </rPh>
    <rPh sb="6" eb="7">
      <t>キヨシ</t>
    </rPh>
    <rPh sb="7" eb="9">
      <t>ショウテン</t>
    </rPh>
    <rPh sb="10" eb="14">
      <t>カナガワケン</t>
    </rPh>
    <rPh sb="18" eb="20">
      <t>オオツ</t>
    </rPh>
    <phoneticPr fontId="1"/>
  </si>
  <si>
    <t>2021002067668</t>
    <phoneticPr fontId="3"/>
  </si>
  <si>
    <t>パン詰合せＡ　外
８件</t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</si>
  <si>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</si>
  <si>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2021002067791</t>
    <phoneticPr fontId="3"/>
  </si>
  <si>
    <t>紙パック麦茶　外
３８件</t>
    <rPh sb="7" eb="8">
      <t>ホカ</t>
    </rPh>
    <rPh sb="11" eb="12">
      <t>ケン</t>
    </rPh>
    <phoneticPr fontId="3"/>
  </si>
  <si>
    <t>株式会社柏木
神奈川県横須賀市汐入町２－３</t>
    <rPh sb="7" eb="11">
      <t>カナガワケン</t>
    </rPh>
    <phoneticPr fontId="3"/>
  </si>
  <si>
    <t>8021001040117</t>
    <phoneticPr fontId="3"/>
  </si>
  <si>
    <t>粉末スポーツ飲料　外
１１件</t>
    <rPh sb="9" eb="10">
      <t>ホカ</t>
    </rPh>
    <rPh sb="13" eb="14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</si>
  <si>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</si>
  <si>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1011105000271</t>
    <phoneticPr fontId="3"/>
  </si>
  <si>
    <t>プリンＣ　外
１３件</t>
    <rPh sb="5" eb="6">
      <t>ホカ</t>
    </rPh>
    <rPh sb="9" eb="10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</si>
  <si>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</si>
  <si>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3020001027153</t>
    <phoneticPr fontId="3"/>
  </si>
  <si>
    <t>卵　外
２１件</t>
    <rPh sb="0" eb="1">
      <t>タマゴ</t>
    </rPh>
    <rPh sb="2" eb="3">
      <t>ホカ</t>
    </rPh>
    <rPh sb="6" eb="7">
      <t>ケン</t>
    </rPh>
    <phoneticPr fontId="3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</si>
  <si>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3"/>
  </si>
  <si>
    <t>7021001040786</t>
    <phoneticPr fontId="3"/>
  </si>
  <si>
    <t>ベーコンポテトサラダ　外
２５件</t>
    <rPh sb="11" eb="12">
      <t>ホカ</t>
    </rPh>
    <rPh sb="15" eb="16">
      <t>ケン</t>
    </rPh>
    <phoneticPr fontId="3"/>
  </si>
  <si>
    <t>株式会社堀口商店
神奈川県横須賀市吉倉町１－５</t>
    <rPh sb="9" eb="13">
      <t>カナガワケン</t>
    </rPh>
    <phoneticPr fontId="3"/>
  </si>
  <si>
    <t>9021001041089</t>
    <phoneticPr fontId="3"/>
  </si>
  <si>
    <t>生鮭　外
１０件</t>
    <rPh sb="0" eb="1">
      <t>ナマ</t>
    </rPh>
    <rPh sb="1" eb="2">
      <t>シャケ</t>
    </rPh>
    <rPh sb="7" eb="8">
      <t>ケン</t>
    </rPh>
    <phoneticPr fontId="3"/>
  </si>
  <si>
    <t>有限会社明食
神奈川県横須賀市三春町１－１１</t>
    <rPh sb="7" eb="11">
      <t>カナガワケン</t>
    </rPh>
    <phoneticPr fontId="1"/>
  </si>
  <si>
    <t>1021002067280</t>
    <phoneticPr fontId="3"/>
  </si>
  <si>
    <t>食パン　外
１３件</t>
    <rPh sb="0" eb="1">
      <t>ショク</t>
    </rPh>
    <rPh sb="4" eb="5">
      <t>ソト</t>
    </rPh>
    <rPh sb="8" eb="9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</si>
  <si>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</si>
  <si>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4010001008806</t>
    <phoneticPr fontId="3"/>
  </si>
  <si>
    <t>高菜油炒め　外
５９件</t>
    <rPh sb="6" eb="7">
      <t>ソト</t>
    </rPh>
    <rPh sb="10" eb="11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</si>
  <si>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</si>
  <si>
    <t>7021001041339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</si>
</sst>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176" fontId="8" fillId="0" borderId="6" xfId="2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>
      <alignment vertical="center"/>
    </xf>
    <xf numFmtId="38" fontId="8" fillId="2" borderId="6" xfId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4" width="14.625" customWidth="1"/>
    <col min="5" max="5" width="11" customWidth="1"/>
    <col min="6" max="8" width="14.625" customWidth="1"/>
    <col min="9" max="13" width="6.75" customWidth="1"/>
  </cols>
  <sheetData>
    <row r="1" spans="1:13" s="6" customFormat="1" ht="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5"/>
    </row>
    <row r="2" spans="1:13" s="7" customFormat="1" ht="43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6" customFormat="1">
      <c r="B3" s="8"/>
      <c r="G3" s="9"/>
      <c r="H3" s="10"/>
      <c r="I3" s="11"/>
      <c r="J3" s="11"/>
      <c r="K3" s="11"/>
      <c r="L3" s="11"/>
    </row>
    <row r="4" spans="1:13" s="6" customFormat="1">
      <c r="B4" s="8"/>
      <c r="G4" s="9"/>
      <c r="H4" s="10"/>
      <c r="I4" s="11"/>
      <c r="J4" s="11"/>
      <c r="K4" s="11"/>
      <c r="L4" s="11"/>
    </row>
    <row r="5" spans="1:13" s="12" customFormat="1" ht="31.5" customHeight="1">
      <c r="A5" s="35" t="s">
        <v>1</v>
      </c>
      <c r="B5" s="35" t="s">
        <v>2</v>
      </c>
      <c r="C5" s="32" t="s">
        <v>3</v>
      </c>
      <c r="D5" s="32" t="s">
        <v>4</v>
      </c>
      <c r="E5" s="37" t="s">
        <v>5</v>
      </c>
      <c r="F5" s="32" t="s">
        <v>6</v>
      </c>
      <c r="G5" s="39" t="s">
        <v>7</v>
      </c>
      <c r="H5" s="39" t="s">
        <v>8</v>
      </c>
      <c r="I5" s="41" t="s">
        <v>9</v>
      </c>
      <c r="J5" s="29" t="s">
        <v>10</v>
      </c>
      <c r="K5" s="30"/>
      <c r="L5" s="31"/>
      <c r="M5" s="32" t="s">
        <v>11</v>
      </c>
    </row>
    <row r="6" spans="1:13" s="12" customFormat="1" ht="42">
      <c r="A6" s="36"/>
      <c r="B6" s="36"/>
      <c r="C6" s="33"/>
      <c r="D6" s="33"/>
      <c r="E6" s="38"/>
      <c r="F6" s="33"/>
      <c r="G6" s="40"/>
      <c r="H6" s="40"/>
      <c r="I6" s="42"/>
      <c r="J6" s="13" t="s">
        <v>12</v>
      </c>
      <c r="K6" s="13" t="s">
        <v>13</v>
      </c>
      <c r="L6" s="13" t="s">
        <v>14</v>
      </c>
      <c r="M6" s="33"/>
    </row>
    <row r="7" spans="1:13" s="12" customFormat="1" ht="52.5" customHeight="1">
      <c r="A7" s="14" t="s">
        <v>15</v>
      </c>
      <c r="B7" s="14" t="s">
        <v>16</v>
      </c>
      <c r="C7" s="15">
        <v>42887</v>
      </c>
      <c r="D7" s="14" t="s">
        <v>17</v>
      </c>
      <c r="E7" s="16" t="s">
        <v>18</v>
      </c>
      <c r="F7" s="17" t="s">
        <v>19</v>
      </c>
      <c r="G7" s="18">
        <v>1029240</v>
      </c>
      <c r="H7" s="18">
        <v>1026000</v>
      </c>
      <c r="I7" s="19">
        <f t="shared" ref="I7:I8" si="0">H7/G7</f>
        <v>0.99685204616998946</v>
      </c>
      <c r="J7" s="19"/>
      <c r="K7" s="19"/>
      <c r="L7" s="19"/>
      <c r="M7" s="17"/>
    </row>
    <row r="8" spans="1:13" s="12" customFormat="1" ht="52.5" customHeight="1">
      <c r="A8" s="14" t="s">
        <v>20</v>
      </c>
      <c r="B8" s="14" t="s">
        <v>16</v>
      </c>
      <c r="C8" s="15">
        <v>42887</v>
      </c>
      <c r="D8" s="20" t="s">
        <v>21</v>
      </c>
      <c r="E8" s="16" t="s">
        <v>22</v>
      </c>
      <c r="F8" s="17" t="s">
        <v>19</v>
      </c>
      <c r="G8" s="18">
        <v>2727000</v>
      </c>
      <c r="H8" s="18">
        <v>2700000</v>
      </c>
      <c r="I8" s="19">
        <f t="shared" si="0"/>
        <v>0.99009900990099009</v>
      </c>
      <c r="J8" s="19"/>
      <c r="K8" s="19"/>
      <c r="L8" s="19"/>
      <c r="M8" s="17"/>
    </row>
    <row r="9" spans="1:13" s="12" customFormat="1" ht="52.5" customHeight="1">
      <c r="A9" s="14" t="s">
        <v>23</v>
      </c>
      <c r="B9" s="14" t="s">
        <v>16</v>
      </c>
      <c r="C9" s="15">
        <v>42888</v>
      </c>
      <c r="D9" s="14" t="s">
        <v>24</v>
      </c>
      <c r="E9" s="16" t="s">
        <v>25</v>
      </c>
      <c r="F9" s="17" t="s">
        <v>19</v>
      </c>
      <c r="G9" s="18" t="s">
        <v>26</v>
      </c>
      <c r="H9" s="21">
        <v>38343628</v>
      </c>
      <c r="I9" s="19" t="s">
        <v>27</v>
      </c>
      <c r="J9" s="19"/>
      <c r="K9" s="19"/>
      <c r="L9" s="19"/>
      <c r="M9" s="17" t="s">
        <v>28</v>
      </c>
    </row>
    <row r="10" spans="1:13" s="12" customFormat="1" ht="52.5" customHeight="1">
      <c r="A10" s="14" t="s">
        <v>29</v>
      </c>
      <c r="B10" s="14" t="s">
        <v>16</v>
      </c>
      <c r="C10" s="15">
        <v>42891</v>
      </c>
      <c r="D10" s="14" t="s">
        <v>30</v>
      </c>
      <c r="E10" s="16" t="s">
        <v>31</v>
      </c>
      <c r="F10" s="17" t="s">
        <v>19</v>
      </c>
      <c r="G10" s="18">
        <v>1340928</v>
      </c>
      <c r="H10" s="18">
        <v>1188000</v>
      </c>
      <c r="I10" s="19">
        <f t="shared" ref="I10" si="1">H10/G10</f>
        <v>0.88595360824742264</v>
      </c>
      <c r="J10" s="19"/>
      <c r="K10" s="19"/>
      <c r="L10" s="19"/>
      <c r="M10" s="17"/>
    </row>
    <row r="11" spans="1:13" s="12" customFormat="1" ht="52.5" customHeight="1">
      <c r="A11" s="14" t="s">
        <v>32</v>
      </c>
      <c r="B11" s="14" t="s">
        <v>16</v>
      </c>
      <c r="C11" s="15">
        <v>42895</v>
      </c>
      <c r="D11" s="14" t="s">
        <v>33</v>
      </c>
      <c r="E11" s="16" t="s">
        <v>34</v>
      </c>
      <c r="F11" s="17" t="s">
        <v>19</v>
      </c>
      <c r="G11" s="18" t="s">
        <v>27</v>
      </c>
      <c r="H11" s="21">
        <v>3349825</v>
      </c>
      <c r="I11" s="19" t="s">
        <v>27</v>
      </c>
      <c r="J11" s="19"/>
      <c r="K11" s="19"/>
      <c r="L11" s="19"/>
      <c r="M11" s="17" t="s">
        <v>28</v>
      </c>
    </row>
    <row r="12" spans="1:13" s="12" customFormat="1" ht="52.5" customHeight="1">
      <c r="A12" s="14" t="s">
        <v>35</v>
      </c>
      <c r="B12" s="22" t="s">
        <v>16</v>
      </c>
      <c r="C12" s="15">
        <v>42895</v>
      </c>
      <c r="D12" s="22" t="s">
        <v>36</v>
      </c>
      <c r="E12" s="16" t="s">
        <v>37</v>
      </c>
      <c r="F12" s="23" t="s">
        <v>19</v>
      </c>
      <c r="G12" s="18" t="s">
        <v>27</v>
      </c>
      <c r="H12" s="18">
        <v>2112000</v>
      </c>
      <c r="I12" s="19" t="s">
        <v>27</v>
      </c>
      <c r="J12" s="19"/>
      <c r="K12" s="19"/>
      <c r="L12" s="19"/>
      <c r="M12" s="17" t="s">
        <v>28</v>
      </c>
    </row>
    <row r="13" spans="1:13" s="12" customFormat="1" ht="52.5" customHeight="1">
      <c r="A13" s="14" t="s">
        <v>38</v>
      </c>
      <c r="B13" s="14" t="s">
        <v>16</v>
      </c>
      <c r="C13" s="15">
        <v>42902</v>
      </c>
      <c r="D13" s="24" t="s">
        <v>39</v>
      </c>
      <c r="E13" s="16" t="s">
        <v>40</v>
      </c>
      <c r="F13" s="17" t="s">
        <v>19</v>
      </c>
      <c r="G13" s="18">
        <v>1529280</v>
      </c>
      <c r="H13" s="18">
        <v>1269000</v>
      </c>
      <c r="I13" s="19">
        <f>H13/G13</f>
        <v>0.82980225988700562</v>
      </c>
      <c r="J13" s="19"/>
      <c r="K13" s="19"/>
      <c r="L13" s="19"/>
      <c r="M13" s="17"/>
    </row>
    <row r="14" spans="1:13" s="12" customFormat="1" ht="52.5" customHeight="1">
      <c r="A14" s="14" t="s">
        <v>41</v>
      </c>
      <c r="B14" s="14" t="s">
        <v>16</v>
      </c>
      <c r="C14" s="15">
        <v>42902</v>
      </c>
      <c r="D14" s="14" t="s">
        <v>42</v>
      </c>
      <c r="E14" s="16" t="s">
        <v>43</v>
      </c>
      <c r="F14" s="17" t="s">
        <v>19</v>
      </c>
      <c r="G14" s="18">
        <v>2015280</v>
      </c>
      <c r="H14" s="18">
        <v>1998000</v>
      </c>
      <c r="I14" s="19">
        <f t="shared" ref="I14:I22" si="2">H14/G14</f>
        <v>0.99142550911039662</v>
      </c>
      <c r="J14" s="19"/>
      <c r="K14" s="19"/>
      <c r="L14" s="19"/>
      <c r="M14" s="17"/>
    </row>
    <row r="15" spans="1:13" s="12" customFormat="1" ht="52.5" customHeight="1">
      <c r="A15" s="14" t="s">
        <v>44</v>
      </c>
      <c r="B15" s="14" t="s">
        <v>16</v>
      </c>
      <c r="C15" s="15">
        <v>42906</v>
      </c>
      <c r="D15" s="22" t="s">
        <v>45</v>
      </c>
      <c r="E15" s="16" t="s">
        <v>46</v>
      </c>
      <c r="F15" s="17" t="s">
        <v>19</v>
      </c>
      <c r="G15" s="18">
        <v>8856000</v>
      </c>
      <c r="H15" s="18">
        <v>8198280</v>
      </c>
      <c r="I15" s="19">
        <f t="shared" si="2"/>
        <v>0.92573170731707322</v>
      </c>
      <c r="J15" s="19"/>
      <c r="K15" s="19"/>
      <c r="L15" s="19"/>
      <c r="M15" s="17"/>
    </row>
    <row r="16" spans="1:13" s="12" customFormat="1" ht="52.5" customHeight="1">
      <c r="A16" s="14" t="s">
        <v>47</v>
      </c>
      <c r="B16" s="14" t="s">
        <v>16</v>
      </c>
      <c r="C16" s="15">
        <v>42906</v>
      </c>
      <c r="D16" s="22" t="s">
        <v>48</v>
      </c>
      <c r="E16" s="16" t="s">
        <v>49</v>
      </c>
      <c r="F16" s="17" t="s">
        <v>19</v>
      </c>
      <c r="G16" s="18">
        <v>1269000</v>
      </c>
      <c r="H16" s="18">
        <v>1269000</v>
      </c>
      <c r="I16" s="19">
        <f t="shared" si="2"/>
        <v>1</v>
      </c>
      <c r="J16" s="19"/>
      <c r="K16" s="19"/>
      <c r="L16" s="19"/>
      <c r="M16" s="17"/>
    </row>
    <row r="17" spans="1:13" s="12" customFormat="1" ht="52.5" customHeight="1">
      <c r="A17" s="14" t="s">
        <v>50</v>
      </c>
      <c r="B17" s="14" t="s">
        <v>16</v>
      </c>
      <c r="C17" s="15">
        <v>42906</v>
      </c>
      <c r="D17" s="22" t="s">
        <v>51</v>
      </c>
      <c r="E17" s="16" t="s">
        <v>52</v>
      </c>
      <c r="F17" s="17" t="s">
        <v>19</v>
      </c>
      <c r="G17" s="18">
        <v>1085400</v>
      </c>
      <c r="H17" s="18">
        <v>1026000</v>
      </c>
      <c r="I17" s="19">
        <f t="shared" si="2"/>
        <v>0.94527363184079605</v>
      </c>
      <c r="J17" s="19"/>
      <c r="K17" s="19"/>
      <c r="L17" s="19"/>
      <c r="M17" s="17"/>
    </row>
    <row r="18" spans="1:13" s="12" customFormat="1" ht="52.5" customHeight="1">
      <c r="A18" s="25" t="s">
        <v>53</v>
      </c>
      <c r="B18" s="14" t="s">
        <v>16</v>
      </c>
      <c r="C18" s="15">
        <v>42908</v>
      </c>
      <c r="D18" s="14" t="s">
        <v>54</v>
      </c>
      <c r="E18" s="16" t="s">
        <v>55</v>
      </c>
      <c r="F18" s="17" t="s">
        <v>19</v>
      </c>
      <c r="G18" s="18">
        <v>1985256</v>
      </c>
      <c r="H18" s="18">
        <v>1953504</v>
      </c>
      <c r="I18" s="19">
        <f t="shared" si="2"/>
        <v>0.98400609291698404</v>
      </c>
      <c r="J18" s="26"/>
      <c r="K18" s="26"/>
      <c r="L18" s="26"/>
      <c r="M18" s="26"/>
    </row>
    <row r="19" spans="1:13" s="12" customFormat="1" ht="52.5" customHeight="1">
      <c r="A19" s="14" t="s">
        <v>56</v>
      </c>
      <c r="B19" s="14" t="s">
        <v>16</v>
      </c>
      <c r="C19" s="15">
        <v>42908</v>
      </c>
      <c r="D19" s="22" t="s">
        <v>57</v>
      </c>
      <c r="E19" s="16" t="s">
        <v>58</v>
      </c>
      <c r="F19" s="17" t="s">
        <v>19</v>
      </c>
      <c r="G19" s="18">
        <v>1660953</v>
      </c>
      <c r="H19" s="18">
        <v>1660953</v>
      </c>
      <c r="I19" s="19">
        <f t="shared" si="2"/>
        <v>1</v>
      </c>
      <c r="J19" s="19"/>
      <c r="K19" s="19"/>
      <c r="L19" s="19"/>
      <c r="M19" s="17"/>
    </row>
    <row r="20" spans="1:13" s="12" customFormat="1" ht="52.5" customHeight="1">
      <c r="A20" s="14" t="s">
        <v>59</v>
      </c>
      <c r="B20" s="14" t="s">
        <v>16</v>
      </c>
      <c r="C20" s="15">
        <v>42914</v>
      </c>
      <c r="D20" s="22" t="s">
        <v>60</v>
      </c>
      <c r="E20" s="16" t="s">
        <v>61</v>
      </c>
      <c r="F20" s="17" t="s">
        <v>19</v>
      </c>
      <c r="G20" s="27">
        <v>2543400</v>
      </c>
      <c r="H20" s="27">
        <v>1998032</v>
      </c>
      <c r="I20" s="28">
        <f t="shared" si="2"/>
        <v>0.78557521428009747</v>
      </c>
      <c r="J20" s="28" t="s">
        <v>62</v>
      </c>
      <c r="K20" s="28" t="s">
        <v>63</v>
      </c>
      <c r="L20" s="23">
        <v>2</v>
      </c>
      <c r="M20" s="23"/>
    </row>
    <row r="21" spans="1:13" s="12" customFormat="1" ht="52.5" customHeight="1">
      <c r="A21" s="14" t="s">
        <v>64</v>
      </c>
      <c r="B21" s="14" t="s">
        <v>16</v>
      </c>
      <c r="C21" s="15">
        <v>42914</v>
      </c>
      <c r="D21" s="22" t="s">
        <v>48</v>
      </c>
      <c r="E21" s="16" t="s">
        <v>49</v>
      </c>
      <c r="F21" s="17" t="s">
        <v>19</v>
      </c>
      <c r="G21" s="18">
        <v>1296000</v>
      </c>
      <c r="H21" s="18">
        <v>1296000</v>
      </c>
      <c r="I21" s="19">
        <f t="shared" si="2"/>
        <v>1</v>
      </c>
      <c r="J21" s="19"/>
      <c r="K21" s="19"/>
      <c r="L21" s="19"/>
      <c r="M21" s="17"/>
    </row>
    <row r="22" spans="1:13" s="12" customFormat="1" ht="52.5" customHeight="1">
      <c r="A22" s="25" t="s">
        <v>65</v>
      </c>
      <c r="B22" s="14" t="s">
        <v>16</v>
      </c>
      <c r="C22" s="15">
        <v>42914</v>
      </c>
      <c r="D22" s="20" t="s">
        <v>66</v>
      </c>
      <c r="E22" s="16" t="s">
        <v>67</v>
      </c>
      <c r="F22" s="17" t="s">
        <v>19</v>
      </c>
      <c r="G22" s="18">
        <v>4985138</v>
      </c>
      <c r="H22" s="18">
        <v>4979016</v>
      </c>
      <c r="I22" s="19">
        <f t="shared" si="2"/>
        <v>0.99877194974341732</v>
      </c>
      <c r="J22" s="19"/>
      <c r="K22" s="19"/>
      <c r="L22" s="19"/>
      <c r="M22" s="17"/>
    </row>
    <row r="23" spans="1:13" s="12" customFormat="1" ht="52.5" customHeight="1">
      <c r="A23" s="14" t="s">
        <v>68</v>
      </c>
      <c r="B23" s="14" t="s">
        <v>16</v>
      </c>
      <c r="C23" s="15">
        <v>42901</v>
      </c>
      <c r="D23" s="14" t="s">
        <v>69</v>
      </c>
      <c r="E23" s="16" t="s">
        <v>70</v>
      </c>
      <c r="F23" s="17" t="s">
        <v>19</v>
      </c>
      <c r="G23" s="18" t="s">
        <v>26</v>
      </c>
      <c r="H23" s="18">
        <v>3283200</v>
      </c>
      <c r="I23" s="19" t="s">
        <v>26</v>
      </c>
      <c r="J23" s="19"/>
      <c r="K23" s="19"/>
      <c r="L23" s="19"/>
      <c r="M23" s="17" t="s">
        <v>28</v>
      </c>
    </row>
    <row r="24" spans="1:13" s="12" customFormat="1" ht="52.5" customHeight="1">
      <c r="A24" s="14" t="s">
        <v>71</v>
      </c>
      <c r="B24" s="14" t="s">
        <v>16</v>
      </c>
      <c r="C24" s="15">
        <v>42901</v>
      </c>
      <c r="D24" s="14" t="s">
        <v>72</v>
      </c>
      <c r="E24" s="16" t="s">
        <v>73</v>
      </c>
      <c r="F24" s="17" t="s">
        <v>19</v>
      </c>
      <c r="G24" s="18" t="s">
        <v>26</v>
      </c>
      <c r="H24" s="18">
        <v>2035800</v>
      </c>
      <c r="I24" s="19" t="s">
        <v>26</v>
      </c>
      <c r="J24" s="19"/>
      <c r="K24" s="19"/>
      <c r="L24" s="19"/>
      <c r="M24" s="17" t="s">
        <v>28</v>
      </c>
    </row>
    <row r="25" spans="1:13" s="12" customFormat="1" ht="52.5" customHeight="1">
      <c r="A25" s="14" t="s">
        <v>74</v>
      </c>
      <c r="B25" s="14" t="s">
        <v>16</v>
      </c>
      <c r="C25" s="15">
        <v>42901</v>
      </c>
      <c r="D25" s="22" t="s">
        <v>75</v>
      </c>
      <c r="E25" s="16" t="s">
        <v>76</v>
      </c>
      <c r="F25" s="17" t="s">
        <v>19</v>
      </c>
      <c r="G25" s="18" t="s">
        <v>26</v>
      </c>
      <c r="H25" s="18">
        <v>4514940</v>
      </c>
      <c r="I25" s="19" t="s">
        <v>26</v>
      </c>
      <c r="J25" s="19"/>
      <c r="K25" s="19"/>
      <c r="L25" s="19"/>
      <c r="M25" s="17" t="s">
        <v>28</v>
      </c>
    </row>
    <row r="26" spans="1:13" s="12" customFormat="1" ht="52.5" customHeight="1">
      <c r="A26" s="14" t="s">
        <v>77</v>
      </c>
      <c r="B26" s="14" t="s">
        <v>16</v>
      </c>
      <c r="C26" s="15">
        <v>42908</v>
      </c>
      <c r="D26" s="14" t="s">
        <v>78</v>
      </c>
      <c r="E26" s="16" t="s">
        <v>79</v>
      </c>
      <c r="F26" s="17" t="s">
        <v>19</v>
      </c>
      <c r="G26" s="18" t="s">
        <v>26</v>
      </c>
      <c r="H26" s="18">
        <v>11536173</v>
      </c>
      <c r="I26" s="19" t="s">
        <v>26</v>
      </c>
      <c r="J26" s="19"/>
      <c r="K26" s="19"/>
      <c r="L26" s="19"/>
      <c r="M26" s="17" t="s">
        <v>28</v>
      </c>
    </row>
    <row r="27" spans="1:13" s="12" customFormat="1" ht="52.5" customHeight="1">
      <c r="A27" s="14" t="s">
        <v>80</v>
      </c>
      <c r="B27" s="14" t="s">
        <v>16</v>
      </c>
      <c r="C27" s="15">
        <v>42908</v>
      </c>
      <c r="D27" s="14" t="s">
        <v>81</v>
      </c>
      <c r="E27" s="16" t="s">
        <v>82</v>
      </c>
      <c r="F27" s="17" t="s">
        <v>19</v>
      </c>
      <c r="G27" s="18" t="s">
        <v>26</v>
      </c>
      <c r="H27" s="18">
        <v>4662835</v>
      </c>
      <c r="I27" s="19" t="s">
        <v>26</v>
      </c>
      <c r="J27" s="19"/>
      <c r="K27" s="19"/>
      <c r="L27" s="19"/>
      <c r="M27" s="17" t="s">
        <v>28</v>
      </c>
    </row>
    <row r="28" spans="1:13" s="12" customFormat="1" ht="52.5" customHeight="1">
      <c r="A28" s="14" t="s">
        <v>83</v>
      </c>
      <c r="B28" s="14" t="s">
        <v>16</v>
      </c>
      <c r="C28" s="15">
        <v>42908</v>
      </c>
      <c r="D28" s="15" t="s">
        <v>84</v>
      </c>
      <c r="E28" s="16" t="s">
        <v>85</v>
      </c>
      <c r="F28" s="17" t="s">
        <v>19</v>
      </c>
      <c r="G28" s="18" t="s">
        <v>26</v>
      </c>
      <c r="H28" s="18">
        <v>3046734</v>
      </c>
      <c r="I28" s="19" t="s">
        <v>26</v>
      </c>
      <c r="J28" s="19"/>
      <c r="K28" s="19"/>
      <c r="L28" s="19"/>
      <c r="M28" s="17" t="s">
        <v>28</v>
      </c>
    </row>
    <row r="29" spans="1:13" s="12" customFormat="1" ht="52.5" customHeight="1">
      <c r="A29" s="14" t="s">
        <v>86</v>
      </c>
      <c r="B29" s="14" t="s">
        <v>16</v>
      </c>
      <c r="C29" s="15">
        <v>42908</v>
      </c>
      <c r="D29" s="14" t="s">
        <v>87</v>
      </c>
      <c r="E29" s="16" t="s">
        <v>88</v>
      </c>
      <c r="F29" s="17" t="s">
        <v>19</v>
      </c>
      <c r="G29" s="18" t="s">
        <v>26</v>
      </c>
      <c r="H29" s="18">
        <v>2146049</v>
      </c>
      <c r="I29" s="19" t="s">
        <v>26</v>
      </c>
      <c r="J29" s="19"/>
      <c r="K29" s="19"/>
      <c r="L29" s="19"/>
      <c r="M29" s="17" t="s">
        <v>28</v>
      </c>
    </row>
    <row r="30" spans="1:13" s="12" customFormat="1" ht="52.5" customHeight="1">
      <c r="A30" s="14" t="s">
        <v>89</v>
      </c>
      <c r="B30" s="14" t="s">
        <v>16</v>
      </c>
      <c r="C30" s="15">
        <v>42908</v>
      </c>
      <c r="D30" s="14" t="s">
        <v>90</v>
      </c>
      <c r="E30" s="16" t="s">
        <v>91</v>
      </c>
      <c r="F30" s="17" t="s">
        <v>19</v>
      </c>
      <c r="G30" s="18" t="s">
        <v>26</v>
      </c>
      <c r="H30" s="18">
        <v>5441558</v>
      </c>
      <c r="I30" s="19" t="s">
        <v>26</v>
      </c>
      <c r="J30" s="19"/>
      <c r="K30" s="19"/>
      <c r="L30" s="19"/>
      <c r="M30" s="17" t="s">
        <v>28</v>
      </c>
    </row>
    <row r="31" spans="1:13" s="12" customFormat="1" ht="52.5" customHeight="1">
      <c r="A31" s="14" t="s">
        <v>92</v>
      </c>
      <c r="B31" s="14" t="s">
        <v>16</v>
      </c>
      <c r="C31" s="15">
        <v>42908</v>
      </c>
      <c r="D31" s="14" t="s">
        <v>93</v>
      </c>
      <c r="E31" s="16" t="s">
        <v>94</v>
      </c>
      <c r="F31" s="17" t="s">
        <v>19</v>
      </c>
      <c r="G31" s="18" t="s">
        <v>26</v>
      </c>
      <c r="H31" s="18">
        <v>2916140</v>
      </c>
      <c r="I31" s="19" t="s">
        <v>26</v>
      </c>
      <c r="J31" s="19"/>
      <c r="K31" s="19"/>
      <c r="L31" s="19"/>
      <c r="M31" s="17" t="s">
        <v>28</v>
      </c>
    </row>
    <row r="32" spans="1:13" s="12" customFormat="1" ht="52.5" customHeight="1">
      <c r="A32" s="14" t="s">
        <v>95</v>
      </c>
      <c r="B32" s="14" t="s">
        <v>16</v>
      </c>
      <c r="C32" s="15">
        <v>42908</v>
      </c>
      <c r="D32" s="14" t="s">
        <v>96</v>
      </c>
      <c r="E32" s="16" t="s">
        <v>97</v>
      </c>
      <c r="F32" s="17" t="s">
        <v>19</v>
      </c>
      <c r="G32" s="18" t="s">
        <v>26</v>
      </c>
      <c r="H32" s="18">
        <v>4322160</v>
      </c>
      <c r="I32" s="19" t="s">
        <v>26</v>
      </c>
      <c r="J32" s="19"/>
      <c r="K32" s="19"/>
      <c r="L32" s="19"/>
      <c r="M32" s="17" t="s">
        <v>28</v>
      </c>
    </row>
    <row r="33" spans="1:13" s="12" customFormat="1" ht="52.5" customHeight="1">
      <c r="A33" s="14" t="s">
        <v>98</v>
      </c>
      <c r="B33" s="14" t="s">
        <v>16</v>
      </c>
      <c r="C33" s="15">
        <v>42908</v>
      </c>
      <c r="D33" s="14" t="s">
        <v>99</v>
      </c>
      <c r="E33" s="16" t="s">
        <v>100</v>
      </c>
      <c r="F33" s="17" t="s">
        <v>19</v>
      </c>
      <c r="G33" s="18" t="s">
        <v>26</v>
      </c>
      <c r="H33" s="18">
        <v>8112756</v>
      </c>
      <c r="I33" s="19" t="s">
        <v>26</v>
      </c>
      <c r="J33" s="19"/>
      <c r="K33" s="19"/>
      <c r="L33" s="19"/>
      <c r="M33" s="17" t="s">
        <v>28</v>
      </c>
    </row>
  </sheetData>
  <autoFilter ref="A6:M33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dataValidations count="1">
    <dataValidation imeMode="halfAlpha" allowBlank="1" showInputMessage="1" showErrorMessage="1" sqref="H9 H11"/>
  </dataValidations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6一般</vt:lpstr>
      <vt:lpstr>'6一般'!Print_Titles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2017-07-04T06:53:08Z</dcterms:created>
  <dcterms:modified xsi:type="dcterms:W3CDTF">2017-07-04T06:56:29Z</dcterms:modified>
</cp:coreProperties>
</file>