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呉地方総監部経理部契約課共有\呉監契約課共有\令和8年度　契約課\検討中フォルダ\(5)【中分類】公告アップロード処理のための電磁的記録(検討中)\作業用\format\contract\更新\"/>
    </mc:Choice>
  </mc:AlternateContent>
  <xr:revisionPtr revIDLastSave="0" documentId="13_ncr:1_{E562A97F-BA09-4800-813C-04F5778CA5C4}" xr6:coauthVersionLast="47" xr6:coauthVersionMax="47" xr10:uidLastSave="{00000000-0000-0000-0000-000000000000}"/>
  <bookViews>
    <workbookView xWindow="-120" yWindow="-120" windowWidth="29040" windowHeight="15720" xr2:uid="{00000000-000D-0000-FFFF-FFFF00000000}"/>
  </bookViews>
  <sheets>
    <sheet name="請求書 " sheetId="41" r:id="rId1"/>
    <sheet name="請求書 (記載例)" sheetId="32" r:id="rId2"/>
    <sheet name="入札書（見積書） (記入例)" sheetId="27" r:id="rId3"/>
    <sheet name="（入札書）見積書" sheetId="28" r:id="rId4"/>
    <sheet name="入札書（見積書）" sheetId="29" r:id="rId5"/>
    <sheet name="内訳書" sheetId="30" r:id="rId6"/>
    <sheet name="同等品申請書内訳" sheetId="25" r:id="rId7"/>
    <sheet name="同等品申請書" sheetId="26" r:id="rId8"/>
    <sheet name="変更契約書" sheetId="22" r:id="rId9"/>
    <sheet name="総価（内訳書）" sheetId="23" r:id="rId10"/>
    <sheet name="単価（内訳書）" sheetId="24" r:id="rId11"/>
    <sheet name="変更契約書 (記入例)" sheetId="21" r:id="rId12"/>
    <sheet name="終了届" sheetId="20" r:id="rId13"/>
    <sheet name="契約書" sheetId="15" r:id="rId14"/>
    <sheet name="契約書（旧）" sheetId="4" state="hidden" r:id="rId15"/>
    <sheet name="契約書（見本）" sheetId="16" r:id="rId16"/>
    <sheet name="請書（旧）" sheetId="1" state="hidden" r:id="rId17"/>
    <sheet name="請書" sheetId="18" r:id="rId18"/>
    <sheet name="請書（見本）" sheetId="19" r:id="rId19"/>
    <sheet name="請書内訳書（旧）" sheetId="2" state="hidden" r:id="rId20"/>
    <sheet name="請求書(旧)" sheetId="3" state="hidden" r:id="rId21"/>
    <sheet name="納品書" sheetId="5" r:id="rId22"/>
    <sheet name="納品書内訳" sheetId="6" r:id="rId23"/>
    <sheet name="撤去品" sheetId="10" r:id="rId24"/>
    <sheet name="個別の委任状" sheetId="33" r:id="rId25"/>
    <sheet name="契約締結の辞退届" sheetId="34" r:id="rId26"/>
    <sheet name="変更届" sheetId="35" r:id="rId27"/>
    <sheet name="張紙３号表示" sheetId="36" r:id="rId28"/>
    <sheet name="履行猶予申請" sheetId="37" r:id="rId29"/>
    <sheet name="履行猶予申請 (記入例)" sheetId="38" r:id="rId30"/>
    <sheet name="入札参加者カード " sheetId="39" r:id="rId31"/>
    <sheet name="下請負申請書" sheetId="40" r:id="rId32"/>
  </sheets>
  <externalReferences>
    <externalReference r:id="rId33"/>
    <externalReference r:id="rId34"/>
    <externalReference r:id="rId35"/>
    <externalReference r:id="rId36"/>
    <externalReference r:id="rId37"/>
    <externalReference r:id="rId38"/>
    <externalReference r:id="rId39"/>
  </externalReferences>
  <definedNames>
    <definedName name="_Hlk166654423" localSheetId="3">'（入札書）見積書'!$B$2</definedName>
    <definedName name="_Hlk166654423" localSheetId="4">'入札書（見積書）'!$B$2</definedName>
    <definedName name="_Hlk166654423" localSheetId="2">'入札書（見積書） (記入例)'!$B$36</definedName>
    <definedName name="_Hlk166654423" localSheetId="8">変更契約書!$B$2</definedName>
    <definedName name="_Hlk166654423" localSheetId="11">'変更契約書 (記入例)'!$B$2</definedName>
    <definedName name="a" localSheetId="13">#REF!</definedName>
    <definedName name="a" localSheetId="15">#REF!</definedName>
    <definedName name="a" localSheetId="0">#REF!</definedName>
    <definedName name="a" localSheetId="17">#REF!</definedName>
    <definedName name="a" localSheetId="18">#REF!</definedName>
    <definedName name="a" localSheetId="21">#REF!</definedName>
    <definedName name="a">#REF!</definedName>
    <definedName name="aa" localSheetId="15">#REF!</definedName>
    <definedName name="aa" localSheetId="0">#REF!</definedName>
    <definedName name="aa" localSheetId="18">#REF!</definedName>
    <definedName name="aa" localSheetId="21">#REF!</definedName>
    <definedName name="aa">#REF!</definedName>
    <definedName name="OLE_LINK1" localSheetId="31">下請負申請書!$B$2</definedName>
    <definedName name="OLE_LINK1" localSheetId="26">変更届!$B$2</definedName>
    <definedName name="_xlnm.Print_Area" localSheetId="3">'（入札書）見積書'!$A$1:$L$34</definedName>
    <definedName name="_xlnm.Print_Area" localSheetId="31">下請負申請書!$A$1:$AG$62</definedName>
    <definedName name="_xlnm.Print_Area" localSheetId="14">'契約書（旧）'!$A$1:$N$50</definedName>
    <definedName name="_xlnm.Print_Area" localSheetId="15">'契約書（見本）'!$A$1:$AI$40</definedName>
    <definedName name="_xlnm.Print_Area" localSheetId="25">契約締結の辞退届!$A$1:$D$25</definedName>
    <definedName name="_xlnm.Print_Area" localSheetId="24">個別の委任状!$A$1:$I$34</definedName>
    <definedName name="_xlnm.Print_Area" localSheetId="12">終了届!$A$1:$D$11</definedName>
    <definedName name="_xlnm.Print_Area" localSheetId="0">'請求書 '!$A$1:$F$35</definedName>
    <definedName name="_xlnm.Print_Area" localSheetId="1">'請求書 (記載例)'!$A$1:$F$35</definedName>
    <definedName name="_xlnm.Print_Area" localSheetId="20">'請求書(旧)'!$A$1:$N$50</definedName>
    <definedName name="_xlnm.Print_Area" localSheetId="16">'請書（旧）'!$A$1:$L$48</definedName>
    <definedName name="_xlnm.Print_Area" localSheetId="18">'請書（見本）'!$A$1:$AJ$43</definedName>
    <definedName name="_xlnm.Print_Area" localSheetId="19">'請書内訳書（旧）'!$B$1:$L$46</definedName>
    <definedName name="_xlnm.Print_Area" localSheetId="10">'単価（内訳書）'!$A$1:$J$125</definedName>
    <definedName name="_xlnm.Print_Area" localSheetId="27">張紙３号表示!$A$1:$K$20</definedName>
    <definedName name="_xlnm.Print_Area" localSheetId="23">撤去品!$A$1:$G$27</definedName>
    <definedName name="_xlnm.Print_Area" localSheetId="5">#REF!</definedName>
    <definedName name="_xlnm.Print_Area" localSheetId="30">'入札参加者カード '!$A$1:$X$54</definedName>
    <definedName name="_xlnm.Print_Area" localSheetId="4">'入札書（見積書）'!$A$1:$L$34</definedName>
    <definedName name="_xlnm.Print_Area" localSheetId="2">'入札書（見積書） (記入例)'!$A$1:$L$67</definedName>
    <definedName name="_xlnm.Print_Area" localSheetId="21">納品書!$A$2:$T$40</definedName>
    <definedName name="_xlnm.Print_Area" localSheetId="22">納品書内訳!$B$1:$K$19</definedName>
    <definedName name="_xlnm.Print_Area" localSheetId="8">変更契約書!$A$1:$K$36</definedName>
    <definedName name="_xlnm.Print_Area" localSheetId="11">'変更契約書 (記入例)'!$A$1:$K$36</definedName>
    <definedName name="_xlnm.Print_Area" localSheetId="26">変更届!$A$1:$AG$54</definedName>
    <definedName name="_xlnm.Print_Area" localSheetId="28">履行猶予申請!$A$1:$AH$56</definedName>
    <definedName name="_xlnm.Print_Area" localSheetId="29">'履行猶予申請 (記入例)'!$A$1:$AH$56</definedName>
    <definedName name="_xlnm.Print_Area">#REF!</definedName>
    <definedName name="_xlnm.Print_Titles" localSheetId="10">'単価（内訳書）'!$1:$2</definedName>
    <definedName name="あ１" localSheetId="13">#REF!</definedName>
    <definedName name="あ１" localSheetId="15">#REF!</definedName>
    <definedName name="あ１" localSheetId="25">#REF!</definedName>
    <definedName name="あ１" localSheetId="24">#REF!</definedName>
    <definedName name="あ１" localSheetId="0">#REF!</definedName>
    <definedName name="あ１" localSheetId="17">#REF!</definedName>
    <definedName name="あ１" localSheetId="18">#REF!</definedName>
    <definedName name="あ１" localSheetId="27">#REF!</definedName>
    <definedName name="あ１" localSheetId="5">#REF!</definedName>
    <definedName name="あ１" localSheetId="30">#REF!</definedName>
    <definedName name="あ１" localSheetId="2">#REF!</definedName>
    <definedName name="あ１" localSheetId="21">#REF!</definedName>
    <definedName name="あ１" localSheetId="8">#REF!</definedName>
    <definedName name="あ１" localSheetId="11">#REF!</definedName>
    <definedName name="あ１" localSheetId="28">#REF!</definedName>
    <definedName name="あ１" localSheetId="29">#REF!</definedName>
    <definedName name="あ１">#REF!</definedName>
    <definedName name="あ７０" localSheetId="15">#REF!</definedName>
    <definedName name="あ７０" localSheetId="25">#REF!</definedName>
    <definedName name="あ７０" localSheetId="24">#REF!</definedName>
    <definedName name="あ７０" localSheetId="0">#REF!</definedName>
    <definedName name="あ７０" localSheetId="18">#REF!</definedName>
    <definedName name="あ７０" localSheetId="27">#REF!</definedName>
    <definedName name="あ７０" localSheetId="5">#REF!</definedName>
    <definedName name="あ７０" localSheetId="30">#REF!</definedName>
    <definedName name="あ７０" localSheetId="2">#REF!</definedName>
    <definedName name="あ７０" localSheetId="21">#REF!</definedName>
    <definedName name="あ７０" localSheetId="8">#REF!</definedName>
    <definedName name="あ７０" localSheetId="11">#REF!</definedName>
    <definedName name="あ７０" localSheetId="28">#REF!</definedName>
    <definedName name="あ７０" localSheetId="29">#REF!</definedName>
    <definedName name="あ７０">#REF!</definedName>
    <definedName name="え" localSheetId="25">#REF!</definedName>
    <definedName name="え" localSheetId="24">#REF!</definedName>
    <definedName name="え" localSheetId="27">#REF!</definedName>
    <definedName name="え" localSheetId="30">#REF!</definedName>
    <definedName name="え">#REF!</definedName>
    <definedName name="エムアンドエム・マルナカマート㈱" localSheetId="15">#REF!</definedName>
    <definedName name="エムアンドエム・マルナカマート㈱" localSheetId="0">#REF!</definedName>
    <definedName name="エムアンドエム・マルナカマート㈱" localSheetId="18">#REF!</definedName>
    <definedName name="エムアンドエム・マルナカマート㈱">#REF!</definedName>
    <definedName name="スタンプ各社">INDIRECT('[1]内訳 （下見積用)'!$M$1)</definedName>
    <definedName name="バッテリーパック">[2]見積合せ通知書!$A$4</definedName>
    <definedName name="フロンガス" localSheetId="13">#REF!</definedName>
    <definedName name="フロンガス" localSheetId="15">#REF!</definedName>
    <definedName name="フロンガス" localSheetId="0">#REF!</definedName>
    <definedName name="フロンガス" localSheetId="17">#REF!</definedName>
    <definedName name="フロンガス" localSheetId="18">#REF!</definedName>
    <definedName name="フロンガス">#REF!</definedName>
    <definedName name="仮設トイレ" localSheetId="15">#REF!</definedName>
    <definedName name="仮設トイレ" localSheetId="0">#REF!</definedName>
    <definedName name="仮設トイレ" localSheetId="18">#REF!</definedName>
    <definedName name="仮設トイレ">#REF!</definedName>
    <definedName name="業者ＴＢＬ" localSheetId="13">[3]入力!$D$8:$D$18</definedName>
    <definedName name="業者ＴＢＬ" localSheetId="15">[3]入力!$D$8:$D$18</definedName>
    <definedName name="業者ＴＢＬ" localSheetId="17">[4]入力!$D$8:$D$18</definedName>
    <definedName name="業者ＴＢＬ" localSheetId="18">[4]入力!$D$8:$D$18</definedName>
    <definedName name="業者ＴＢＬ">[3]入力!$D$8:$D$18</definedName>
    <definedName name="業者名" localSheetId="13">#REF!</definedName>
    <definedName name="業者名" localSheetId="15">#REF!</definedName>
    <definedName name="業者名" localSheetId="0">#REF!</definedName>
    <definedName name="業者名" localSheetId="17">#REF!</definedName>
    <definedName name="業者名" localSheetId="18">#REF!</definedName>
    <definedName name="業者名">#REF!</definedName>
    <definedName name="軽油">[5]見積合せ通知書!$A$4</definedName>
    <definedName name="件名" localSheetId="25">#REF!</definedName>
    <definedName name="件名" localSheetId="24">#REF!</definedName>
    <definedName name="件名" localSheetId="27">#REF!</definedName>
    <definedName name="件名" localSheetId="30">#REF!</definedName>
    <definedName name="件名">#REF!</definedName>
    <definedName name="書式">[2]見積合せ通知書!$A$4</definedName>
    <definedName name="書式3">[6]見積合せ通知書!$A$10</definedName>
    <definedName name="単価契約用" localSheetId="0">#REF!</definedName>
    <definedName name="単価契約用" localSheetId="5">#REF!</definedName>
    <definedName name="単価契約用" localSheetId="2">#REF!</definedName>
    <definedName name="単価契約用" localSheetId="8">#REF!</definedName>
    <definedName name="単価契約用" localSheetId="11">#REF!</definedName>
    <definedName name="単価契約用">#REF!</definedName>
    <definedName name="蓄電池">[7]見積合せ通知書!$A$10</definedName>
    <definedName name="内訳なし" localSheetId="0">#REF!</definedName>
    <definedName name="内訳なし" localSheetId="5">#REF!</definedName>
    <definedName name="内訳なし" localSheetId="2">#REF!</definedName>
    <definedName name="内訳なし" localSheetId="8">#REF!</definedName>
    <definedName name="内訳なし" localSheetId="11">#REF!</definedName>
    <definedName name="内訳な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41" l="1"/>
  <c r="F13" i="32"/>
  <c r="F12" i="32"/>
  <c r="B40" i="27"/>
  <c r="L126" i="24" l="1"/>
  <c r="M125" i="24"/>
  <c r="L125" i="24"/>
  <c r="H118" i="24"/>
  <c r="I118" i="24" s="1"/>
  <c r="G118" i="24"/>
  <c r="H117" i="24"/>
  <c r="I117" i="24" s="1"/>
  <c r="G117" i="24"/>
  <c r="H116" i="24"/>
  <c r="I116" i="24" s="1"/>
  <c r="G116" i="24"/>
  <c r="I115" i="24"/>
  <c r="H115" i="24"/>
  <c r="G115" i="24"/>
  <c r="H114" i="24"/>
  <c r="I114" i="24" s="1"/>
  <c r="G114" i="24"/>
  <c r="H113" i="24"/>
  <c r="I113" i="24" s="1"/>
  <c r="G113" i="24"/>
  <c r="H112" i="24"/>
  <c r="I112" i="24" s="1"/>
  <c r="G112" i="24"/>
  <c r="I111" i="24"/>
  <c r="H111" i="24"/>
  <c r="G111" i="24"/>
  <c r="H110" i="24"/>
  <c r="I110" i="24" s="1"/>
  <c r="G110" i="24"/>
  <c r="H109" i="24"/>
  <c r="I109" i="24" s="1"/>
  <c r="G109" i="24"/>
  <c r="H108" i="24"/>
  <c r="I108" i="24" s="1"/>
  <c r="G108" i="24"/>
  <c r="I107" i="24"/>
  <c r="H107" i="24"/>
  <c r="G107" i="24"/>
  <c r="H106" i="24"/>
  <c r="I106" i="24" s="1"/>
  <c r="G106" i="24"/>
  <c r="H105" i="24"/>
  <c r="I105" i="24" s="1"/>
  <c r="G105" i="24"/>
  <c r="H104" i="24"/>
  <c r="I104" i="24" s="1"/>
  <c r="G104" i="24"/>
  <c r="I103" i="24"/>
  <c r="H103" i="24"/>
  <c r="G103" i="24"/>
  <c r="H102" i="24"/>
  <c r="I102" i="24" s="1"/>
  <c r="G102" i="24"/>
  <c r="H101" i="24"/>
  <c r="I101" i="24" s="1"/>
  <c r="G101" i="24"/>
  <c r="H100" i="24"/>
  <c r="I100" i="24" s="1"/>
  <c r="G100" i="24"/>
  <c r="I99" i="24"/>
  <c r="H99" i="24"/>
  <c r="G99" i="24"/>
  <c r="H98" i="24"/>
  <c r="I98" i="24" s="1"/>
  <c r="G98" i="24"/>
  <c r="H97" i="24"/>
  <c r="I97" i="24" s="1"/>
  <c r="G97" i="24"/>
  <c r="H96" i="24"/>
  <c r="I96" i="24" s="1"/>
  <c r="G96" i="24"/>
  <c r="I95" i="24"/>
  <c r="H95" i="24"/>
  <c r="G95" i="24"/>
  <c r="H94" i="24"/>
  <c r="I94" i="24" s="1"/>
  <c r="G94" i="24"/>
  <c r="H93" i="24"/>
  <c r="I93" i="24" s="1"/>
  <c r="G93" i="24"/>
  <c r="H92" i="24"/>
  <c r="I92" i="24" s="1"/>
  <c r="G92" i="24"/>
  <c r="I91" i="24"/>
  <c r="H91" i="24"/>
  <c r="G91" i="24"/>
  <c r="H90" i="24"/>
  <c r="I90" i="24" s="1"/>
  <c r="G90" i="24"/>
  <c r="H89" i="24"/>
  <c r="I89" i="24" s="1"/>
  <c r="G89" i="24"/>
  <c r="H88" i="24"/>
  <c r="I88" i="24" s="1"/>
  <c r="G88" i="24"/>
  <c r="I87" i="24"/>
  <c r="H87" i="24"/>
  <c r="G87" i="24"/>
  <c r="H86" i="24"/>
  <c r="I86" i="24" s="1"/>
  <c r="G86" i="24"/>
  <c r="H85" i="24"/>
  <c r="I85" i="24" s="1"/>
  <c r="G85" i="24"/>
  <c r="H84" i="24"/>
  <c r="I84" i="24" s="1"/>
  <c r="G84" i="24"/>
  <c r="I83" i="24"/>
  <c r="H83" i="24"/>
  <c r="G83" i="24"/>
  <c r="H82" i="24"/>
  <c r="I82" i="24" s="1"/>
  <c r="G82" i="24"/>
  <c r="H81" i="24"/>
  <c r="I81" i="24" s="1"/>
  <c r="G81" i="24"/>
  <c r="H80" i="24"/>
  <c r="I80" i="24" s="1"/>
  <c r="G80" i="24"/>
  <c r="I79" i="24"/>
  <c r="H79" i="24"/>
  <c r="G79" i="24"/>
  <c r="H78" i="24"/>
  <c r="I78" i="24" s="1"/>
  <c r="G78" i="24"/>
  <c r="H77" i="24"/>
  <c r="I77" i="24" s="1"/>
  <c r="G77" i="24"/>
  <c r="H76" i="24"/>
  <c r="I76" i="24" s="1"/>
  <c r="G76" i="24"/>
  <c r="I75" i="24"/>
  <c r="H75" i="24"/>
  <c r="G75" i="24"/>
  <c r="H74" i="24"/>
  <c r="I74" i="24" s="1"/>
  <c r="G74" i="24"/>
  <c r="H73" i="24"/>
  <c r="I73" i="24" s="1"/>
  <c r="G73" i="24"/>
  <c r="H72" i="24"/>
  <c r="I72" i="24" s="1"/>
  <c r="G72" i="24"/>
  <c r="I71" i="24"/>
  <c r="H71" i="24"/>
  <c r="G71" i="24"/>
  <c r="H70" i="24"/>
  <c r="I70" i="24" s="1"/>
  <c r="G70" i="24"/>
  <c r="H69" i="24"/>
  <c r="I69" i="24" s="1"/>
  <c r="G69" i="24"/>
  <c r="H68" i="24"/>
  <c r="I68" i="24" s="1"/>
  <c r="G68" i="24"/>
  <c r="I67" i="24"/>
  <c r="H67" i="24"/>
  <c r="G67" i="24"/>
  <c r="H66" i="24"/>
  <c r="I66" i="24" s="1"/>
  <c r="G66" i="24"/>
  <c r="H65" i="24"/>
  <c r="I65" i="24" s="1"/>
  <c r="G65" i="24"/>
  <c r="H64" i="24"/>
  <c r="I64" i="24" s="1"/>
  <c r="G64" i="24"/>
  <c r="I63" i="24"/>
  <c r="H63" i="24"/>
  <c r="G63" i="24"/>
  <c r="H62" i="24"/>
  <c r="I62" i="24" s="1"/>
  <c r="G62" i="24"/>
  <c r="H61" i="24"/>
  <c r="I61" i="24" s="1"/>
  <c r="G61" i="24"/>
  <c r="H60" i="24"/>
  <c r="I60" i="24" s="1"/>
  <c r="G60" i="24"/>
  <c r="I59" i="24"/>
  <c r="H59" i="24"/>
  <c r="G59" i="24"/>
  <c r="H58" i="24"/>
  <c r="I58" i="24" s="1"/>
  <c r="G58" i="24"/>
  <c r="H57" i="24"/>
  <c r="I57" i="24" s="1"/>
  <c r="G57" i="24"/>
  <c r="H56" i="24"/>
  <c r="I56" i="24" s="1"/>
  <c r="G56" i="24"/>
  <c r="I55" i="24"/>
  <c r="H55" i="24"/>
  <c r="G55" i="24"/>
  <c r="H54" i="24"/>
  <c r="I54" i="24" s="1"/>
  <c r="G54" i="24"/>
  <c r="H53" i="24"/>
  <c r="I53" i="24" s="1"/>
  <c r="G53" i="24"/>
  <c r="H52" i="24"/>
  <c r="I52" i="24" s="1"/>
  <c r="G52" i="24"/>
  <c r="I51" i="24"/>
  <c r="H51" i="24"/>
  <c r="G51" i="24"/>
  <c r="H50" i="24"/>
  <c r="I50" i="24" s="1"/>
  <c r="G50" i="24"/>
  <c r="H49" i="24"/>
  <c r="I49" i="24" s="1"/>
  <c r="G49" i="24"/>
  <c r="H48" i="24"/>
  <c r="I48" i="24" s="1"/>
  <c r="G48" i="24"/>
  <c r="I47" i="24"/>
  <c r="H47" i="24"/>
  <c r="G47" i="24"/>
  <c r="H46" i="24"/>
  <c r="I46" i="24" s="1"/>
  <c r="G46" i="24"/>
  <c r="H45" i="24"/>
  <c r="I45" i="24" s="1"/>
  <c r="G45" i="24"/>
  <c r="H44" i="24"/>
  <c r="I44" i="24" s="1"/>
  <c r="G44" i="24"/>
  <c r="I43" i="24"/>
  <c r="H43" i="24"/>
  <c r="G43" i="24"/>
  <c r="H42" i="24"/>
  <c r="I42" i="24" s="1"/>
  <c r="G42" i="24"/>
  <c r="H41" i="24"/>
  <c r="I41" i="24" s="1"/>
  <c r="G41" i="24"/>
  <c r="H40" i="24"/>
  <c r="I40" i="24" s="1"/>
  <c r="G40" i="24"/>
  <c r="I39" i="24"/>
  <c r="H39" i="24"/>
  <c r="G39" i="24"/>
  <c r="H38" i="24"/>
  <c r="I38" i="24" s="1"/>
  <c r="G38" i="24"/>
  <c r="H37" i="24"/>
  <c r="I37" i="24" s="1"/>
  <c r="G37" i="24"/>
  <c r="H36" i="24"/>
  <c r="I36" i="24" s="1"/>
  <c r="G36" i="24"/>
  <c r="I35" i="24"/>
  <c r="H35" i="24"/>
  <c r="G35" i="24"/>
  <c r="H34" i="24"/>
  <c r="I34" i="24" s="1"/>
  <c r="G34" i="24"/>
  <c r="H33" i="24"/>
  <c r="I33" i="24" s="1"/>
  <c r="G33" i="24"/>
  <c r="H32" i="24"/>
  <c r="I32" i="24" s="1"/>
  <c r="G32" i="24"/>
  <c r="I31" i="24"/>
  <c r="H31" i="24"/>
  <c r="G31" i="24"/>
  <c r="H30" i="24"/>
  <c r="I30" i="24" s="1"/>
  <c r="G30" i="24"/>
  <c r="H29" i="24"/>
  <c r="I29" i="24" s="1"/>
  <c r="G29" i="24"/>
  <c r="H28" i="24"/>
  <c r="I28" i="24" s="1"/>
  <c r="G28" i="24"/>
  <c r="I27" i="24"/>
  <c r="H27" i="24"/>
  <c r="G27" i="24"/>
  <c r="H26" i="24"/>
  <c r="I26" i="24" s="1"/>
  <c r="G26" i="24"/>
  <c r="H25" i="24"/>
  <c r="I25" i="24" s="1"/>
  <c r="G25" i="24"/>
  <c r="H24" i="24"/>
  <c r="I24" i="24" s="1"/>
  <c r="G24" i="24"/>
  <c r="I23" i="24"/>
  <c r="H23" i="24"/>
  <c r="G23" i="24"/>
  <c r="H22" i="24"/>
  <c r="I22" i="24" s="1"/>
  <c r="G22" i="24"/>
  <c r="H21" i="24"/>
  <c r="I21" i="24" s="1"/>
  <c r="G21" i="24"/>
  <c r="H20" i="24"/>
  <c r="I20" i="24" s="1"/>
  <c r="G20" i="24"/>
  <c r="I19" i="24"/>
  <c r="H19" i="24"/>
  <c r="G19" i="24"/>
  <c r="H18" i="24"/>
  <c r="I18" i="24" s="1"/>
  <c r="G18" i="24"/>
  <c r="H17" i="24"/>
  <c r="I17" i="24" s="1"/>
  <c r="G17" i="24"/>
  <c r="H16" i="24"/>
  <c r="I16" i="24" s="1"/>
  <c r="G16" i="24"/>
  <c r="I15" i="24"/>
  <c r="H15" i="24"/>
  <c r="G15" i="24"/>
  <c r="H14" i="24"/>
  <c r="I14" i="24" s="1"/>
  <c r="G14" i="24"/>
  <c r="H13" i="24"/>
  <c r="I13" i="24" s="1"/>
  <c r="G13" i="24"/>
  <c r="H12" i="24"/>
  <c r="I12" i="24" s="1"/>
  <c r="G12" i="24"/>
  <c r="I11" i="24"/>
  <c r="H11" i="24"/>
  <c r="G11" i="24"/>
  <c r="H10" i="24"/>
  <c r="I10" i="24" s="1"/>
  <c r="G10" i="24"/>
  <c r="H9" i="24"/>
  <c r="I9" i="24" s="1"/>
  <c r="G9" i="24"/>
  <c r="I8" i="24"/>
  <c r="H8" i="24"/>
  <c r="G8" i="24"/>
  <c r="I7" i="24"/>
  <c r="H7" i="24"/>
  <c r="G7" i="24"/>
  <c r="H6" i="24"/>
  <c r="I6" i="24" s="1"/>
  <c r="G6" i="24"/>
  <c r="H5" i="24"/>
  <c r="I5" i="24" s="1"/>
  <c r="G5" i="24"/>
  <c r="H4" i="24"/>
  <c r="I4" i="24" s="1"/>
  <c r="G4" i="24"/>
  <c r="I3" i="24"/>
  <c r="H3" i="24"/>
  <c r="G3" i="24"/>
  <c r="I125" i="24" l="1"/>
  <c r="A6" i="2" l="1"/>
  <c r="A8" i="2" s="1"/>
  <c r="J37" i="6" l="1"/>
  <c r="F18" i="6"/>
  <c r="J18" i="6"/>
  <c r="A10" i="2"/>
  <c r="J38" i="6" l="1"/>
  <c r="A12" i="2"/>
  <c r="H28" i="1"/>
  <c r="A14" i="2" l="1"/>
  <c r="A16" i="2" l="1"/>
  <c r="A18" i="2" l="1"/>
  <c r="A20" i="2" l="1"/>
  <c r="A22" i="2" l="1"/>
  <c r="A24" i="2" l="1"/>
  <c r="A26" i="2" l="1"/>
  <c r="A28" i="2" l="1"/>
  <c r="A30" i="2" l="1"/>
  <c r="A32" i="2" l="1"/>
  <c r="A34" i="2" l="1"/>
  <c r="A36" i="2" l="1"/>
  <c r="A38" i="2" l="1"/>
  <c r="A40" i="2" l="1"/>
  <c r="A42" i="2" l="1"/>
  <c r="A50" i="2" l="1"/>
  <c r="A52" i="2" l="1"/>
  <c r="C44" i="2"/>
  <c r="H44" i="2"/>
  <c r="A54" i="2" l="1"/>
  <c r="A56" i="2" l="1"/>
  <c r="A58" i="2" l="1"/>
  <c r="A60" i="2" l="1"/>
  <c r="A62" i="2" l="1"/>
  <c r="A64" i="2" l="1"/>
  <c r="A66" i="2" l="1"/>
  <c r="A68" i="2" l="1"/>
  <c r="A70" i="2" l="1"/>
  <c r="A72" i="2" l="1"/>
  <c r="A74" i="2" l="1"/>
  <c r="A76" i="2" l="1"/>
  <c r="A78" i="2" l="1"/>
  <c r="A80" i="2" l="1"/>
  <c r="A82" i="2" l="1"/>
  <c r="A84" i="2" l="1"/>
  <c r="A86" i="2" l="1"/>
  <c r="A88" i="2" l="1"/>
  <c r="H90" i="2" l="1"/>
  <c r="H9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清野 充彦</author>
  </authors>
  <commentList>
    <comment ref="A11" authorId="0" shapeId="0" xr:uid="{00000000-0006-0000-0C00-000001000000}">
      <text>
        <r>
          <rPr>
            <b/>
            <sz val="9"/>
            <color indexed="81"/>
            <rFont val="ＭＳ Ｐゴシック"/>
            <family val="3"/>
            <charset val="128"/>
          </rPr>
          <t xml:space="preserve"> 名称を入力して下さい。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清野 充彦</author>
  </authors>
  <commentList>
    <comment ref="B2" authorId="0" shapeId="0" xr:uid="{00000000-0006-0000-0F00-000001000000}">
      <text>
        <r>
          <rPr>
            <b/>
            <sz val="9"/>
            <color indexed="81"/>
            <rFont val="ＭＳ Ｐゴシック"/>
            <family val="3"/>
            <charset val="128"/>
          </rPr>
          <t>　項目番号を入力して下さい。</t>
        </r>
      </text>
    </comment>
    <comment ref="C2" authorId="0" shapeId="0" xr:uid="{00000000-0006-0000-0F00-000002000000}">
      <text>
        <r>
          <rPr>
            <b/>
            <sz val="9"/>
            <color indexed="81"/>
            <rFont val="ＭＳ Ｐゴシック"/>
            <family val="3"/>
            <charset val="128"/>
          </rPr>
          <t>　物品番号を入力して下さい。</t>
        </r>
      </text>
    </comment>
    <comment ref="B21" authorId="0" shapeId="0" xr:uid="{00000000-0006-0000-0F00-000003000000}">
      <text>
        <r>
          <rPr>
            <b/>
            <sz val="9"/>
            <color indexed="81"/>
            <rFont val="ＭＳ Ｐゴシック"/>
            <family val="3"/>
            <charset val="128"/>
          </rPr>
          <t>　項目番号を入力して下さい。</t>
        </r>
      </text>
    </comment>
    <comment ref="C21" authorId="0" shapeId="0" xr:uid="{00000000-0006-0000-0F00-000004000000}">
      <text>
        <r>
          <rPr>
            <b/>
            <sz val="9"/>
            <color indexed="81"/>
            <rFont val="ＭＳ Ｐゴシック"/>
            <family val="3"/>
            <charset val="128"/>
          </rPr>
          <t>　物品番号を入力して下さい。</t>
        </r>
      </text>
    </comment>
  </commentList>
</comments>
</file>

<file path=xl/sharedStrings.xml><?xml version="1.0" encoding="utf-8"?>
<sst xmlns="http://schemas.openxmlformats.org/spreadsheetml/2006/main" count="909" uniqueCount="537">
  <si>
    <t>　請　　　　　　　書　</t>
    <rPh sb="1" eb="10">
      <t>ウケショ</t>
    </rPh>
    <phoneticPr fontId="7"/>
  </si>
  <si>
    <t>　　　　　　調達要求番号</t>
    <rPh sb="6" eb="8">
      <t>チョウタツ</t>
    </rPh>
    <rPh sb="8" eb="10">
      <t>ヨウキュウ</t>
    </rPh>
    <rPh sb="10" eb="12">
      <t>バンゴウ</t>
    </rPh>
    <phoneticPr fontId="7"/>
  </si>
  <si>
    <t>契約金額</t>
    <rPh sb="0" eb="2">
      <t>ケイヤク</t>
    </rPh>
    <rPh sb="2" eb="4">
      <t>キンガク</t>
    </rPh>
    <phoneticPr fontId="7"/>
  </si>
  <si>
    <t>契　　　　　約　　　　　番　　　　　号</t>
    <rPh sb="0" eb="7">
      <t>ケイヤク</t>
    </rPh>
    <rPh sb="12" eb="19">
      <t>バンゴウ</t>
    </rPh>
    <phoneticPr fontId="7"/>
  </si>
  <si>
    <t>　太線枠内は甲が記入する。</t>
    <rPh sb="1" eb="3">
      <t>フトセン</t>
    </rPh>
    <rPh sb="3" eb="4">
      <t>ワク</t>
    </rPh>
    <rPh sb="4" eb="5">
      <t>ウチ</t>
    </rPh>
    <rPh sb="6" eb="7">
      <t>コウ</t>
    </rPh>
    <rPh sb="8" eb="10">
      <t>キニュウ</t>
    </rPh>
    <phoneticPr fontId="7"/>
  </si>
  <si>
    <t>（うち消費税及び地方消費税額</t>
    <rPh sb="3" eb="6">
      <t>ショウヒゼイ</t>
    </rPh>
    <rPh sb="6" eb="7">
      <t>オヨ</t>
    </rPh>
    <rPh sb="8" eb="10">
      <t>チホウ</t>
    </rPh>
    <rPh sb="10" eb="13">
      <t>ショウヒゼイ</t>
    </rPh>
    <rPh sb="13" eb="14">
      <t>ガク</t>
    </rPh>
    <phoneticPr fontId="7"/>
  </si>
  <si>
    <t>）</t>
    <phoneticPr fontId="7"/>
  </si>
  <si>
    <t>履行期限</t>
    <rPh sb="0" eb="2">
      <t>リコウ</t>
    </rPh>
    <rPh sb="2" eb="4">
      <t>キゲン</t>
    </rPh>
    <phoneticPr fontId="7"/>
  </si>
  <si>
    <t>履行場所</t>
    <rPh sb="0" eb="2">
      <t>リコウ</t>
    </rPh>
    <rPh sb="2" eb="4">
      <t>バショ</t>
    </rPh>
    <phoneticPr fontId="7"/>
  </si>
  <si>
    <t>件　名　　・　　規　格　等</t>
    <rPh sb="0" eb="1">
      <t>ケン</t>
    </rPh>
    <rPh sb="2" eb="3">
      <t>メイ</t>
    </rPh>
    <rPh sb="8" eb="9">
      <t>キ</t>
    </rPh>
    <rPh sb="10" eb="11">
      <t>カク</t>
    </rPh>
    <rPh sb="12" eb="13">
      <t>ナド</t>
    </rPh>
    <phoneticPr fontId="7"/>
  </si>
  <si>
    <t>単　位</t>
    <rPh sb="0" eb="1">
      <t>タン</t>
    </rPh>
    <rPh sb="2" eb="3">
      <t>クライ</t>
    </rPh>
    <phoneticPr fontId="7"/>
  </si>
  <si>
    <t>数　量</t>
    <rPh sb="0" eb="1">
      <t>カズ</t>
    </rPh>
    <rPh sb="2" eb="3">
      <t>リョウ</t>
    </rPh>
    <phoneticPr fontId="7"/>
  </si>
  <si>
    <t>単　　　価</t>
    <rPh sb="0" eb="5">
      <t>タンカ</t>
    </rPh>
    <phoneticPr fontId="7"/>
  </si>
  <si>
    <t>金　　　　　　額</t>
    <rPh sb="0" eb="8">
      <t>キンガク</t>
    </rPh>
    <phoneticPr fontId="7"/>
  </si>
  <si>
    <t>備　　考</t>
    <rPh sb="0" eb="4">
      <t>ビコウ</t>
    </rPh>
    <phoneticPr fontId="7"/>
  </si>
  <si>
    <t>合　　　　　　　　　　　　　　　　計</t>
    <rPh sb="0" eb="18">
      <t>ゴウケイ</t>
    </rPh>
    <phoneticPr fontId="7"/>
  </si>
  <si>
    <t>　　この契約の給付については、貴制定の仕様書、入札及び契約心得、契約条項及び諸指示を</t>
    <rPh sb="4" eb="6">
      <t>ケイヤク</t>
    </rPh>
    <rPh sb="7" eb="9">
      <t>キュウフ</t>
    </rPh>
    <rPh sb="15" eb="16">
      <t>キ</t>
    </rPh>
    <rPh sb="16" eb="18">
      <t>セイテイ</t>
    </rPh>
    <rPh sb="19" eb="22">
      <t>シヨウショ</t>
    </rPh>
    <rPh sb="23" eb="25">
      <t>ニュウサツ</t>
    </rPh>
    <rPh sb="25" eb="26">
      <t>オヨ</t>
    </rPh>
    <rPh sb="27" eb="29">
      <t>ケイヤク</t>
    </rPh>
    <rPh sb="29" eb="31">
      <t>ココロエ</t>
    </rPh>
    <rPh sb="32" eb="34">
      <t>ケイヤク</t>
    </rPh>
    <rPh sb="34" eb="36">
      <t>ジョウコウ</t>
    </rPh>
    <rPh sb="36" eb="37">
      <t>オヨ</t>
    </rPh>
    <rPh sb="38" eb="39">
      <t>ショ</t>
    </rPh>
    <rPh sb="39" eb="41">
      <t>シジ</t>
    </rPh>
    <phoneticPr fontId="7"/>
  </si>
  <si>
    <t>　承諾の上、お請けします。</t>
    <phoneticPr fontId="7"/>
  </si>
  <si>
    <t>　甲　　（契約担当官等）</t>
    <rPh sb="1" eb="2">
      <t>コウ</t>
    </rPh>
    <rPh sb="5" eb="7">
      <t>ケイヤク</t>
    </rPh>
    <rPh sb="7" eb="9">
      <t>タントウ</t>
    </rPh>
    <rPh sb="9" eb="10">
      <t>カン</t>
    </rPh>
    <rPh sb="10" eb="11">
      <t>トウ</t>
    </rPh>
    <phoneticPr fontId="7"/>
  </si>
  <si>
    <t>殿</t>
    <rPh sb="0" eb="1">
      <t>ドノ</t>
    </rPh>
    <phoneticPr fontId="7"/>
  </si>
  <si>
    <t>㊞</t>
    <phoneticPr fontId="7"/>
  </si>
  <si>
    <t>収入印紙</t>
    <rPh sb="0" eb="2">
      <t>シュウニュウ</t>
    </rPh>
    <rPh sb="2" eb="4">
      <t>インシ</t>
    </rPh>
    <phoneticPr fontId="7"/>
  </si>
  <si>
    <t>乙</t>
    <rPh sb="0" eb="1">
      <t>オツ</t>
    </rPh>
    <phoneticPr fontId="7"/>
  </si>
  <si>
    <t>印</t>
    <rPh sb="0" eb="1">
      <t>イン</t>
    </rPh>
    <phoneticPr fontId="7"/>
  </si>
  <si>
    <t>㊞</t>
    <phoneticPr fontId="7"/>
  </si>
  <si>
    <t>令和　　年　　月　　日</t>
    <phoneticPr fontId="4"/>
  </si>
  <si>
    <t>内　　訳　　書</t>
    <rPh sb="0" eb="1">
      <t>ウチ</t>
    </rPh>
    <rPh sb="3" eb="4">
      <t>ヤク</t>
    </rPh>
    <rPh sb="6" eb="7">
      <t>ショ</t>
    </rPh>
    <phoneticPr fontId="7"/>
  </si>
  <si>
    <t>件　名　・　規　格　等</t>
    <rPh sb="0" eb="1">
      <t>ケン</t>
    </rPh>
    <rPh sb="2" eb="3">
      <t>ナ</t>
    </rPh>
    <rPh sb="6" eb="7">
      <t>キ</t>
    </rPh>
    <rPh sb="8" eb="9">
      <t>カク</t>
    </rPh>
    <rPh sb="10" eb="11">
      <t>トウ</t>
    </rPh>
    <phoneticPr fontId="7"/>
  </si>
  <si>
    <t>単位</t>
    <rPh sb="0" eb="2">
      <t>タンイ</t>
    </rPh>
    <phoneticPr fontId="7"/>
  </si>
  <si>
    <t>数量</t>
    <rPh sb="0" eb="2">
      <t>スウリョウ</t>
    </rPh>
    <phoneticPr fontId="7"/>
  </si>
  <si>
    <t>単　価</t>
    <rPh sb="0" eb="1">
      <t>タン</t>
    </rPh>
    <rPh sb="2" eb="3">
      <t>アタイ</t>
    </rPh>
    <phoneticPr fontId="7"/>
  </si>
  <si>
    <t>金　　額</t>
    <rPh sb="0" eb="1">
      <t>キン</t>
    </rPh>
    <rPh sb="3" eb="4">
      <t>ガク</t>
    </rPh>
    <phoneticPr fontId="7"/>
  </si>
  <si>
    <t>備　　考</t>
    <rPh sb="0" eb="1">
      <t>ソナエ</t>
    </rPh>
    <rPh sb="3" eb="4">
      <t>コウ</t>
    </rPh>
    <phoneticPr fontId="7"/>
  </si>
  <si>
    <t>　　（注）　本内訳書は、予定価格調書（２）、入札・見積書、契約書、請書、契約書等、官給材料明細書及び</t>
    <rPh sb="3" eb="4">
      <t>チュウ</t>
    </rPh>
    <rPh sb="6" eb="7">
      <t>ホン</t>
    </rPh>
    <rPh sb="7" eb="10">
      <t>ウチワケショ</t>
    </rPh>
    <rPh sb="12" eb="14">
      <t>ヨテイ</t>
    </rPh>
    <rPh sb="14" eb="16">
      <t>カカク</t>
    </rPh>
    <rPh sb="16" eb="18">
      <t>チョウショ</t>
    </rPh>
    <rPh sb="22" eb="24">
      <t>ニュウサツ</t>
    </rPh>
    <rPh sb="25" eb="28">
      <t>ミツモリショ</t>
    </rPh>
    <rPh sb="29" eb="32">
      <t>ケイヤクショ</t>
    </rPh>
    <rPh sb="33" eb="35">
      <t>ウケショ</t>
    </rPh>
    <rPh sb="36" eb="38">
      <t>ケイヤク</t>
    </rPh>
    <rPh sb="38" eb="39">
      <t>ショ</t>
    </rPh>
    <rPh sb="39" eb="40">
      <t>トウ</t>
    </rPh>
    <rPh sb="41" eb="43">
      <t>カンキュウ</t>
    </rPh>
    <rPh sb="43" eb="45">
      <t>ザイリョウ</t>
    </rPh>
    <rPh sb="45" eb="48">
      <t>メイサイショ</t>
    </rPh>
    <rPh sb="48" eb="49">
      <t>オヨ</t>
    </rPh>
    <phoneticPr fontId="7"/>
  </si>
  <si>
    <t>　　　　　請求兼領収書において使用する。</t>
    <rPh sb="5" eb="7">
      <t>セイキュウ</t>
    </rPh>
    <rPh sb="7" eb="8">
      <t>ケン</t>
    </rPh>
    <rPh sb="8" eb="11">
      <t>リョウシュウショ</t>
    </rPh>
    <rPh sb="15" eb="17">
      <t>シヨウ</t>
    </rPh>
    <phoneticPr fontId="7"/>
  </si>
  <si>
    <t>　　　　　　　　　　　　　　　　　小　　計</t>
    <rPh sb="17" eb="18">
      <t>ショウ</t>
    </rPh>
    <phoneticPr fontId="16"/>
  </si>
  <si>
    <t>　　　　　　　　　　　　　　　　　合　　計</t>
    <rPh sb="17" eb="18">
      <t>ゴウ</t>
    </rPh>
    <rPh sb="20" eb="21">
      <t>ケイ</t>
    </rPh>
    <phoneticPr fontId="7"/>
  </si>
  <si>
    <t>※証第　　　　　　号　</t>
    <rPh sb="1" eb="2">
      <t>ショウ</t>
    </rPh>
    <rPh sb="2" eb="3">
      <t>ダイ</t>
    </rPh>
    <rPh sb="9" eb="10">
      <t>ゴウ</t>
    </rPh>
    <phoneticPr fontId="7"/>
  </si>
  <si>
    <t>請　   　求　 　  書</t>
    <rPh sb="0" eb="13">
      <t>セイキュウショ</t>
    </rPh>
    <phoneticPr fontId="7"/>
  </si>
  <si>
    <t>契約番号</t>
    <rPh sb="0" eb="2">
      <t>ケイヤク</t>
    </rPh>
    <rPh sb="2" eb="4">
      <t>バンゴウ</t>
    </rPh>
    <phoneticPr fontId="7"/>
  </si>
  <si>
    <t>名　　　　　　　　　　　　　称</t>
    <rPh sb="0" eb="15">
      <t>メイショウ</t>
    </rPh>
    <phoneticPr fontId="7"/>
  </si>
  <si>
    <t>数　　量</t>
    <rPh sb="0" eb="4">
      <t>スウリョウ</t>
    </rPh>
    <phoneticPr fontId="7"/>
  </si>
  <si>
    <t>単　　価</t>
    <rPh sb="0" eb="4">
      <t>タンカ</t>
    </rPh>
    <phoneticPr fontId="7"/>
  </si>
  <si>
    <t>代　　　　　　　価</t>
    <rPh sb="0" eb="1">
      <t>ダイ</t>
    </rPh>
    <rPh sb="8" eb="9">
      <t>アタイ</t>
    </rPh>
    <phoneticPr fontId="7"/>
  </si>
  <si>
    <t>合　　　　　　　　　　　　計</t>
  </si>
  <si>
    <t>　　上記のとおり請求いたします。</t>
    <rPh sb="2" eb="4">
      <t>ジョウキ</t>
    </rPh>
    <rPh sb="8" eb="10">
      <t>セイキュウ</t>
    </rPh>
    <phoneticPr fontId="7"/>
  </si>
  <si>
    <t>　  　令　和　　　    年  　　　 月　  　　　日</t>
    <rPh sb="4" eb="5">
      <t>レイ</t>
    </rPh>
    <rPh sb="6" eb="7">
      <t>ワ</t>
    </rPh>
    <rPh sb="14" eb="15">
      <t>ネン</t>
    </rPh>
    <rPh sb="21" eb="22">
      <t>ツキ</t>
    </rPh>
    <rPh sb="28" eb="29">
      <t>ヒ</t>
    </rPh>
    <phoneticPr fontId="7"/>
  </si>
  <si>
    <t>　 　分任資金前渡官吏</t>
    <rPh sb="3" eb="4">
      <t>ブン</t>
    </rPh>
    <rPh sb="4" eb="5">
      <t>ニン</t>
    </rPh>
    <rPh sb="5" eb="7">
      <t>シキン</t>
    </rPh>
    <rPh sb="7" eb="9">
      <t>マエワタシ</t>
    </rPh>
    <rPh sb="9" eb="11">
      <t>カンリ</t>
    </rPh>
    <phoneticPr fontId="7"/>
  </si>
  <si>
    <t>　　徳島航空基地隊徳島経理隊長　殿</t>
    <rPh sb="2" eb="4">
      <t>トクシマ</t>
    </rPh>
    <rPh sb="4" eb="6">
      <t>コウクウ</t>
    </rPh>
    <rPh sb="6" eb="8">
      <t>キチ</t>
    </rPh>
    <rPh sb="8" eb="9">
      <t>タイ</t>
    </rPh>
    <rPh sb="9" eb="11">
      <t>トクシマ</t>
    </rPh>
    <rPh sb="11" eb="13">
      <t>ケイリ</t>
    </rPh>
    <rPh sb="13" eb="15">
      <t>タイチョウ</t>
    </rPh>
    <rPh sb="16" eb="17">
      <t>トノ</t>
    </rPh>
    <phoneticPr fontId="7"/>
  </si>
  <si>
    <t>住所</t>
    <rPh sb="0" eb="2">
      <t>ジュウショ</t>
    </rPh>
    <phoneticPr fontId="7"/>
  </si>
  <si>
    <t>会社名</t>
    <rPh sb="0" eb="2">
      <t>カイシャ</t>
    </rPh>
    <rPh sb="2" eb="3">
      <t>ナ</t>
    </rPh>
    <phoneticPr fontId="7"/>
  </si>
  <si>
    <t>氏名</t>
    <rPh sb="0" eb="1">
      <t>シ</t>
    </rPh>
    <rPh sb="1" eb="2">
      <t>メイ</t>
    </rPh>
    <phoneticPr fontId="7"/>
  </si>
  <si>
    <t>㊞</t>
    <phoneticPr fontId="7"/>
  </si>
  <si>
    <t>　振　込　先　銀　行　名　　</t>
    <rPh sb="1" eb="2">
      <t>オサム</t>
    </rPh>
    <rPh sb="3" eb="4">
      <t>コミ</t>
    </rPh>
    <rPh sb="5" eb="6">
      <t>サキ</t>
    </rPh>
    <rPh sb="7" eb="8">
      <t>ギ_x0000_</t>
    </rPh>
    <rPh sb="9" eb="10">
      <t>_x0000__x0000__x0000_</t>
    </rPh>
    <rPh sb="11" eb="12">
      <t>x_x0000_</t>
    </rPh>
    <phoneticPr fontId="7"/>
  </si>
  <si>
    <t>銀行</t>
    <rPh sb="0" eb="2">
      <t>ギンコウ</t>
    </rPh>
    <phoneticPr fontId="7"/>
  </si>
  <si>
    <t>支店</t>
    <rPh sb="0" eb="2">
      <t>シテン</t>
    </rPh>
    <phoneticPr fontId="7"/>
  </si>
  <si>
    <t>預金種別 ・ 口座番号　</t>
    <rPh sb="0" eb="2">
      <t>ヨキン</t>
    </rPh>
    <rPh sb="2" eb="4">
      <t>シュベツ</t>
    </rPh>
    <rPh sb="7" eb="9">
      <t>コウザ</t>
    </rPh>
    <rPh sb="9" eb="11">
      <t>バンゴウ</t>
    </rPh>
    <phoneticPr fontId="7"/>
  </si>
  <si>
    <t>当　座　・  普　通</t>
    <rPh sb="0" eb="3">
      <t>トウザ</t>
    </rPh>
    <rPh sb="7" eb="10">
      <t>フツウ</t>
    </rPh>
    <phoneticPr fontId="7"/>
  </si>
  <si>
    <t>口座番号</t>
    <rPh sb="0" eb="2">
      <t>コウザ</t>
    </rPh>
    <rPh sb="2" eb="4">
      <t>バンゴウ</t>
    </rPh>
    <phoneticPr fontId="7"/>
  </si>
  <si>
    <r>
      <t>（　フ　リ　ガ　ナ　）</t>
    </r>
    <r>
      <rPr>
        <sz val="12"/>
        <rFont val="ＭＳ Ｐ明朝"/>
        <family val="1"/>
        <charset val="128"/>
      </rPr>
      <t xml:space="preserve">
口　　座　　名　　義</t>
    </r>
    <rPh sb="12" eb="13">
      <t>クチ</t>
    </rPh>
    <rPh sb="15" eb="16">
      <t>ザ</t>
    </rPh>
    <rPh sb="18" eb="19">
      <t>メイ</t>
    </rPh>
    <rPh sb="21" eb="22">
      <t>ギ</t>
    </rPh>
    <phoneticPr fontId="7"/>
  </si>
  <si>
    <t>（</t>
  </si>
  <si>
    <t>）</t>
    <phoneticPr fontId="7"/>
  </si>
  <si>
    <r>
      <t xml:space="preserve">物品管理簿登録年月日
</t>
    </r>
    <r>
      <rPr>
        <sz val="12"/>
        <rFont val="ＭＳ Ｐ明朝"/>
        <family val="1"/>
        <charset val="128"/>
      </rPr>
      <t>検　  査　 年　  月　  日</t>
    </r>
    <rPh sb="0" eb="2">
      <t>ブッピン</t>
    </rPh>
    <rPh sb="2" eb="4">
      <t>カンリ</t>
    </rPh>
    <rPh sb="4" eb="5">
      <t>ボ</t>
    </rPh>
    <rPh sb="5" eb="7">
      <t>トウロク</t>
    </rPh>
    <rPh sb="7" eb="10">
      <t>ネンガッピ</t>
    </rPh>
    <rPh sb="11" eb="12">
      <t>ケン</t>
    </rPh>
    <rPh sb="15" eb="16">
      <t>サ</t>
    </rPh>
    <rPh sb="18" eb="19">
      <t>トシ</t>
    </rPh>
    <rPh sb="22" eb="23">
      <t>ツキ</t>
    </rPh>
    <rPh sb="26" eb="27">
      <t>ヒ</t>
    </rPh>
    <phoneticPr fontId="7"/>
  </si>
  <si>
    <t>令和　　　　　　　年　　　　　　　月　　　　　　　日</t>
    <rPh sb="0" eb="1">
      <t>レイ</t>
    </rPh>
    <rPh sb="1" eb="2">
      <t>ワ</t>
    </rPh>
    <rPh sb="9" eb="10">
      <t>ネン</t>
    </rPh>
    <rPh sb="17" eb="18">
      <t>ツキ</t>
    </rPh>
    <rPh sb="25" eb="26">
      <t>ヒ</t>
    </rPh>
    <phoneticPr fontId="7"/>
  </si>
  <si>
    <t>　※　（小切手領収書は支払証拠書類証第　　　　　号の　　　　　に編綴）</t>
    <rPh sb="4" eb="7">
      <t>コギッテ</t>
    </rPh>
    <rPh sb="7" eb="10">
      <t>リョウシュウショ</t>
    </rPh>
    <rPh sb="11" eb="13">
      <t>シハラ</t>
    </rPh>
    <rPh sb="13" eb="15">
      <t>ショウコ</t>
    </rPh>
    <rPh sb="15" eb="17">
      <t>ショルイ</t>
    </rPh>
    <rPh sb="17" eb="18">
      <t>ショウ</t>
    </rPh>
    <rPh sb="18" eb="19">
      <t>ダイ</t>
    </rPh>
    <rPh sb="24" eb="25">
      <t>ゴウ</t>
    </rPh>
    <rPh sb="32" eb="33">
      <t>ヘン</t>
    </rPh>
    <rPh sb="33" eb="34">
      <t>ツヅ</t>
    </rPh>
    <phoneticPr fontId="7"/>
  </si>
  <si>
    <t>※印を付した欄は官側で記入する。</t>
    <rPh sb="1" eb="2">
      <t>シルシ</t>
    </rPh>
    <rPh sb="3" eb="4">
      <t>フ</t>
    </rPh>
    <rPh sb="6" eb="7">
      <t>ラン</t>
    </rPh>
    <rPh sb="8" eb="9">
      <t>カンガワ</t>
    </rPh>
    <rPh sb="9" eb="10">
      <t>ガワ</t>
    </rPh>
    <rPh sb="11" eb="13">
      <t>キニュウ</t>
    </rPh>
    <phoneticPr fontId="7"/>
  </si>
  <si>
    <t>契　　　　約　　　　書</t>
    <rPh sb="0" eb="11">
      <t>ケイヤクショ</t>
    </rPh>
    <phoneticPr fontId="7"/>
  </si>
  <si>
    <t>契　約　番　号</t>
    <rPh sb="0" eb="3">
      <t>ケイヤク</t>
    </rPh>
    <rPh sb="4" eb="7">
      <t>バンゴウ</t>
    </rPh>
    <phoneticPr fontId="7"/>
  </si>
  <si>
    <t>　　　（契約担当官等）</t>
    <rPh sb="4" eb="6">
      <t>ケイヤク</t>
    </rPh>
    <rPh sb="6" eb="9">
      <t>タントウカン</t>
    </rPh>
    <rPh sb="9" eb="10">
      <t>トウ</t>
    </rPh>
    <phoneticPr fontId="7"/>
  </si>
  <si>
    <t>目　の　細　分</t>
    <rPh sb="0" eb="1">
      <t>モク</t>
    </rPh>
    <rPh sb="4" eb="7">
      <t>サイブン</t>
    </rPh>
    <phoneticPr fontId="7"/>
  </si>
  <si>
    <t>　　を甲とし、</t>
    <rPh sb="3" eb="4">
      <t>コウ</t>
    </rPh>
    <phoneticPr fontId="7"/>
  </si>
  <si>
    <t>調達要求番号</t>
    <rPh sb="0" eb="2">
      <t>チョウタツ</t>
    </rPh>
    <rPh sb="2" eb="4">
      <t>ヨウキュウ</t>
    </rPh>
    <rPh sb="4" eb="6">
      <t>バンゴウ</t>
    </rPh>
    <phoneticPr fontId="7"/>
  </si>
  <si>
    <t>件　　　　　　名</t>
  </si>
  <si>
    <t>数　　　　　　量</t>
    <rPh sb="0" eb="8">
      <t>スウリョウ</t>
    </rPh>
    <phoneticPr fontId="7"/>
  </si>
  <si>
    <t>　　締結し、この契約の締結を証するた</t>
    <rPh sb="2" eb="4">
      <t>テイケツ</t>
    </rPh>
    <rPh sb="8" eb="10">
      <t>ケイヤク</t>
    </rPh>
    <rPh sb="11" eb="13">
      <t>テイケツ</t>
    </rPh>
    <rPh sb="14" eb="15">
      <t>ショウ</t>
    </rPh>
    <phoneticPr fontId="7"/>
  </si>
  <si>
    <t>単　　　　　　価</t>
    <rPh sb="0" eb="8">
      <t>タンカ</t>
    </rPh>
    <phoneticPr fontId="7"/>
  </si>
  <si>
    <t>　　め、この書２通を作成し、甲乙各記</t>
    <rPh sb="6" eb="7">
      <t>ショ</t>
    </rPh>
    <rPh sb="8" eb="9">
      <t>ツウ</t>
    </rPh>
    <rPh sb="10" eb="12">
      <t>サクセイ</t>
    </rPh>
    <rPh sb="14" eb="16">
      <t>コウオツ</t>
    </rPh>
    <rPh sb="16" eb="17">
      <t>カク</t>
    </rPh>
    <rPh sb="17" eb="18">
      <t>キ</t>
    </rPh>
    <phoneticPr fontId="7"/>
  </si>
  <si>
    <t>　　名押印の上、各自１通を保有するも</t>
    <rPh sb="2" eb="3">
      <t>メイ</t>
    </rPh>
    <rPh sb="3" eb="5">
      <t>オウイン</t>
    </rPh>
    <rPh sb="6" eb="7">
      <t>ウエ</t>
    </rPh>
    <rPh sb="8" eb="10">
      <t>カクジ</t>
    </rPh>
    <rPh sb="11" eb="12">
      <t>ツウ</t>
    </rPh>
    <rPh sb="13" eb="15">
      <t>ホユウ</t>
    </rPh>
    <phoneticPr fontId="7"/>
  </si>
  <si>
    <t>（うち消費税及び地方消費税額￥</t>
  </si>
  <si>
    <t>）</t>
    <phoneticPr fontId="7"/>
  </si>
  <si>
    <t>　　のとする。</t>
    <phoneticPr fontId="7"/>
  </si>
  <si>
    <t>契　約　金　額</t>
    <rPh sb="0" eb="3">
      <t>ケイヤク</t>
    </rPh>
    <rPh sb="4" eb="7">
      <t>キンガク</t>
    </rPh>
    <phoneticPr fontId="7"/>
  </si>
  <si>
    <t>うち消費税及び地方消費税額</t>
    <rPh sb="2" eb="5">
      <t>ショウヒゼイ</t>
    </rPh>
    <rPh sb="5" eb="6">
      <t>オヨ</t>
    </rPh>
    <rPh sb="7" eb="9">
      <t>チホウ</t>
    </rPh>
    <rPh sb="9" eb="12">
      <t>ショウヒゼイ</t>
    </rPh>
    <rPh sb="12" eb="13">
      <t>ガク</t>
    </rPh>
    <phoneticPr fontId="7"/>
  </si>
  <si>
    <t>　　甲</t>
    <rPh sb="2" eb="3">
      <t>コウ</t>
    </rPh>
    <phoneticPr fontId="7"/>
  </si>
  <si>
    <t>履　行　期　限</t>
    <rPh sb="0" eb="3">
      <t>リコウ</t>
    </rPh>
    <rPh sb="4" eb="7">
      <t>キゲン</t>
    </rPh>
    <phoneticPr fontId="7"/>
  </si>
  <si>
    <t>履　行　場　所</t>
    <rPh sb="0" eb="3">
      <t>リコウ</t>
    </rPh>
    <rPh sb="4" eb="7">
      <t>バショ</t>
    </rPh>
    <phoneticPr fontId="7"/>
  </si>
  <si>
    <t>規格及び仕様</t>
    <rPh sb="0" eb="2">
      <t>キカク</t>
    </rPh>
    <rPh sb="2" eb="3">
      <t>オヨ</t>
    </rPh>
    <rPh sb="4" eb="6">
      <t>シヨウ</t>
    </rPh>
    <phoneticPr fontId="7"/>
  </si>
  <si>
    <t>に関する事項</t>
    <rPh sb="1" eb="2">
      <t>カン</t>
    </rPh>
    <rPh sb="4" eb="6">
      <t>ジコウ</t>
    </rPh>
    <phoneticPr fontId="7"/>
  </si>
  <si>
    <t>契 約 保 証 金</t>
    <rPh sb="0" eb="3">
      <t>ケイヤク</t>
    </rPh>
    <rPh sb="4" eb="7">
      <t>ホショウ</t>
    </rPh>
    <rPh sb="8" eb="9">
      <t>ショウキン</t>
    </rPh>
    <phoneticPr fontId="7"/>
  </si>
  <si>
    <t>一　般　条　項</t>
    <rPh sb="0" eb="3">
      <t>イッパン</t>
    </rPh>
    <rPh sb="4" eb="7">
      <t>ジョウコウ</t>
    </rPh>
    <phoneticPr fontId="7"/>
  </si>
  <si>
    <t>　乙</t>
    <rPh sb="1" eb="2">
      <t>オツ</t>
    </rPh>
    <phoneticPr fontId="7"/>
  </si>
  <si>
    <t>工事・製造・役務・</t>
    <rPh sb="0" eb="2">
      <t>コウジ</t>
    </rPh>
    <rPh sb="3" eb="5">
      <t>セイゾウ</t>
    </rPh>
    <rPh sb="6" eb="8">
      <t>エキム</t>
    </rPh>
    <phoneticPr fontId="7"/>
  </si>
  <si>
    <t>艦船修理・売買・賃貸借</t>
    <rPh sb="0" eb="2">
      <t>カンセン</t>
    </rPh>
    <rPh sb="2" eb="4">
      <t>シュウリ</t>
    </rPh>
    <rPh sb="5" eb="7">
      <t>バイバイ</t>
    </rPh>
    <rPh sb="8" eb="11">
      <t>チンタイシャク</t>
    </rPh>
    <phoneticPr fontId="7"/>
  </si>
  <si>
    <t>委託・売払・労働者派遣</t>
    <rPh sb="0" eb="2">
      <t>イタク</t>
    </rPh>
    <rPh sb="3" eb="5">
      <t>ウリハラ</t>
    </rPh>
    <rPh sb="6" eb="9">
      <t>ロウドウシャ</t>
    </rPh>
    <rPh sb="9" eb="11">
      <t>ハケン</t>
    </rPh>
    <phoneticPr fontId="7"/>
  </si>
  <si>
    <t>特 約 条 項 等</t>
    <rPh sb="0" eb="3">
      <t>トクヤク</t>
    </rPh>
    <rPh sb="4" eb="7">
      <t>ジョウコウ</t>
    </rPh>
    <rPh sb="8" eb="9">
      <t>トウ</t>
    </rPh>
    <phoneticPr fontId="7"/>
  </si>
  <si>
    <t>契 約 の 方 法</t>
    <rPh sb="0" eb="3">
      <t>ケイヤク</t>
    </rPh>
    <rPh sb="6" eb="9">
      <t>ホウホウ</t>
    </rPh>
    <phoneticPr fontId="7"/>
  </si>
  <si>
    <t>確定 ・ 準確定 ・ 概算</t>
    <rPh sb="0" eb="2">
      <t>カクテイ</t>
    </rPh>
    <rPh sb="5" eb="6">
      <t>ジュン</t>
    </rPh>
    <rPh sb="6" eb="8">
      <t>カクテイ</t>
    </rPh>
    <rPh sb="11" eb="13">
      <t>ガイサン</t>
    </rPh>
    <phoneticPr fontId="7"/>
  </si>
  <si>
    <t>太</t>
    <rPh sb="0" eb="1">
      <t>フト</t>
    </rPh>
    <phoneticPr fontId="7"/>
  </si>
  <si>
    <t>㊞</t>
    <phoneticPr fontId="7"/>
  </si>
  <si>
    <t>線</t>
    <rPh sb="0" eb="1">
      <t>セン</t>
    </rPh>
    <phoneticPr fontId="7"/>
  </si>
  <si>
    <t>部　　分　　払</t>
    <rPh sb="0" eb="4">
      <t>ブブン</t>
    </rPh>
    <rPh sb="6" eb="7">
      <t>ハラ</t>
    </rPh>
    <phoneticPr fontId="7"/>
  </si>
  <si>
    <t>有　　　　・　　　　無</t>
    <rPh sb="0" eb="1">
      <t>ア</t>
    </rPh>
    <rPh sb="10" eb="11">
      <t>ム</t>
    </rPh>
    <phoneticPr fontId="7"/>
  </si>
  <si>
    <t>枠</t>
    <rPh sb="0" eb="1">
      <t>ワク</t>
    </rPh>
    <phoneticPr fontId="7"/>
  </si>
  <si>
    <t>内</t>
    <rPh sb="0" eb="1">
      <t>ナイ</t>
    </rPh>
    <phoneticPr fontId="7"/>
  </si>
  <si>
    <t>前　　金　　払</t>
    <rPh sb="0" eb="4">
      <t>マエキン</t>
    </rPh>
    <rPh sb="6" eb="7">
      <t>ハラ</t>
    </rPh>
    <phoneticPr fontId="7"/>
  </si>
  <si>
    <t>は</t>
    <phoneticPr fontId="7"/>
  </si>
  <si>
    <t>甲</t>
    <rPh sb="0" eb="1">
      <t>コウ</t>
    </rPh>
    <phoneticPr fontId="7"/>
  </si>
  <si>
    <t>契　約　方　式</t>
    <rPh sb="0" eb="3">
      <t>ケイヤク</t>
    </rPh>
    <rPh sb="4" eb="7">
      <t>ホウシキ</t>
    </rPh>
    <phoneticPr fontId="7"/>
  </si>
  <si>
    <t>一 般  、指 名 、 随意</t>
    <rPh sb="0" eb="3">
      <t>イッパン</t>
    </rPh>
    <rPh sb="6" eb="9">
      <t>シメイ</t>
    </rPh>
    <rPh sb="12" eb="14">
      <t>ズイイ</t>
    </rPh>
    <phoneticPr fontId="7"/>
  </si>
  <si>
    <t>が</t>
    <phoneticPr fontId="7"/>
  </si>
  <si>
    <t>　（ 収　入　印　紙 ）</t>
    <rPh sb="3" eb="6">
      <t>シュウニュウ</t>
    </rPh>
    <rPh sb="7" eb="10">
      <t>インシ</t>
    </rPh>
    <phoneticPr fontId="7"/>
  </si>
  <si>
    <t>記</t>
    <rPh sb="0" eb="1">
      <t>キ</t>
    </rPh>
    <phoneticPr fontId="7"/>
  </si>
  <si>
    <t>適　用　条　文</t>
    <rPh sb="0" eb="3">
      <t>テキヨウ</t>
    </rPh>
    <rPh sb="4" eb="7">
      <t>ジョウブン</t>
    </rPh>
    <phoneticPr fontId="7"/>
  </si>
  <si>
    <t>会 計 法　　　　　予決令</t>
    <rPh sb="0" eb="5">
      <t>カイケイホウ</t>
    </rPh>
    <rPh sb="10" eb="11">
      <t>ヨ</t>
    </rPh>
    <rPh sb="11" eb="12">
      <t>ケツ</t>
    </rPh>
    <rPh sb="12" eb="13">
      <t>レイ</t>
    </rPh>
    <phoneticPr fontId="7"/>
  </si>
  <si>
    <t>入</t>
    <rPh sb="0" eb="1">
      <t>ニュウ</t>
    </rPh>
    <phoneticPr fontId="7"/>
  </si>
  <si>
    <t>す</t>
    <phoneticPr fontId="7"/>
  </si>
  <si>
    <t>第　　　条　　　第　　項　</t>
    <rPh sb="0" eb="1">
      <t>ダイ</t>
    </rPh>
    <rPh sb="4" eb="5">
      <t>ジョウ</t>
    </rPh>
    <rPh sb="8" eb="9">
      <t>ダイ</t>
    </rPh>
    <rPh sb="11" eb="12">
      <t>コウ</t>
    </rPh>
    <phoneticPr fontId="7"/>
  </si>
  <si>
    <t>る</t>
    <phoneticPr fontId="7"/>
  </si>
  <si>
    <t>　金額の訂正は不可。</t>
    <rPh sb="1" eb="3">
      <t>キンガク</t>
    </rPh>
    <rPh sb="4" eb="6">
      <t>テイセイ</t>
    </rPh>
    <rPh sb="7" eb="9">
      <t>フカ</t>
    </rPh>
    <phoneticPr fontId="7"/>
  </si>
  <si>
    <t>　　 第　　　号</t>
    <rPh sb="3" eb="4">
      <t>ダイ</t>
    </rPh>
    <rPh sb="7" eb="8">
      <t>ゴウ</t>
    </rPh>
    <phoneticPr fontId="7"/>
  </si>
  <si>
    <t>。</t>
    <phoneticPr fontId="7"/>
  </si>
  <si>
    <t>そ　　の　　他</t>
    <rPh sb="6" eb="7">
      <t>タ</t>
    </rPh>
    <phoneticPr fontId="7"/>
  </si>
  <si>
    <t>ＷＦＮ－００７３－Ａ</t>
    <phoneticPr fontId="7"/>
  </si>
  <si>
    <t>令和　　年　　月　　日</t>
    <phoneticPr fontId="16"/>
  </si>
  <si>
    <t>#</t>
  </si>
  <si>
    <t>納品書・（受領）検査調書</t>
    <rPh sb="0" eb="3">
      <t>ノウヒンショ</t>
    </rPh>
    <rPh sb="5" eb="7">
      <t>ジュリョウ</t>
    </rPh>
    <rPh sb="8" eb="10">
      <t>ケンサ</t>
    </rPh>
    <rPh sb="10" eb="12">
      <t>チョウショ</t>
    </rPh>
    <phoneticPr fontId="7"/>
  </si>
  <si>
    <t>納入先</t>
    <rPh sb="0" eb="3">
      <t>ノウニュウサキ</t>
    </rPh>
    <phoneticPr fontId="7"/>
  </si>
  <si>
    <t>発送年月日</t>
    <rPh sb="0" eb="2">
      <t>ハッソウ</t>
    </rPh>
    <rPh sb="2" eb="5">
      <t>ネンガッピ</t>
    </rPh>
    <phoneticPr fontId="7"/>
  </si>
  <si>
    <t>#</t>
    <phoneticPr fontId="7"/>
  </si>
  <si>
    <t>輸送方法</t>
    <rPh sb="0" eb="2">
      <t>ユソウ</t>
    </rPh>
    <rPh sb="2" eb="4">
      <t>ホウホウ</t>
    </rPh>
    <phoneticPr fontId="7"/>
  </si>
  <si>
    <t>#</t>
    <phoneticPr fontId="7"/>
  </si>
  <si>
    <t>物品管理官官職氏名</t>
    <rPh sb="0" eb="2">
      <t>ブッピン</t>
    </rPh>
    <rPh sb="2" eb="4">
      <t>カンリ</t>
    </rPh>
    <rPh sb="4" eb="5">
      <t>カン</t>
    </rPh>
    <rPh sb="5" eb="7">
      <t>カンショク</t>
    </rPh>
    <rPh sb="7" eb="9">
      <t>シメイ</t>
    </rPh>
    <phoneticPr fontId="7"/>
  </si>
  <si>
    <t>契約者名
住所
会社名
代表者名</t>
    <rPh sb="0" eb="3">
      <t>ケイヤクシャ</t>
    </rPh>
    <rPh sb="3" eb="4">
      <t>メイ</t>
    </rPh>
    <phoneticPr fontId="7"/>
  </si>
  <si>
    <t>#</t>
    <phoneticPr fontId="7"/>
  </si>
  <si>
    <t>発送駅</t>
    <rPh sb="0" eb="2">
      <t>ハッソウ</t>
    </rPh>
    <rPh sb="2" eb="3">
      <t>エキ</t>
    </rPh>
    <phoneticPr fontId="7"/>
  </si>
  <si>
    <t>#</t>
    <phoneticPr fontId="7"/>
  </si>
  <si>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4"/>
  </si>
  <si>
    <t>分割納入</t>
    <rPh sb="0" eb="2">
      <t>ブンカツ</t>
    </rPh>
    <rPh sb="2" eb="4">
      <t>ノウニュウ</t>
    </rPh>
    <phoneticPr fontId="7"/>
  </si>
  <si>
    <t>#</t>
    <phoneticPr fontId="7"/>
  </si>
  <si>
    <t>契約年月日</t>
    <rPh sb="0" eb="2">
      <t>ケイヤク</t>
    </rPh>
    <rPh sb="2" eb="5">
      <t>ネンガッピ</t>
    </rPh>
    <phoneticPr fontId="7"/>
  </si>
  <si>
    <t>証書番号</t>
    <rPh sb="0" eb="2">
      <t>ショウショ</t>
    </rPh>
    <rPh sb="2" eb="4">
      <t>バンゴウ</t>
    </rPh>
    <phoneticPr fontId="4"/>
  </si>
  <si>
    <t>#</t>
    <phoneticPr fontId="7"/>
  </si>
  <si>
    <t>同　　　　上
付与年月日</t>
    <phoneticPr fontId="4"/>
  </si>
  <si>
    <t>確認番号又は
認　証　番　号</t>
    <rPh sb="0" eb="2">
      <t>カクニン</t>
    </rPh>
    <rPh sb="2" eb="4">
      <t>バンゴウ</t>
    </rPh>
    <rPh sb="4" eb="5">
      <t>マタ</t>
    </rPh>
    <rPh sb="7" eb="8">
      <t>シノブ</t>
    </rPh>
    <rPh sb="9" eb="10">
      <t>アカシ</t>
    </rPh>
    <rPh sb="11" eb="12">
      <t>バン</t>
    </rPh>
    <rPh sb="13" eb="14">
      <t>ゴウ</t>
    </rPh>
    <phoneticPr fontId="7"/>
  </si>
  <si>
    <t>納　　　期</t>
    <rPh sb="0" eb="1">
      <t>オサメ</t>
    </rPh>
    <rPh sb="4" eb="5">
      <t>キ</t>
    </rPh>
    <phoneticPr fontId="7"/>
  </si>
  <si>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7"/>
  </si>
  <si>
    <t>項目番号</t>
    <rPh sb="0" eb="2">
      <t>コウモク</t>
    </rPh>
    <rPh sb="2" eb="4">
      <t>バンゴウ</t>
    </rPh>
    <phoneticPr fontId="7"/>
  </si>
  <si>
    <t>物品番号</t>
    <rPh sb="0" eb="2">
      <t>ブッピン</t>
    </rPh>
    <rPh sb="2" eb="4">
      <t>バンゴウ</t>
    </rPh>
    <phoneticPr fontId="7"/>
  </si>
  <si>
    <t>会社部品番号
又　は　規　格</t>
    <rPh sb="0" eb="2">
      <t>カイシャ</t>
    </rPh>
    <rPh sb="2" eb="4">
      <t>ブヒン</t>
    </rPh>
    <rPh sb="4" eb="6">
      <t>バンゴウ</t>
    </rPh>
    <rPh sb="7" eb="8">
      <t>マタ</t>
    </rPh>
    <rPh sb="11" eb="12">
      <t>キ</t>
    </rPh>
    <rPh sb="13" eb="14">
      <t>カク</t>
    </rPh>
    <phoneticPr fontId="7"/>
  </si>
  <si>
    <t>品名</t>
    <rPh sb="0" eb="2">
      <t>ヒンメイ</t>
    </rPh>
    <phoneticPr fontId="7"/>
  </si>
  <si>
    <t>単価</t>
    <rPh sb="0" eb="2">
      <t>タンカ</t>
    </rPh>
    <phoneticPr fontId="7"/>
  </si>
  <si>
    <t>金額</t>
    <rPh sb="0" eb="2">
      <t>キンガク</t>
    </rPh>
    <phoneticPr fontId="7"/>
  </si>
  <si>
    <t>備考</t>
    <rPh sb="0" eb="2">
      <t>ビコウ</t>
    </rPh>
    <phoneticPr fontId="7"/>
  </si>
  <si>
    <t xml:space="preserve"> 合　　　計</t>
    <phoneticPr fontId="7"/>
  </si>
  <si>
    <t>検査指令番号</t>
    <rPh sb="0" eb="2">
      <t>ケンサ</t>
    </rPh>
    <rPh sb="2" eb="4">
      <t>シレイ</t>
    </rPh>
    <rPh sb="4" eb="6">
      <t>バンゴウ</t>
    </rPh>
    <phoneticPr fontId="7"/>
  </si>
  <si>
    <t>検査判定</t>
    <rPh sb="0" eb="2">
      <t>ケンサ</t>
    </rPh>
    <rPh sb="2" eb="4">
      <t>ハンテイ</t>
    </rPh>
    <phoneticPr fontId="7"/>
  </si>
  <si>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7"/>
  </si>
  <si>
    <t>検査種類</t>
    <rPh sb="0" eb="2">
      <t>ケンサ</t>
    </rPh>
    <rPh sb="2" eb="4">
      <t>シュルイ</t>
    </rPh>
    <phoneticPr fontId="7"/>
  </si>
  <si>
    <t>納入年月日</t>
    <rPh sb="0" eb="2">
      <t>ノウニュウ</t>
    </rPh>
    <rPh sb="2" eb="5">
      <t>ネンガッピ</t>
    </rPh>
    <phoneticPr fontId="7"/>
  </si>
  <si>
    <t>受領した。</t>
    <rPh sb="0" eb="2">
      <t>ジュリョウ</t>
    </rPh>
    <phoneticPr fontId="7"/>
  </si>
  <si>
    <t>検査方式</t>
    <rPh sb="0" eb="2">
      <t>ケンサ</t>
    </rPh>
    <rPh sb="2" eb="4">
      <t>ホウシキ</t>
    </rPh>
    <phoneticPr fontId="7"/>
  </si>
  <si>
    <t>検査年月日</t>
    <rPh sb="0" eb="2">
      <t>ケンサ</t>
    </rPh>
    <rPh sb="2" eb="5">
      <t>ネンガッピ</t>
    </rPh>
    <phoneticPr fontId="7"/>
  </si>
  <si>
    <t>受　入</t>
    <rPh sb="0" eb="1">
      <t>ウケ</t>
    </rPh>
    <rPh sb="2" eb="3">
      <t>イリ</t>
    </rPh>
    <phoneticPr fontId="7"/>
  </si>
  <si>
    <t>年　　　　月　　　　日</t>
    <rPh sb="0" eb="1">
      <t>トシ</t>
    </rPh>
    <rPh sb="5" eb="6">
      <t>ツキ</t>
    </rPh>
    <rPh sb="10" eb="11">
      <t>ヒ</t>
    </rPh>
    <phoneticPr fontId="7"/>
  </si>
  <si>
    <t>検査場所</t>
    <rPh sb="0" eb="2">
      <t>ケンサ</t>
    </rPh>
    <rPh sb="2" eb="4">
      <t>バショ</t>
    </rPh>
    <phoneticPr fontId="7"/>
  </si>
  <si>
    <t>検査所見</t>
    <rPh sb="0" eb="2">
      <t>ケンサ</t>
    </rPh>
    <rPh sb="2" eb="4">
      <t>ショケン</t>
    </rPh>
    <phoneticPr fontId="7"/>
  </si>
  <si>
    <t>受　領</t>
    <rPh sb="0" eb="1">
      <t>ウケ</t>
    </rPh>
    <rPh sb="2" eb="3">
      <t>リョウ</t>
    </rPh>
    <phoneticPr fontId="7"/>
  </si>
  <si>
    <t>上記のとおり検査結果を報告する。</t>
    <rPh sb="0" eb="2">
      <t>ジョウキ</t>
    </rPh>
    <rPh sb="6" eb="8">
      <t>ケンサ</t>
    </rPh>
    <rPh sb="8" eb="10">
      <t>ケッカ</t>
    </rPh>
    <rPh sb="11" eb="13">
      <t>ホウコク</t>
    </rPh>
    <phoneticPr fontId="7"/>
  </si>
  <si>
    <t>所属</t>
    <rPh sb="0" eb="2">
      <t>ショゾク</t>
    </rPh>
    <phoneticPr fontId="7"/>
  </si>
  <si>
    <t>所　　属</t>
    <rPh sb="0" eb="1">
      <t>トコロ</t>
    </rPh>
    <rPh sb="3" eb="4">
      <t>ゾク</t>
    </rPh>
    <phoneticPr fontId="7"/>
  </si>
  <si>
    <t>物品出納官</t>
    <rPh sb="0" eb="2">
      <t>ブッピン</t>
    </rPh>
    <rPh sb="2" eb="4">
      <t>スイトウ</t>
    </rPh>
    <rPh sb="4" eb="5">
      <t>カン</t>
    </rPh>
    <phoneticPr fontId="7"/>
  </si>
  <si>
    <t>年　　　　　月　　　　　日</t>
    <rPh sb="0" eb="1">
      <t>トシ</t>
    </rPh>
    <rPh sb="6" eb="7">
      <t>ツキ</t>
    </rPh>
    <rPh sb="12" eb="13">
      <t>ヒ</t>
    </rPh>
    <phoneticPr fontId="7"/>
  </si>
  <si>
    <t>検査官</t>
    <rPh sb="0" eb="2">
      <t>ケンサ</t>
    </rPh>
    <rPh sb="2" eb="3">
      <t>カン</t>
    </rPh>
    <phoneticPr fontId="7"/>
  </si>
  <si>
    <t>官　　職</t>
    <rPh sb="0" eb="1">
      <t>カン</t>
    </rPh>
    <rPh sb="3" eb="4">
      <t>ショク</t>
    </rPh>
    <phoneticPr fontId="7"/>
  </si>
  <si>
    <t>（物品供用官）</t>
    <rPh sb="1" eb="3">
      <t>ブッピン</t>
    </rPh>
    <rPh sb="3" eb="5">
      <t>キョウヨウ</t>
    </rPh>
    <rPh sb="5" eb="6">
      <t>カン</t>
    </rPh>
    <phoneticPr fontId="7"/>
  </si>
  <si>
    <t>官職</t>
    <rPh sb="0" eb="2">
      <t>カンショク</t>
    </rPh>
    <phoneticPr fontId="7"/>
  </si>
  <si>
    <t>氏　　名</t>
    <rPh sb="0" eb="1">
      <t>シ</t>
    </rPh>
    <rPh sb="3" eb="4">
      <t>メイ</t>
    </rPh>
    <phoneticPr fontId="7"/>
  </si>
  <si>
    <t>（受　領　者）</t>
    <rPh sb="1" eb="2">
      <t>ウケ</t>
    </rPh>
    <rPh sb="3" eb="4">
      <t>リョウ</t>
    </rPh>
    <rPh sb="5" eb="6">
      <t>モノ</t>
    </rPh>
    <phoneticPr fontId="7"/>
  </si>
  <si>
    <t>氏名</t>
    <rPh sb="0" eb="2">
      <t>シメイ</t>
    </rPh>
    <phoneticPr fontId="7"/>
  </si>
  <si>
    <t>（1）納品書（受領）検査調書（予決令第101条の9に限定する調書をいう。）として使用する場合は、（受領）検査調書（納品書）の文字を抹消して使用する。</t>
    <rPh sb="3" eb="6">
      <t>ノウヒンショ</t>
    </rPh>
    <rPh sb="7" eb="9">
      <t>ジュリョウ</t>
    </rPh>
    <rPh sb="10" eb="12">
      <t>ケンサ</t>
    </rPh>
    <rPh sb="12" eb="14">
      <t>チョウショ</t>
    </rPh>
    <rPh sb="15" eb="18">
      <t>ヨケツレイ</t>
    </rPh>
    <rPh sb="18" eb="19">
      <t>ダイ</t>
    </rPh>
    <rPh sb="22" eb="23">
      <t>ジョウ</t>
    </rPh>
    <rPh sb="26" eb="28">
      <t>ゲンテイ</t>
    </rPh>
    <rPh sb="30" eb="32">
      <t>チョウショ</t>
    </rPh>
    <rPh sb="40" eb="42">
      <t>シヨウ</t>
    </rPh>
    <rPh sb="44" eb="46">
      <t>バアイ</t>
    </rPh>
    <rPh sb="49" eb="51">
      <t>ジュリョウ</t>
    </rPh>
    <rPh sb="52" eb="54">
      <t>ケンサ</t>
    </rPh>
    <rPh sb="54" eb="56">
      <t>チョウショ</t>
    </rPh>
    <rPh sb="57" eb="60">
      <t>ノウヒンショ</t>
    </rPh>
    <rPh sb="62" eb="64">
      <t>モジ</t>
    </rPh>
    <rPh sb="65" eb="67">
      <t>マッショウ</t>
    </rPh>
    <rPh sb="69" eb="71">
      <t>シヨウ</t>
    </rPh>
    <phoneticPr fontId="7"/>
  </si>
  <si>
    <t>頁中の　第　　　　　　頁</t>
    <rPh sb="0" eb="1">
      <t>ペイジ</t>
    </rPh>
    <rPh sb="1" eb="2">
      <t>ナカ</t>
    </rPh>
    <rPh sb="4" eb="5">
      <t>ダイ</t>
    </rPh>
    <rPh sb="11" eb="12">
      <t>ペイジ</t>
    </rPh>
    <phoneticPr fontId="7"/>
  </si>
  <si>
    <t>（2）＃印は納入業者で記入する。</t>
    <rPh sb="4" eb="5">
      <t>イン</t>
    </rPh>
    <rPh sb="6" eb="8">
      <t>ノウニュウ</t>
    </rPh>
    <rPh sb="8" eb="10">
      <t>ギョウシャ</t>
    </rPh>
    <rPh sb="11" eb="13">
      <t>キニュウ</t>
    </rPh>
    <phoneticPr fontId="7"/>
  </si>
  <si>
    <t>（3）分割納入欄は、契約上の一括納入又は分割納入の区分および回数1/1、2/3の如く記入する。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2">
      <t>カイスウ</t>
    </rPh>
    <rPh sb="40" eb="41">
      <t>ゴト</t>
    </rPh>
    <rPh sb="42" eb="44">
      <t>キニュウ</t>
    </rPh>
    <phoneticPr fontId="7"/>
  </si>
  <si>
    <t>（4）物品番号等は、仕様書に記載してあるものを記入する。</t>
    <rPh sb="3" eb="5">
      <t>ブッピン</t>
    </rPh>
    <rPh sb="5" eb="7">
      <t>バンゴウ</t>
    </rPh>
    <rPh sb="7" eb="8">
      <t>トウ</t>
    </rPh>
    <rPh sb="10" eb="13">
      <t>シヨウショ</t>
    </rPh>
    <rPh sb="14" eb="16">
      <t>キサイ</t>
    </rPh>
    <rPh sb="23" eb="25">
      <t>キニュウ</t>
    </rPh>
    <phoneticPr fontId="7"/>
  </si>
  <si>
    <t>（5）数量欄は、納入先ごとの納入数量を記入する。</t>
    <rPh sb="3" eb="5">
      <t>スウリョウ</t>
    </rPh>
    <rPh sb="5" eb="6">
      <t>ラン</t>
    </rPh>
    <rPh sb="8" eb="11">
      <t>ノウニュウサキ</t>
    </rPh>
    <rPh sb="14" eb="16">
      <t>ノウニュウ</t>
    </rPh>
    <rPh sb="16" eb="18">
      <t>スウリョウ</t>
    </rPh>
    <rPh sb="19" eb="21">
      <t>キニュウ</t>
    </rPh>
    <phoneticPr fontId="7"/>
  </si>
  <si>
    <t>（6）検査所見等詳細に報告する必要がある場合は、別紙とすることができる。</t>
    <rPh sb="3" eb="5">
      <t>ケンサ</t>
    </rPh>
    <rPh sb="5" eb="7">
      <t>ショケン</t>
    </rPh>
    <rPh sb="7" eb="8">
      <t>トウ</t>
    </rPh>
    <rPh sb="8" eb="10">
      <t>ショウサイ</t>
    </rPh>
    <rPh sb="11" eb="13">
      <t>ホウコク</t>
    </rPh>
    <rPh sb="15" eb="17">
      <t>ヒツヨウ</t>
    </rPh>
    <rPh sb="20" eb="22">
      <t>バアイ</t>
    </rPh>
    <rPh sb="24" eb="26">
      <t>ベッシ</t>
    </rPh>
    <phoneticPr fontId="7"/>
  </si>
  <si>
    <t>（7）用紙寸法は、日本産業規格Ａ列４番とする。</t>
    <rPh sb="3" eb="5">
      <t>ヨウシ</t>
    </rPh>
    <rPh sb="5" eb="7">
      <t>スンポウ</t>
    </rPh>
    <rPh sb="9" eb="11">
      <t>ニッポン</t>
    </rPh>
    <rPh sb="11" eb="13">
      <t>サンギョウ</t>
    </rPh>
    <rPh sb="13" eb="15">
      <t>キカク</t>
    </rPh>
    <rPh sb="16" eb="17">
      <t>レツ</t>
    </rPh>
    <rPh sb="18" eb="19">
      <t>バン</t>
    </rPh>
    <phoneticPr fontId="7"/>
  </si>
  <si>
    <t>（8）幕僚長等は、必要があると認めるときは、この様式に所要の事項を付け加え又は用紙の寸法を変更することができる。</t>
    <rPh sb="3" eb="5">
      <t>バクリョウ</t>
    </rPh>
    <rPh sb="5" eb="6">
      <t>チョウ</t>
    </rPh>
    <rPh sb="6" eb="7">
      <t>ラ</t>
    </rPh>
    <rPh sb="9" eb="11">
      <t>ヒツヨウ</t>
    </rPh>
    <rPh sb="15" eb="16">
      <t>ミト</t>
    </rPh>
    <rPh sb="24" eb="26">
      <t>ヨウシキ</t>
    </rPh>
    <rPh sb="27" eb="29">
      <t>ショヨウ</t>
    </rPh>
    <rPh sb="30" eb="32">
      <t>ジコウ</t>
    </rPh>
    <rPh sb="33" eb="34">
      <t>ツ</t>
    </rPh>
    <rPh sb="35" eb="36">
      <t>クワ</t>
    </rPh>
    <rPh sb="37" eb="38">
      <t>マタ</t>
    </rPh>
    <rPh sb="39" eb="41">
      <t>ヨウシ</t>
    </rPh>
    <rPh sb="42" eb="44">
      <t>スンポウ</t>
    </rPh>
    <rPh sb="45" eb="47">
      <t>ヘンコウ</t>
    </rPh>
    <phoneticPr fontId="7"/>
  </si>
  <si>
    <t>（9）特別会計の場合、官側は備考欄に会計名等、参考となる事項を記載する。</t>
    <rPh sb="3" eb="5">
      <t>トクベツ</t>
    </rPh>
    <rPh sb="5" eb="7">
      <t>カイケイ</t>
    </rPh>
    <rPh sb="8" eb="10">
      <t>バアイ</t>
    </rPh>
    <rPh sb="11" eb="13">
      <t>カンガワ</t>
    </rPh>
    <rPh sb="14" eb="16">
      <t>ビコウ</t>
    </rPh>
    <rPh sb="16" eb="17">
      <t>ラン</t>
    </rPh>
    <rPh sb="18" eb="20">
      <t>カイケイ</t>
    </rPh>
    <rPh sb="20" eb="21">
      <t>メイ</t>
    </rPh>
    <rPh sb="21" eb="22">
      <t>トウ</t>
    </rPh>
    <rPh sb="23" eb="25">
      <t>サンコウ</t>
    </rPh>
    <rPh sb="28" eb="30">
      <t>ジコウ</t>
    </rPh>
    <rPh sb="31" eb="33">
      <t>キサイ</t>
    </rPh>
    <phoneticPr fontId="16"/>
  </si>
  <si>
    <t>内　　　　　訳　　　　　書</t>
    <rPh sb="0" eb="13">
      <t>ウチワケショ</t>
    </rPh>
    <phoneticPr fontId="7"/>
  </si>
  <si>
    <t>物　品　番　号</t>
    <rPh sb="0" eb="3">
      <t>ブッピン</t>
    </rPh>
    <rPh sb="4" eb="7">
      <t>バンゴウ</t>
    </rPh>
    <phoneticPr fontId="7"/>
  </si>
  <si>
    <t>会社部品番号
又は規格</t>
    <rPh sb="0" eb="2">
      <t>カイシャ</t>
    </rPh>
    <rPh sb="2" eb="4">
      <t>ブヒン</t>
    </rPh>
    <rPh sb="4" eb="6">
      <t>バンゴウ</t>
    </rPh>
    <rPh sb="7" eb="8">
      <t>マタ</t>
    </rPh>
    <rPh sb="9" eb="11">
      <t>キカク</t>
    </rPh>
    <phoneticPr fontId="7"/>
  </si>
  <si>
    <t>品　　　　　　名</t>
    <rPh sb="0" eb="8">
      <t>ヒンメイ</t>
    </rPh>
    <phoneticPr fontId="7"/>
  </si>
  <si>
    <t>金　　　額</t>
    <rPh sb="0" eb="5">
      <t>キンガク</t>
    </rPh>
    <phoneticPr fontId="7"/>
  </si>
  <si>
    <t>物品出納官
（物品供用官）
受領数量</t>
    <rPh sb="0" eb="2">
      <t>ブッピン</t>
    </rPh>
    <rPh sb="2" eb="4">
      <t>スイトウ</t>
    </rPh>
    <rPh sb="4" eb="5">
      <t>カン</t>
    </rPh>
    <rPh sb="7" eb="9">
      <t>ブッピン</t>
    </rPh>
    <rPh sb="9" eb="12">
      <t>キョウヨウカン</t>
    </rPh>
    <rPh sb="14" eb="16">
      <t>ジュリョウ</t>
    </rPh>
    <rPh sb="16" eb="18">
      <t>スウリョウ</t>
    </rPh>
    <phoneticPr fontId="7"/>
  </si>
  <si>
    <t>小　　　　計</t>
    <rPh sb="0" eb="1">
      <t>ショウ</t>
    </rPh>
    <phoneticPr fontId="7"/>
  </si>
  <si>
    <t>　　を乙とし、右記により　　　   契約を</t>
    <rPh sb="3" eb="4">
      <t>オツ</t>
    </rPh>
    <rPh sb="7" eb="9">
      <t>ウキウリハラ</t>
    </rPh>
    <rPh sb="18" eb="20">
      <t>ケイヤク</t>
    </rPh>
    <phoneticPr fontId="7"/>
  </si>
  <si>
    <t>数　　量</t>
    <rPh sb="0" eb="1">
      <t>カズ</t>
    </rPh>
    <rPh sb="3" eb="4">
      <t>リョウ</t>
    </rPh>
    <phoneticPr fontId="7"/>
  </si>
  <si>
    <t>　　　　　　　．　　　　　　．</t>
    <phoneticPr fontId="7"/>
  </si>
  <si>
    <t>撤去品　(発生材）　調書</t>
    <rPh sb="0" eb="2">
      <t>テッキョ</t>
    </rPh>
    <rPh sb="2" eb="3">
      <t>ヒン</t>
    </rPh>
    <rPh sb="5" eb="7">
      <t>ハッセイ</t>
    </rPh>
    <rPh sb="7" eb="8">
      <t>ザイ</t>
    </rPh>
    <rPh sb="10" eb="12">
      <t>チョウショ</t>
    </rPh>
    <phoneticPr fontId="7"/>
  </si>
  <si>
    <t>件　   　　名</t>
    <rPh sb="0" eb="1">
      <t>ケン</t>
    </rPh>
    <rPh sb="7" eb="8">
      <t>メイ</t>
    </rPh>
    <phoneticPr fontId="7"/>
  </si>
  <si>
    <t>受　 注　　　　　　　　　　　　　　　　　会社名</t>
    <rPh sb="0" eb="1">
      <t>ウケ</t>
    </rPh>
    <rPh sb="3" eb="4">
      <t>チュウ</t>
    </rPh>
    <rPh sb="21" eb="24">
      <t>カイシャメイ</t>
    </rPh>
    <phoneticPr fontId="7"/>
  </si>
  <si>
    <t>契 約 番 号</t>
    <rPh sb="0" eb="1">
      <t>チギリ</t>
    </rPh>
    <rPh sb="2" eb="3">
      <t>ヤク</t>
    </rPh>
    <rPh sb="4" eb="5">
      <t>バン</t>
    </rPh>
    <rPh sb="6" eb="7">
      <t>ゴウ</t>
    </rPh>
    <phoneticPr fontId="7"/>
  </si>
  <si>
    <t>廃材発生項目　　　　　　　　　　　　　　　　　　　　　　　（仕様書番号）</t>
    <rPh sb="0" eb="2">
      <t>ハイザイ</t>
    </rPh>
    <rPh sb="2" eb="4">
      <t>ハッセイ</t>
    </rPh>
    <rPh sb="4" eb="6">
      <t>コウモク</t>
    </rPh>
    <rPh sb="30" eb="33">
      <t>シヨウショ</t>
    </rPh>
    <rPh sb="33" eb="35">
      <t>バンゴウ</t>
    </rPh>
    <phoneticPr fontId="7"/>
  </si>
  <si>
    <t>品　　　　       　名</t>
    <rPh sb="0" eb="1">
      <t>シナ</t>
    </rPh>
    <rPh sb="13" eb="14">
      <t>メイ</t>
    </rPh>
    <phoneticPr fontId="7"/>
  </si>
  <si>
    <t>重　　　量</t>
    <rPh sb="0" eb="1">
      <t>シゲル</t>
    </rPh>
    <rPh sb="4" eb="5">
      <t>リョウ</t>
    </rPh>
    <phoneticPr fontId="7"/>
  </si>
  <si>
    <t>備　　考</t>
    <rPh sb="0" eb="1">
      <t>ビ</t>
    </rPh>
    <rPh sb="3" eb="4">
      <t>コウ</t>
    </rPh>
    <phoneticPr fontId="7"/>
  </si>
  <si>
    <t>　　（注）　担当監督官別に作成のこと。</t>
    <rPh sb="3" eb="4">
      <t>チュウ</t>
    </rPh>
    <rPh sb="6" eb="8">
      <t>タントウ</t>
    </rPh>
    <rPh sb="8" eb="11">
      <t>カントクカン</t>
    </rPh>
    <rPh sb="11" eb="12">
      <t>ベツ</t>
    </rPh>
    <rPh sb="13" eb="15">
      <t>サクセイ</t>
    </rPh>
    <phoneticPr fontId="7"/>
  </si>
  <si>
    <t>WFIN-0082</t>
    <phoneticPr fontId="7"/>
  </si>
  <si>
    <t>合　　　　計</t>
    <phoneticPr fontId="16"/>
  </si>
  <si>
    <t>契約担当官等は空欄でお願い致します。</t>
    <phoneticPr fontId="4"/>
  </si>
  <si>
    <t>請求年月日及び契約担当官等は空欄でお願い致します。</t>
    <rPh sb="0" eb="5">
      <t>セイキュウネンガッピ</t>
    </rPh>
    <rPh sb="5" eb="6">
      <t>オヨ</t>
    </rPh>
    <phoneticPr fontId="16"/>
  </si>
  <si>
    <t>官署支出官</t>
    <rPh sb="0" eb="2">
      <t>カンショ</t>
    </rPh>
    <rPh sb="2" eb="4">
      <t>シシュツ</t>
    </rPh>
    <rPh sb="4" eb="5">
      <t>カン</t>
    </rPh>
    <phoneticPr fontId="7"/>
  </si>
  <si>
    <t>契　約　書</t>
    <rPh sb="0" eb="1">
      <t>チギリ</t>
    </rPh>
    <rPh sb="2" eb="3">
      <t>ヤク</t>
    </rPh>
    <rPh sb="4" eb="5">
      <t>ショ</t>
    </rPh>
    <phoneticPr fontId="16"/>
  </si>
  <si>
    <t>甲及び乙は、下記により、</t>
    <rPh sb="0" eb="1">
      <t>コウ</t>
    </rPh>
    <rPh sb="1" eb="2">
      <t>オヨ</t>
    </rPh>
    <rPh sb="3" eb="4">
      <t>オツ</t>
    </rPh>
    <rPh sb="6" eb="8">
      <t>カキ</t>
    </rPh>
    <phoneticPr fontId="16"/>
  </si>
  <si>
    <t>契約を締結する。</t>
    <phoneticPr fontId="16"/>
  </si>
  <si>
    <t>契約金額</t>
    <rPh sb="0" eb="2">
      <t>ケイヤク</t>
    </rPh>
    <rPh sb="2" eb="4">
      <t>キンガク</t>
    </rPh>
    <phoneticPr fontId="16"/>
  </si>
  <si>
    <t>￥</t>
    <phoneticPr fontId="16"/>
  </si>
  <si>
    <t>（うち消費税額及び地方消費税額￥</t>
    <phoneticPr fontId="16"/>
  </si>
  <si>
    <t>）</t>
    <phoneticPr fontId="16"/>
  </si>
  <si>
    <t>〔単価　￥</t>
    <rPh sb="1" eb="3">
      <t>タンカ</t>
    </rPh>
    <phoneticPr fontId="16"/>
  </si>
  <si>
    <t>）〕</t>
    <phoneticPr fontId="16"/>
  </si>
  <si>
    <t>調達要求番号等</t>
    <rPh sb="0" eb="2">
      <t>チョウタツ</t>
    </rPh>
    <rPh sb="2" eb="4">
      <t>ヨウキュウ</t>
    </rPh>
    <rPh sb="4" eb="6">
      <t>バンゴウ</t>
    </rPh>
    <rPh sb="6" eb="7">
      <t>トウ</t>
    </rPh>
    <phoneticPr fontId="16"/>
  </si>
  <si>
    <t>契約番号等</t>
    <rPh sb="0" eb="2">
      <t>ケイヤク</t>
    </rPh>
    <rPh sb="2" eb="4">
      <t>バンゴウ</t>
    </rPh>
    <rPh sb="4" eb="5">
      <t>トウ</t>
    </rPh>
    <phoneticPr fontId="16"/>
  </si>
  <si>
    <t>契約品名（件名）</t>
    <rPh sb="0" eb="2">
      <t>ケイヤク</t>
    </rPh>
    <rPh sb="2" eb="4">
      <t>ヒンメイ</t>
    </rPh>
    <rPh sb="5" eb="7">
      <t>ケンメイ</t>
    </rPh>
    <phoneticPr fontId="16"/>
  </si>
  <si>
    <t>規格等</t>
    <rPh sb="0" eb="2">
      <t>キカク</t>
    </rPh>
    <rPh sb="2" eb="3">
      <t>トウ</t>
    </rPh>
    <phoneticPr fontId="16"/>
  </si>
  <si>
    <t>数量・単位</t>
    <rPh sb="0" eb="2">
      <t>スウリョウ</t>
    </rPh>
    <rPh sb="3" eb="5">
      <t>タンイ</t>
    </rPh>
    <phoneticPr fontId="16"/>
  </si>
  <si>
    <t>納期（履行期限等）</t>
    <rPh sb="0" eb="2">
      <t>ノウキ</t>
    </rPh>
    <rPh sb="3" eb="5">
      <t>リコウ</t>
    </rPh>
    <rPh sb="5" eb="7">
      <t>キゲン</t>
    </rPh>
    <rPh sb="7" eb="8">
      <t>トウ</t>
    </rPh>
    <phoneticPr fontId="16"/>
  </si>
  <si>
    <t>納入（履行）場所</t>
    <rPh sb="0" eb="2">
      <t>ノウニュウ</t>
    </rPh>
    <rPh sb="3" eb="5">
      <t>リコウ</t>
    </rPh>
    <rPh sb="6" eb="8">
      <t>バショ</t>
    </rPh>
    <phoneticPr fontId="16"/>
  </si>
  <si>
    <t>契約方法</t>
    <rPh sb="0" eb="2">
      <t>ケイヤク</t>
    </rPh>
    <rPh sb="2" eb="4">
      <t>ホウホウ</t>
    </rPh>
    <phoneticPr fontId="16"/>
  </si>
  <si>
    <t>確定・準確定・概算</t>
    <rPh sb="0" eb="2">
      <t>カクテイ</t>
    </rPh>
    <rPh sb="3" eb="4">
      <t>ジュン</t>
    </rPh>
    <rPh sb="4" eb="6">
      <t>カクテイ</t>
    </rPh>
    <rPh sb="7" eb="9">
      <t>ガイサン</t>
    </rPh>
    <phoneticPr fontId="16"/>
  </si>
  <si>
    <t>前金払</t>
    <rPh sb="0" eb="2">
      <t>マエキン</t>
    </rPh>
    <rPh sb="2" eb="3">
      <t>バラ</t>
    </rPh>
    <phoneticPr fontId="16"/>
  </si>
  <si>
    <t>有（担保　有・無）・無</t>
    <rPh sb="0" eb="1">
      <t>アリ</t>
    </rPh>
    <rPh sb="2" eb="4">
      <t>タンポ</t>
    </rPh>
    <rPh sb="5" eb="6">
      <t>アリ</t>
    </rPh>
    <rPh sb="7" eb="8">
      <t>ナ</t>
    </rPh>
    <rPh sb="10" eb="11">
      <t>ナ</t>
    </rPh>
    <phoneticPr fontId="16"/>
  </si>
  <si>
    <t>部　　分　　払</t>
    <rPh sb="0" eb="1">
      <t>ブ</t>
    </rPh>
    <rPh sb="3" eb="4">
      <t>ブン</t>
    </rPh>
    <rPh sb="6" eb="7">
      <t>バラ</t>
    </rPh>
    <phoneticPr fontId="16"/>
  </si>
  <si>
    <t>有　・　無</t>
    <rPh sb="0" eb="1">
      <t>アリ</t>
    </rPh>
    <rPh sb="4" eb="5">
      <t>ナ</t>
    </rPh>
    <phoneticPr fontId="16"/>
  </si>
  <si>
    <t>契約保証金</t>
    <rPh sb="0" eb="2">
      <t>ケイヤク</t>
    </rPh>
    <rPh sb="2" eb="5">
      <t>ホショウキン</t>
    </rPh>
    <phoneticPr fontId="16"/>
  </si>
  <si>
    <t>官　給　品　等</t>
    <rPh sb="0" eb="1">
      <t>カン</t>
    </rPh>
    <rPh sb="2" eb="3">
      <t>キュウ</t>
    </rPh>
    <rPh sb="4" eb="5">
      <t>ヒン</t>
    </rPh>
    <rPh sb="6" eb="7">
      <t>トウ</t>
    </rPh>
    <phoneticPr fontId="16"/>
  </si>
  <si>
    <t>適用する基本条項</t>
    <rPh sb="0" eb="2">
      <t>テキヨウ</t>
    </rPh>
    <rPh sb="4" eb="6">
      <t>キホン</t>
    </rPh>
    <rPh sb="6" eb="8">
      <t>ジョウコウ</t>
    </rPh>
    <phoneticPr fontId="16"/>
  </si>
  <si>
    <t>適用する特約条項等</t>
    <rPh sb="0" eb="2">
      <t>テキヨウ</t>
    </rPh>
    <rPh sb="4" eb="6">
      <t>トクヤク</t>
    </rPh>
    <rPh sb="6" eb="8">
      <t>ジョウコウ</t>
    </rPh>
    <rPh sb="8" eb="9">
      <t>トウ</t>
    </rPh>
    <phoneticPr fontId="16"/>
  </si>
  <si>
    <t>その他特記事項</t>
    <rPh sb="2" eb="3">
      <t>タ</t>
    </rPh>
    <rPh sb="3" eb="5">
      <t>トッキ</t>
    </rPh>
    <rPh sb="5" eb="7">
      <t>ジコウ</t>
    </rPh>
    <phoneticPr fontId="16"/>
  </si>
  <si>
    <t>年</t>
    <rPh sb="0" eb="1">
      <t>ネン</t>
    </rPh>
    <phoneticPr fontId="16"/>
  </si>
  <si>
    <t>月</t>
    <rPh sb="0" eb="1">
      <t>ガツ</t>
    </rPh>
    <phoneticPr fontId="16"/>
  </si>
  <si>
    <t>日</t>
    <rPh sb="0" eb="1">
      <t>ヒ</t>
    </rPh>
    <phoneticPr fontId="16"/>
  </si>
  <si>
    <t>甲</t>
    <rPh sb="0" eb="1">
      <t>コウ</t>
    </rPh>
    <phoneticPr fontId="16"/>
  </si>
  <si>
    <t>印</t>
    <rPh sb="0" eb="1">
      <t>イン</t>
    </rPh>
    <phoneticPr fontId="16"/>
  </si>
  <si>
    <t>乙</t>
    <rPh sb="0" eb="1">
      <t>オツ</t>
    </rPh>
    <phoneticPr fontId="16"/>
  </si>
  <si>
    <t>業者コード</t>
    <rPh sb="0" eb="2">
      <t>ギョウシャ</t>
    </rPh>
    <phoneticPr fontId="16"/>
  </si>
  <si>
    <t>契約を締結する。</t>
    <phoneticPr fontId="16"/>
  </si>
  <si>
    <t>￥</t>
    <phoneticPr fontId="16"/>
  </si>
  <si>
    <t>（うち消費税額及び地方消費税額￥</t>
    <phoneticPr fontId="16"/>
  </si>
  <si>
    <t>）</t>
    <phoneticPr fontId="16"/>
  </si>
  <si>
    <t>）〕</t>
    <phoneticPr fontId="16"/>
  </si>
  <si>
    <t>令和</t>
    <rPh sb="0" eb="2">
      <t>レイワ</t>
    </rPh>
    <phoneticPr fontId="16"/>
  </si>
  <si>
    <t>令和</t>
    <rPh sb="0" eb="2">
      <t>レイワ</t>
    </rPh>
    <phoneticPr fontId="16"/>
  </si>
  <si>
    <t>請　　 書</t>
    <rPh sb="0" eb="1">
      <t>ウ</t>
    </rPh>
    <rPh sb="4" eb="5">
      <t>ショ</t>
    </rPh>
    <phoneticPr fontId="16"/>
  </si>
  <si>
    <t>下記のとおり、お請けいたします。</t>
    <rPh sb="0" eb="2">
      <t>カキ</t>
    </rPh>
    <rPh sb="8" eb="9">
      <t>ウ</t>
    </rPh>
    <phoneticPr fontId="16"/>
  </si>
  <si>
    <t>￥</t>
    <phoneticPr fontId="16"/>
  </si>
  <si>
    <t>（うち消費税額及び地方消費税額￥</t>
    <phoneticPr fontId="16"/>
  </si>
  <si>
    <t>）</t>
    <phoneticPr fontId="16"/>
  </si>
  <si>
    <t>（うち消費税額及び地方消費税額￥</t>
    <phoneticPr fontId="16"/>
  </si>
  <si>
    <t>）〕</t>
    <phoneticPr fontId="16"/>
  </si>
  <si>
    <t>　　有　・　無</t>
    <rPh sb="2" eb="3">
      <t>アリ</t>
    </rPh>
    <rPh sb="6" eb="7">
      <t>ナ</t>
    </rPh>
    <phoneticPr fontId="16"/>
  </si>
  <si>
    <t>契約担当官</t>
    <rPh sb="0" eb="2">
      <t>ケイヤク</t>
    </rPh>
    <rPh sb="2" eb="5">
      <t>タントウカン</t>
    </rPh>
    <phoneticPr fontId="16"/>
  </si>
  <si>
    <t>殿</t>
    <rPh sb="0" eb="1">
      <t>ドノ</t>
    </rPh>
    <phoneticPr fontId="16"/>
  </si>
  <si>
    <t>）〕</t>
    <phoneticPr fontId="16"/>
  </si>
  <si>
    <r>
      <rPr>
        <sz val="12"/>
        <rFont val="ＭＳ 明朝"/>
        <family val="1"/>
      </rPr>
      <t>年    月    日</t>
    </r>
  </si>
  <si>
    <r>
      <rPr>
        <sz val="12"/>
        <rFont val="ＭＳ 明朝"/>
        <family val="1"/>
      </rPr>
      <t>検  査  官        殿</t>
    </r>
  </si>
  <si>
    <r>
      <rPr>
        <sz val="12"/>
        <rFont val="ＭＳ 明朝"/>
        <family val="1"/>
      </rPr>
      <t>終  了  届（検査等申請書）</t>
    </r>
  </si>
  <si>
    <r>
      <rPr>
        <sz val="12"/>
        <rFont val="ＭＳ 明朝"/>
        <family val="1"/>
      </rPr>
      <t>契     約     番     号</t>
    </r>
  </si>
  <si>
    <r>
      <rPr>
        <sz val="12"/>
        <rFont val="ＭＳ 明朝"/>
        <family val="1"/>
      </rPr>
      <t>契  約  管  理  番  号</t>
    </r>
  </si>
  <si>
    <r>
      <rPr>
        <sz val="12"/>
        <rFont val="ＭＳ 明朝"/>
        <family val="1"/>
      </rPr>
      <t>契     約     件     名</t>
    </r>
  </si>
  <si>
    <r>
      <rPr>
        <sz val="12"/>
        <rFont val="ＭＳ 明朝"/>
        <family val="1"/>
      </rPr>
      <t>数   量   ・   単   位</t>
    </r>
  </si>
  <si>
    <r>
      <rPr>
        <sz val="12"/>
        <rFont val="ＭＳ 明朝"/>
        <family val="1"/>
      </rPr>
      <t>履     行     期     限</t>
    </r>
  </si>
  <si>
    <r>
      <rPr>
        <sz val="12"/>
        <rFont val="ＭＳ 明朝"/>
        <family val="1"/>
      </rPr>
      <t>納入場所又は履行場所</t>
    </r>
  </si>
  <si>
    <t xml:space="preserve">
上記契約について完了しましたのでお届けします。
　　　　　　　　　　　　　　　　　住    所
　　　　　　　　　　　　　　　　　会 社 名
　　　　　　　　　　　　　　　　　代表者名
　　　　　　　　　　　　　　　　　担当者名
　　　　　　　　　　　　　　　　　連 絡 先</t>
    <phoneticPr fontId="7"/>
  </si>
  <si>
    <r>
      <rPr>
        <sz val="10.5"/>
        <rFont val="游明朝"/>
        <family val="1"/>
      </rPr>
      <t xml:space="preserve"> </t>
    </r>
  </si>
  <si>
    <t>変　更　契　約　書</t>
    <rPh sb="0" eb="1">
      <t>ヘン</t>
    </rPh>
    <rPh sb="2" eb="3">
      <t>サラ</t>
    </rPh>
    <rPh sb="4" eb="5">
      <t>チギリ</t>
    </rPh>
    <phoneticPr fontId="4"/>
  </si>
  <si>
    <t>　甲及び乙は、下記のとおり変更契約を締結する。</t>
    <rPh sb="13" eb="15">
      <t>ヘンコウ</t>
    </rPh>
    <phoneticPr fontId="55"/>
  </si>
  <si>
    <t>契約金額　￥　</t>
    <phoneticPr fontId="4"/>
  </si>
  <si>
    <t>（うち消費税額及び地方消費税額￥</t>
    <phoneticPr fontId="4"/>
  </si>
  <si>
    <t>）</t>
    <phoneticPr fontId="4"/>
  </si>
  <si>
    <t>〔単価　￥　</t>
    <phoneticPr fontId="55"/>
  </si>
  <si>
    <t>）〕</t>
    <phoneticPr fontId="4"/>
  </si>
  <si>
    <t>変更契約</t>
    <rPh sb="0" eb="2">
      <t>ヘンコウ</t>
    </rPh>
    <rPh sb="2" eb="4">
      <t>ケイヤク</t>
    </rPh>
    <phoneticPr fontId="4"/>
  </si>
  <si>
    <t>調達要求番号等</t>
    <phoneticPr fontId="4"/>
  </si>
  <si>
    <t>〇〇〇〇-01</t>
    <phoneticPr fontId="4"/>
  </si>
  <si>
    <t>契約番号等</t>
    <phoneticPr fontId="4"/>
  </si>
  <si>
    <t>変更内容</t>
    <rPh sb="0" eb="2">
      <t>ヘンコウ</t>
    </rPh>
    <rPh sb="2" eb="4">
      <t>ナイヨウ</t>
    </rPh>
    <phoneticPr fontId="4"/>
  </si>
  <si>
    <t>仕様内容</t>
    <phoneticPr fontId="4"/>
  </si>
  <si>
    <t>仕様書のとおり</t>
    <phoneticPr fontId="4"/>
  </si>
  <si>
    <t>納期（履行期限等）</t>
    <phoneticPr fontId="4"/>
  </si>
  <si>
    <t>納入（履行）場所</t>
    <phoneticPr fontId="4"/>
  </si>
  <si>
    <t>その他</t>
    <phoneticPr fontId="4"/>
  </si>
  <si>
    <t>なし</t>
    <phoneticPr fontId="4"/>
  </si>
  <si>
    <t>原契約</t>
    <rPh sb="0" eb="1">
      <t>ゲン</t>
    </rPh>
    <rPh sb="1" eb="3">
      <t>ケイヤク</t>
    </rPh>
    <phoneticPr fontId="4"/>
  </si>
  <si>
    <t>〇〇〇〇-00</t>
    <phoneticPr fontId="4"/>
  </si>
  <si>
    <t>契約品名（件名）</t>
    <phoneticPr fontId="4"/>
  </si>
  <si>
    <t>〇〇〇〇</t>
    <phoneticPr fontId="4"/>
  </si>
  <si>
    <t>契約年月日</t>
    <phoneticPr fontId="4"/>
  </si>
  <si>
    <t>特記事項</t>
    <rPh sb="0" eb="2">
      <t>トッキ</t>
    </rPh>
    <rPh sb="2" eb="4">
      <t>ジコウ</t>
    </rPh>
    <phoneticPr fontId="4"/>
  </si>
  <si>
    <t>契約品名（件名）変更／精算
○○の特約条項に基づく代金の確定
原契約の「○○の特約条項」を取り消す</t>
    <rPh sb="8" eb="10">
      <t>ヘンコウ</t>
    </rPh>
    <rPh sb="11" eb="13">
      <t>セイサン</t>
    </rPh>
    <rPh sb="18" eb="20">
      <t>トクヤク</t>
    </rPh>
    <rPh sb="20" eb="22">
      <t>ジョウコウ</t>
    </rPh>
    <rPh sb="23" eb="24">
      <t>モト</t>
    </rPh>
    <rPh sb="26" eb="28">
      <t>ダイキン</t>
    </rPh>
    <rPh sb="29" eb="31">
      <t>カクテイ</t>
    </rPh>
    <rPh sb="33" eb="34">
      <t>ゲン</t>
    </rPh>
    <rPh sb="34" eb="36">
      <t>ケイヤク</t>
    </rPh>
    <rPh sb="41" eb="43">
      <t>トクヤク</t>
    </rPh>
    <rPh sb="43" eb="45">
      <t>ジョウコウ</t>
    </rPh>
    <rPh sb="47" eb="48">
      <t>ト</t>
    </rPh>
    <rPh sb="49" eb="50">
      <t>ケ</t>
    </rPh>
    <phoneticPr fontId="4"/>
  </si>
  <si>
    <t>原契約￥1,100,000</t>
    <rPh sb="0" eb="1">
      <t>ゲン</t>
    </rPh>
    <rPh sb="1" eb="3">
      <t>ケイヤク</t>
    </rPh>
    <phoneticPr fontId="4"/>
  </si>
  <si>
    <t>変更契約１￥330,000</t>
    <rPh sb="0" eb="2">
      <t>ヘンコウ</t>
    </rPh>
    <rPh sb="2" eb="4">
      <t>ケイヤク</t>
    </rPh>
    <phoneticPr fontId="4"/>
  </si>
  <si>
    <t>変更契約２￥</t>
    <rPh sb="0" eb="2">
      <t>ヘンコウ</t>
    </rPh>
    <rPh sb="2" eb="4">
      <t>ケイヤク</t>
    </rPh>
    <phoneticPr fontId="4"/>
  </si>
  <si>
    <t>変更後計￥1,430,000</t>
    <rPh sb="0" eb="2">
      <t>ヘンコウ</t>
    </rPh>
    <rPh sb="2" eb="3">
      <t>ゴ</t>
    </rPh>
    <rPh sb="3" eb="4">
      <t>ケイ</t>
    </rPh>
    <phoneticPr fontId="4"/>
  </si>
  <si>
    <t>令和　年　月　日</t>
    <rPh sb="0" eb="2">
      <t>レイワ</t>
    </rPh>
    <rPh sb="3" eb="4">
      <t>ネン</t>
    </rPh>
    <rPh sb="5" eb="6">
      <t>ツキ</t>
    </rPh>
    <rPh sb="7" eb="8">
      <t>ヒ</t>
    </rPh>
    <phoneticPr fontId="4"/>
  </si>
  <si>
    <t>　甲　</t>
  </si>
  <si>
    <t>　　　</t>
  </si>
  <si>
    <t>　乙　</t>
  </si>
  <si>
    <t>業者コード</t>
  </si>
  <si>
    <t>原契約￥</t>
    <rPh sb="0" eb="1">
      <t>ゲン</t>
    </rPh>
    <rPh sb="1" eb="3">
      <t>ケイヤク</t>
    </rPh>
    <phoneticPr fontId="4"/>
  </si>
  <si>
    <t>変更契約１￥</t>
    <rPh sb="0" eb="2">
      <t>ヘンコウ</t>
    </rPh>
    <rPh sb="2" eb="4">
      <t>ケイヤク</t>
    </rPh>
    <phoneticPr fontId="4"/>
  </si>
  <si>
    <t>変更後計￥</t>
    <rPh sb="0" eb="2">
      <t>ヘンコウ</t>
    </rPh>
    <rPh sb="2" eb="3">
      <t>ゴ</t>
    </rPh>
    <rPh sb="3" eb="4">
      <t>ケイ</t>
    </rPh>
    <phoneticPr fontId="4"/>
  </si>
  <si>
    <t>内　訳　書</t>
  </si>
  <si>
    <t>品名(件名)</t>
  </si>
  <si>
    <t>規格等</t>
  </si>
  <si>
    <t>数量</t>
  </si>
  <si>
    <t>単位</t>
  </si>
  <si>
    <t>単価</t>
  </si>
  <si>
    <t>金額</t>
  </si>
  <si>
    <t>備考</t>
  </si>
  <si>
    <t>合　　　　　　計</t>
  </si>
  <si>
    <t>番号</t>
    <rPh sb="0" eb="2">
      <t>バンゴウ</t>
    </rPh>
    <phoneticPr fontId="4"/>
  </si>
  <si>
    <t>予定
数量</t>
    <rPh sb="0" eb="2">
      <t>ヨテイ</t>
    </rPh>
    <phoneticPr fontId="55"/>
  </si>
  <si>
    <t>消費税
抜単価</t>
    <rPh sb="0" eb="3">
      <t>ショウヒゼイ</t>
    </rPh>
    <rPh sb="4" eb="5">
      <t>ヌ</t>
    </rPh>
    <rPh sb="5" eb="7">
      <t>タンカ</t>
    </rPh>
    <phoneticPr fontId="55"/>
  </si>
  <si>
    <t>消費
税額</t>
    <rPh sb="0" eb="2">
      <t>ショウヒ</t>
    </rPh>
    <rPh sb="3" eb="5">
      <t>ゼイガク</t>
    </rPh>
    <rPh sb="4" eb="5">
      <t>ガク</t>
    </rPh>
    <phoneticPr fontId="55"/>
  </si>
  <si>
    <t>契約
単価</t>
    <rPh sb="0" eb="2">
      <t>ケイヤク</t>
    </rPh>
    <rPh sb="3" eb="5">
      <t>タンカ</t>
    </rPh>
    <phoneticPr fontId="55"/>
  </si>
  <si>
    <t>予定金額</t>
    <rPh sb="0" eb="2">
      <t>ヨテイ</t>
    </rPh>
    <phoneticPr fontId="4"/>
  </si>
  <si>
    <r>
      <rPr>
        <sz val="12"/>
        <rFont val="ＭＳ 明朝"/>
        <family val="1"/>
      </rPr>
      <t>別紙様式第１６－２</t>
    </r>
  </si>
  <si>
    <r>
      <rPr>
        <sz val="12"/>
        <rFont val="ＭＳ 明朝"/>
        <family val="1"/>
      </rPr>
      <t>契約管理番号ごと別様とする。</t>
    </r>
  </si>
  <si>
    <r>
      <rPr>
        <sz val="10.5"/>
        <rFont val="游明朝"/>
        <family val="1"/>
      </rPr>
      <t>備考</t>
    </r>
  </si>
  <si>
    <r>
      <rPr>
        <sz val="10.5"/>
        <rFont val="游明朝"/>
        <family val="1"/>
      </rPr>
      <t>添付書類</t>
    </r>
  </si>
  <si>
    <r>
      <rPr>
        <sz val="10.5"/>
        <rFont val="游明朝"/>
        <family val="1"/>
      </rPr>
      <t>同等品の規格</t>
    </r>
  </si>
  <si>
    <r>
      <rPr>
        <sz val="10.5"/>
        <rFont val="游明朝"/>
        <family val="1"/>
      </rPr>
      <t>品    名</t>
    </r>
  </si>
  <si>
    <r>
      <rPr>
        <sz val="10.5"/>
        <rFont val="游明朝"/>
        <family val="1"/>
      </rPr>
      <t>項番</t>
    </r>
  </si>
  <si>
    <r>
      <rPr>
        <sz val="12"/>
        <rFont val="ＭＳ 明朝"/>
        <family val="1"/>
      </rPr>
      <t>契約管理番号：</t>
    </r>
  </si>
  <si>
    <r>
      <rPr>
        <sz val="12"/>
        <rFont val="ＭＳ 明朝"/>
        <family val="1"/>
      </rPr>
      <t>別紙様式第１６－１</t>
    </r>
  </si>
  <si>
    <r>
      <rPr>
        <sz val="10.5"/>
        <rFont val="ＭＳ 明朝"/>
        <family val="1"/>
      </rPr>
      <t>添  付  書  類  等</t>
    </r>
  </si>
  <si>
    <r>
      <rPr>
        <sz val="10.5"/>
        <rFont val="ＭＳ 明朝"/>
        <family val="1"/>
      </rPr>
      <t>同 等 品 の 規 格</t>
    </r>
  </si>
  <si>
    <r>
      <rPr>
        <sz val="10.5"/>
        <rFont val="ＭＳ 明朝"/>
        <family val="1"/>
      </rPr>
      <t>品             名</t>
    </r>
  </si>
  <si>
    <r>
      <rPr>
        <sz val="10.5"/>
        <rFont val="ＭＳ 明朝"/>
        <family val="1"/>
      </rPr>
      <t>項             番</t>
    </r>
  </si>
  <si>
    <r>
      <rPr>
        <sz val="10.5"/>
        <rFont val="ＭＳ 明朝"/>
        <family val="1"/>
      </rPr>
      <t>調 達 要 求 件 名</t>
    </r>
  </si>
  <si>
    <r>
      <rPr>
        <sz val="10.5"/>
        <rFont val="ＭＳ 明朝"/>
        <family val="1"/>
      </rPr>
      <t>契 約 管 理 番 号</t>
    </r>
  </si>
  <si>
    <r>
      <rPr>
        <sz val="12"/>
        <rFont val="ＭＳ 明朝"/>
        <family val="1"/>
      </rPr>
      <t xml:space="preserve">下記の調達要求に係る（  入札  ・  見積合せ  ）について、同等品にて参加したく、
</t>
    </r>
    <r>
      <rPr>
        <sz val="12"/>
        <rFont val="ＭＳ 明朝"/>
        <family val="1"/>
      </rPr>
      <t>カタログ等の品質を証明できる書類を添付して申請します。</t>
    </r>
  </si>
  <si>
    <r>
      <rPr>
        <sz val="12"/>
        <rFont val="ＭＳ 明朝"/>
        <family val="1"/>
      </rPr>
      <t>同  等  品  申  請  書</t>
    </r>
  </si>
  <si>
    <r>
      <rPr>
        <sz val="12"/>
        <rFont val="ＭＳ 明朝"/>
        <family val="1"/>
      </rPr>
      <t xml:space="preserve">住    所：
</t>
    </r>
    <r>
      <rPr>
        <sz val="12"/>
        <rFont val="ＭＳ 明朝"/>
        <family val="1"/>
      </rPr>
      <t>会 社 名：代表者名：</t>
    </r>
  </si>
  <si>
    <r>
      <rPr>
        <sz val="12"/>
        <rFont val="ＭＳ 明朝"/>
        <family val="1"/>
      </rPr>
      <t>殿</t>
    </r>
  </si>
  <si>
    <r>
      <rPr>
        <sz val="12"/>
        <rFont val="ＭＳ 明朝"/>
        <family val="1"/>
      </rPr>
      <t>（契約担当官等）</t>
    </r>
  </si>
  <si>
    <r>
      <rPr>
        <sz val="12"/>
        <rFont val="ＭＳ 明朝"/>
        <family val="1"/>
      </rPr>
      <t xml:space="preserve">別紙様式第１６
</t>
    </r>
    <r>
      <rPr>
        <sz val="12"/>
        <rFont val="ＭＳ 明朝"/>
        <family val="1"/>
      </rPr>
      <t>年    月    日</t>
    </r>
  </si>
  <si>
    <t>（入札書）見積書</t>
    <rPh sb="1" eb="3">
      <t>ニュウサツ</t>
    </rPh>
    <rPh sb="3" eb="4">
      <t>ショ</t>
    </rPh>
    <rPh sb="5" eb="8">
      <t>ミツモリショ</t>
    </rPh>
    <phoneticPr fontId="4"/>
  </si>
  <si>
    <t>　　貴公告又は通知に対し、入札及び契約心得に示す内容及び適用する契約条項等を</t>
    <phoneticPr fontId="4"/>
  </si>
  <si>
    <t>　　承諾又は誓約の上、下記のとおり提出します。</t>
    <phoneticPr fontId="4"/>
  </si>
  <si>
    <t>（入札）・見積金額　￥</t>
    <phoneticPr fontId="4"/>
  </si>
  <si>
    <t>入札(見積)件名</t>
    <phoneticPr fontId="4"/>
  </si>
  <si>
    <t>納期(履行期限等)</t>
    <phoneticPr fontId="4"/>
  </si>
  <si>
    <t>納入(履行)場所</t>
    <phoneticPr fontId="4"/>
  </si>
  <si>
    <t>品名(件名)</t>
    <phoneticPr fontId="4"/>
  </si>
  <si>
    <t>規格等</t>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</si>
  <si>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</si>
  <si>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</si>
  <si>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</si>
  <si>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</si>
  <si>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式</t>
    <rPh sb="0" eb="1">
      <t>シキ</t>
    </rPh>
    <phoneticPr fontId="4"/>
  </si>
  <si>
    <t>合計</t>
    <rPh sb="0" eb="2">
      <t>ゴウケイ</t>
    </rPh>
    <phoneticPr fontId="4"/>
  </si>
  <si>
    <t>住所</t>
    <rPh sb="0" eb="2">
      <t>ジュウショ</t>
    </rPh>
    <phoneticPr fontId="4"/>
  </si>
  <si>
    <t>会社名</t>
    <rPh sb="0" eb="2">
      <t>カイシャ</t>
    </rPh>
    <rPh sb="2" eb="3">
      <t>メイ</t>
    </rPh>
    <phoneticPr fontId="4"/>
  </si>
  <si>
    <t>代表者名</t>
    <rPh sb="0" eb="3">
      <t>ダイヒョウシャ</t>
    </rPh>
    <rPh sb="3" eb="4">
      <t>メイ</t>
    </rPh>
    <phoneticPr fontId="4"/>
  </si>
  <si>
    <t>※ 金額欄の記載要領(「消費税及び地方消費税」を以下「消費税」という。)</t>
    <phoneticPr fontId="4"/>
  </si>
  <si>
    <t>(１)課税事業者：適用する消費税率に応じて、100/(100+適用税率)に相当する金額を記載する。</t>
    <phoneticPr fontId="4"/>
  </si>
  <si>
    <t>(２)免税事業者：課税事業者に適用される消費税率が適用されたと仮定し、上記と同様の金額を記載する。</t>
    <phoneticPr fontId="4"/>
  </si>
  <si>
    <t>○○県○○市○○１－１</t>
    <rPh sb="2" eb="3">
      <t>ケン</t>
    </rPh>
    <rPh sb="5" eb="6">
      <t>シ</t>
    </rPh>
    <phoneticPr fontId="4"/>
  </si>
  <si>
    <t>○○○○株式会社</t>
    <rPh sb="4" eb="8">
      <t>カ</t>
    </rPh>
    <phoneticPr fontId="4"/>
  </si>
  <si>
    <t>○○　○○</t>
    <phoneticPr fontId="4"/>
  </si>
  <si>
    <t>請　　求　　書</t>
  </si>
  <si>
    <t>＊令和　　　　年度</t>
    <rPh sb="1" eb="3">
      <t>レイワ</t>
    </rPh>
    <rPh sb="7" eb="9">
      <t>ネンド</t>
    </rPh>
    <phoneticPr fontId="7"/>
  </si>
  <si>
    <t>￥</t>
    <phoneticPr fontId="7"/>
  </si>
  <si>
    <t>件　　　名</t>
    <rPh sb="0" eb="1">
      <t>ケン</t>
    </rPh>
    <rPh sb="4" eb="5">
      <t>メイ</t>
    </rPh>
    <phoneticPr fontId="7"/>
  </si>
  <si>
    <t>単　価</t>
    <phoneticPr fontId="7"/>
  </si>
  <si>
    <t>金　　　額</t>
    <phoneticPr fontId="7"/>
  </si>
  <si>
    <t>合　　　　　　　　　計</t>
    <phoneticPr fontId="7"/>
  </si>
  <si>
    <t>上記のとおり請求します。</t>
    <rPh sb="6" eb="8">
      <t>セイキュウ</t>
    </rPh>
    <phoneticPr fontId="7"/>
  </si>
  <si>
    <t>令和　　年　　月　　日</t>
    <rPh sb="0" eb="2">
      <t>レイワ</t>
    </rPh>
    <phoneticPr fontId="7"/>
  </si>
  <si>
    <t>海上自衛隊　中央業務会計隊司令　殿</t>
    <rPh sb="0" eb="2">
      <t>カイジョウ</t>
    </rPh>
    <rPh sb="2" eb="4">
      <t>ジエイ</t>
    </rPh>
    <rPh sb="4" eb="5">
      <t>タイ</t>
    </rPh>
    <rPh sb="6" eb="8">
      <t>チュウオウ</t>
    </rPh>
    <rPh sb="8" eb="10">
      <t>ギョウム</t>
    </rPh>
    <rPh sb="10" eb="12">
      <t>カイケイ</t>
    </rPh>
    <rPh sb="12" eb="13">
      <t>タイ</t>
    </rPh>
    <rPh sb="13" eb="15">
      <t>シレイ</t>
    </rPh>
    <rPh sb="16" eb="17">
      <t>ドノ</t>
    </rPh>
    <phoneticPr fontId="7"/>
  </si>
  <si>
    <t>住　　所</t>
  </si>
  <si>
    <t>会 社 名</t>
  </si>
  <si>
    <t>代表者名</t>
  </si>
  <si>
    <t>振込先金融機関名</t>
    <rPh sb="3" eb="5">
      <t>キンユウ</t>
    </rPh>
    <rPh sb="5" eb="7">
      <t>キカン</t>
    </rPh>
    <rPh sb="7" eb="8">
      <t>メイ</t>
    </rPh>
    <phoneticPr fontId="7"/>
  </si>
  <si>
    <t>本・支店名</t>
    <rPh sb="0" eb="1">
      <t>ホン</t>
    </rPh>
    <rPh sb="2" eb="5">
      <t>シテンメイ</t>
    </rPh>
    <phoneticPr fontId="7"/>
  </si>
  <si>
    <t>預貯金種別</t>
    <rPh sb="0" eb="3">
      <t>ヨチョキン</t>
    </rPh>
    <phoneticPr fontId="7"/>
  </si>
  <si>
    <t>　　当座　　　普通</t>
    <phoneticPr fontId="7"/>
  </si>
  <si>
    <t>　（該当する文字を○で囲む）</t>
  </si>
  <si>
    <t>口座番号</t>
    <phoneticPr fontId="7"/>
  </si>
  <si>
    <t>口座主住所</t>
    <rPh sb="2" eb="3">
      <t>シュ</t>
    </rPh>
    <rPh sb="3" eb="5">
      <t>ジュウショ</t>
    </rPh>
    <phoneticPr fontId="7"/>
  </si>
  <si>
    <t>〒</t>
    <phoneticPr fontId="7"/>
  </si>
  <si>
    <t>フリガナ</t>
    <phoneticPr fontId="7"/>
  </si>
  <si>
    <t>口座名義</t>
    <rPh sb="2" eb="4">
      <t>メイギ</t>
    </rPh>
    <phoneticPr fontId="7"/>
  </si>
  <si>
    <t>＊</t>
  </si>
  <si>
    <t>　　年　　月　　日</t>
  </si>
  <si>
    <t>＊印を付した欄は官側で記入する。</t>
    <rPh sb="1" eb="2">
      <t>イン</t>
    </rPh>
    <rPh sb="3" eb="4">
      <t>フ</t>
    </rPh>
    <rPh sb="6" eb="7">
      <t>ラン</t>
    </rPh>
    <rPh sb="8" eb="9">
      <t>カン</t>
    </rPh>
    <rPh sb="9" eb="10">
      <t>ガワ</t>
    </rPh>
    <rPh sb="11" eb="13">
      <t>キニュウ</t>
    </rPh>
    <phoneticPr fontId="7"/>
  </si>
  <si>
    <t>￥○○○，○○○．－</t>
    <phoneticPr fontId="7"/>
  </si>
  <si>
    <t>○○○○○○</t>
    <phoneticPr fontId="7"/>
  </si>
  <si>
    <t>○○</t>
    <phoneticPr fontId="7"/>
  </si>
  <si>
    <t>○，○○○</t>
    <phoneticPr fontId="7"/>
  </si>
  <si>
    <t>○○○，○○○</t>
    <phoneticPr fontId="7"/>
  </si>
  <si>
    <t>消費税額及び地方消費税額</t>
    <rPh sb="0" eb="3">
      <t>ショウヒゼイ</t>
    </rPh>
    <rPh sb="3" eb="4">
      <t>ガク</t>
    </rPh>
    <rPh sb="4" eb="5">
      <t>オヨ</t>
    </rPh>
    <rPh sb="6" eb="8">
      <t>チホウ</t>
    </rPh>
    <rPh sb="8" eb="11">
      <t>ショウヒゼイ</t>
    </rPh>
    <rPh sb="11" eb="12">
      <t>ガク</t>
    </rPh>
    <phoneticPr fontId="7"/>
  </si>
  <si>
    <t>以下余白</t>
    <rPh sb="0" eb="2">
      <t>イカ</t>
    </rPh>
    <rPh sb="2" eb="4">
      <t>ヨハク</t>
    </rPh>
    <phoneticPr fontId="7"/>
  </si>
  <si>
    <t>東京都北区十条台1-5-70　　　印</t>
    <rPh sb="0" eb="3">
      <t>トウキョウト</t>
    </rPh>
    <rPh sb="3" eb="5">
      <t>キタク</t>
    </rPh>
    <rPh sb="5" eb="8">
      <t>ジュウジョウダイ</t>
    </rPh>
    <rPh sb="17" eb="18">
      <t>イン</t>
    </rPh>
    <phoneticPr fontId="7"/>
  </si>
  <si>
    <t>○○○○　株式会社</t>
    <rPh sb="5" eb="9">
      <t>カブシキガイシャ</t>
    </rPh>
    <phoneticPr fontId="7"/>
  </si>
  <si>
    <t>代表取締役　○○　○○　　　㊞</t>
    <rPh sb="0" eb="2">
      <t>ダイヒョウ</t>
    </rPh>
    <rPh sb="2" eb="5">
      <t>トリシマリヤク</t>
    </rPh>
    <phoneticPr fontId="7"/>
  </si>
  <si>
    <t>　　○○○銀行</t>
    <rPh sb="5" eb="7">
      <t>ギンコウ</t>
    </rPh>
    <phoneticPr fontId="7"/>
  </si>
  <si>
    <t>　　○○○支店</t>
    <rPh sb="5" eb="7">
      <t>シテン</t>
    </rPh>
    <phoneticPr fontId="7"/>
  </si>
  <si>
    <t>　　○○○○○○</t>
    <phoneticPr fontId="7"/>
  </si>
  <si>
    <t>　　○○○○○○（カ</t>
    <phoneticPr fontId="7"/>
  </si>
  <si>
    <t>　　○○○○○○株式会社</t>
    <phoneticPr fontId="7"/>
  </si>
  <si>
    <t>（契約番号：　　　　　　　　　　　　　　　　　）</t>
    <rPh sb="1" eb="3">
      <t>ケイヤク</t>
    </rPh>
    <rPh sb="3" eb="5">
      <t>バンゴウ</t>
    </rPh>
    <phoneticPr fontId="7"/>
  </si>
  <si>
    <t>（契約番号：　　　　　　　　　　　　　　　　）</t>
    <rPh sb="1" eb="3">
      <t>ケイヤク</t>
    </rPh>
    <rPh sb="3" eb="5">
      <t>バンゴウ</t>
    </rPh>
    <phoneticPr fontId="7"/>
  </si>
  <si>
    <t>委　任　状</t>
    <rPh sb="0" eb="1">
      <t>イ</t>
    </rPh>
    <rPh sb="2" eb="3">
      <t>ニン</t>
    </rPh>
    <rPh sb="4" eb="5">
      <t>ジョウ</t>
    </rPh>
    <phoneticPr fontId="4"/>
  </si>
  <si>
    <t>　　年　　月　　日</t>
    <rPh sb="2" eb="3">
      <t>ネン</t>
    </rPh>
    <rPh sb="5" eb="6">
      <t>ツキ</t>
    </rPh>
    <rPh sb="8" eb="9">
      <t>ニチ</t>
    </rPh>
    <phoneticPr fontId="4"/>
  </si>
  <si>
    <t>住　所</t>
    <rPh sb="0" eb="1">
      <t>ジュウ</t>
    </rPh>
    <rPh sb="2" eb="3">
      <t>ショ</t>
    </rPh>
    <phoneticPr fontId="4"/>
  </si>
  <si>
    <t>会社名</t>
    <rPh sb="0" eb="3">
      <t>カイシャメイ</t>
    </rPh>
    <phoneticPr fontId="4"/>
  </si>
  <si>
    <t>代表者</t>
    <rPh sb="0" eb="3">
      <t>ダイヒョウシャ</t>
    </rPh>
    <phoneticPr fontId="4"/>
  </si>
  <si>
    <t>㊞</t>
    <phoneticPr fontId="4"/>
  </si>
  <si>
    <t>　今般都合により、　　　　　　　　　　　　　　　　　　　　　　　　を代理人</t>
    <rPh sb="1" eb="3">
      <t>コンパン</t>
    </rPh>
    <rPh sb="3" eb="5">
      <t>ツゴウ</t>
    </rPh>
    <rPh sb="34" eb="37">
      <t>ダイリニン</t>
    </rPh>
    <phoneticPr fontId="4"/>
  </si>
  <si>
    <t>と定め、次の事項について下記の権限を委任します。</t>
    <rPh sb="4" eb="5">
      <t>ツギ</t>
    </rPh>
    <rPh sb="6" eb="8">
      <t>ジコウ</t>
    </rPh>
    <rPh sb="12" eb="14">
      <t>カキ</t>
    </rPh>
    <rPh sb="15" eb="17">
      <t>ケンゲン</t>
    </rPh>
    <rPh sb="18" eb="20">
      <t>イニン</t>
    </rPh>
    <phoneticPr fontId="4"/>
  </si>
  <si>
    <t>記</t>
    <rPh sb="0" eb="1">
      <t>シルシ</t>
    </rPh>
    <phoneticPr fontId="4"/>
  </si>
  <si>
    <t>委任事項</t>
    <rPh sb="0" eb="2">
      <t>イニン</t>
    </rPh>
    <rPh sb="2" eb="4">
      <t>ジコウ</t>
    </rPh>
    <phoneticPr fontId="4"/>
  </si>
  <si>
    <t>下記の入札及び見積に関する一切の権限</t>
    <rPh sb="0" eb="2">
      <t>カキ</t>
    </rPh>
    <rPh sb="3" eb="5">
      <t>ニュウサツ</t>
    </rPh>
    <rPh sb="5" eb="6">
      <t>オヨ</t>
    </rPh>
    <rPh sb="7" eb="9">
      <t>ミツモリ</t>
    </rPh>
    <rPh sb="10" eb="11">
      <t>カン</t>
    </rPh>
    <rPh sb="13" eb="15">
      <t>イッサイ</t>
    </rPh>
    <rPh sb="16" eb="18">
      <t>ケンゲン</t>
    </rPh>
    <phoneticPr fontId="4"/>
  </si>
  <si>
    <t>件名</t>
    <rPh sb="0" eb="2">
      <t>ケンメイ</t>
    </rPh>
    <phoneticPr fontId="4"/>
  </si>
  <si>
    <t>調達要求番号</t>
    <rPh sb="0" eb="2">
      <t>チョウタツ</t>
    </rPh>
    <rPh sb="2" eb="4">
      <t>ヨウキュウ</t>
    </rPh>
    <rPh sb="4" eb="6">
      <t>バンゴウ</t>
    </rPh>
    <phoneticPr fontId="4"/>
  </si>
  <si>
    <t>入札日時</t>
    <rPh sb="0" eb="2">
      <t>ニュウサツ</t>
    </rPh>
    <rPh sb="2" eb="4">
      <t>ニチジ</t>
    </rPh>
    <phoneticPr fontId="4"/>
  </si>
  <si>
    <t>委任者</t>
    <rPh sb="0" eb="3">
      <t>イニンシャ</t>
    </rPh>
    <phoneticPr fontId="4"/>
  </si>
  <si>
    <t>受任者</t>
    <rPh sb="0" eb="2">
      <t>ジュニン</t>
    </rPh>
    <rPh sb="2" eb="3">
      <t>シャ</t>
    </rPh>
    <phoneticPr fontId="4"/>
  </si>
  <si>
    <t>令和　　　年　　　月　　　日</t>
    <rPh sb="0" eb="2">
      <t>レイワ</t>
    </rPh>
    <rPh sb="5" eb="6">
      <t>ネン</t>
    </rPh>
    <rPh sb="9" eb="10">
      <t>ツキ</t>
    </rPh>
    <rPh sb="13" eb="14">
      <t>ヒ</t>
    </rPh>
    <phoneticPr fontId="7"/>
  </si>
  <si>
    <t>　（契約担当官等）</t>
    <rPh sb="2" eb="4">
      <t>ケイヤク</t>
    </rPh>
    <rPh sb="4" eb="7">
      <t>タントウカン</t>
    </rPh>
    <rPh sb="7" eb="8">
      <t>トウ</t>
    </rPh>
    <phoneticPr fontId="7"/>
  </si>
  <si>
    <t>殿</t>
    <rPh sb="0" eb="1">
      <t>トノ</t>
    </rPh>
    <phoneticPr fontId="7"/>
  </si>
  <si>
    <t>住　　　所</t>
    <rPh sb="0" eb="1">
      <t>ジュウ</t>
    </rPh>
    <rPh sb="4" eb="5">
      <t>ショ</t>
    </rPh>
    <phoneticPr fontId="7"/>
  </si>
  <si>
    <t>会 社 名</t>
    <rPh sb="0" eb="1">
      <t>カイ</t>
    </rPh>
    <rPh sb="2" eb="3">
      <t>シャ</t>
    </rPh>
    <rPh sb="4" eb="5">
      <t>メイ</t>
    </rPh>
    <phoneticPr fontId="7"/>
  </si>
  <si>
    <t>　　　　　　　　　　　　　　　　　　　　　　　　印</t>
    <rPh sb="24" eb="25">
      <t>イン</t>
    </rPh>
    <phoneticPr fontId="7"/>
  </si>
  <si>
    <t>代表者名</t>
    <rPh sb="0" eb="3">
      <t>ダイヒョウシャ</t>
    </rPh>
    <rPh sb="3" eb="4">
      <t>メイ</t>
    </rPh>
    <phoneticPr fontId="7"/>
  </si>
  <si>
    <t>契約締結の辞退について</t>
    <rPh sb="0" eb="2">
      <t>ケイヤク</t>
    </rPh>
    <rPh sb="2" eb="4">
      <t>テイケツ</t>
    </rPh>
    <rPh sb="5" eb="7">
      <t>ジタイ</t>
    </rPh>
    <phoneticPr fontId="7"/>
  </si>
  <si>
    <t>：</t>
    <phoneticPr fontId="7"/>
  </si>
  <si>
    <t>件　　　　　　名</t>
    <rPh sb="0" eb="1">
      <t>ケン</t>
    </rPh>
    <rPh sb="7" eb="8">
      <t>メイ</t>
    </rPh>
    <phoneticPr fontId="7"/>
  </si>
  <si>
    <t>別紙様式第４９</t>
    <rPh sb="0" eb="2">
      <t>ベッシ</t>
    </rPh>
    <rPh sb="2" eb="4">
      <t>ヨウシキ</t>
    </rPh>
    <rPh sb="4" eb="5">
      <t>ダイ</t>
    </rPh>
    <phoneticPr fontId="7"/>
  </si>
  <si>
    <t>　　年　　月　　日</t>
    <rPh sb="2" eb="3">
      <t>ネン</t>
    </rPh>
    <rPh sb="5" eb="6">
      <t>ツキ</t>
    </rPh>
    <rPh sb="8" eb="9">
      <t>ヒ</t>
    </rPh>
    <phoneticPr fontId="7"/>
  </si>
  <si>
    <t>契 約 に 関 す る 変 更 届</t>
    <rPh sb="0" eb="1">
      <t>ケイ</t>
    </rPh>
    <rPh sb="2" eb="3">
      <t>ヤク</t>
    </rPh>
    <rPh sb="6" eb="7">
      <t>カン</t>
    </rPh>
    <rPh sb="12" eb="13">
      <t>ヘン</t>
    </rPh>
    <rPh sb="14" eb="15">
      <t>サラ</t>
    </rPh>
    <rPh sb="16" eb="17">
      <t>トドケ</t>
    </rPh>
    <phoneticPr fontId="7"/>
  </si>
  <si>
    <t>（契約担当官等）</t>
    <rPh sb="1" eb="3">
      <t>ケイヤク</t>
    </rPh>
    <rPh sb="3" eb="6">
      <t>タントウカン</t>
    </rPh>
    <rPh sb="6" eb="7">
      <t>トウ</t>
    </rPh>
    <phoneticPr fontId="7"/>
  </si>
  <si>
    <t>住所</t>
    <rPh sb="0" eb="1">
      <t>ジュウ</t>
    </rPh>
    <rPh sb="1" eb="2">
      <t>ショ</t>
    </rPh>
    <phoneticPr fontId="7"/>
  </si>
  <si>
    <t>：</t>
    <phoneticPr fontId="4"/>
  </si>
  <si>
    <t>担当者名</t>
    <rPh sb="0" eb="3">
      <t>タントウシャ</t>
    </rPh>
    <rPh sb="3" eb="4">
      <t>メイ</t>
    </rPh>
    <phoneticPr fontId="7"/>
  </si>
  <si>
    <t>連絡先</t>
    <rPh sb="0" eb="3">
      <t>レンラクサキ</t>
    </rPh>
    <phoneticPr fontId="7"/>
  </si>
  <si>
    <t>　今般、当社の都合により　　　　　　　　　　　　　　　を下記のとおり変更しました</t>
    <phoneticPr fontId="4"/>
  </si>
  <si>
    <t>ので関係書類を添えてお届けいたします。</t>
    <phoneticPr fontId="4"/>
  </si>
  <si>
    <t>記</t>
    <rPh sb="0" eb="1">
      <t>キ</t>
    </rPh>
    <phoneticPr fontId="4"/>
  </si>
  <si>
    <t>変更内容</t>
    <phoneticPr fontId="4"/>
  </si>
  <si>
    <t>１</t>
    <phoneticPr fontId="4"/>
  </si>
  <si>
    <t>旧</t>
    <rPh sb="0" eb="1">
      <t>キュウ</t>
    </rPh>
    <phoneticPr fontId="4"/>
  </si>
  <si>
    <t>２</t>
    <phoneticPr fontId="4"/>
  </si>
  <si>
    <t>新</t>
    <rPh sb="0" eb="1">
      <t>シン</t>
    </rPh>
    <phoneticPr fontId="4"/>
  </si>
  <si>
    <t>添付書類</t>
  </si>
  <si>
    <t>契約一覧表</t>
    <phoneticPr fontId="4"/>
  </si>
  <si>
    <t>印鑑証明</t>
    <phoneticPr fontId="4"/>
  </si>
  <si>
    <t>３</t>
  </si>
  <si>
    <t>登記事項証明書</t>
    <phoneticPr fontId="4"/>
  </si>
  <si>
    <t>４</t>
  </si>
  <si>
    <t>委任状</t>
    <phoneticPr fontId="4"/>
  </si>
  <si>
    <t>備考</t>
    <phoneticPr fontId="4"/>
  </si>
  <si>
    <t>登記事項証明書は、使用印鑑を変更する場合には添付を要しない。</t>
    <phoneticPr fontId="4"/>
  </si>
  <si>
    <t>委任状は委任事項の変更についてのみ使用すること。</t>
    <phoneticPr fontId="4"/>
  </si>
  <si>
    <t>その他担当官の必要と認める書類を添付すること。</t>
    <phoneticPr fontId="4"/>
  </si>
  <si>
    <t>別紙様式第４９－１</t>
    <phoneticPr fontId="4"/>
  </si>
  <si>
    <t>３号</t>
    <rPh sb="1" eb="2">
      <t>ゴウ</t>
    </rPh>
    <phoneticPr fontId="4"/>
  </si>
  <si>
    <t>物品番号</t>
    <rPh sb="0" eb="2">
      <t>ブッピン</t>
    </rPh>
    <rPh sb="2" eb="4">
      <t>バンゴウ</t>
    </rPh>
    <phoneticPr fontId="4"/>
  </si>
  <si>
    <t>品名</t>
    <rPh sb="0" eb="2">
      <t>ヒンメイ</t>
    </rPh>
    <phoneticPr fontId="4"/>
  </si>
  <si>
    <t>包装</t>
    <rPh sb="0" eb="2">
      <t>ホウソウ</t>
    </rPh>
    <phoneticPr fontId="4"/>
  </si>
  <si>
    <t>納入業者名</t>
    <rPh sb="0" eb="2">
      <t>ノウニュウ</t>
    </rPh>
    <rPh sb="2" eb="4">
      <t>ギョウシャ</t>
    </rPh>
    <rPh sb="4" eb="5">
      <t>メイ</t>
    </rPh>
    <phoneticPr fontId="4"/>
  </si>
  <si>
    <t>納入年月日</t>
    <rPh sb="0" eb="2">
      <t>ノウニュウ</t>
    </rPh>
    <rPh sb="2" eb="5">
      <t>ネンガッピ</t>
    </rPh>
    <phoneticPr fontId="4"/>
  </si>
  <si>
    <t>別紙様式第５１</t>
    <phoneticPr fontId="4"/>
  </si>
  <si>
    <t>　　　年　　月　　日</t>
    <rPh sb="3" eb="4">
      <t>ネン</t>
    </rPh>
    <rPh sb="6" eb="7">
      <t>ツキ</t>
    </rPh>
    <rPh sb="9" eb="10">
      <t>ヒ</t>
    </rPh>
    <phoneticPr fontId="7"/>
  </si>
  <si>
    <t>　</t>
    <phoneticPr fontId="7"/>
  </si>
  <si>
    <t>履 行 期 限 猶 予 申 請 書</t>
    <rPh sb="0" eb="1">
      <t>クツ</t>
    </rPh>
    <rPh sb="2" eb="3">
      <t>ギョウ</t>
    </rPh>
    <rPh sb="4" eb="5">
      <t>キ</t>
    </rPh>
    <rPh sb="6" eb="7">
      <t>キリ</t>
    </rPh>
    <rPh sb="8" eb="9">
      <t>ナオ</t>
    </rPh>
    <rPh sb="10" eb="11">
      <t>ヨ</t>
    </rPh>
    <rPh sb="12" eb="13">
      <t>サル</t>
    </rPh>
    <rPh sb="14" eb="15">
      <t>ショウ</t>
    </rPh>
    <rPh sb="16" eb="17">
      <t>ショ</t>
    </rPh>
    <phoneticPr fontId="7"/>
  </si>
  <si>
    <t>標記について、以下のとおり、猶予されたく申請します。</t>
    <rPh sb="0" eb="2">
      <t>ヒョウキ</t>
    </rPh>
    <rPh sb="7" eb="9">
      <t>イカ</t>
    </rPh>
    <rPh sb="14" eb="16">
      <t>ユウヨ</t>
    </rPh>
    <rPh sb="20" eb="22">
      <t>シンセイ</t>
    </rPh>
    <phoneticPr fontId="7"/>
  </si>
  <si>
    <t>契約内容</t>
    <rPh sb="0" eb="2">
      <t>ケイヤク</t>
    </rPh>
    <rPh sb="2" eb="4">
      <t>ナイヨウ</t>
    </rPh>
    <phoneticPr fontId="7"/>
  </si>
  <si>
    <t>申請内容</t>
    <rPh sb="0" eb="2">
      <t>シンセイ</t>
    </rPh>
    <rPh sb="2" eb="4">
      <t>ナイヨウ</t>
    </rPh>
    <phoneticPr fontId="7"/>
  </si>
  <si>
    <t>契約管理番号</t>
    <rPh sb="0" eb="2">
      <t>ケイヤク</t>
    </rPh>
    <rPh sb="2" eb="4">
      <t>カンリ</t>
    </rPh>
    <rPh sb="4" eb="6">
      <t>バンゴウ</t>
    </rPh>
    <phoneticPr fontId="7"/>
  </si>
  <si>
    <t>希望期限</t>
    <rPh sb="0" eb="2">
      <t>キボウ</t>
    </rPh>
    <rPh sb="2" eb="4">
      <t>キゲン</t>
    </rPh>
    <phoneticPr fontId="7"/>
  </si>
  <si>
    <t>　　　　　　　　　（　　日間）　</t>
    <rPh sb="12" eb="14">
      <t>ニチカン</t>
    </rPh>
    <phoneticPr fontId="4"/>
  </si>
  <si>
    <t>（　理　由　）</t>
    <rPh sb="2" eb="3">
      <t>リ</t>
    </rPh>
    <rPh sb="4" eb="5">
      <t>ヨシ</t>
    </rPh>
    <phoneticPr fontId="7"/>
  </si>
  <si>
    <t>調　達　要　求
元　監　督　官</t>
    <rPh sb="0" eb="1">
      <t>チョウ</t>
    </rPh>
    <rPh sb="2" eb="3">
      <t>タッ</t>
    </rPh>
    <rPh sb="4" eb="5">
      <t>ヨウ</t>
    </rPh>
    <rPh sb="6" eb="7">
      <t>モトム</t>
    </rPh>
    <rPh sb="8" eb="9">
      <t>モト</t>
    </rPh>
    <rPh sb="10" eb="11">
      <t>カン</t>
    </rPh>
    <rPh sb="12" eb="13">
      <t>トク</t>
    </rPh>
    <rPh sb="14" eb="15">
      <t>カン</t>
    </rPh>
    <phoneticPr fontId="7"/>
  </si>
  <si>
    <t>確認印</t>
    <rPh sb="0" eb="3">
      <t>カクニンイン</t>
    </rPh>
    <phoneticPr fontId="7"/>
  </si>
  <si>
    <t>所　見</t>
    <rPh sb="0" eb="1">
      <t>トコロ</t>
    </rPh>
    <rPh sb="2" eb="3">
      <t>ミ</t>
    </rPh>
    <phoneticPr fontId="7"/>
  </si>
  <si>
    <t>　上記の申請に対し、　有　・　無　償で承認します。</t>
    <rPh sb="1" eb="3">
      <t>ジョウキ</t>
    </rPh>
    <rPh sb="4" eb="6">
      <t>シンセイ</t>
    </rPh>
    <rPh sb="7" eb="8">
      <t>タイ</t>
    </rPh>
    <rPh sb="11" eb="12">
      <t>ユウ</t>
    </rPh>
    <rPh sb="15" eb="16">
      <t>ム</t>
    </rPh>
    <rPh sb="17" eb="18">
      <t>ショウ</t>
    </rPh>
    <rPh sb="19" eb="21">
      <t>ショウニン</t>
    </rPh>
    <phoneticPr fontId="7"/>
  </si>
  <si>
    <t xml:space="preserve"> 予定遅滞（違約）金</t>
    <rPh sb="1" eb="3">
      <t>ヨテイ</t>
    </rPh>
    <rPh sb="3" eb="5">
      <t>チタイ</t>
    </rPh>
    <rPh sb="6" eb="8">
      <t>イヤク</t>
    </rPh>
    <rPh sb="9" eb="10">
      <t>キン</t>
    </rPh>
    <phoneticPr fontId="7"/>
  </si>
  <si>
    <t>（契約担当者等）</t>
    <rPh sb="1" eb="3">
      <t>ケイヤク</t>
    </rPh>
    <rPh sb="3" eb="6">
      <t>タントウシャ</t>
    </rPh>
    <rPh sb="6" eb="7">
      <t>トウ</t>
    </rPh>
    <phoneticPr fontId="7"/>
  </si>
  <si>
    <t>別紙様式第５１－１</t>
    <phoneticPr fontId="4"/>
  </si>
  <si>
    <t>赤枠記入</t>
    <rPh sb="0" eb="2">
      <t>アカワク</t>
    </rPh>
    <rPh sb="2" eb="4">
      <t>キニュウ</t>
    </rPh>
    <phoneticPr fontId="4"/>
  </si>
  <si>
    <t>入札参加者カード</t>
    <rPh sb="0" eb="2">
      <t>ニュウサツ</t>
    </rPh>
    <rPh sb="2" eb="4">
      <t>サンカ</t>
    </rPh>
    <rPh sb="4" eb="5">
      <t>シャ</t>
    </rPh>
    <phoneticPr fontId="35"/>
  </si>
  <si>
    <t>申込年月日</t>
    <rPh sb="0" eb="2">
      <t>モウシコミ</t>
    </rPh>
    <rPh sb="2" eb="5">
      <t>ネンガッピ</t>
    </rPh>
    <phoneticPr fontId="35"/>
  </si>
  <si>
    <t>調達要求番号</t>
    <rPh sb="0" eb="6">
      <t>チョウタツヨウキュウバンゴウ</t>
    </rPh>
    <phoneticPr fontId="35"/>
  </si>
  <si>
    <t>件名</t>
    <rPh sb="0" eb="1">
      <t>ケン</t>
    </rPh>
    <rPh sb="1" eb="2">
      <t>メイ</t>
    </rPh>
    <phoneticPr fontId="35"/>
  </si>
  <si>
    <t>参加予定分類</t>
    <rPh sb="0" eb="2">
      <t>サンカ</t>
    </rPh>
    <rPh sb="2" eb="4">
      <t>ヨテイ</t>
    </rPh>
    <rPh sb="4" eb="6">
      <t>ブンルイ</t>
    </rPh>
    <phoneticPr fontId="35"/>
  </si>
  <si>
    <t>１ ・ ２ ・ ３ ・ ４ ・ ５ ・ ６ ・ ７ ・ ８　（○を付ける）</t>
    <rPh sb="33" eb="34">
      <t>ツ</t>
    </rPh>
    <phoneticPr fontId="35"/>
  </si>
  <si>
    <t>入札参加手段</t>
    <rPh sb="0" eb="2">
      <t>ニュウサツ</t>
    </rPh>
    <rPh sb="2" eb="4">
      <t>サンカ</t>
    </rPh>
    <rPh sb="4" eb="6">
      <t>シュダン</t>
    </rPh>
    <phoneticPr fontId="35"/>
  </si>
  <si>
    <t>立会　　　　・　　　　郵送</t>
    <rPh sb="0" eb="2">
      <t>タチアイ</t>
    </rPh>
    <rPh sb="11" eb="13">
      <t>ユウソウ</t>
    </rPh>
    <phoneticPr fontId="35"/>
  </si>
  <si>
    <t>会社名</t>
    <rPh sb="0" eb="3">
      <t>カイシャメイ</t>
    </rPh>
    <phoneticPr fontId="35"/>
  </si>
  <si>
    <t>電話番号</t>
    <rPh sb="0" eb="4">
      <t>デンワバンゴウ</t>
    </rPh>
    <phoneticPr fontId="35"/>
  </si>
  <si>
    <t>ＦＡＸ番号</t>
    <rPh sb="3" eb="5">
      <t>バンゴウ</t>
    </rPh>
    <phoneticPr fontId="35"/>
  </si>
  <si>
    <t>参加者氏名</t>
    <rPh sb="0" eb="3">
      <t>サンカシャ</t>
    </rPh>
    <rPh sb="3" eb="5">
      <t>シメイ</t>
    </rPh>
    <phoneticPr fontId="35"/>
  </si>
  <si>
    <t>※審査</t>
    <rPh sb="1" eb="2">
      <t>シン</t>
    </rPh>
    <rPh sb="2" eb="3">
      <t>サ</t>
    </rPh>
    <phoneticPr fontId="35"/>
  </si>
  <si>
    <t>等　級</t>
    <rPh sb="0" eb="1">
      <t>トウ</t>
    </rPh>
    <rPh sb="2" eb="3">
      <t>キュウ</t>
    </rPh>
    <phoneticPr fontId="35"/>
  </si>
  <si>
    <t>確　認</t>
    <rPh sb="0" eb="1">
      <t>アキラ</t>
    </rPh>
    <rPh sb="2" eb="3">
      <t>ニン</t>
    </rPh>
    <phoneticPr fontId="35"/>
  </si>
  <si>
    <t>※官側記入</t>
    <rPh sb="1" eb="2">
      <t>カン</t>
    </rPh>
    <rPh sb="2" eb="3">
      <t>ガワ</t>
    </rPh>
    <rPh sb="3" eb="5">
      <t>キニュウ</t>
    </rPh>
    <phoneticPr fontId="35"/>
  </si>
  <si>
    <t>海上自衛隊呉地方総監部経理部契約課　</t>
    <phoneticPr fontId="7"/>
  </si>
  <si>
    <t>（ＦＡＸ：0823-21-7468）</t>
    <phoneticPr fontId="35"/>
  </si>
  <si>
    <t>別紙様式第２４</t>
    <rPh sb="0" eb="2">
      <t>ベッシ</t>
    </rPh>
    <rPh sb="2" eb="4">
      <t>ヨウシキ</t>
    </rPh>
    <rPh sb="4" eb="5">
      <t>ダイ</t>
    </rPh>
    <phoneticPr fontId="7"/>
  </si>
  <si>
    <t>下請負承認申請書</t>
    <rPh sb="0" eb="3">
      <t>シタウケオイ</t>
    </rPh>
    <rPh sb="3" eb="8">
      <t>ショウニンシンセイショ</t>
    </rPh>
    <phoneticPr fontId="7"/>
  </si>
  <si>
    <t>契約番号</t>
    <rPh sb="0" eb="4">
      <t>ケイヤクバンゴウ</t>
    </rPh>
    <phoneticPr fontId="7"/>
  </si>
  <si>
    <t>契約管理番号</t>
    <rPh sb="0" eb="6">
      <t>ケイヤクカンリバンゴウ</t>
    </rPh>
    <phoneticPr fontId="7"/>
  </si>
  <si>
    <t>件名</t>
    <rPh sb="0" eb="2">
      <t>ケンメイ</t>
    </rPh>
    <phoneticPr fontId="7"/>
  </si>
  <si>
    <t>上記契約について、下記のとおり、申請します。</t>
  </si>
  <si>
    <t>１　下請負を行わせる会社の名称等</t>
    <phoneticPr fontId="4"/>
  </si>
  <si>
    <t>会社名</t>
    <rPh sb="0" eb="3">
      <t>カイシャメイ</t>
    </rPh>
    <phoneticPr fontId="7"/>
  </si>
  <si>
    <t>２</t>
  </si>
  <si>
    <t>所在地</t>
    <rPh sb="0" eb="3">
      <t>ショザイチ</t>
    </rPh>
    <phoneticPr fontId="7"/>
  </si>
  <si>
    <t>資本金</t>
    <rPh sb="0" eb="3">
      <t>シホンキン</t>
    </rPh>
    <phoneticPr fontId="7"/>
  </si>
  <si>
    <t>従業員数</t>
    <rPh sb="0" eb="4">
      <t>ジュウギョウインスウ</t>
    </rPh>
    <phoneticPr fontId="7"/>
  </si>
  <si>
    <t>２　下請負を必要とする理由</t>
    <phoneticPr fontId="4"/>
  </si>
  <si>
    <t>３　下請負の範囲</t>
    <phoneticPr fontId="4"/>
  </si>
  <si>
    <t>４　その他必要と認める事項</t>
    <phoneticPr fontId="4"/>
  </si>
  <si>
    <t>上記契約にかかる事項について、下請負を承認する。</t>
    <phoneticPr fontId="4"/>
  </si>
  <si>
    <t>（契約担当官等）</t>
    <phoneticPr fontId="4"/>
  </si>
  <si>
    <t>別紙様式第２４－１</t>
    <phoneticPr fontId="4"/>
  </si>
  <si>
    <t>物品管理簿登録年月日</t>
    <phoneticPr fontId="4"/>
  </si>
  <si>
    <t>検査日</t>
    <rPh sb="0" eb="3">
      <t>ケンサビ</t>
    </rPh>
    <phoneticPr fontId="4"/>
  </si>
  <si>
    <t>物品管理簿登録年月日</t>
    <phoneticPr fontId="16"/>
  </si>
  <si>
    <t>令和　年　月　日</t>
    <rPh sb="0" eb="2">
      <t>レイワ</t>
    </rPh>
    <rPh sb="3" eb="4">
      <t>ネン</t>
    </rPh>
    <rPh sb="5" eb="6">
      <t>ツキ</t>
    </rPh>
    <rPh sb="7" eb="8">
      <t>ヒ</t>
    </rPh>
    <phoneticPr fontId="16"/>
  </si>
  <si>
    <t>入札書（見積書）</t>
    <phoneticPr fontId="16"/>
  </si>
  <si>
    <r>
      <rPr>
        <sz val="18"/>
        <color rgb="FF000000"/>
        <rFont val="Yu Gothic"/>
        <family val="1"/>
        <charset val="128"/>
      </rPr>
      <t>内</t>
    </r>
    <r>
      <rPr>
        <sz val="18"/>
        <color rgb="FF000000"/>
        <rFont val="Times New Roman"/>
        <family val="1"/>
      </rPr>
      <t xml:space="preserve">  </t>
    </r>
    <r>
      <rPr>
        <sz val="18"/>
        <color rgb="FF000000"/>
        <rFont val="Yu Gothic"/>
        <family val="1"/>
        <charset val="128"/>
      </rPr>
      <t>訳</t>
    </r>
    <r>
      <rPr>
        <sz val="18"/>
        <color rgb="FF000000"/>
        <rFont val="Times New Roman"/>
        <family val="1"/>
      </rPr>
      <t xml:space="preserve">  </t>
    </r>
    <r>
      <rPr>
        <sz val="18"/>
        <color rgb="FF000000"/>
        <rFont val="Yu Gothic"/>
        <family val="1"/>
        <charset val="128"/>
      </rPr>
      <t>書</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</si>
</sst>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6" formatCode="&quot;¥&quot;#,##0;[Red]&quot;¥&quot;\-#,##0"/>
    <numFmt numFmtId="41" formatCode="_ * #,##0_ ;_ * \-#,##0_ ;_ * &quot;-&quot;_ ;_ @_ "/>
    <numFmt numFmtId="176" formatCode="#,##0;&quot;△ &quot;#,##0"/>
    <numFmt numFmtId="177" formatCode="0_ "/>
    <numFmt numFmtId="178" formatCode="#,##0_);[Red]\(#,##0\)"/>
    <numFmt numFmtId="179" formatCode="#,##0.0_);[Red]\(#,##0.0\)"/>
    <numFmt numFmtId="180" formatCode="#,##0.00_);[Red]\(#,##0.00\)"/>
    <numFmt numFmtId="181" formatCode="#,##0_ ;[Red]\-#,##0\ "/>
    <numFmt numFmtId="182" formatCode="#,##0_ "/>
    <numFmt numFmtId="183" formatCode="0000000"/>
    <numFmt numFmtId="184" formatCode="&quot;¥&quot;#,##0.\-;&quot;¥&quot;\-#,##0"/>
    <numFmt numFmtId="185" formatCode="[$-411]ggge&quot;年&quot;m&quot;月&quot;d&quot;日&quot;;@"/>
    <numFmt numFmtId="186" formatCode="#,##0&quot;.-&quot;;[Red]\-#,##0"/>
    <numFmt numFmtId="187" formatCode="#,##0&quot;.-&quot;;[Red]&quot;¥&quot;\-#,##0"/>
    <numFmt numFmtId="188" formatCode="#,##0;[Red]#,##0"/>
    <numFmt numFmtId="189" formatCode="&quot;¥&quot;#,##0_);[Red]\(&quot;¥&quot;#,##0\)"/>
    <numFmt numFmtId="190" formatCode="&quot;令和&quot;e&quot;年&quot;m&quot;月&quot;d&quot;日&quot;\(aaa\)"/>
    <numFmt numFmtId="191" formatCode="h:mm;@"/>
    <numFmt numFmtId="192" formatCode="\(@\)"/>
  </numFmts>
  <fonts count="76">
    <font>
      <sz val="10.5"/>
      <name val="ＭＳ 明朝"/>
      <family val="1"/>
      <charset val="128"/>
    </font>
    <font>
      <sz val="11"/>
      <color theme="1"/>
      <name val="游ゴシック"/>
      <family val="2"/>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12"/>
      <name val="ＭＳ Ｐ明朝"/>
      <family val="1"/>
      <charset val="128"/>
    </font>
    <font>
      <b/>
      <u/>
      <sz val="20"/>
      <name val="ＭＳ Ｐ明朝"/>
      <family val="1"/>
      <charset val="128"/>
    </font>
    <font>
      <sz val="6"/>
      <name val="ＭＳ Ｐゴシック"/>
      <family val="3"/>
      <charset val="128"/>
    </font>
    <font>
      <sz val="14"/>
      <name val="ＭＳ Ｐ明朝"/>
      <family val="1"/>
      <charset val="128"/>
    </font>
    <font>
      <sz val="16"/>
      <name val="ＭＳ Ｐ明朝"/>
      <family val="1"/>
      <charset val="128"/>
    </font>
    <font>
      <sz val="12"/>
      <color theme="1"/>
      <name val="ＭＳ Ｐ明朝"/>
      <family val="1"/>
      <charset val="128"/>
    </font>
    <font>
      <b/>
      <sz val="10.5"/>
      <name val="ＭＳ 明朝"/>
      <family val="1"/>
      <charset val="128"/>
    </font>
    <font>
      <sz val="8"/>
      <name val="ＭＳ Ｐ明朝"/>
      <family val="1"/>
      <charset val="128"/>
    </font>
    <font>
      <sz val="10"/>
      <name val="ＭＳ Ｐ明朝"/>
      <family val="1"/>
      <charset val="128"/>
    </font>
    <font>
      <sz val="14"/>
      <name val="ＭＳ Ｐゴシック"/>
      <family val="3"/>
      <charset val="128"/>
    </font>
    <font>
      <sz val="11"/>
      <name val="ＭＳ 明朝"/>
      <family val="1"/>
      <charset val="128"/>
    </font>
    <font>
      <sz val="6"/>
      <name val="ＭＳ 明朝"/>
      <family val="1"/>
      <charset val="128"/>
    </font>
    <font>
      <sz val="9"/>
      <name val="ＭＳ 明朝"/>
      <family val="1"/>
      <charset val="128"/>
    </font>
    <font>
      <u/>
      <sz val="20"/>
      <name val="ＭＳ 明朝"/>
      <family val="1"/>
      <charset val="128"/>
    </font>
    <font>
      <sz val="12"/>
      <name val="ＭＳ 明朝"/>
      <family val="1"/>
      <charset val="128"/>
    </font>
    <font>
      <sz val="12"/>
      <name val="ＭＳ Ｐゴシック"/>
      <family val="3"/>
      <charset val="128"/>
    </font>
    <font>
      <i/>
      <u/>
      <sz val="12"/>
      <name val="ＭＳ 明朝"/>
      <family val="1"/>
      <charset val="128"/>
    </font>
    <font>
      <sz val="14"/>
      <name val="ＭＳ 明朝"/>
      <family val="1"/>
      <charset val="128"/>
    </font>
    <font>
      <sz val="9"/>
      <name val="ＭＳ Ｐゴシック"/>
      <family val="3"/>
      <charset val="128"/>
    </font>
    <font>
      <b/>
      <sz val="22"/>
      <name val="ＭＳ Ｐ明朝"/>
      <family val="1"/>
      <charset val="128"/>
    </font>
    <font>
      <b/>
      <sz val="20"/>
      <name val="ＭＳ Ｐ明朝"/>
      <family val="1"/>
      <charset val="128"/>
    </font>
    <font>
      <sz val="22"/>
      <name val="ＭＳ Ｐ明朝"/>
      <family val="1"/>
      <charset val="128"/>
    </font>
    <font>
      <sz val="9"/>
      <name val="ＭＳ Ｐ明朝"/>
      <family val="1"/>
      <charset val="128"/>
    </font>
    <font>
      <b/>
      <sz val="15"/>
      <name val="ＭＳ Ｐ明朝"/>
      <family val="1"/>
      <charset val="128"/>
    </font>
    <font>
      <b/>
      <sz val="9"/>
      <color indexed="81"/>
      <name val="ＭＳ Ｐゴシック"/>
      <family val="3"/>
      <charset val="128"/>
    </font>
    <font>
      <sz val="12"/>
      <color rgb="FFFF0000"/>
      <name val="ＭＳ Ｐ明朝"/>
      <family val="1"/>
      <charset val="128"/>
    </font>
    <font>
      <b/>
      <u/>
      <sz val="16"/>
      <name val="ＭＳ Ｐ明朝"/>
      <family val="1"/>
      <charset val="128"/>
    </font>
    <font>
      <u/>
      <sz val="16"/>
      <name val="ＭＳ Ｐ明朝"/>
      <family val="1"/>
      <charset val="128"/>
    </font>
    <font>
      <sz val="6"/>
      <color rgb="FFFF0000"/>
      <name val="ＭＳ Ｐ明朝"/>
      <family val="1"/>
      <charset val="128"/>
    </font>
    <font>
      <sz val="11"/>
      <color rgb="FFFF0000"/>
      <name val="ＭＳ Ｐ明朝"/>
      <family val="1"/>
      <charset val="128"/>
    </font>
    <font>
      <sz val="6"/>
      <name val="ＭＳ Ｐ明朝"/>
      <family val="1"/>
      <charset val="128"/>
    </font>
    <font>
      <sz val="10"/>
      <name val="ＭＳ Ｐゴシック"/>
      <family val="3"/>
      <charset val="128"/>
    </font>
    <font>
      <sz val="8"/>
      <name val="ＭＳ Ｐゴシック"/>
      <family val="3"/>
      <charset val="128"/>
    </font>
    <font>
      <u/>
      <sz val="22"/>
      <name val="ＭＳ Ｐ明朝"/>
      <family val="1"/>
      <charset val="128"/>
    </font>
    <font>
      <sz val="20"/>
      <name val="ＭＳ Ｐ明朝"/>
      <family val="1"/>
      <charset val="128"/>
    </font>
    <font>
      <sz val="12"/>
      <color theme="1"/>
      <name val="ＭＳ 明朝"/>
      <family val="1"/>
      <charset val="128"/>
    </font>
    <font>
      <sz val="10"/>
      <name val="ＭＳ 明朝"/>
      <family val="1"/>
      <charset val="128"/>
    </font>
    <font>
      <sz val="22"/>
      <name val="ＭＳ 明朝"/>
      <family val="1"/>
      <charset val="128"/>
    </font>
    <font>
      <sz val="26"/>
      <name val="ＭＳ Ｐ明朝"/>
      <family val="1"/>
      <charset val="128"/>
    </font>
    <font>
      <sz val="18"/>
      <name val="ＭＳ 明朝"/>
      <family val="1"/>
      <charset val="128"/>
    </font>
    <font>
      <sz val="16"/>
      <name val="ＭＳ 明朝"/>
      <family val="1"/>
      <charset val="128"/>
    </font>
    <font>
      <b/>
      <sz val="18"/>
      <name val="ＭＳ 明朝"/>
      <family val="1"/>
      <charset val="128"/>
    </font>
    <font>
      <sz val="10.5"/>
      <name val="ＭＳ 明朝"/>
      <family val="1"/>
      <charset val="128"/>
    </font>
    <font>
      <sz val="10"/>
      <color rgb="FF000000"/>
      <name val="Times New Roman"/>
      <family val="1"/>
    </font>
    <font>
      <sz val="12"/>
      <name val="ＭＳ 明朝"/>
      <family val="1"/>
    </font>
    <font>
      <sz val="10.5"/>
      <name val="游明朝"/>
      <family val="1"/>
      <charset val="128"/>
    </font>
    <font>
      <sz val="10.5"/>
      <name val="游明朝"/>
      <family val="1"/>
    </font>
    <font>
      <sz val="11"/>
      <color theme="1"/>
      <name val="游ゴシック"/>
      <family val="2"/>
      <scheme val="minor"/>
    </font>
    <font>
      <sz val="18"/>
      <color theme="1"/>
      <name val="ＭＳ 明朝"/>
      <family val="1"/>
      <charset val="128"/>
    </font>
    <font>
      <sz val="11"/>
      <color theme="1"/>
      <name val="ＭＳ 明朝"/>
      <family val="1"/>
      <charset val="128"/>
    </font>
    <font>
      <sz val="6"/>
      <name val="游ゴシック"/>
      <family val="3"/>
      <charset val="128"/>
      <scheme val="minor"/>
    </font>
    <font>
      <sz val="14"/>
      <color theme="1"/>
      <name val="ＭＳ 明朝"/>
      <family val="1"/>
      <charset val="128"/>
    </font>
    <font>
      <sz val="8"/>
      <color theme="1"/>
      <name val="ＭＳ 明朝"/>
      <family val="1"/>
      <charset val="128"/>
    </font>
    <font>
      <sz val="10"/>
      <color theme="1"/>
      <name val="ＭＳ 明朝"/>
      <family val="1"/>
      <charset val="128"/>
    </font>
    <font>
      <sz val="10"/>
      <color theme="1"/>
      <name val="游ゴシック"/>
      <family val="2"/>
      <scheme val="minor"/>
    </font>
    <font>
      <b/>
      <sz val="11"/>
      <color theme="1"/>
      <name val="ＭＳ 明朝"/>
      <family val="1"/>
      <charset val="128"/>
    </font>
    <font>
      <sz val="16"/>
      <color theme="1"/>
      <name val="ＭＳ 明朝"/>
      <family val="1"/>
      <charset val="128"/>
    </font>
    <font>
      <sz val="11"/>
      <color theme="1"/>
      <name val="ＭＳ Ｐ明朝"/>
      <family val="1"/>
      <charset val="128"/>
    </font>
    <font>
      <sz val="10"/>
      <color theme="1"/>
      <name val="ＭＳ Ｐ明朝"/>
      <family val="1"/>
      <charset val="128"/>
    </font>
    <font>
      <sz val="11"/>
      <color theme="1"/>
      <name val="游ゴシック"/>
      <family val="3"/>
      <charset val="128"/>
      <scheme val="minor"/>
    </font>
    <font>
      <sz val="10.5"/>
      <name val="ＭＳ 明朝"/>
      <family val="1"/>
    </font>
    <font>
      <sz val="9"/>
      <color theme="1"/>
      <name val="ＭＳ 明朝"/>
      <family val="1"/>
      <charset val="128"/>
    </font>
    <font>
      <b/>
      <sz val="14"/>
      <name val="ＭＳ 明朝"/>
      <family val="1"/>
      <charset val="128"/>
    </font>
    <font>
      <b/>
      <sz val="12"/>
      <name val="游ゴシック Light"/>
      <family val="3"/>
      <charset val="128"/>
      <scheme val="major"/>
    </font>
    <font>
      <b/>
      <sz val="12"/>
      <name val="ＭＳ 明朝"/>
      <family val="1"/>
      <charset val="128"/>
    </font>
    <font>
      <b/>
      <sz val="11"/>
      <color rgb="FFFF0000"/>
      <name val="ＭＳ 明朝"/>
      <family val="1"/>
      <charset val="128"/>
    </font>
    <font>
      <sz val="11"/>
      <color rgb="FFFF0000"/>
      <name val="ＭＳ 明朝"/>
      <family val="1"/>
      <charset val="128"/>
    </font>
    <font>
      <b/>
      <sz val="28"/>
      <name val="ＭＳ Ｐ明朝"/>
      <family val="1"/>
      <charset val="128"/>
    </font>
    <font>
      <sz val="18"/>
      <name val="ＭＳ Ｐ明朝"/>
      <family val="1"/>
      <charset val="128"/>
    </font>
    <font>
      <sz val="18"/>
      <color rgb="FF000000"/>
      <name val="Yu Gothic"/>
      <family val="1"/>
      <charset val="128"/>
    </font>
    <font>
      <sz val="18"/>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style="thin">
        <color indexed="64"/>
      </left>
      <right style="thin">
        <color indexed="64"/>
      </right>
      <top style="medium">
        <color indexed="64"/>
      </top>
      <bottom/>
      <diagonal/>
    </border>
    <border>
      <left style="thin">
        <color rgb="FF000000"/>
      </left>
      <right/>
      <top/>
      <bottom style="thin">
        <color rgb="FF000000"/>
      </bottom>
      <diagonal/>
    </border>
    <border>
      <left/>
      <right/>
      <top/>
      <bottom style="thin">
        <color rgb="FF000000"/>
      </bottom>
      <diagonal/>
    </border>
  </borders>
  <cellStyleXfs count="19">
    <xf numFmtId="0" fontId="0" fillId="0" borderId="0"/>
    <xf numFmtId="38" fontId="11" fillId="0" borderId="0" applyFont="0" applyFill="0" applyBorder="0" applyAlignment="0" applyProtection="0"/>
    <xf numFmtId="6"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alignment vertical="center"/>
    </xf>
    <xf numFmtId="38" fontId="2" fillId="0" borderId="0" applyFont="0" applyFill="0" applyBorder="0" applyAlignment="0" applyProtection="0"/>
    <xf numFmtId="0" fontId="48" fillId="0" borderId="0"/>
    <xf numFmtId="0" fontId="52" fillId="0" borderId="0"/>
    <xf numFmtId="0" fontId="64" fillId="0" borderId="0">
      <alignment vertical="center"/>
    </xf>
    <xf numFmtId="0" fontId="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6" fontId="2" fillId="0" borderId="0" applyFont="0" applyFill="0" applyBorder="0" applyAlignment="0" applyProtection="0">
      <alignment vertical="center"/>
    </xf>
    <xf numFmtId="0" fontId="3" fillId="0" borderId="0"/>
  </cellStyleXfs>
  <cellXfs count="1172">
    <xf numFmtId="0" fontId="0" fillId="0" borderId="0" xfId="0"/>
    <xf numFmtId="0" fontId="3" fillId="0" borderId="0" xfId="3" applyFont="1"/>
    <xf numFmtId="0" fontId="2" fillId="0" borderId="0" xfId="3"/>
    <xf numFmtId="0" fontId="3" fillId="0" borderId="0" xfId="3" applyFont="1" applyAlignment="1">
      <alignment vertical="center"/>
    </xf>
    <xf numFmtId="0" fontId="3" fillId="0" borderId="0" xfId="3" applyFont="1" applyBorder="1" applyAlignment="1">
      <alignment vertical="center"/>
    </xf>
    <xf numFmtId="5" fontId="8" fillId="0" borderId="12" xfId="3" applyNumberFormat="1" applyFont="1" applyBorder="1" applyAlignment="1">
      <alignment horizontal="left" vertical="center"/>
    </xf>
    <xf numFmtId="0" fontId="5" fillId="0" borderId="13" xfId="3" applyNumberFormat="1" applyFont="1" applyBorder="1" applyAlignment="1">
      <alignment horizontal="right" vertical="center"/>
    </xf>
    <xf numFmtId="49" fontId="2" fillId="0" borderId="0" xfId="3" applyNumberFormat="1"/>
    <xf numFmtId="49" fontId="12" fillId="0" borderId="22" xfId="3" applyNumberFormat="1" applyFont="1" applyBorder="1" applyAlignment="1" applyProtection="1">
      <alignment horizontal="left" vertical="center" wrapText="1"/>
      <protection locked="0"/>
    </xf>
    <xf numFmtId="0" fontId="2" fillId="0" borderId="0" xfId="3" applyAlignment="1"/>
    <xf numFmtId="0" fontId="5" fillId="0" borderId="22" xfId="3" applyNumberFormat="1" applyFont="1" applyBorder="1" applyAlignment="1">
      <alignment horizontal="center" vertical="center"/>
    </xf>
    <xf numFmtId="6" fontId="13" fillId="0" borderId="22" xfId="2" applyFont="1" applyBorder="1" applyAlignment="1" applyProtection="1">
      <alignment horizontal="left" vertical="center" wrapText="1"/>
      <protection locked="0"/>
    </xf>
    <xf numFmtId="49" fontId="13" fillId="0" borderId="22" xfId="3" applyNumberFormat="1" applyFont="1" applyBorder="1" applyAlignment="1" applyProtection="1">
      <alignment horizontal="left" vertical="center" wrapText="1"/>
      <protection locked="0"/>
    </xf>
    <xf numFmtId="0" fontId="3" fillId="0" borderId="1" xfId="3" applyFont="1" applyBorder="1"/>
    <xf numFmtId="0" fontId="3" fillId="0" borderId="2" xfId="3" applyFont="1" applyBorder="1"/>
    <xf numFmtId="0" fontId="3" fillId="0" borderId="3" xfId="3" applyFont="1" applyBorder="1"/>
    <xf numFmtId="0" fontId="5" fillId="0" borderId="7" xfId="3" applyNumberFormat="1" applyFont="1" applyBorder="1" applyAlignment="1">
      <alignment horizontal="center" vertical="center"/>
    </xf>
    <xf numFmtId="0" fontId="5" fillId="0" borderId="0" xfId="3" applyNumberFormat="1" applyFont="1" applyBorder="1" applyAlignment="1">
      <alignment horizontal="center" vertical="center"/>
    </xf>
    <xf numFmtId="0" fontId="5" fillId="0" borderId="8" xfId="3" applyNumberFormat="1" applyFont="1" applyBorder="1" applyAlignment="1">
      <alignment horizontal="center" vertical="center"/>
    </xf>
    <xf numFmtId="0" fontId="3" fillId="0" borderId="8" xfId="3" applyFont="1" applyBorder="1"/>
    <xf numFmtId="58" fontId="8" fillId="0" borderId="7" xfId="3" applyNumberFormat="1" applyFont="1" applyBorder="1" applyAlignment="1" applyProtection="1">
      <alignment horizontal="center" vertical="center"/>
      <protection locked="0" hidden="1"/>
    </xf>
    <xf numFmtId="58" fontId="8" fillId="0" borderId="0" xfId="3" applyNumberFormat="1" applyFont="1" applyBorder="1" applyAlignment="1" applyProtection="1">
      <alignment horizontal="center" vertical="center"/>
      <protection locked="0" hidden="1"/>
    </xf>
    <xf numFmtId="0" fontId="5" fillId="0" borderId="0" xfId="3" applyFont="1" applyBorder="1" applyAlignment="1">
      <alignment vertical="center"/>
    </xf>
    <xf numFmtId="0" fontId="2" fillId="0" borderId="7" xfId="3" applyBorder="1"/>
    <xf numFmtId="0" fontId="5" fillId="0" borderId="0" xfId="3" applyFont="1" applyBorder="1" applyAlignment="1">
      <alignment horizontal="center" vertical="center"/>
    </xf>
    <xf numFmtId="0" fontId="3" fillId="0" borderId="0" xfId="3" applyFont="1" applyBorder="1" applyAlignment="1">
      <alignment horizontal="center" vertical="center"/>
    </xf>
    <xf numFmtId="0" fontId="3" fillId="0" borderId="7" xfId="3" applyFont="1" applyBorder="1" applyAlignment="1">
      <alignment vertical="center"/>
    </xf>
    <xf numFmtId="0" fontId="5" fillId="0" borderId="0" xfId="3" applyFont="1" applyBorder="1" applyAlignment="1">
      <alignment horizontal="center" vertical="top"/>
    </xf>
    <xf numFmtId="0" fontId="2" fillId="0" borderId="0" xfId="3" applyAlignment="1">
      <alignment horizontal="center" vertical="top"/>
    </xf>
    <xf numFmtId="0" fontId="2" fillId="0" borderId="0" xfId="3" applyFont="1" applyBorder="1" applyAlignment="1">
      <alignment vertical="center"/>
    </xf>
    <xf numFmtId="0" fontId="2" fillId="0" borderId="0" xfId="3" applyAlignment="1">
      <alignment vertical="top"/>
    </xf>
    <xf numFmtId="0" fontId="14" fillId="0" borderId="0" xfId="3" applyFont="1" applyBorder="1" applyAlignment="1">
      <alignment vertical="center"/>
    </xf>
    <xf numFmtId="0" fontId="3" fillId="0" borderId="11" xfId="3" applyFont="1" applyBorder="1" applyAlignment="1">
      <alignment vertical="center"/>
    </xf>
    <xf numFmtId="0" fontId="3" fillId="0" borderId="12" xfId="3" applyFont="1" applyBorder="1" applyAlignment="1">
      <alignment vertical="center"/>
    </xf>
    <xf numFmtId="0" fontId="2" fillId="0" borderId="12" xfId="3" applyFont="1" applyBorder="1" applyAlignment="1">
      <alignment vertical="center"/>
    </xf>
    <xf numFmtId="0" fontId="2" fillId="0" borderId="12" xfId="3" applyBorder="1" applyAlignment="1">
      <alignment vertical="top"/>
    </xf>
    <xf numFmtId="0" fontId="15" fillId="0" borderId="0" xfId="4" applyFont="1" applyAlignment="1">
      <alignment shrinkToFit="1"/>
    </xf>
    <xf numFmtId="0" fontId="17" fillId="0" borderId="0" xfId="4" applyFont="1" applyAlignment="1">
      <alignment shrinkToFit="1"/>
    </xf>
    <xf numFmtId="0" fontId="19" fillId="0" borderId="0" xfId="4" applyFont="1" applyBorder="1" applyAlignment="1">
      <alignment vertical="center" shrinkToFit="1"/>
    </xf>
    <xf numFmtId="0" fontId="19" fillId="0" borderId="0" xfId="4" applyFont="1" applyAlignment="1">
      <alignment shrinkToFit="1"/>
    </xf>
    <xf numFmtId="178" fontId="19" fillId="0" borderId="0" xfId="4" applyNumberFormat="1" applyFont="1" applyAlignment="1">
      <alignment shrinkToFit="1"/>
    </xf>
    <xf numFmtId="179" fontId="19" fillId="0" borderId="0" xfId="4" applyNumberFormat="1" applyFont="1" applyAlignment="1">
      <alignment horizontal="center" shrinkToFit="1"/>
    </xf>
    <xf numFmtId="180" fontId="19" fillId="0" borderId="0" xfId="4" applyNumberFormat="1" applyFont="1" applyAlignment="1">
      <alignment shrinkToFit="1"/>
    </xf>
    <xf numFmtId="0" fontId="19" fillId="0" borderId="22" xfId="4" applyFont="1" applyBorder="1" applyAlignment="1">
      <alignment horizontal="center" vertical="center" shrinkToFit="1"/>
    </xf>
    <xf numFmtId="178" fontId="19" fillId="0" borderId="22" xfId="4" applyNumberFormat="1" applyFont="1" applyBorder="1" applyAlignment="1">
      <alignment horizontal="center" vertical="center" shrinkToFit="1"/>
    </xf>
    <xf numFmtId="0" fontId="19" fillId="0" borderId="0" xfId="4" applyFont="1" applyFill="1" applyAlignment="1">
      <alignment shrinkToFit="1"/>
    </xf>
    <xf numFmtId="0" fontId="19" fillId="0" borderId="11" xfId="4" applyFont="1" applyBorder="1" applyAlignment="1">
      <alignment vertical="center"/>
    </xf>
    <xf numFmtId="0" fontId="19" fillId="0" borderId="13" xfId="4" applyFont="1" applyBorder="1" applyAlignment="1">
      <alignment vertical="center"/>
    </xf>
    <xf numFmtId="0" fontId="21" fillId="0" borderId="0" xfId="4" applyFont="1" applyFill="1" applyAlignment="1">
      <alignment shrinkToFit="1"/>
    </xf>
    <xf numFmtId="0" fontId="17" fillId="0" borderId="0" xfId="4" applyFont="1" applyFill="1" applyAlignment="1">
      <alignment shrinkToFit="1"/>
    </xf>
    <xf numFmtId="0" fontId="15" fillId="0" borderId="0" xfId="4" applyFont="1" applyFill="1" applyAlignment="1">
      <alignment shrinkToFit="1"/>
    </xf>
    <xf numFmtId="181" fontId="19" fillId="0" borderId="22" xfId="1" applyNumberFormat="1" applyFont="1" applyBorder="1" applyAlignment="1">
      <alignment horizontal="right" vertical="center" shrinkToFit="1"/>
    </xf>
    <xf numFmtId="0" fontId="2" fillId="0" borderId="0" xfId="4" applyAlignment="1">
      <alignment shrinkToFit="1"/>
    </xf>
    <xf numFmtId="181" fontId="22" fillId="0" borderId="18" xfId="1" applyNumberFormat="1" applyFont="1" applyFill="1" applyBorder="1" applyAlignment="1">
      <alignment horizontal="right" vertical="center" shrinkToFit="1"/>
    </xf>
    <xf numFmtId="38" fontId="19" fillId="2" borderId="11" xfId="1" applyFont="1" applyFill="1" applyBorder="1" applyAlignment="1">
      <alignment horizontal="left" vertical="center" wrapText="1" shrinkToFit="1"/>
    </xf>
    <xf numFmtId="38" fontId="19" fillId="2" borderId="12" xfId="1" applyFont="1" applyFill="1" applyBorder="1" applyAlignment="1">
      <alignment horizontal="left" vertical="center" wrapText="1" shrinkToFit="1"/>
    </xf>
    <xf numFmtId="38" fontId="19" fillId="2" borderId="13" xfId="1" applyFont="1" applyFill="1" applyBorder="1" applyAlignment="1">
      <alignment horizontal="left" vertical="center" wrapText="1" shrinkToFit="1"/>
    </xf>
    <xf numFmtId="181" fontId="22" fillId="0" borderId="22" xfId="1" applyNumberFormat="1" applyFont="1" applyBorder="1" applyAlignment="1">
      <alignment horizontal="right" vertical="center" shrinkToFit="1"/>
    </xf>
    <xf numFmtId="0" fontId="23" fillId="0" borderId="0" xfId="4" applyFont="1" applyAlignment="1">
      <alignment shrinkToFit="1"/>
    </xf>
    <xf numFmtId="0" fontId="2" fillId="0" borderId="0" xfId="4" applyBorder="1" applyAlignment="1">
      <alignment vertical="center" shrinkToFit="1"/>
    </xf>
    <xf numFmtId="178" fontId="2" fillId="0" borderId="0" xfId="4" applyNumberFormat="1" applyAlignment="1">
      <alignment shrinkToFit="1"/>
    </xf>
    <xf numFmtId="179" fontId="2" fillId="0" borderId="0" xfId="4" applyNumberFormat="1" applyAlignment="1">
      <alignment horizontal="center" shrinkToFit="1"/>
    </xf>
    <xf numFmtId="180" fontId="2" fillId="0" borderId="0" xfId="4" applyNumberFormat="1" applyAlignment="1">
      <alignment shrinkToFit="1"/>
    </xf>
    <xf numFmtId="0" fontId="5" fillId="0" borderId="0" xfId="3" applyFont="1" applyAlignment="1">
      <alignment horizontal="right" vertical="top"/>
    </xf>
    <xf numFmtId="0" fontId="5" fillId="0" borderId="0" xfId="3" applyFont="1" applyAlignment="1">
      <alignment horizontal="right"/>
    </xf>
    <xf numFmtId="0" fontId="24" fillId="0" borderId="0" xfId="3" applyFont="1" applyAlignment="1">
      <alignment horizontal="center" vertical="center"/>
    </xf>
    <xf numFmtId="0" fontId="24" fillId="0" borderId="0" xfId="3" applyFont="1" applyBorder="1" applyAlignment="1">
      <alignment horizontal="center" vertical="center"/>
    </xf>
    <xf numFmtId="0" fontId="3" fillId="0" borderId="23" xfId="3" applyFont="1" applyBorder="1"/>
    <xf numFmtId="0" fontId="3" fillId="0" borderId="24" xfId="3" applyFont="1" applyBorder="1"/>
    <xf numFmtId="0" fontId="3" fillId="0" borderId="25" xfId="3" applyFont="1" applyBorder="1"/>
    <xf numFmtId="0" fontId="3" fillId="0" borderId="0" xfId="3" applyFont="1" applyBorder="1"/>
    <xf numFmtId="0" fontId="3" fillId="0" borderId="26" xfId="3" applyFont="1" applyBorder="1"/>
    <xf numFmtId="0" fontId="25" fillId="0" borderId="0" xfId="3" applyFont="1" applyBorder="1" applyAlignment="1">
      <alignment horizontal="center"/>
    </xf>
    <xf numFmtId="5" fontId="26" fillId="0" borderId="27" xfId="1" applyNumberFormat="1" applyFont="1" applyBorder="1" applyAlignment="1">
      <alignment horizontal="center" vertical="center"/>
    </xf>
    <xf numFmtId="0" fontId="3" fillId="0" borderId="28" xfId="3" applyFont="1" applyBorder="1"/>
    <xf numFmtId="0" fontId="3" fillId="0" borderId="0" xfId="3" applyFont="1" applyBorder="1" applyAlignment="1">
      <alignment horizontal="center"/>
    </xf>
    <xf numFmtId="0" fontId="3" fillId="0" borderId="29" xfId="3" applyFont="1" applyBorder="1"/>
    <xf numFmtId="0" fontId="3" fillId="0" borderId="0" xfId="3" applyFont="1" applyBorder="1" applyAlignment="1">
      <alignment horizontal="left"/>
    </xf>
    <xf numFmtId="0" fontId="3" fillId="0" borderId="30" xfId="3" applyFont="1" applyBorder="1"/>
    <xf numFmtId="0" fontId="3" fillId="0" borderId="12" xfId="3" applyFont="1" applyBorder="1"/>
    <xf numFmtId="0" fontId="3" fillId="0" borderId="31" xfId="3" applyFont="1" applyBorder="1"/>
    <xf numFmtId="182" fontId="9" fillId="0" borderId="0" xfId="1" applyNumberFormat="1" applyFont="1" applyBorder="1" applyAlignment="1">
      <alignment horizontal="center" vertical="center" shrinkToFit="1"/>
    </xf>
    <xf numFmtId="177" fontId="5" fillId="0" borderId="22" xfId="3" applyNumberFormat="1" applyFont="1" applyBorder="1" applyAlignment="1">
      <alignment vertical="center"/>
    </xf>
    <xf numFmtId="41" fontId="5" fillId="0" borderId="22" xfId="1" applyNumberFormat="1" applyFont="1" applyBorder="1" applyAlignment="1">
      <alignment vertical="center"/>
    </xf>
    <xf numFmtId="3" fontId="9" fillId="0" borderId="0" xfId="1" applyNumberFormat="1" applyFont="1" applyBorder="1" applyAlignment="1">
      <alignment vertical="center" shrinkToFit="1"/>
    </xf>
    <xf numFmtId="182" fontId="9" fillId="0" borderId="0" xfId="1" applyNumberFormat="1" applyFont="1" applyBorder="1" applyAlignment="1">
      <alignment vertical="center" shrinkToFit="1"/>
    </xf>
    <xf numFmtId="0" fontId="27" fillId="0" borderId="26" xfId="3" applyFont="1" applyBorder="1"/>
    <xf numFmtId="0" fontId="5" fillId="0" borderId="26" xfId="3" applyFont="1" applyBorder="1"/>
    <xf numFmtId="0" fontId="28" fillId="0" borderId="26" xfId="3" applyFont="1" applyBorder="1"/>
    <xf numFmtId="0" fontId="25" fillId="0" borderId="0" xfId="3" applyFont="1" applyBorder="1" applyAlignment="1">
      <alignment horizontal="left" vertical="top"/>
    </xf>
    <xf numFmtId="0" fontId="5" fillId="0" borderId="0" xfId="3" applyFont="1" applyBorder="1" applyAlignment="1">
      <alignment horizontal="distributed" vertical="center"/>
    </xf>
    <xf numFmtId="0" fontId="2" fillId="0" borderId="0" xfId="3" applyFont="1"/>
    <xf numFmtId="0" fontId="3" fillId="0" borderId="0" xfId="3" applyFont="1" applyBorder="1" applyAlignment="1">
      <alignment horizontal="distributed"/>
    </xf>
    <xf numFmtId="0" fontId="14" fillId="0" borderId="0" xfId="3" applyFont="1"/>
    <xf numFmtId="0" fontId="3" fillId="0" borderId="29" xfId="3" applyFont="1" applyBorder="1" applyAlignment="1">
      <alignment horizontal="center" vertical="center"/>
    </xf>
    <xf numFmtId="0" fontId="2" fillId="0" borderId="0" xfId="3" applyFont="1" applyBorder="1"/>
    <xf numFmtId="0" fontId="3" fillId="0" borderId="2" xfId="3" applyFont="1" applyBorder="1" applyAlignment="1">
      <alignment vertical="center"/>
    </xf>
    <xf numFmtId="0" fontId="3" fillId="0" borderId="10" xfId="3" applyFont="1" applyBorder="1" applyAlignment="1">
      <alignment horizontal="center" vertical="center"/>
    </xf>
    <xf numFmtId="0" fontId="3" fillId="0" borderId="31" xfId="3" applyFont="1" applyBorder="1" applyAlignment="1">
      <alignment horizontal="center" vertical="center"/>
    </xf>
    <xf numFmtId="183" fontId="5" fillId="0" borderId="0" xfId="3" applyNumberFormat="1" applyFont="1" applyBorder="1" applyAlignment="1">
      <alignment horizontal="center" vertical="center"/>
    </xf>
    <xf numFmtId="0" fontId="3" fillId="0" borderId="1" xfId="0" applyFont="1" applyBorder="1" applyAlignment="1">
      <alignment horizontal="center" vertical="center" wrapText="1"/>
    </xf>
    <xf numFmtId="0" fontId="0" fillId="0" borderId="2" xfId="0" applyBorder="1" applyAlignment="1">
      <alignment vertical="center"/>
    </xf>
    <xf numFmtId="0" fontId="0" fillId="0" borderId="10" xfId="0" applyBorder="1" applyAlignment="1">
      <alignment horizontal="center" vertical="center"/>
    </xf>
    <xf numFmtId="0" fontId="0" fillId="0" borderId="0" xfId="0" applyBorder="1" applyAlignment="1">
      <alignment horizontal="center" vertical="center"/>
    </xf>
    <xf numFmtId="0" fontId="3" fillId="0" borderId="11" xfId="0" applyFont="1" applyBorder="1" applyAlignment="1">
      <alignment vertical="center" wrapText="1"/>
    </xf>
    <xf numFmtId="0" fontId="0" fillId="0" borderId="12" xfId="0" applyBorder="1" applyAlignment="1">
      <alignment vertical="center"/>
    </xf>
    <xf numFmtId="0" fontId="0" fillId="0" borderId="12" xfId="0" applyBorder="1" applyAlignment="1">
      <alignment vertical="top"/>
    </xf>
    <xf numFmtId="0" fontId="0" fillId="0" borderId="31" xfId="0" applyBorder="1" applyAlignment="1">
      <alignment vertical="center"/>
    </xf>
    <xf numFmtId="0" fontId="0" fillId="0" borderId="0" xfId="0" applyBorder="1" applyAlignment="1">
      <alignment vertical="center"/>
    </xf>
    <xf numFmtId="0" fontId="3" fillId="0" borderId="0" xfId="3" applyFont="1" applyBorder="1" applyAlignment="1"/>
    <xf numFmtId="0" fontId="3" fillId="0" borderId="0" xfId="3" applyFont="1" applyAlignment="1"/>
    <xf numFmtId="0" fontId="5" fillId="0" borderId="0" xfId="5" applyFont="1" applyAlignment="1">
      <alignment horizontal="left" vertical="center"/>
    </xf>
    <xf numFmtId="0" fontId="5" fillId="0" borderId="7" xfId="5" applyFont="1" applyBorder="1" applyAlignment="1">
      <alignment horizontal="left" vertical="center"/>
    </xf>
    <xf numFmtId="0" fontId="5" fillId="0" borderId="0" xfId="5" applyFont="1" applyBorder="1" applyAlignment="1">
      <alignment horizontal="left" vertical="center"/>
    </xf>
    <xf numFmtId="0" fontId="32" fillId="0" borderId="0" xfId="5" applyFont="1" applyBorder="1" applyAlignment="1">
      <alignment horizontal="center" vertical="center"/>
    </xf>
    <xf numFmtId="0" fontId="3" fillId="0" borderId="7" xfId="5" applyFont="1" applyBorder="1" applyAlignment="1">
      <alignment horizontal="left" vertical="center"/>
    </xf>
    <xf numFmtId="0" fontId="3" fillId="0" borderId="0" xfId="5" applyFont="1" applyBorder="1" applyAlignment="1">
      <alignment horizontal="left" vertical="center"/>
    </xf>
    <xf numFmtId="0" fontId="5" fillId="0" borderId="11" xfId="5" applyFont="1" applyBorder="1" applyAlignment="1">
      <alignment vertical="center" wrapText="1"/>
    </xf>
    <xf numFmtId="0" fontId="5" fillId="0" borderId="13" xfId="5" applyFont="1" applyBorder="1" applyAlignment="1">
      <alignment vertical="center" wrapText="1"/>
    </xf>
    <xf numFmtId="0" fontId="33" fillId="0" borderId="11" xfId="5" applyFont="1" applyBorder="1" applyAlignment="1">
      <alignment vertical="center"/>
    </xf>
    <xf numFmtId="0" fontId="5" fillId="0" borderId="12" xfId="5" applyFont="1" applyBorder="1" applyAlignment="1">
      <alignment horizontal="left" vertical="center"/>
    </xf>
    <xf numFmtId="0" fontId="12" fillId="0" borderId="13" xfId="5" applyFont="1" applyBorder="1" applyAlignment="1">
      <alignment horizontal="right" vertical="center"/>
    </xf>
    <xf numFmtId="0" fontId="5" fillId="0" borderId="8" xfId="5" applyFont="1" applyBorder="1" applyAlignment="1">
      <alignment horizontal="left" vertical="center"/>
    </xf>
    <xf numFmtId="0" fontId="5" fillId="0" borderId="7" xfId="5" applyFont="1" applyBorder="1" applyAlignment="1">
      <alignment vertical="center"/>
    </xf>
    <xf numFmtId="0" fontId="5" fillId="0" borderId="29" xfId="5" applyFont="1" applyBorder="1" applyAlignment="1">
      <alignment vertical="center"/>
    </xf>
    <xf numFmtId="0" fontId="30" fillId="0" borderId="7" xfId="5" applyFont="1" applyBorder="1" applyAlignment="1">
      <alignment vertical="center"/>
    </xf>
    <xf numFmtId="0" fontId="30" fillId="0" borderId="29" xfId="5" applyFont="1" applyBorder="1" applyAlignment="1">
      <alignment vertical="center"/>
    </xf>
    <xf numFmtId="0" fontId="13" fillId="0" borderId="0" xfId="5" applyFont="1" applyAlignment="1">
      <alignment horizontal="center" vertical="center"/>
    </xf>
    <xf numFmtId="0" fontId="5" fillId="0" borderId="0" xfId="5" applyFont="1" applyBorder="1" applyAlignment="1">
      <alignment horizontal="right" vertical="center"/>
    </xf>
    <xf numFmtId="0" fontId="5" fillId="0" borderId="7" xfId="5" applyFont="1" applyBorder="1" applyAlignment="1">
      <alignment horizontal="center" vertical="center"/>
    </xf>
    <xf numFmtId="0" fontId="5" fillId="0" borderId="0" xfId="5" applyFont="1" applyBorder="1" applyAlignment="1">
      <alignment horizontal="center" vertical="center"/>
    </xf>
    <xf numFmtId="0" fontId="5" fillId="0" borderId="29" xfId="5" applyFont="1" applyBorder="1" applyAlignment="1">
      <alignment horizontal="left" vertical="center"/>
    </xf>
    <xf numFmtId="0" fontId="5" fillId="0" borderId="0" xfId="5" applyFont="1" applyAlignment="1">
      <alignment horizontal="right" vertical="top"/>
    </xf>
    <xf numFmtId="0" fontId="5" fillId="0" borderId="11" xfId="5" applyFont="1" applyBorder="1" applyAlignment="1">
      <alignment horizontal="left" vertical="center"/>
    </xf>
    <xf numFmtId="0" fontId="0" fillId="0" borderId="0" xfId="7" applyFont="1">
      <alignment vertical="center"/>
    </xf>
    <xf numFmtId="0" fontId="3" fillId="0" borderId="3" xfId="7" applyFont="1" applyBorder="1" applyAlignment="1">
      <alignment vertical="center"/>
    </xf>
    <xf numFmtId="0" fontId="3" fillId="0" borderId="2" xfId="7" applyFont="1" applyBorder="1">
      <alignment vertical="center"/>
    </xf>
    <xf numFmtId="0" fontId="3" fillId="0" borderId="3" xfId="7" applyFont="1" applyBorder="1">
      <alignment vertical="center"/>
    </xf>
    <xf numFmtId="0" fontId="3" fillId="0" borderId="1" xfId="7" applyFont="1" applyBorder="1">
      <alignment vertical="center"/>
    </xf>
    <xf numFmtId="0" fontId="3" fillId="0" borderId="8" xfId="7" applyFont="1" applyBorder="1" applyAlignment="1">
      <alignment vertical="center"/>
    </xf>
    <xf numFmtId="0" fontId="3" fillId="0" borderId="0" xfId="7" applyFont="1" applyBorder="1">
      <alignment vertical="center"/>
    </xf>
    <xf numFmtId="0" fontId="3" fillId="0" borderId="8" xfId="7" applyFont="1" applyBorder="1">
      <alignment vertical="center"/>
    </xf>
    <xf numFmtId="0" fontId="3" fillId="0" borderId="7" xfId="7" applyFont="1" applyBorder="1">
      <alignment vertical="center"/>
    </xf>
    <xf numFmtId="0" fontId="3" fillId="0" borderId="8" xfId="7" applyFont="1" applyBorder="1" applyAlignment="1">
      <alignment horizontal="distributed" vertical="center" indent="2"/>
    </xf>
    <xf numFmtId="0" fontId="0" fillId="0" borderId="11" xfId="7" applyFont="1" applyBorder="1">
      <alignment vertical="center"/>
    </xf>
    <xf numFmtId="0" fontId="5" fillId="0" borderId="13" xfId="7" applyFont="1" applyBorder="1" applyAlignment="1">
      <alignment horizontal="distributed" vertical="top" indent="1"/>
    </xf>
    <xf numFmtId="0" fontId="3" fillId="0" borderId="11" xfId="7" applyFont="1" applyBorder="1">
      <alignment vertical="center"/>
    </xf>
    <xf numFmtId="0" fontId="3" fillId="0" borderId="12" xfId="7" applyFont="1" applyBorder="1">
      <alignment vertical="center"/>
    </xf>
    <xf numFmtId="0" fontId="3" fillId="0" borderId="12" xfId="7" applyFont="1" applyBorder="1" applyAlignment="1">
      <alignment vertical="center"/>
    </xf>
    <xf numFmtId="0" fontId="3" fillId="0" borderId="13" xfId="7" applyFont="1" applyBorder="1">
      <alignment vertical="center"/>
    </xf>
    <xf numFmtId="0" fontId="13" fillId="0" borderId="1" xfId="7" applyFont="1" applyBorder="1">
      <alignment vertical="center"/>
    </xf>
    <xf numFmtId="0" fontId="5" fillId="0" borderId="3" xfId="7" applyFont="1" applyBorder="1" applyAlignment="1">
      <alignment horizontal="distributed" vertical="top" indent="1"/>
    </xf>
    <xf numFmtId="0" fontId="13" fillId="0" borderId="17" xfId="7" applyFont="1" applyBorder="1" applyAlignment="1">
      <alignment vertical="center"/>
    </xf>
    <xf numFmtId="0" fontId="20" fillId="0" borderId="0" xfId="3" applyFont="1"/>
    <xf numFmtId="0" fontId="3" fillId="0" borderId="18" xfId="7" applyFont="1" applyBorder="1" applyAlignment="1">
      <alignment horizontal="center" vertical="center"/>
    </xf>
    <xf numFmtId="0" fontId="3" fillId="0" borderId="18" xfId="7" applyFont="1" applyBorder="1" applyAlignment="1">
      <alignment horizontal="center" vertical="center" wrapText="1"/>
    </xf>
    <xf numFmtId="0" fontId="3" fillId="0" borderId="18" xfId="7" applyFont="1" applyBorder="1" applyAlignment="1">
      <alignment horizontal="distributed" vertical="center" indent="1"/>
    </xf>
    <xf numFmtId="0" fontId="5" fillId="0" borderId="22" xfId="7" applyFont="1" applyBorder="1" applyAlignment="1"/>
    <xf numFmtId="0" fontId="5" fillId="0" borderId="22" xfId="7" applyFont="1" applyBorder="1" applyAlignment="1">
      <alignment horizontal="center" wrapText="1"/>
    </xf>
    <xf numFmtId="0" fontId="5" fillId="0" borderId="22" xfId="7" applyFont="1" applyBorder="1" applyAlignment="1">
      <alignment wrapText="1"/>
    </xf>
    <xf numFmtId="0" fontId="5" fillId="0" borderId="22" xfId="7" applyFont="1" applyBorder="1" applyAlignment="1">
      <alignment horizontal="center"/>
    </xf>
    <xf numFmtId="0" fontId="20" fillId="0" borderId="0" xfId="3" applyFont="1" applyBorder="1"/>
    <xf numFmtId="0" fontId="3" fillId="0" borderId="7" xfId="7" applyFont="1" applyBorder="1" applyAlignment="1">
      <alignment horizontal="right" vertical="center"/>
    </xf>
    <xf numFmtId="0" fontId="3" fillId="0" borderId="0" xfId="7" applyFont="1" applyBorder="1" applyAlignment="1">
      <alignment vertical="center"/>
    </xf>
    <xf numFmtId="0" fontId="3" fillId="0" borderId="0" xfId="7" applyFont="1" applyBorder="1" applyAlignment="1">
      <alignment horizontal="left" vertical="center"/>
    </xf>
    <xf numFmtId="0" fontId="3" fillId="0" borderId="0" xfId="7" applyFont="1" applyAlignment="1">
      <alignment horizontal="left" vertical="center"/>
    </xf>
    <xf numFmtId="0" fontId="3" fillId="0" borderId="12" xfId="7" applyFont="1" applyBorder="1" applyAlignment="1">
      <alignment horizontal="left" vertical="center"/>
    </xf>
    <xf numFmtId="0" fontId="13" fillId="0" borderId="0" xfId="7" applyFont="1">
      <alignment vertical="center"/>
    </xf>
    <xf numFmtId="0" fontId="12" fillId="0" borderId="0" xfId="7" applyFont="1">
      <alignment vertical="center"/>
    </xf>
    <xf numFmtId="0" fontId="37" fillId="0" borderId="0" xfId="7" applyFont="1">
      <alignment vertical="center"/>
    </xf>
    <xf numFmtId="0" fontId="12" fillId="0" borderId="0" xfId="7" applyFont="1" applyAlignment="1">
      <alignment horizontal="center" vertical="center"/>
    </xf>
    <xf numFmtId="0" fontId="0" fillId="0" borderId="0" xfId="7" applyFont="1" applyAlignment="1">
      <alignment vertical="center"/>
    </xf>
    <xf numFmtId="0" fontId="2" fillId="0" borderId="0" xfId="3" applyAlignment="1">
      <alignment vertical="center"/>
    </xf>
    <xf numFmtId="0" fontId="5" fillId="0" borderId="22" xfId="3" applyFont="1" applyBorder="1" applyAlignment="1">
      <alignment horizontal="center" vertical="center" wrapText="1" shrinkToFit="1"/>
    </xf>
    <xf numFmtId="0" fontId="5" fillId="0" borderId="22" xfId="3" applyNumberFormat="1" applyFont="1" applyBorder="1" applyAlignment="1">
      <alignment horizontal="center" vertical="center" shrinkToFit="1"/>
    </xf>
    <xf numFmtId="0" fontId="5" fillId="0" borderId="22" xfId="3" applyFont="1" applyBorder="1" applyAlignment="1">
      <alignment horizontal="center" vertical="center" shrinkToFit="1"/>
    </xf>
    <xf numFmtId="177" fontId="3" fillId="0" borderId="22" xfId="3" applyNumberFormat="1" applyFont="1" applyBorder="1" applyAlignment="1" applyProtection="1">
      <alignment horizontal="center" vertical="center" shrinkToFit="1"/>
      <protection locked="0" hidden="1"/>
    </xf>
    <xf numFmtId="0" fontId="3" fillId="0" borderId="22" xfId="3" applyNumberFormat="1" applyFont="1" applyBorder="1" applyAlignment="1" applyProtection="1">
      <alignment horizontal="left" vertical="center" shrinkToFit="1"/>
      <protection locked="0" hidden="1"/>
    </xf>
    <xf numFmtId="0" fontId="3" fillId="0" borderId="19" xfId="3" applyNumberFormat="1" applyFont="1" applyBorder="1" applyAlignment="1" applyProtection="1">
      <alignment horizontal="left" vertical="center" wrapText="1"/>
      <protection locked="0" hidden="1"/>
    </xf>
    <xf numFmtId="0" fontId="3" fillId="0" borderId="20" xfId="3" applyNumberFormat="1" applyFont="1" applyBorder="1" applyAlignment="1">
      <alignment horizontal="left" vertical="center" wrapText="1"/>
    </xf>
    <xf numFmtId="0" fontId="3" fillId="0" borderId="22" xfId="3" applyNumberFormat="1" applyFont="1" applyBorder="1" applyAlignment="1">
      <alignment horizontal="left" vertical="center" wrapText="1"/>
    </xf>
    <xf numFmtId="0" fontId="3" fillId="0" borderId="22" xfId="3" applyNumberFormat="1" applyFont="1" applyBorder="1" applyAlignment="1">
      <alignment horizontal="center" vertical="center" shrinkToFit="1"/>
    </xf>
    <xf numFmtId="178" fontId="3" fillId="0" borderId="22" xfId="3" applyNumberFormat="1" applyFont="1" applyBorder="1" applyAlignment="1">
      <alignment vertical="center" shrinkToFit="1"/>
    </xf>
    <xf numFmtId="182" fontId="3" fillId="0" borderId="22" xfId="3" applyNumberFormat="1" applyFont="1" applyBorder="1" applyAlignment="1">
      <alignment vertical="center" shrinkToFit="1"/>
    </xf>
    <xf numFmtId="177" fontId="3" fillId="0" borderId="22" xfId="3" applyNumberFormat="1" applyFont="1" applyBorder="1" applyAlignment="1">
      <alignment vertical="center" shrinkToFit="1"/>
    </xf>
    <xf numFmtId="0" fontId="3" fillId="0" borderId="22" xfId="3" applyNumberFormat="1" applyFont="1" applyBorder="1" applyAlignment="1" applyProtection="1">
      <alignment horizontal="left" vertical="center" wrapText="1"/>
      <protection locked="0" hidden="1"/>
    </xf>
    <xf numFmtId="0" fontId="3" fillId="0" borderId="22" xfId="3" applyNumberFormat="1" applyFont="1" applyBorder="1" applyAlignment="1">
      <alignment horizontal="center" vertical="center" wrapText="1"/>
    </xf>
    <xf numFmtId="3" fontId="3" fillId="0" borderId="22" xfId="3" applyNumberFormat="1" applyFont="1" applyBorder="1" applyAlignment="1">
      <alignment vertical="center" shrinkToFit="1"/>
    </xf>
    <xf numFmtId="177" fontId="13" fillId="0" borderId="22" xfId="3" applyNumberFormat="1" applyFont="1" applyBorder="1" applyAlignment="1">
      <alignment vertical="center" shrinkToFit="1"/>
    </xf>
    <xf numFmtId="177" fontId="13" fillId="0" borderId="22" xfId="3" applyNumberFormat="1" applyFont="1" applyBorder="1" applyAlignment="1" applyProtection="1">
      <alignment horizontal="center" vertical="center" shrinkToFit="1"/>
      <protection locked="0" hidden="1"/>
    </xf>
    <xf numFmtId="0" fontId="13" fillId="0" borderId="22" xfId="3" applyNumberFormat="1" applyFont="1" applyBorder="1" applyAlignment="1" applyProtection="1">
      <alignment horizontal="left" vertical="center" wrapText="1"/>
      <protection locked="0" hidden="1"/>
    </xf>
    <xf numFmtId="0" fontId="13" fillId="0" borderId="19" xfId="3" applyNumberFormat="1" applyFont="1" applyBorder="1" applyAlignment="1" applyProtection="1">
      <alignment horizontal="left" vertical="center" wrapText="1"/>
      <protection locked="0" hidden="1"/>
    </xf>
    <xf numFmtId="0" fontId="13" fillId="0" borderId="20" xfId="3" applyNumberFormat="1" applyFont="1" applyBorder="1" applyAlignment="1">
      <alignment horizontal="left" vertical="center" wrapText="1"/>
    </xf>
    <xf numFmtId="0" fontId="13" fillId="0" borderId="22" xfId="3" applyNumberFormat="1" applyFont="1" applyBorder="1" applyAlignment="1">
      <alignment horizontal="center" vertical="center" shrinkToFit="1"/>
    </xf>
    <xf numFmtId="3" fontId="13" fillId="0" borderId="22" xfId="3" applyNumberFormat="1" applyFont="1" applyBorder="1" applyAlignment="1">
      <alignment vertical="center" shrinkToFit="1"/>
    </xf>
    <xf numFmtId="182" fontId="5" fillId="0" borderId="22" xfId="3" applyNumberFormat="1" applyFont="1" applyBorder="1" applyAlignment="1">
      <alignment vertical="center" shrinkToFit="1"/>
    </xf>
    <xf numFmtId="0" fontId="3" fillId="0" borderId="0" xfId="3" applyFont="1" applyAlignment="1">
      <alignment horizontal="center"/>
    </xf>
    <xf numFmtId="0" fontId="3" fillId="0" borderId="0" xfId="3" applyNumberFormat="1" applyFont="1"/>
    <xf numFmtId="0" fontId="3" fillId="0" borderId="0" xfId="3" applyFont="1" applyAlignment="1">
      <alignment shrinkToFit="1"/>
    </xf>
    <xf numFmtId="0" fontId="35" fillId="0" borderId="12" xfId="5" applyFont="1" applyBorder="1" applyAlignment="1">
      <alignment horizontal="right" vertical="center"/>
    </xf>
    <xf numFmtId="0" fontId="34" fillId="0" borderId="0" xfId="6" applyFont="1"/>
    <xf numFmtId="0" fontId="3" fillId="0" borderId="0" xfId="6" applyFont="1"/>
    <xf numFmtId="0" fontId="3" fillId="0" borderId="34" xfId="6" applyFont="1" applyBorder="1" applyAlignment="1">
      <alignment horizontal="center" vertical="center"/>
    </xf>
    <xf numFmtId="0" fontId="13" fillId="0" borderId="35" xfId="6" applyNumberFormat="1" applyFont="1" applyBorder="1" applyAlignment="1">
      <alignment horizontal="center" vertical="center" wrapText="1"/>
    </xf>
    <xf numFmtId="0" fontId="3" fillId="0" borderId="44" xfId="6" applyFont="1" applyBorder="1" applyAlignment="1">
      <alignment horizontal="center" vertical="center"/>
    </xf>
    <xf numFmtId="0" fontId="13" fillId="0" borderId="47" xfId="6" applyFont="1" applyBorder="1" applyAlignment="1">
      <alignment horizontal="center" vertical="center"/>
    </xf>
    <xf numFmtId="0" fontId="3" fillId="0" borderId="0" xfId="6" applyFont="1" applyAlignment="1">
      <alignment horizontal="center" vertical="center"/>
    </xf>
    <xf numFmtId="0" fontId="3" fillId="0" borderId="34" xfId="6" applyFont="1" applyBorder="1" applyAlignment="1">
      <alignment horizontal="center" vertical="center" wrapText="1"/>
    </xf>
    <xf numFmtId="0" fontId="3" fillId="0" borderId="35" xfId="6" applyFont="1" applyBorder="1" applyAlignment="1">
      <alignment horizontal="center" vertical="center"/>
    </xf>
    <xf numFmtId="0" fontId="3" fillId="0" borderId="37" xfId="6" applyFont="1" applyBorder="1" applyAlignment="1">
      <alignment horizontal="center" vertical="center"/>
    </xf>
    <xf numFmtId="0" fontId="3" fillId="0" borderId="38" xfId="6" applyFont="1" applyBorder="1" applyAlignment="1">
      <alignment horizontal="center" vertical="center"/>
    </xf>
    <xf numFmtId="0" fontId="3" fillId="0" borderId="22" xfId="6" applyFont="1" applyBorder="1" applyAlignment="1">
      <alignment horizontal="center" vertical="center"/>
    </xf>
    <xf numFmtId="0" fontId="3" fillId="0" borderId="39" xfId="6" applyFont="1" applyBorder="1" applyAlignment="1">
      <alignment horizontal="center" vertical="center"/>
    </xf>
    <xf numFmtId="0" fontId="3" fillId="0" borderId="38" xfId="6" applyFont="1" applyBorder="1"/>
    <xf numFmtId="0" fontId="3" fillId="0" borderId="22" xfId="6" applyFont="1" applyBorder="1"/>
    <xf numFmtId="0" fontId="3" fillId="0" borderId="39" xfId="6" applyFont="1" applyBorder="1"/>
    <xf numFmtId="0" fontId="3" fillId="0" borderId="44" xfId="6" applyFont="1" applyBorder="1"/>
    <xf numFmtId="0" fontId="3" fillId="0" borderId="47" xfId="6" applyFont="1" applyBorder="1"/>
    <xf numFmtId="0" fontId="3" fillId="0" borderId="48" xfId="6" applyFont="1" applyBorder="1"/>
    <xf numFmtId="0" fontId="27" fillId="0" borderId="0" xfId="6" applyFont="1" applyAlignment="1">
      <alignment horizontal="right"/>
    </xf>
    <xf numFmtId="0" fontId="19" fillId="0" borderId="0" xfId="0" applyFont="1" applyBorder="1" applyAlignment="1">
      <alignment vertical="center"/>
    </xf>
    <xf numFmtId="0" fontId="19" fillId="0" borderId="0" xfId="0" applyFont="1" applyAlignment="1">
      <alignment vertical="center"/>
    </xf>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23"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26" xfId="0" applyFont="1" applyBorder="1" applyAlignment="1">
      <alignment vertical="center"/>
    </xf>
    <xf numFmtId="0" fontId="19" fillId="0" borderId="29" xfId="0" applyFont="1" applyBorder="1" applyAlignment="1">
      <alignment vertical="center"/>
    </xf>
    <xf numFmtId="0" fontId="19" fillId="0" borderId="14" xfId="0" applyFont="1" applyBorder="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0" fontId="19" fillId="0" borderId="19" xfId="0" applyFont="1" applyBorder="1" applyAlignment="1">
      <alignment vertical="center"/>
    </xf>
    <xf numFmtId="0" fontId="19" fillId="0" borderId="20" xfId="0" applyFont="1" applyBorder="1" applyAlignment="1">
      <alignment vertical="center"/>
    </xf>
    <xf numFmtId="0" fontId="19" fillId="0" borderId="21" xfId="0" applyFont="1" applyBorder="1" applyAlignment="1">
      <alignment vertical="center"/>
    </xf>
    <xf numFmtId="0" fontId="19" fillId="0" borderId="11" xfId="0" applyFont="1" applyBorder="1" applyAlignment="1">
      <alignment vertical="center"/>
    </xf>
    <xf numFmtId="0" fontId="19" fillId="0" borderId="12" xfId="0" applyFont="1" applyBorder="1" applyAlignment="1">
      <alignment vertical="center"/>
    </xf>
    <xf numFmtId="0" fontId="19" fillId="0" borderId="13" xfId="0" applyFont="1" applyBorder="1" applyAlignment="1">
      <alignment vertical="center"/>
    </xf>
    <xf numFmtId="0" fontId="19" fillId="0" borderId="0" xfId="0" applyFont="1" applyAlignment="1">
      <alignment vertical="center" wrapText="1"/>
    </xf>
    <xf numFmtId="0" fontId="48" fillId="0" borderId="0" xfId="9" applyAlignment="1">
      <alignment horizontal="left" vertical="top"/>
    </xf>
    <xf numFmtId="0" fontId="19" fillId="0" borderId="49" xfId="9" applyFont="1" applyBorder="1" applyAlignment="1">
      <alignment horizontal="center" vertical="center" wrapText="1"/>
    </xf>
    <xf numFmtId="0" fontId="48" fillId="0" borderId="49" xfId="9" applyBorder="1" applyAlignment="1">
      <alignment horizontal="left" vertical="center" wrapText="1"/>
    </xf>
    <xf numFmtId="0" fontId="52" fillId="0" borderId="0" xfId="10"/>
    <xf numFmtId="0" fontId="52" fillId="0" borderId="3" xfId="10" applyBorder="1"/>
    <xf numFmtId="0" fontId="52" fillId="0" borderId="8" xfId="10" applyBorder="1"/>
    <xf numFmtId="0" fontId="52" fillId="0" borderId="7" xfId="10" applyBorder="1"/>
    <xf numFmtId="0" fontId="54" fillId="0" borderId="16" xfId="10" applyFont="1" applyBorder="1" applyAlignment="1">
      <alignment vertical="center" wrapText="1"/>
    </xf>
    <xf numFmtId="0" fontId="58" fillId="0" borderId="0" xfId="10" applyFont="1" applyAlignment="1">
      <alignment vertical="center" shrinkToFit="1"/>
    </xf>
    <xf numFmtId="0" fontId="58" fillId="0" borderId="8" xfId="10" applyFont="1" applyBorder="1" applyAlignment="1">
      <alignment vertical="center" shrinkToFit="1"/>
    </xf>
    <xf numFmtId="0" fontId="59" fillId="0" borderId="0" xfId="10" applyFont="1"/>
    <xf numFmtId="0" fontId="54" fillId="0" borderId="0" xfId="10" applyFont="1" applyAlignment="1">
      <alignment vertical="center" wrapText="1"/>
    </xf>
    <xf numFmtId="0" fontId="52" fillId="0" borderId="13" xfId="10" applyBorder="1"/>
    <xf numFmtId="0" fontId="54" fillId="0" borderId="7" xfId="10" applyFont="1" applyBorder="1" applyAlignment="1">
      <alignment vertical="center" wrapText="1"/>
    </xf>
    <xf numFmtId="0" fontId="52" fillId="0" borderId="1" xfId="10" applyBorder="1"/>
    <xf numFmtId="0" fontId="60" fillId="0" borderId="2" xfId="10" applyFont="1" applyBorder="1" applyAlignment="1">
      <alignment vertical="center" wrapText="1"/>
    </xf>
    <xf numFmtId="0" fontId="60" fillId="0" borderId="0" xfId="10" applyFont="1" applyAlignment="1">
      <alignment vertical="center" wrapText="1"/>
    </xf>
    <xf numFmtId="0" fontId="60" fillId="0" borderId="0" xfId="10" applyFont="1" applyAlignment="1">
      <alignment horizontal="center" vertical="center" wrapText="1"/>
    </xf>
    <xf numFmtId="0" fontId="54" fillId="0" borderId="0" xfId="10" applyFont="1" applyAlignment="1">
      <alignment horizontal="center" vertical="center" wrapText="1"/>
    </xf>
    <xf numFmtId="0" fontId="54" fillId="0" borderId="0" xfId="10" applyFont="1" applyAlignment="1">
      <alignment horizontal="justify" vertical="center" wrapText="1"/>
    </xf>
    <xf numFmtId="0" fontId="52" fillId="0" borderId="11" xfId="10" applyBorder="1"/>
    <xf numFmtId="0" fontId="52" fillId="0" borderId="12" xfId="10" applyBorder="1"/>
    <xf numFmtId="0" fontId="54" fillId="0" borderId="22" xfId="10" applyFont="1" applyBorder="1" applyAlignment="1">
      <alignment horizontal="center" vertical="center" wrapText="1"/>
    </xf>
    <xf numFmtId="0" fontId="54" fillId="0" borderId="22" xfId="10" applyFont="1" applyBorder="1" applyAlignment="1">
      <alignment horizontal="justify" vertical="center" wrapText="1"/>
    </xf>
    <xf numFmtId="0" fontId="54" fillId="0" borderId="22" xfId="10" applyFont="1" applyBorder="1" applyAlignment="1">
      <alignment horizontal="right" vertical="center" wrapText="1"/>
    </xf>
    <xf numFmtId="0" fontId="54" fillId="0" borderId="22" xfId="10" applyFont="1" applyBorder="1" applyAlignment="1">
      <alignment horizontal="center" vertical="center" wrapText="1"/>
    </xf>
    <xf numFmtId="0" fontId="62" fillId="0" borderId="0" xfId="10" applyFont="1" applyAlignment="1">
      <alignment horizontal="center" shrinkToFit="1"/>
    </xf>
    <xf numFmtId="0" fontId="62" fillId="0" borderId="0" xfId="10" applyFont="1"/>
    <xf numFmtId="0" fontId="62" fillId="0" borderId="22" xfId="10" applyFont="1" applyBorder="1" applyAlignment="1">
      <alignment horizontal="center" vertical="center" shrinkToFit="1"/>
    </xf>
    <xf numFmtId="0" fontId="62" fillId="0" borderId="22" xfId="10" applyFont="1" applyBorder="1" applyAlignment="1">
      <alignment horizontal="center" vertical="center" wrapText="1"/>
    </xf>
    <xf numFmtId="0" fontId="62" fillId="0" borderId="22" xfId="10" applyFont="1" applyBorder="1" applyAlignment="1">
      <alignment vertical="center" wrapText="1"/>
    </xf>
    <xf numFmtId="0" fontId="62" fillId="0" borderId="22" xfId="10" applyFont="1" applyBorder="1" applyAlignment="1">
      <alignment vertical="center" wrapText="1" shrinkToFit="1"/>
    </xf>
    <xf numFmtId="178" fontId="63" fillId="0" borderId="22" xfId="10" applyNumberFormat="1" applyFont="1" applyBorder="1" applyAlignment="1">
      <alignment horizontal="right" vertical="center" shrinkToFit="1"/>
    </xf>
    <xf numFmtId="178" fontId="62" fillId="0" borderId="22" xfId="10" applyNumberFormat="1" applyFont="1" applyBorder="1" applyAlignment="1">
      <alignment horizontal="center" vertical="center" shrinkToFit="1"/>
    </xf>
    <xf numFmtId="179" fontId="63" fillId="0" borderId="22" xfId="11" applyNumberFormat="1" applyFont="1" applyBorder="1" applyAlignment="1">
      <alignment vertical="center" shrinkToFit="1"/>
    </xf>
    <xf numFmtId="0" fontId="62" fillId="0" borderId="22" xfId="10" applyFont="1" applyBorder="1" applyAlignment="1">
      <alignment horizontal="right" vertical="center" wrapText="1" shrinkToFit="1"/>
    </xf>
    <xf numFmtId="0" fontId="62" fillId="0" borderId="22" xfId="10" applyFont="1" applyBorder="1" applyAlignment="1">
      <alignment horizontal="justify" vertical="center" wrapText="1"/>
    </xf>
    <xf numFmtId="188" fontId="62" fillId="0" borderId="22" xfId="11" applyNumberFormat="1" applyFont="1" applyBorder="1" applyAlignment="1">
      <alignment vertical="center" shrinkToFit="1"/>
    </xf>
    <xf numFmtId="0" fontId="62" fillId="0" borderId="22" xfId="10" applyFont="1" applyBorder="1" applyAlignment="1">
      <alignment horizontal="right" vertical="center" wrapText="1"/>
    </xf>
    <xf numFmtId="179" fontId="62" fillId="0" borderId="0" xfId="10" applyNumberFormat="1" applyFont="1"/>
    <xf numFmtId="0" fontId="62" fillId="0" borderId="0" xfId="10" applyFont="1" applyAlignment="1">
      <alignment shrinkToFit="1"/>
    </xf>
    <xf numFmtId="0" fontId="62" fillId="0" borderId="0" xfId="10" applyFont="1" applyAlignment="1">
      <alignment vertical="top"/>
    </xf>
    <xf numFmtId="0" fontId="47" fillId="0" borderId="49" xfId="9" applyFont="1" applyBorder="1" applyAlignment="1">
      <alignment horizontal="left" vertical="center" wrapText="1"/>
    </xf>
    <xf numFmtId="0" fontId="54" fillId="0" borderId="7" xfId="10" applyFont="1" applyBorder="1" applyAlignment="1">
      <alignment vertical="center"/>
    </xf>
    <xf numFmtId="0" fontId="54" fillId="0" borderId="0" xfId="10" applyFont="1" applyAlignment="1">
      <alignment vertical="center"/>
    </xf>
    <xf numFmtId="0" fontId="54" fillId="0" borderId="8" xfId="10" applyFont="1" applyBorder="1" applyAlignment="1">
      <alignment vertical="center"/>
    </xf>
    <xf numFmtId="0" fontId="54" fillId="0" borderId="11" xfId="10" applyFont="1" applyBorder="1" applyAlignment="1">
      <alignment vertical="center"/>
    </xf>
    <xf numFmtId="0" fontId="57" fillId="0" borderId="12" xfId="10" applyFont="1" applyBorder="1" applyAlignment="1">
      <alignment vertical="center" wrapText="1"/>
    </xf>
    <xf numFmtId="0" fontId="54" fillId="0" borderId="13" xfId="10" applyFont="1" applyBorder="1" applyAlignment="1">
      <alignment vertical="center"/>
    </xf>
    <xf numFmtId="0" fontId="54" fillId="0" borderId="57" xfId="10" applyFont="1" applyBorder="1" applyAlignment="1">
      <alignment horizontal="center" vertical="center" wrapText="1"/>
    </xf>
    <xf numFmtId="58" fontId="54" fillId="0" borderId="22" xfId="10" applyNumberFormat="1" applyFont="1" applyBorder="1" applyAlignment="1">
      <alignment horizontal="center" vertical="center" wrapText="1"/>
    </xf>
    <xf numFmtId="0" fontId="54" fillId="0" borderId="7" xfId="10" applyFont="1" applyBorder="1"/>
    <xf numFmtId="0" fontId="54" fillId="0" borderId="8" xfId="10" applyFont="1" applyBorder="1"/>
    <xf numFmtId="0" fontId="54" fillId="0" borderId="0" xfId="10" applyFont="1"/>
    <xf numFmtId="0" fontId="66" fillId="0" borderId="2" xfId="10" applyFont="1" applyBorder="1"/>
    <xf numFmtId="0" fontId="52" fillId="0" borderId="2" xfId="10" applyBorder="1"/>
    <xf numFmtId="0" fontId="66" fillId="0" borderId="0" xfId="10" applyFont="1"/>
    <xf numFmtId="0" fontId="15" fillId="0" borderId="0" xfId="12" applyFont="1"/>
    <xf numFmtId="0" fontId="19" fillId="0" borderId="0" xfId="12" applyFont="1"/>
    <xf numFmtId="0" fontId="22" fillId="0" borderId="0" xfId="12" applyFont="1" applyAlignment="1">
      <alignment horizontal="center"/>
    </xf>
    <xf numFmtId="0" fontId="22" fillId="0" borderId="0" xfId="12" applyFont="1"/>
    <xf numFmtId="0" fontId="22" fillId="0" borderId="1" xfId="12" applyFont="1" applyBorder="1"/>
    <xf numFmtId="0" fontId="22" fillId="0" borderId="2" xfId="12" applyFont="1" applyBorder="1" applyAlignment="1">
      <alignment horizontal="center"/>
    </xf>
    <xf numFmtId="0" fontId="22" fillId="0" borderId="2" xfId="12" applyFont="1" applyBorder="1"/>
    <xf numFmtId="0" fontId="15" fillId="0" borderId="2" xfId="12" applyFont="1" applyBorder="1"/>
    <xf numFmtId="0" fontId="22" fillId="0" borderId="3" xfId="12" applyFont="1" applyBorder="1"/>
    <xf numFmtId="0" fontId="22" fillId="0" borderId="7" xfId="12" applyFont="1" applyBorder="1"/>
    <xf numFmtId="0" fontId="22" fillId="0" borderId="8" xfId="12" applyFont="1" applyBorder="1"/>
    <xf numFmtId="0" fontId="19" fillId="0" borderId="22" xfId="12" applyFont="1" applyBorder="1" applyAlignment="1">
      <alignment horizontal="center" vertical="center"/>
    </xf>
    <xf numFmtId="0" fontId="67" fillId="0" borderId="0" xfId="12" applyFont="1"/>
    <xf numFmtId="38" fontId="19" fillId="0" borderId="22" xfId="8" applyFont="1" applyBorder="1" applyAlignment="1">
      <alignment horizontal="right" vertical="center"/>
    </xf>
    <xf numFmtId="38" fontId="19" fillId="0" borderId="22" xfId="8" applyFont="1" applyBorder="1" applyAlignment="1">
      <alignment horizontal="right" vertical="center" indent="1"/>
    </xf>
    <xf numFmtId="38" fontId="19" fillId="0" borderId="22" xfId="8" applyFont="1" applyBorder="1" applyAlignment="1">
      <alignment vertical="center"/>
    </xf>
    <xf numFmtId="0" fontId="67" fillId="0" borderId="0" xfId="12" applyFont="1" applyAlignment="1">
      <alignment horizontal="center" vertical="center"/>
    </xf>
    <xf numFmtId="38" fontId="19" fillId="0" borderId="22" xfId="8" applyFont="1" applyBorder="1" applyAlignment="1">
      <alignment horizontal="right" indent="1"/>
    </xf>
    <xf numFmtId="0" fontId="19" fillId="0" borderId="7" xfId="12" applyFont="1" applyBorder="1" applyAlignment="1">
      <alignment horizontal="center" vertical="center" textRotation="255"/>
    </xf>
    <xf numFmtId="0" fontId="19" fillId="0" borderId="0" xfId="12" applyFont="1" applyAlignment="1">
      <alignment horizontal="center" vertical="center"/>
    </xf>
    <xf numFmtId="0" fontId="15" fillId="0" borderId="0" xfId="12" applyFont="1" applyAlignment="1">
      <alignment horizontal="center" vertical="center"/>
    </xf>
    <xf numFmtId="38" fontId="15" fillId="0" borderId="0" xfId="8" applyFont="1" applyBorder="1" applyAlignment="1">
      <alignment vertical="center"/>
    </xf>
    <xf numFmtId="38" fontId="15" fillId="0" borderId="8" xfId="8" applyFont="1" applyBorder="1" applyAlignment="1">
      <alignment vertical="center"/>
    </xf>
    <xf numFmtId="0" fontId="19" fillId="0" borderId="0" xfId="12" applyFont="1" applyAlignment="1">
      <alignment horizontal="left"/>
    </xf>
    <xf numFmtId="0" fontId="19" fillId="0" borderId="0" xfId="12" applyFont="1" applyAlignment="1">
      <alignment horizontal="center"/>
    </xf>
    <xf numFmtId="0" fontId="19" fillId="0" borderId="0" xfId="12" applyFont="1" applyAlignment="1">
      <alignment horizontal="left" vertical="center"/>
    </xf>
    <xf numFmtId="0" fontId="19" fillId="0" borderId="0" xfId="12" applyFont="1" applyAlignment="1">
      <alignment vertical="center"/>
    </xf>
    <xf numFmtId="0" fontId="19" fillId="0" borderId="0" xfId="12" applyFont="1" applyAlignment="1">
      <alignment horizontal="right" vertical="center"/>
    </xf>
    <xf numFmtId="0" fontId="41" fillId="0" borderId="8" xfId="12" applyFont="1" applyBorder="1" applyAlignment="1">
      <alignment horizontal="right" indent="1"/>
    </xf>
    <xf numFmtId="0" fontId="22" fillId="0" borderId="8" xfId="12" applyFont="1" applyBorder="1" applyAlignment="1">
      <alignment horizontal="right" indent="1"/>
    </xf>
    <xf numFmtId="0" fontId="19" fillId="0" borderId="12" xfId="12" applyFont="1" applyBorder="1" applyAlignment="1">
      <alignment vertical="center"/>
    </xf>
    <xf numFmtId="0" fontId="19" fillId="0" borderId="12" xfId="12" applyFont="1" applyBorder="1" applyAlignment="1">
      <alignment horizontal="right" vertical="center"/>
    </xf>
    <xf numFmtId="0" fontId="22" fillId="0" borderId="19" xfId="12" applyFont="1" applyBorder="1" applyAlignment="1">
      <alignment vertical="center"/>
    </xf>
    <xf numFmtId="0" fontId="22" fillId="0" borderId="21" xfId="12" applyFont="1" applyBorder="1" applyAlignment="1">
      <alignment vertical="center"/>
    </xf>
    <xf numFmtId="0" fontId="22" fillId="0" borderId="20" xfId="12" applyFont="1" applyBorder="1" applyAlignment="1">
      <alignment vertical="center"/>
    </xf>
    <xf numFmtId="0" fontId="19" fillId="0" borderId="19" xfId="12" applyFont="1" applyBorder="1" applyAlignment="1">
      <alignment vertical="center"/>
    </xf>
    <xf numFmtId="0" fontId="19" fillId="0" borderId="21" xfId="12" applyFont="1" applyBorder="1" applyAlignment="1">
      <alignment vertical="center"/>
    </xf>
    <xf numFmtId="0" fontId="41" fillId="0" borderId="20" xfId="12" applyFont="1" applyBorder="1" applyAlignment="1">
      <alignment horizontal="right" vertical="center"/>
    </xf>
    <xf numFmtId="0" fontId="22" fillId="0" borderId="1" xfId="12" applyFont="1" applyBorder="1" applyAlignment="1">
      <alignment vertical="center"/>
    </xf>
    <xf numFmtId="0" fontId="22" fillId="0" borderId="2" xfId="12" applyFont="1" applyBorder="1" applyAlignment="1">
      <alignment vertical="center"/>
    </xf>
    <xf numFmtId="0" fontId="22" fillId="0" borderId="22" xfId="12" applyFont="1" applyBorder="1" applyAlignment="1">
      <alignment vertical="center"/>
    </xf>
    <xf numFmtId="0" fontId="22" fillId="0" borderId="3" xfId="12" applyFont="1" applyBorder="1" applyAlignment="1">
      <alignment vertical="center"/>
    </xf>
    <xf numFmtId="0" fontId="22" fillId="0" borderId="63" xfId="12" applyFont="1" applyBorder="1" applyAlignment="1">
      <alignment vertical="center"/>
    </xf>
    <xf numFmtId="0" fontId="22" fillId="0" borderId="64" xfId="12" applyFont="1" applyBorder="1" applyAlignment="1">
      <alignment vertical="center"/>
    </xf>
    <xf numFmtId="0" fontId="22" fillId="0" borderId="65" xfId="12" applyFont="1" applyBorder="1" applyAlignment="1">
      <alignment vertical="center"/>
    </xf>
    <xf numFmtId="0" fontId="15" fillId="0" borderId="21" xfId="12" applyFont="1" applyBorder="1"/>
    <xf numFmtId="0" fontId="22" fillId="0" borderId="21" xfId="12" applyFont="1" applyBorder="1"/>
    <xf numFmtId="0" fontId="15" fillId="0" borderId="20" xfId="12" applyFont="1" applyBorder="1" applyAlignment="1">
      <alignment vertical="center"/>
    </xf>
    <xf numFmtId="0" fontId="15" fillId="0" borderId="0" xfId="12" applyFont="1" applyAlignment="1">
      <alignment horizontal="left" vertical="center"/>
    </xf>
    <xf numFmtId="0" fontId="15" fillId="0" borderId="0" xfId="12" applyFont="1" applyAlignment="1">
      <alignment horizontal="center"/>
    </xf>
    <xf numFmtId="0" fontId="68" fillId="0" borderId="7" xfId="12" applyFont="1" applyBorder="1" applyAlignment="1">
      <alignment wrapText="1"/>
    </xf>
    <xf numFmtId="0" fontId="68" fillId="0" borderId="0" xfId="12" applyFont="1" applyAlignment="1">
      <alignment wrapText="1"/>
    </xf>
    <xf numFmtId="0" fontId="41" fillId="0" borderId="8" xfId="12" applyFont="1" applyBorder="1" applyAlignment="1">
      <alignment horizontal="right" vertical="center"/>
    </xf>
    <xf numFmtId="0" fontId="22" fillId="0" borderId="8" xfId="12" applyFont="1" applyBorder="1" applyAlignment="1">
      <alignment horizontal="right" vertical="center"/>
    </xf>
    <xf numFmtId="0" fontId="22" fillId="0" borderId="11" xfId="12" applyFont="1" applyBorder="1"/>
    <xf numFmtId="0" fontId="22" fillId="0" borderId="12" xfId="12" applyFont="1" applyBorder="1" applyAlignment="1">
      <alignment horizontal="center"/>
    </xf>
    <xf numFmtId="0" fontId="68" fillId="3" borderId="19" xfId="12" applyFont="1" applyFill="1" applyBorder="1" applyAlignment="1">
      <alignment vertical="center"/>
    </xf>
    <xf numFmtId="0" fontId="19" fillId="3" borderId="21" xfId="12" applyFont="1" applyFill="1" applyBorder="1" applyAlignment="1">
      <alignment vertical="center"/>
    </xf>
    <xf numFmtId="0" fontId="19" fillId="3" borderId="20" xfId="12" applyFont="1" applyFill="1" applyBorder="1" applyAlignment="1">
      <alignment vertical="center"/>
    </xf>
    <xf numFmtId="0" fontId="19" fillId="3" borderId="19" xfId="12" applyFont="1" applyFill="1" applyBorder="1" applyAlignment="1">
      <alignment vertical="center"/>
    </xf>
    <xf numFmtId="0" fontId="19" fillId="3" borderId="20" xfId="12" applyFont="1" applyFill="1" applyBorder="1" applyAlignment="1">
      <alignment horizontal="right" vertical="center"/>
    </xf>
    <xf numFmtId="0" fontId="69" fillId="3" borderId="21" xfId="12" applyFont="1" applyFill="1" applyBorder="1" applyAlignment="1">
      <alignment vertical="center"/>
    </xf>
    <xf numFmtId="0" fontId="69" fillId="3" borderId="20" xfId="12" applyFont="1" applyFill="1" applyBorder="1" applyAlignment="1">
      <alignment vertical="center"/>
    </xf>
    <xf numFmtId="0" fontId="22" fillId="4" borderId="1" xfId="12" applyFont="1" applyFill="1" applyBorder="1" applyAlignment="1">
      <alignment vertical="center"/>
    </xf>
    <xf numFmtId="0" fontId="22" fillId="4" borderId="2" xfId="12" applyFont="1" applyFill="1" applyBorder="1" applyAlignment="1">
      <alignment vertical="center"/>
    </xf>
    <xf numFmtId="0" fontId="22" fillId="4" borderId="22" xfId="12" applyFont="1" applyFill="1" applyBorder="1" applyAlignment="1">
      <alignment vertical="center"/>
    </xf>
    <xf numFmtId="0" fontId="40" fillId="0" borderId="0" xfId="13" applyFont="1">
      <alignment vertical="center"/>
    </xf>
    <xf numFmtId="0" fontId="53" fillId="0" borderId="0" xfId="13" applyFont="1" applyAlignment="1">
      <alignment horizontal="center" vertical="center"/>
    </xf>
    <xf numFmtId="0" fontId="40" fillId="0" borderId="0" xfId="13" applyFont="1" applyAlignment="1">
      <alignment horizontal="right" vertical="center"/>
    </xf>
    <xf numFmtId="0" fontId="40" fillId="0" borderId="0" xfId="14" applyFont="1" applyAlignment="1">
      <alignment horizontal="right" vertical="center"/>
    </xf>
    <xf numFmtId="0" fontId="5" fillId="0" borderId="0" xfId="6" applyFont="1" applyAlignment="1">
      <alignment vertical="center"/>
    </xf>
    <xf numFmtId="0" fontId="5" fillId="0" borderId="0" xfId="6" applyFont="1" applyAlignment="1">
      <alignment horizontal="right" vertical="center"/>
    </xf>
    <xf numFmtId="0" fontId="5" fillId="0" borderId="0" xfId="6" applyFont="1" applyAlignment="1">
      <alignment horizontal="left" vertical="center"/>
    </xf>
    <xf numFmtId="0" fontId="19" fillId="0" borderId="0" xfId="15" applyFont="1">
      <alignment vertical="center"/>
    </xf>
    <xf numFmtId="0" fontId="19" fillId="0" borderId="0" xfId="15" applyFont="1" applyAlignment="1">
      <alignment horizontal="right" vertical="center"/>
    </xf>
    <xf numFmtId="0" fontId="15" fillId="0" borderId="0" xfId="15" applyFont="1">
      <alignment vertical="center"/>
    </xf>
    <xf numFmtId="0" fontId="19" fillId="0" borderId="12" xfId="15" applyFont="1" applyBorder="1">
      <alignment vertical="center"/>
    </xf>
    <xf numFmtId="0" fontId="19" fillId="0" borderId="0" xfId="15" applyFont="1" applyAlignment="1">
      <alignment horizontal="center" vertical="center"/>
    </xf>
    <xf numFmtId="0" fontId="15" fillId="0" borderId="0" xfId="15" applyFont="1" applyAlignment="1">
      <alignment horizontal="distributed" vertical="center"/>
    </xf>
    <xf numFmtId="0" fontId="19" fillId="0" borderId="0" xfId="15" applyFont="1" applyAlignment="1">
      <alignment horizontal="distributed" vertical="center" wrapText="1"/>
    </xf>
    <xf numFmtId="49" fontId="19" fillId="0" borderId="0" xfId="15" applyNumberFormat="1" applyFont="1" applyAlignment="1">
      <alignment horizontal="center" vertical="center"/>
    </xf>
    <xf numFmtId="0" fontId="1" fillId="0" borderId="0" xfId="16">
      <alignment vertical="center"/>
    </xf>
    <xf numFmtId="0" fontId="54" fillId="0" borderId="0" xfId="16" applyFont="1" applyAlignment="1">
      <alignment horizontal="left" vertical="top" wrapText="1"/>
    </xf>
    <xf numFmtId="0" fontId="54" fillId="0" borderId="1" xfId="16" applyFont="1" applyBorder="1">
      <alignment vertical="center"/>
    </xf>
    <xf numFmtId="0" fontId="54" fillId="0" borderId="2" xfId="16" applyFont="1" applyBorder="1">
      <alignment vertical="center"/>
    </xf>
    <xf numFmtId="0" fontId="54" fillId="0" borderId="0" xfId="16" applyFont="1" applyAlignment="1">
      <alignment horizontal="left" vertical="top"/>
    </xf>
    <xf numFmtId="0" fontId="54" fillId="0" borderId="7" xfId="16" applyFont="1" applyBorder="1">
      <alignment vertical="center"/>
    </xf>
    <xf numFmtId="0" fontId="56" fillId="0" borderId="0" xfId="16" applyFont="1" applyAlignment="1">
      <alignment horizontal="distributed" vertical="center"/>
    </xf>
    <xf numFmtId="0" fontId="54" fillId="0" borderId="0" xfId="16" applyFont="1" applyAlignment="1">
      <alignment horizontal="distributed" vertical="center"/>
    </xf>
    <xf numFmtId="0" fontId="54" fillId="0" borderId="8" xfId="16" applyFont="1" applyBorder="1">
      <alignment vertical="center"/>
    </xf>
    <xf numFmtId="0" fontId="56" fillId="0" borderId="0" xfId="16" applyFont="1" applyAlignment="1">
      <alignment horizontal="center" vertical="center"/>
    </xf>
    <xf numFmtId="0" fontId="56" fillId="0" borderId="0" xfId="16" applyFont="1">
      <alignment vertical="center"/>
    </xf>
    <xf numFmtId="0" fontId="56" fillId="0" borderId="0" xfId="16" applyFont="1" applyAlignment="1">
      <alignment horizontal="left" vertical="center"/>
    </xf>
    <xf numFmtId="0" fontId="54" fillId="0" borderId="11" xfId="16" applyFont="1" applyBorder="1">
      <alignment vertical="center"/>
    </xf>
    <xf numFmtId="0" fontId="54" fillId="0" borderId="12" xfId="16" applyFont="1" applyBorder="1">
      <alignment vertical="center"/>
    </xf>
    <xf numFmtId="0" fontId="54" fillId="0" borderId="13" xfId="16" applyFont="1" applyBorder="1">
      <alignment vertical="center"/>
    </xf>
    <xf numFmtId="0" fontId="40" fillId="0" borderId="0" xfId="14" applyFont="1">
      <alignment vertical="center"/>
    </xf>
    <xf numFmtId="0" fontId="15" fillId="0" borderId="0" xfId="15" applyFont="1" applyAlignment="1">
      <alignment horizontal="right" vertical="center"/>
    </xf>
    <xf numFmtId="0" fontId="15" fillId="0" borderId="12" xfId="15" applyFont="1" applyBorder="1">
      <alignment vertical="center"/>
    </xf>
    <xf numFmtId="0" fontId="15" fillId="0" borderId="0" xfId="15" applyFont="1" applyAlignment="1">
      <alignment horizontal="distributed" vertical="center" wrapText="1"/>
    </xf>
    <xf numFmtId="0" fontId="22" fillId="0" borderId="0" xfId="15" applyFont="1">
      <alignment vertical="center"/>
    </xf>
    <xf numFmtId="0" fontId="15" fillId="0" borderId="0" xfId="15" applyFont="1" applyAlignment="1">
      <alignment horizontal="left" vertical="center"/>
    </xf>
    <xf numFmtId="0" fontId="15" fillId="0" borderId="1" xfId="15" applyFont="1" applyBorder="1">
      <alignment vertical="center"/>
    </xf>
    <xf numFmtId="0" fontId="15" fillId="0" borderId="2" xfId="15" applyFont="1" applyBorder="1">
      <alignment vertical="center"/>
    </xf>
    <xf numFmtId="0" fontId="15" fillId="0" borderId="3" xfId="15" applyFont="1" applyBorder="1">
      <alignment vertical="center"/>
    </xf>
    <xf numFmtId="0" fontId="15" fillId="0" borderId="7" xfId="15" applyFont="1" applyBorder="1">
      <alignment vertical="center"/>
    </xf>
    <xf numFmtId="0" fontId="15" fillId="0" borderId="8" xfId="15" applyFont="1" applyBorder="1">
      <alignment vertical="center"/>
    </xf>
    <xf numFmtId="0" fontId="15" fillId="0" borderId="11" xfId="15" applyFont="1" applyBorder="1">
      <alignment vertical="center"/>
    </xf>
    <xf numFmtId="0" fontId="15" fillId="0" borderId="13" xfId="15" applyFont="1" applyBorder="1">
      <alignment vertical="center"/>
    </xf>
    <xf numFmtId="0" fontId="15" fillId="0" borderId="24" xfId="15" applyFont="1" applyBorder="1">
      <alignment vertical="center"/>
    </xf>
    <xf numFmtId="0" fontId="15" fillId="0" borderId="46" xfId="15" applyFont="1" applyBorder="1">
      <alignment vertical="center"/>
    </xf>
    <xf numFmtId="0" fontId="70" fillId="0" borderId="0" xfId="15" applyFont="1">
      <alignment vertical="center"/>
    </xf>
    <xf numFmtId="0" fontId="71" fillId="0" borderId="0" xfId="15" applyFont="1">
      <alignment vertical="center"/>
    </xf>
    <xf numFmtId="0" fontId="39" fillId="0" borderId="0" xfId="18" applyFont="1" applyAlignment="1">
      <alignment vertical="center"/>
    </xf>
    <xf numFmtId="0" fontId="3" fillId="0" borderId="0" xfId="18" applyAlignment="1">
      <alignment vertical="center"/>
    </xf>
    <xf numFmtId="0" fontId="9" fillId="0" borderId="0" xfId="18" applyFont="1" applyAlignment="1">
      <alignment vertical="center"/>
    </xf>
    <xf numFmtId="0" fontId="5" fillId="0" borderId="24" xfId="18" applyFont="1" applyBorder="1" applyAlignment="1">
      <alignment vertical="center"/>
    </xf>
    <xf numFmtId="0" fontId="5" fillId="0" borderId="24" xfId="18" applyFont="1" applyBorder="1" applyAlignment="1">
      <alignment vertical="top"/>
    </xf>
    <xf numFmtId="0" fontId="5" fillId="0" borderId="0" xfId="18" applyFont="1" applyAlignment="1">
      <alignment vertical="top"/>
    </xf>
    <xf numFmtId="0" fontId="5" fillId="0" borderId="0" xfId="18" applyFont="1" applyAlignment="1">
      <alignment vertical="center"/>
    </xf>
    <xf numFmtId="0" fontId="3" fillId="0" borderId="0" xfId="18" applyAlignment="1">
      <alignment horizontal="right" vertical="center"/>
    </xf>
    <xf numFmtId="0" fontId="19" fillId="0" borderId="22" xfId="12" applyFont="1" applyBorder="1" applyAlignment="1">
      <alignment horizontal="center" vertical="center"/>
    </xf>
    <xf numFmtId="0" fontId="19" fillId="0" borderId="0" xfId="12" applyFont="1" applyAlignment="1">
      <alignment horizontal="left" vertical="center"/>
    </xf>
    <xf numFmtId="192" fontId="19" fillId="0" borderId="0" xfId="15" applyNumberFormat="1" applyFont="1" applyAlignment="1">
      <alignment horizontal="center" vertical="center"/>
    </xf>
    <xf numFmtId="0" fontId="19" fillId="0" borderId="60" xfId="12" applyFont="1" applyBorder="1" applyAlignment="1">
      <alignment horizontal="distributed" vertical="center" indent="1"/>
    </xf>
    <xf numFmtId="0" fontId="19" fillId="0" borderId="61" xfId="12" applyFont="1" applyBorder="1" applyAlignment="1">
      <alignment horizontal="distributed" vertical="center" indent="1"/>
    </xf>
    <xf numFmtId="0" fontId="19" fillId="0" borderId="62" xfId="12" applyFont="1" applyBorder="1" applyAlignment="1">
      <alignment horizontal="distributed" vertical="center" wrapText="1" indent="1"/>
    </xf>
    <xf numFmtId="0" fontId="19" fillId="0" borderId="63" xfId="12" applyFont="1" applyBorder="1" applyAlignment="1">
      <alignment horizontal="distributed" vertical="center" indent="1"/>
    </xf>
    <xf numFmtId="0" fontId="19" fillId="0" borderId="22" xfId="12" applyFont="1" applyBorder="1" applyAlignment="1">
      <alignment horizontal="center" vertical="center"/>
    </xf>
    <xf numFmtId="0" fontId="19" fillId="0" borderId="19" xfId="12" applyFont="1" applyBorder="1" applyAlignment="1">
      <alignment horizontal="center" vertical="center"/>
    </xf>
    <xf numFmtId="0" fontId="19" fillId="0" borderId="22" xfId="12" applyFont="1" applyBorder="1" applyAlignment="1">
      <alignment horizontal="distributed" vertical="center" indent="2"/>
    </xf>
    <xf numFmtId="0" fontId="19" fillId="0" borderId="19" xfId="12" applyFont="1" applyBorder="1" applyAlignment="1">
      <alignment horizontal="distributed" vertical="center" indent="2"/>
    </xf>
    <xf numFmtId="0" fontId="15" fillId="0" borderId="2" xfId="12" applyFont="1" applyBorder="1" applyAlignment="1">
      <alignment vertical="center"/>
    </xf>
    <xf numFmtId="0" fontId="19" fillId="0" borderId="0" xfId="12" applyFont="1" applyAlignment="1">
      <alignment horizontal="left" vertical="center"/>
    </xf>
    <xf numFmtId="0" fontId="19" fillId="0" borderId="22" xfId="12" applyFont="1" applyBorder="1" applyAlignment="1">
      <alignment horizontal="distributed" vertical="center" indent="1"/>
    </xf>
    <xf numFmtId="0" fontId="19" fillId="0" borderId="19" xfId="12" applyFont="1" applyBorder="1" applyAlignment="1">
      <alignment horizontal="distributed" vertical="center" indent="1"/>
    </xf>
    <xf numFmtId="0" fontId="15" fillId="0" borderId="19" xfId="12" applyFont="1" applyBorder="1" applyAlignment="1">
      <alignment horizontal="center" vertical="center"/>
    </xf>
    <xf numFmtId="0" fontId="15" fillId="0" borderId="20" xfId="12" applyFont="1" applyBorder="1" applyAlignment="1">
      <alignment horizontal="center" vertical="center"/>
    </xf>
    <xf numFmtId="0" fontId="19" fillId="0" borderId="20" xfId="12" applyFont="1" applyBorder="1" applyAlignment="1">
      <alignment horizontal="center" vertical="center"/>
    </xf>
    <xf numFmtId="0" fontId="19" fillId="0" borderId="21" xfId="12" applyFont="1" applyBorder="1" applyAlignment="1">
      <alignment horizontal="center" vertical="center"/>
    </xf>
    <xf numFmtId="0" fontId="42" fillId="0" borderId="0" xfId="12" applyFont="1" applyAlignment="1">
      <alignment horizontal="center" vertical="center"/>
    </xf>
    <xf numFmtId="189" fontId="44" fillId="0" borderId="12" xfId="12" applyNumberFormat="1" applyFont="1" applyBorder="1" applyAlignment="1">
      <alignment horizontal="left"/>
    </xf>
    <xf numFmtId="0" fontId="19" fillId="0" borderId="12" xfId="12" applyFont="1" applyBorder="1" applyAlignment="1">
      <alignment horizontal="center"/>
    </xf>
    <xf numFmtId="0" fontId="19" fillId="0" borderId="13" xfId="12" applyFont="1" applyBorder="1" applyAlignment="1">
      <alignment horizontal="center"/>
    </xf>
    <xf numFmtId="0" fontId="19" fillId="4" borderId="22" xfId="12" applyFont="1" applyFill="1" applyBorder="1" applyAlignment="1">
      <alignment horizontal="distributed" vertical="center" indent="1"/>
    </xf>
    <xf numFmtId="0" fontId="19" fillId="4" borderId="19" xfId="12" applyFont="1" applyFill="1" applyBorder="1" applyAlignment="1">
      <alignment horizontal="distributed" vertical="center" indent="1"/>
    </xf>
    <xf numFmtId="0" fontId="19" fillId="4" borderId="60" xfId="12" applyFont="1" applyFill="1" applyBorder="1" applyAlignment="1">
      <alignment horizontal="distributed" vertical="center" indent="1"/>
    </xf>
    <xf numFmtId="0" fontId="19" fillId="4" borderId="61" xfId="12" applyFont="1" applyFill="1" applyBorder="1" applyAlignment="1">
      <alignment horizontal="distributed" vertical="center" indent="1"/>
    </xf>
    <xf numFmtId="0" fontId="68" fillId="4" borderId="60" xfId="12" applyFont="1" applyFill="1" applyBorder="1" applyAlignment="1">
      <alignment horizontal="left" vertical="center" wrapText="1"/>
    </xf>
    <xf numFmtId="0" fontId="68" fillId="4" borderId="66" xfId="12" applyFont="1" applyFill="1" applyBorder="1" applyAlignment="1">
      <alignment horizontal="left" vertical="center" wrapText="1"/>
    </xf>
    <xf numFmtId="0" fontId="68" fillId="4" borderId="61" xfId="12" applyFont="1" applyFill="1" applyBorder="1" applyAlignment="1">
      <alignment horizontal="left" vertical="center" wrapText="1"/>
    </xf>
    <xf numFmtId="0" fontId="68" fillId="3" borderId="63" xfId="12" applyFont="1" applyFill="1" applyBorder="1" applyAlignment="1">
      <alignment horizontal="left" vertical="center" wrapText="1"/>
    </xf>
    <xf numFmtId="0" fontId="68" fillId="3" borderId="64" xfId="12" applyFont="1" applyFill="1" applyBorder="1" applyAlignment="1">
      <alignment horizontal="left" vertical="center" wrapText="1"/>
    </xf>
    <xf numFmtId="0" fontId="68" fillId="3" borderId="65" xfId="12" applyFont="1" applyFill="1" applyBorder="1" applyAlignment="1">
      <alignment horizontal="left" vertical="center" wrapText="1"/>
    </xf>
    <xf numFmtId="0" fontId="54" fillId="0" borderId="17" xfId="10" applyFont="1" applyBorder="1" applyAlignment="1">
      <alignment horizontal="center" vertical="center" wrapText="1"/>
    </xf>
    <xf numFmtId="0" fontId="54" fillId="0" borderId="17" xfId="10" applyFont="1" applyBorder="1" applyAlignment="1">
      <alignment horizontal="center"/>
    </xf>
    <xf numFmtId="58" fontId="40" fillId="0" borderId="0" xfId="10" applyNumberFormat="1" applyFont="1" applyAlignment="1">
      <alignment horizontal="center" vertical="center" shrinkToFit="1"/>
    </xf>
    <xf numFmtId="0" fontId="54" fillId="0" borderId="0" xfId="10" applyFont="1" applyAlignment="1">
      <alignment horizontal="distributed" vertical="center" wrapText="1"/>
    </xf>
    <xf numFmtId="0" fontId="54" fillId="0" borderId="0" xfId="10" applyFont="1" applyAlignment="1">
      <alignment horizontal="left" vertical="center" wrapText="1"/>
    </xf>
    <xf numFmtId="0" fontId="54" fillId="0" borderId="8" xfId="10" applyFont="1" applyBorder="1" applyAlignment="1">
      <alignment horizontal="left" vertical="center" wrapText="1"/>
    </xf>
    <xf numFmtId="0" fontId="54" fillId="0" borderId="0" xfId="10" applyFont="1" applyAlignment="1">
      <alignment horizontal="distributed" vertical="center"/>
    </xf>
    <xf numFmtId="0" fontId="54" fillId="0" borderId="22" xfId="10" applyFont="1" applyBorder="1" applyAlignment="1">
      <alignment horizontal="center" vertical="center" wrapText="1"/>
    </xf>
    <xf numFmtId="38" fontId="54" fillId="0" borderId="19" xfId="10" applyNumberFormat="1" applyFont="1" applyBorder="1" applyAlignment="1">
      <alignment horizontal="center" vertical="center" wrapText="1"/>
    </xf>
    <xf numFmtId="38" fontId="54" fillId="0" borderId="20" xfId="10" applyNumberFormat="1" applyFont="1" applyBorder="1" applyAlignment="1">
      <alignment horizontal="center" vertical="center" wrapText="1"/>
    </xf>
    <xf numFmtId="0" fontId="54" fillId="0" borderId="19" xfId="10" applyFont="1" applyBorder="1" applyAlignment="1">
      <alignment horizontal="center" vertical="center" wrapText="1"/>
    </xf>
    <xf numFmtId="0" fontId="54" fillId="0" borderId="21" xfId="10" applyFont="1" applyBorder="1" applyAlignment="1">
      <alignment horizontal="center" vertical="center" wrapText="1"/>
    </xf>
    <xf numFmtId="0" fontId="54" fillId="0" borderId="20" xfId="10" applyFont="1" applyBorder="1" applyAlignment="1">
      <alignment horizontal="center" vertical="center" wrapText="1"/>
    </xf>
    <xf numFmtId="0" fontId="58" fillId="0" borderId="56" xfId="10" applyFont="1" applyBorder="1" applyAlignment="1">
      <alignment horizontal="center" vertical="center" wrapText="1"/>
    </xf>
    <xf numFmtId="186" fontId="58" fillId="0" borderId="56" xfId="10" applyNumberFormat="1" applyFont="1" applyBorder="1" applyAlignment="1">
      <alignment horizontal="center" vertical="center" shrinkToFit="1"/>
    </xf>
    <xf numFmtId="0" fontId="54" fillId="0" borderId="57" xfId="10" applyFont="1" applyBorder="1" applyAlignment="1">
      <alignment horizontal="center" vertical="center" wrapText="1"/>
    </xf>
    <xf numFmtId="0" fontId="54" fillId="0" borderId="58" xfId="10" applyFont="1" applyBorder="1" applyAlignment="1">
      <alignment horizontal="center" vertical="center" wrapText="1"/>
    </xf>
    <xf numFmtId="0" fontId="54" fillId="0" borderId="59" xfId="10" applyFont="1" applyBorder="1" applyAlignment="1">
      <alignment horizontal="center" vertical="center" wrapText="1"/>
    </xf>
    <xf numFmtId="0" fontId="58" fillId="0" borderId="22" xfId="10" applyFont="1" applyBorder="1" applyAlignment="1">
      <alignment horizontal="center" vertical="center" wrapText="1"/>
    </xf>
    <xf numFmtId="186" fontId="58" fillId="0" borderId="22" xfId="10" applyNumberFormat="1" applyFont="1" applyBorder="1" applyAlignment="1">
      <alignment horizontal="center" vertical="center" shrinkToFit="1"/>
    </xf>
    <xf numFmtId="185" fontId="58" fillId="0" borderId="22" xfId="10" applyNumberFormat="1" applyFont="1" applyBorder="1" applyAlignment="1">
      <alignment horizontal="center" vertical="center" shrinkToFit="1"/>
    </xf>
    <xf numFmtId="0" fontId="53" fillId="0" borderId="0" xfId="10" applyFont="1" applyAlignment="1">
      <alignment horizontal="center" vertical="center"/>
    </xf>
    <xf numFmtId="0" fontId="54" fillId="0" borderId="1" xfId="10" applyFont="1" applyBorder="1" applyAlignment="1">
      <alignment horizontal="left" vertical="center"/>
    </xf>
    <xf numFmtId="0" fontId="54" fillId="0" borderId="2" xfId="10" applyFont="1" applyBorder="1" applyAlignment="1">
      <alignment horizontal="left" vertical="center"/>
    </xf>
    <xf numFmtId="0" fontId="54" fillId="0" borderId="3" xfId="10" applyFont="1" applyBorder="1" applyAlignment="1">
      <alignment horizontal="left" vertical="center"/>
    </xf>
    <xf numFmtId="0" fontId="54" fillId="0" borderId="7" xfId="10" applyFont="1" applyBorder="1" applyAlignment="1">
      <alignment horizontal="left" vertical="center"/>
    </xf>
    <xf numFmtId="0" fontId="54" fillId="0" borderId="0" xfId="10" applyFont="1" applyAlignment="1">
      <alignment horizontal="left" vertical="center"/>
    </xf>
    <xf numFmtId="0" fontId="54" fillId="0" borderId="8" xfId="10" applyFont="1" applyBorder="1" applyAlignment="1">
      <alignment horizontal="left" vertical="center"/>
    </xf>
    <xf numFmtId="0" fontId="54" fillId="0" borderId="53" xfId="10" applyFont="1" applyBorder="1" applyAlignment="1">
      <alignment horizontal="center" vertical="center"/>
    </xf>
    <xf numFmtId="0" fontId="54" fillId="0" borderId="54" xfId="10" applyFont="1" applyBorder="1" applyAlignment="1">
      <alignment horizontal="center" vertical="center"/>
    </xf>
    <xf numFmtId="186" fontId="54" fillId="0" borderId="54" xfId="10" applyNumberFormat="1" applyFont="1" applyBorder="1" applyAlignment="1">
      <alignment horizontal="center" vertical="center"/>
    </xf>
    <xf numFmtId="186" fontId="54" fillId="0" borderId="55" xfId="10" applyNumberFormat="1" applyFont="1" applyBorder="1" applyAlignment="1">
      <alignment horizontal="center" vertical="center"/>
    </xf>
    <xf numFmtId="0" fontId="58" fillId="0" borderId="53" xfId="10" applyFont="1" applyBorder="1" applyAlignment="1">
      <alignment horizontal="left" vertical="center"/>
    </xf>
    <xf numFmtId="0" fontId="58" fillId="0" borderId="54" xfId="10" applyFont="1" applyBorder="1" applyAlignment="1">
      <alignment horizontal="left" vertical="center"/>
    </xf>
    <xf numFmtId="0" fontId="61" fillId="0" borderId="0" xfId="10" applyFont="1" applyAlignment="1">
      <alignment horizontal="center" vertical="center"/>
    </xf>
    <xf numFmtId="0" fontId="48" fillId="0" borderId="50" xfId="9" applyBorder="1" applyAlignment="1">
      <alignment horizontal="left" vertical="center" wrapText="1"/>
    </xf>
    <xf numFmtId="0" fontId="48" fillId="0" borderId="51" xfId="9" applyBorder="1" applyAlignment="1">
      <alignment horizontal="left" vertical="center" wrapText="1"/>
    </xf>
    <xf numFmtId="0" fontId="19" fillId="0" borderId="0" xfId="9" applyFont="1" applyAlignment="1">
      <alignment horizontal="center" vertical="top" wrapText="1"/>
    </xf>
    <xf numFmtId="0" fontId="19" fillId="0" borderId="0" xfId="9" applyFont="1" applyAlignment="1">
      <alignment horizontal="left" vertical="top" wrapText="1"/>
    </xf>
    <xf numFmtId="0" fontId="48" fillId="0" borderId="0" xfId="9" applyAlignment="1">
      <alignment horizontal="left" vertical="top" wrapText="1"/>
    </xf>
    <xf numFmtId="0" fontId="48" fillId="0" borderId="0" xfId="9" applyAlignment="1">
      <alignment horizontal="right" vertical="top" wrapText="1" indent="2"/>
    </xf>
    <xf numFmtId="0" fontId="48" fillId="0" borderId="0" xfId="9" applyAlignment="1">
      <alignment horizontal="center" vertical="top" wrapText="1"/>
    </xf>
    <xf numFmtId="0" fontId="53" fillId="0" borderId="12" xfId="10" applyFont="1" applyBorder="1" applyAlignment="1">
      <alignment horizontal="center" vertical="center"/>
    </xf>
    <xf numFmtId="0" fontId="52" fillId="0" borderId="1" xfId="10" applyBorder="1" applyAlignment="1">
      <alignment horizontal="center"/>
    </xf>
    <xf numFmtId="0" fontId="52" fillId="0" borderId="2" xfId="10" applyBorder="1" applyAlignment="1">
      <alignment horizontal="center"/>
    </xf>
    <xf numFmtId="0" fontId="54" fillId="0" borderId="7" xfId="10" applyFont="1" applyBorder="1" applyAlignment="1">
      <alignment vertical="center" wrapText="1"/>
    </xf>
    <xf numFmtId="0" fontId="54" fillId="0" borderId="0" xfId="10" applyFont="1" applyAlignment="1">
      <alignment vertical="center" wrapText="1"/>
    </xf>
    <xf numFmtId="0" fontId="54" fillId="0" borderId="8" xfId="10" applyFont="1" applyBorder="1" applyAlignment="1">
      <alignment vertical="center" wrapText="1"/>
    </xf>
    <xf numFmtId="0" fontId="52" fillId="0" borderId="7" xfId="10" applyBorder="1" applyAlignment="1">
      <alignment horizontal="center"/>
    </xf>
    <xf numFmtId="0" fontId="52" fillId="0" borderId="0" xfId="10" applyAlignment="1">
      <alignment horizontal="center"/>
    </xf>
    <xf numFmtId="0" fontId="56" fillId="0" borderId="23" xfId="10" applyFont="1" applyBorder="1" applyAlignment="1">
      <alignment horizontal="right" vertical="center" wrapText="1"/>
    </xf>
    <xf numFmtId="0" fontId="56" fillId="0" borderId="24" xfId="10" applyFont="1" applyBorder="1" applyAlignment="1">
      <alignment horizontal="right" vertical="center" wrapText="1"/>
    </xf>
    <xf numFmtId="186" fontId="56" fillId="0" borderId="24" xfId="10" applyNumberFormat="1" applyFont="1" applyBorder="1" applyAlignment="1">
      <alignment horizontal="center" vertical="center" wrapText="1"/>
    </xf>
    <xf numFmtId="186" fontId="56" fillId="0" borderId="25" xfId="10" applyNumberFormat="1" applyFont="1" applyBorder="1" applyAlignment="1">
      <alignment horizontal="center" vertical="center" wrapText="1"/>
    </xf>
    <xf numFmtId="0" fontId="54" fillId="0" borderId="14" xfId="10" applyFont="1" applyBorder="1" applyAlignment="1">
      <alignment horizontal="right" vertical="center" wrapText="1"/>
    </xf>
    <xf numFmtId="0" fontId="54" fillId="0" borderId="15" xfId="10" applyFont="1" applyBorder="1" applyAlignment="1">
      <alignment horizontal="right" vertical="center" wrapText="1"/>
    </xf>
    <xf numFmtId="187" fontId="54" fillId="0" borderId="15" xfId="10" applyNumberFormat="1" applyFont="1" applyBorder="1" applyAlignment="1">
      <alignment horizontal="center" vertical="center" wrapText="1"/>
    </xf>
    <xf numFmtId="0" fontId="57" fillId="0" borderId="24" xfId="10" applyFont="1" applyBorder="1" applyAlignment="1">
      <alignment horizontal="justify" vertical="center" wrapText="1"/>
    </xf>
    <xf numFmtId="0" fontId="58" fillId="0" borderId="7" xfId="10" applyFont="1" applyBorder="1" applyAlignment="1">
      <alignment horizontal="right" vertical="center" wrapText="1"/>
    </xf>
    <xf numFmtId="0" fontId="58" fillId="0" borderId="0" xfId="10" applyFont="1" applyAlignment="1">
      <alignment horizontal="right" vertical="center" wrapText="1"/>
    </xf>
    <xf numFmtId="186" fontId="58" fillId="0" borderId="0" xfId="10" applyNumberFormat="1" applyFont="1" applyAlignment="1">
      <alignment horizontal="left" vertical="center" shrinkToFit="1"/>
    </xf>
    <xf numFmtId="186" fontId="58" fillId="0" borderId="0" xfId="10" applyNumberFormat="1" applyFont="1" applyAlignment="1">
      <alignment horizontal="right" vertical="center" wrapText="1"/>
    </xf>
    <xf numFmtId="0" fontId="54" fillId="0" borderId="11" xfId="10" applyFont="1" applyBorder="1" applyAlignment="1">
      <alignment horizontal="right" vertical="center" wrapText="1"/>
    </xf>
    <xf numFmtId="0" fontId="54" fillId="0" borderId="12" xfId="10" applyFont="1" applyBorder="1" applyAlignment="1">
      <alignment horizontal="right" vertical="center" wrapText="1"/>
    </xf>
    <xf numFmtId="0" fontId="54" fillId="0" borderId="0" xfId="10" applyFont="1" applyAlignment="1">
      <alignment horizontal="right" vertical="center" wrapText="1"/>
    </xf>
    <xf numFmtId="0" fontId="54" fillId="0" borderId="1" xfId="10" applyFont="1" applyBorder="1" applyAlignment="1">
      <alignment horizontal="center" vertical="center" textRotation="255" shrinkToFit="1"/>
    </xf>
    <xf numFmtId="0" fontId="54" fillId="0" borderId="3" xfId="10" applyFont="1" applyBorder="1" applyAlignment="1">
      <alignment horizontal="center" vertical="center" textRotation="255" shrinkToFit="1"/>
    </xf>
    <xf numFmtId="0" fontId="54" fillId="0" borderId="7" xfId="10" applyFont="1" applyBorder="1" applyAlignment="1">
      <alignment horizontal="center" vertical="center" textRotation="255" shrinkToFit="1"/>
    </xf>
    <xf numFmtId="0" fontId="54" fillId="0" borderId="13" xfId="10" applyFont="1" applyBorder="1" applyAlignment="1">
      <alignment horizontal="center" vertical="center" textRotation="255" shrinkToFit="1"/>
    </xf>
    <xf numFmtId="0" fontId="54" fillId="0" borderId="52" xfId="10" applyFont="1" applyBorder="1" applyAlignment="1">
      <alignment horizontal="center" vertical="center" textRotation="255" shrinkToFit="1"/>
    </xf>
    <xf numFmtId="0" fontId="54" fillId="0" borderId="18" xfId="10" applyFont="1" applyBorder="1" applyAlignment="1">
      <alignment horizontal="center" vertical="center" textRotation="255" shrinkToFit="1"/>
    </xf>
    <xf numFmtId="0" fontId="54" fillId="0" borderId="17" xfId="10" applyFont="1" applyBorder="1" applyAlignment="1">
      <alignment horizontal="center" vertical="center" textRotation="255" shrinkToFit="1"/>
    </xf>
    <xf numFmtId="58" fontId="54" fillId="0" borderId="19" xfId="10" applyNumberFormat="1" applyFont="1" applyBorder="1" applyAlignment="1">
      <alignment horizontal="center" vertical="center" wrapText="1"/>
    </xf>
    <xf numFmtId="58" fontId="54" fillId="0" borderId="21" xfId="10" applyNumberFormat="1" applyFont="1" applyBorder="1" applyAlignment="1">
      <alignment horizontal="center" vertical="center" wrapText="1"/>
    </xf>
    <xf numFmtId="58" fontId="54" fillId="0" borderId="20" xfId="10" applyNumberFormat="1" applyFont="1" applyBorder="1" applyAlignment="1">
      <alignment horizontal="center" vertical="center" wrapText="1"/>
    </xf>
    <xf numFmtId="0" fontId="54" fillId="0" borderId="8" xfId="10" applyFont="1" applyBorder="1" applyAlignment="1">
      <alignment horizontal="center" vertical="center" textRotation="255" shrinkToFit="1"/>
    </xf>
    <xf numFmtId="0" fontId="54" fillId="0" borderId="11" xfId="10" applyFont="1" applyBorder="1" applyAlignment="1">
      <alignment horizontal="center" vertical="center" textRotation="255" shrinkToFit="1"/>
    </xf>
    <xf numFmtId="0" fontId="52" fillId="0" borderId="19" xfId="10" applyBorder="1" applyAlignment="1">
      <alignment horizontal="center"/>
    </xf>
    <xf numFmtId="0" fontId="52" fillId="0" borderId="21" xfId="10" applyBorder="1" applyAlignment="1">
      <alignment horizontal="center"/>
    </xf>
    <xf numFmtId="0" fontId="52" fillId="0" borderId="20" xfId="10" applyBorder="1" applyAlignment="1">
      <alignment horizontal="center"/>
    </xf>
    <xf numFmtId="0" fontId="54" fillId="0" borderId="1" xfId="10" applyFont="1" applyBorder="1" applyAlignment="1">
      <alignment horizontal="center" vertical="center" wrapText="1"/>
    </xf>
    <xf numFmtId="0" fontId="54" fillId="0" borderId="2" xfId="10" applyFont="1" applyBorder="1" applyAlignment="1">
      <alignment horizontal="center" vertical="center" wrapText="1"/>
    </xf>
    <xf numFmtId="0" fontId="54" fillId="0" borderId="3" xfId="10" applyFont="1" applyBorder="1" applyAlignment="1">
      <alignment horizontal="center" vertical="center" wrapText="1"/>
    </xf>
    <xf numFmtId="0" fontId="54" fillId="0" borderId="7" xfId="10" applyFont="1" applyBorder="1" applyAlignment="1">
      <alignment horizontal="center" vertical="center" wrapText="1"/>
    </xf>
    <xf numFmtId="0" fontId="54" fillId="0" borderId="0" xfId="10" applyFont="1" applyAlignment="1">
      <alignment horizontal="center" vertical="center" wrapText="1"/>
    </xf>
    <xf numFmtId="0" fontId="54" fillId="0" borderId="8" xfId="10" applyFont="1" applyBorder="1" applyAlignment="1">
      <alignment horizontal="center" vertical="center" wrapText="1"/>
    </xf>
    <xf numFmtId="0" fontId="54" fillId="0" borderId="11" xfId="10" applyFont="1" applyBorder="1" applyAlignment="1">
      <alignment horizontal="center" vertical="center" wrapText="1"/>
    </xf>
    <xf numFmtId="0" fontId="54" fillId="0" borderId="12" xfId="10" applyFont="1" applyBorder="1" applyAlignment="1">
      <alignment horizontal="center" vertical="center" wrapText="1"/>
    </xf>
    <xf numFmtId="0" fontId="54" fillId="0" borderId="13" xfId="10" applyFont="1" applyBorder="1" applyAlignment="1">
      <alignment horizontal="center" vertical="center" wrapText="1"/>
    </xf>
    <xf numFmtId="0" fontId="54" fillId="0" borderId="1" xfId="10" applyFont="1" applyBorder="1" applyAlignment="1">
      <alignment horizontal="left" vertical="center" wrapText="1"/>
    </xf>
    <xf numFmtId="0" fontId="54" fillId="0" borderId="2" xfId="10" applyFont="1" applyBorder="1" applyAlignment="1">
      <alignment horizontal="left" vertical="center" wrapText="1"/>
    </xf>
    <xf numFmtId="0" fontId="54" fillId="0" borderId="7" xfId="10" applyFont="1" applyBorder="1" applyAlignment="1">
      <alignment horizontal="left" vertical="center" wrapText="1"/>
    </xf>
    <xf numFmtId="0" fontId="54" fillId="0" borderId="11" xfId="10" applyFont="1" applyBorder="1" applyAlignment="1">
      <alignment horizontal="left" vertical="center" wrapText="1"/>
    </xf>
    <xf numFmtId="0" fontId="54" fillId="0" borderId="12" xfId="10" applyFont="1" applyBorder="1" applyAlignment="1">
      <alignment horizontal="left" vertical="center" wrapText="1"/>
    </xf>
    <xf numFmtId="0" fontId="54" fillId="0" borderId="0" xfId="10" applyFont="1" applyAlignment="1">
      <alignment horizontal="left" vertical="center" shrinkToFit="1"/>
    </xf>
    <xf numFmtId="0" fontId="54" fillId="0" borderId="8" xfId="10" applyFont="1" applyBorder="1" applyAlignment="1">
      <alignment horizontal="left" vertical="center" shrinkToFit="1"/>
    </xf>
    <xf numFmtId="0" fontId="54" fillId="0" borderId="21" xfId="10" applyFont="1" applyBorder="1" applyAlignment="1">
      <alignment horizontal="left" vertical="center" shrinkToFit="1"/>
    </xf>
    <xf numFmtId="0" fontId="54" fillId="0" borderId="20" xfId="10" applyFont="1" applyBorder="1" applyAlignment="1">
      <alignment horizontal="left" vertical="center" shrinkToFit="1"/>
    </xf>
    <xf numFmtId="0" fontId="62" fillId="0" borderId="0" xfId="10" applyFont="1" applyAlignment="1">
      <alignment horizontal="center" vertical="center"/>
    </xf>
    <xf numFmtId="0" fontId="62" fillId="0" borderId="22" xfId="10" applyFont="1" applyBorder="1" applyAlignment="1">
      <alignment horizontal="center" vertical="center" wrapText="1"/>
    </xf>
    <xf numFmtId="0" fontId="19" fillId="0" borderId="0" xfId="9" applyFont="1" applyAlignment="1">
      <alignment horizontal="right" vertical="top" wrapText="1"/>
    </xf>
    <xf numFmtId="0" fontId="19" fillId="0" borderId="0" xfId="9" applyFont="1" applyAlignment="1">
      <alignment horizontal="left" vertical="center" wrapText="1" indent="4"/>
    </xf>
    <xf numFmtId="0" fontId="19" fillId="0" borderId="0" xfId="9" applyFont="1" applyAlignment="1">
      <alignment horizontal="center" vertical="center" wrapText="1"/>
    </xf>
    <xf numFmtId="0" fontId="49" fillId="0" borderId="50" xfId="9" applyFont="1" applyBorder="1" applyAlignment="1">
      <alignment horizontal="left" vertical="top" wrapText="1" indent="2"/>
    </xf>
    <xf numFmtId="0" fontId="48" fillId="0" borderId="51" xfId="9" applyBorder="1" applyAlignment="1">
      <alignment horizontal="left" vertical="top" wrapText="1" indent="2"/>
    </xf>
    <xf numFmtId="0" fontId="50" fillId="0" borderId="0" xfId="9" applyFont="1" applyAlignment="1">
      <alignment horizontal="left" vertical="top" wrapText="1"/>
    </xf>
    <xf numFmtId="0" fontId="19" fillId="0" borderId="21" xfId="0" applyFont="1" applyBorder="1" applyAlignment="1">
      <alignment horizontal="distributed" vertical="center"/>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19" fillId="0" borderId="0" xfId="0" applyFont="1" applyBorder="1" applyAlignment="1">
      <alignment horizontal="center" vertical="center"/>
    </xf>
    <xf numFmtId="0" fontId="19" fillId="0" borderId="2" xfId="0" applyFont="1" applyBorder="1" applyAlignment="1">
      <alignment horizontal="distributed"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46" fillId="0" borderId="0" xfId="0" applyFont="1" applyBorder="1" applyAlignment="1">
      <alignment horizontal="center" vertical="center"/>
    </xf>
    <xf numFmtId="0" fontId="45" fillId="0" borderId="0" xfId="0" applyFont="1" applyBorder="1" applyAlignment="1">
      <alignment horizontal="center" vertical="center"/>
    </xf>
    <xf numFmtId="0" fontId="22" fillId="0" borderId="0" xfId="0" applyFont="1" applyBorder="1" applyAlignment="1">
      <alignment horizontal="center" vertical="center"/>
    </xf>
    <xf numFmtId="0" fontId="30" fillId="0" borderId="0" xfId="5" applyFont="1" applyBorder="1" applyAlignment="1">
      <alignment horizontal="right" vertical="center"/>
    </xf>
    <xf numFmtId="0" fontId="31" fillId="0" borderId="1" xfId="5" applyFont="1" applyBorder="1" applyAlignment="1">
      <alignment horizontal="center" vertical="center"/>
    </xf>
    <xf numFmtId="0" fontId="31" fillId="0" borderId="2" xfId="5" applyFont="1" applyBorder="1" applyAlignment="1">
      <alignment horizontal="center" vertical="center"/>
    </xf>
    <xf numFmtId="0" fontId="5" fillId="0" borderId="34" xfId="5" applyFont="1" applyBorder="1" applyAlignment="1">
      <alignment horizontal="center" vertical="center"/>
    </xf>
    <xf numFmtId="0" fontId="5" fillId="0" borderId="35" xfId="5" applyFont="1" applyBorder="1" applyAlignment="1">
      <alignment horizontal="center" vertical="center"/>
    </xf>
    <xf numFmtId="0" fontId="5" fillId="0" borderId="38" xfId="5" applyFont="1" applyBorder="1" applyAlignment="1">
      <alignment horizontal="center" vertical="center"/>
    </xf>
    <xf numFmtId="0" fontId="5" fillId="0" borderId="22" xfId="5" applyFont="1" applyBorder="1" applyAlignment="1">
      <alignment horizontal="center" vertical="center"/>
    </xf>
    <xf numFmtId="0" fontId="5" fillId="0" borderId="36" xfId="5" applyFont="1" applyBorder="1" applyAlignment="1">
      <alignment horizontal="center" vertical="center"/>
    </xf>
    <xf numFmtId="0" fontId="5" fillId="0" borderId="37" xfId="5" applyFont="1" applyBorder="1" applyAlignment="1">
      <alignment horizontal="center" vertical="center"/>
    </xf>
    <xf numFmtId="0" fontId="5" fillId="0" borderId="20" xfId="5" applyFont="1" applyBorder="1" applyAlignment="1">
      <alignment horizontal="center" vertical="center"/>
    </xf>
    <xf numFmtId="0" fontId="5" fillId="0" borderId="39" xfId="5" applyFont="1" applyBorder="1" applyAlignment="1">
      <alignment horizontal="center" vertical="center"/>
    </xf>
    <xf numFmtId="0" fontId="5" fillId="0" borderId="9" xfId="5" applyFont="1" applyBorder="1" applyAlignment="1">
      <alignment horizontal="center" vertical="center"/>
    </xf>
    <xf numFmtId="0" fontId="5" fillId="0" borderId="3" xfId="5" applyFont="1" applyBorder="1" applyAlignment="1">
      <alignment horizontal="center" vertical="center"/>
    </xf>
    <xf numFmtId="0" fontId="5" fillId="0" borderId="14" xfId="5" applyFont="1" applyBorder="1" applyAlignment="1">
      <alignment horizontal="center" vertical="center"/>
    </xf>
    <xf numFmtId="0" fontId="5" fillId="0" borderId="40" xfId="5" applyFont="1" applyBorder="1" applyAlignment="1">
      <alignment horizontal="center" vertical="center"/>
    </xf>
    <xf numFmtId="0" fontId="15" fillId="0" borderId="1" xfId="5" applyFont="1" applyBorder="1" applyAlignment="1">
      <alignment horizontal="center" vertical="center" wrapText="1"/>
    </xf>
    <xf numFmtId="0" fontId="15" fillId="0" borderId="2" xfId="5" applyFont="1" applyBorder="1" applyAlignment="1">
      <alignment horizontal="center" vertical="center" wrapText="1"/>
    </xf>
    <xf numFmtId="0" fontId="15" fillId="0" borderId="10" xfId="5" applyFont="1" applyBorder="1" applyAlignment="1">
      <alignment horizontal="center" vertical="center" wrapText="1"/>
    </xf>
    <xf numFmtId="0" fontId="15" fillId="0" borderId="41" xfId="5" applyFont="1" applyBorder="1" applyAlignment="1">
      <alignment horizontal="center" vertical="center" wrapText="1"/>
    </xf>
    <xf numFmtId="0" fontId="15" fillId="0" borderId="15" xfId="5" applyFont="1" applyBorder="1" applyAlignment="1">
      <alignment horizontal="center" vertical="center" wrapText="1"/>
    </xf>
    <xf numFmtId="0" fontId="15" fillId="0" borderId="16" xfId="5" applyFont="1" applyBorder="1" applyAlignment="1">
      <alignment horizontal="center" vertical="center" wrapText="1"/>
    </xf>
    <xf numFmtId="58" fontId="5" fillId="0" borderId="0" xfId="5" applyNumberFormat="1" applyFont="1" applyBorder="1" applyAlignment="1">
      <alignment horizontal="distributed" vertical="center"/>
    </xf>
    <xf numFmtId="184" fontId="22" fillId="0" borderId="7" xfId="5" applyNumberFormat="1" applyFont="1" applyBorder="1" applyAlignment="1">
      <alignment horizontal="center" vertical="center"/>
    </xf>
    <xf numFmtId="184" fontId="22" fillId="0" borderId="0" xfId="5" applyNumberFormat="1" applyFont="1" applyBorder="1" applyAlignment="1">
      <alignment horizontal="center" vertical="center"/>
    </xf>
    <xf numFmtId="184" fontId="22" fillId="0" borderId="8" xfId="5" applyNumberFormat="1" applyFont="1" applyBorder="1" applyAlignment="1">
      <alignment horizontal="center" vertical="center"/>
    </xf>
    <xf numFmtId="0" fontId="5" fillId="0" borderId="11" xfId="5" applyFont="1" applyBorder="1" applyAlignment="1">
      <alignment horizontal="center" vertical="center"/>
    </xf>
    <xf numFmtId="0" fontId="5" fillId="0" borderId="13" xfId="5" applyFont="1" applyBorder="1" applyAlignment="1">
      <alignment horizontal="center" vertical="center"/>
    </xf>
    <xf numFmtId="0" fontId="5" fillId="0" borderId="5" xfId="5" applyFont="1" applyBorder="1" applyAlignment="1">
      <alignment horizontal="center" vertical="center" wrapText="1"/>
    </xf>
    <xf numFmtId="0" fontId="5" fillId="0" borderId="1" xfId="5" applyFont="1" applyBorder="1" applyAlignment="1">
      <alignment horizontal="center" vertical="center"/>
    </xf>
    <xf numFmtId="0" fontId="30" fillId="0" borderId="1" xfId="5" applyFont="1" applyBorder="1" applyAlignment="1">
      <alignment horizontal="left" vertical="center" wrapText="1"/>
    </xf>
    <xf numFmtId="0" fontId="30" fillId="0" borderId="2" xfId="5" applyFont="1" applyBorder="1" applyAlignment="1">
      <alignment horizontal="left" vertical="center" wrapText="1"/>
    </xf>
    <xf numFmtId="0" fontId="30" fillId="0" borderId="3" xfId="5" applyFont="1" applyBorder="1" applyAlignment="1">
      <alignment horizontal="left" vertical="center" wrapText="1"/>
    </xf>
    <xf numFmtId="0" fontId="30" fillId="0" borderId="11" xfId="5" applyFont="1" applyBorder="1" applyAlignment="1">
      <alignment horizontal="left" vertical="center" wrapText="1"/>
    </xf>
    <xf numFmtId="0" fontId="30" fillId="0" borderId="12" xfId="5" applyFont="1" applyBorder="1" applyAlignment="1">
      <alignment horizontal="left" vertical="center" wrapText="1"/>
    </xf>
    <xf numFmtId="0" fontId="30" fillId="0" borderId="13" xfId="5" applyFont="1" applyBorder="1" applyAlignment="1">
      <alignment horizontal="left" vertical="center" wrapText="1"/>
    </xf>
    <xf numFmtId="0" fontId="5" fillId="0" borderId="1" xfId="5" applyFont="1" applyBorder="1" applyAlignment="1">
      <alignment horizontal="center" vertical="center" wrapText="1"/>
    </xf>
    <xf numFmtId="0" fontId="5" fillId="0" borderId="3"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3" xfId="5" applyFont="1" applyBorder="1" applyAlignment="1">
      <alignment horizontal="center" vertical="center" wrapText="1"/>
    </xf>
    <xf numFmtId="0" fontId="30" fillId="0" borderId="1" xfId="5" applyFont="1" applyBorder="1" applyAlignment="1">
      <alignment horizontal="center" vertical="center"/>
    </xf>
    <xf numFmtId="0" fontId="30" fillId="0" borderId="2" xfId="5" applyFont="1" applyBorder="1" applyAlignment="1">
      <alignment horizontal="center" vertical="center"/>
    </xf>
    <xf numFmtId="0" fontId="30" fillId="0" borderId="3" xfId="5" applyFont="1" applyBorder="1" applyAlignment="1">
      <alignment horizontal="center" vertical="center"/>
    </xf>
    <xf numFmtId="0" fontId="30" fillId="0" borderId="7" xfId="5" applyFont="1" applyBorder="1" applyAlignment="1">
      <alignment horizontal="center" vertical="center"/>
    </xf>
    <xf numFmtId="0" fontId="30" fillId="0" borderId="0" xfId="5" applyFont="1" applyBorder="1" applyAlignment="1">
      <alignment horizontal="center" vertical="center"/>
    </xf>
    <xf numFmtId="0" fontId="30" fillId="0" borderId="8" xfId="5" applyFont="1" applyBorder="1" applyAlignment="1">
      <alignment horizontal="center" vertical="center"/>
    </xf>
    <xf numFmtId="0" fontId="5" fillId="0" borderId="19" xfId="5" applyFont="1" applyBorder="1" applyAlignment="1">
      <alignment horizontal="center" vertical="center"/>
    </xf>
    <xf numFmtId="0" fontId="5" fillId="0" borderId="7" xfId="5" applyFont="1" applyBorder="1" applyAlignment="1">
      <alignment horizontal="center" vertical="center"/>
    </xf>
    <xf numFmtId="0" fontId="5" fillId="0" borderId="8" xfId="5" applyFont="1" applyBorder="1" applyAlignment="1">
      <alignment horizontal="center" vertical="center"/>
    </xf>
    <xf numFmtId="184" fontId="22" fillId="0" borderId="1" xfId="5" applyNumberFormat="1" applyFont="1" applyBorder="1" applyAlignment="1">
      <alignment horizontal="center" vertical="center" wrapText="1"/>
    </xf>
    <xf numFmtId="184" fontId="22" fillId="0" borderId="2" xfId="5" applyNumberFormat="1" applyFont="1" applyBorder="1" applyAlignment="1">
      <alignment horizontal="center" vertical="center" wrapText="1"/>
    </xf>
    <xf numFmtId="184" fontId="22" fillId="0" borderId="3" xfId="5" applyNumberFormat="1" applyFont="1" applyBorder="1" applyAlignment="1">
      <alignment horizontal="center" vertical="center" wrapText="1"/>
    </xf>
    <xf numFmtId="184" fontId="22" fillId="0" borderId="7" xfId="5" applyNumberFormat="1" applyFont="1" applyBorder="1" applyAlignment="1">
      <alignment horizontal="center" vertical="center" wrapText="1"/>
    </xf>
    <xf numFmtId="184" fontId="22" fillId="0" borderId="0" xfId="5" applyNumberFormat="1" applyFont="1" applyBorder="1" applyAlignment="1">
      <alignment horizontal="center" vertical="center" wrapText="1"/>
    </xf>
    <xf numFmtId="184" fontId="22" fillId="0" borderId="8" xfId="5" applyNumberFormat="1" applyFont="1" applyBorder="1" applyAlignment="1">
      <alignment horizontal="center" vertical="center" wrapText="1"/>
    </xf>
    <xf numFmtId="0" fontId="3" fillId="0" borderId="7" xfId="5" applyFont="1" applyBorder="1" applyAlignment="1">
      <alignment horizontal="center" vertical="center"/>
    </xf>
    <xf numFmtId="0" fontId="3" fillId="0" borderId="0" xfId="5" applyFont="1" applyBorder="1" applyAlignment="1">
      <alignment horizontal="center" vertical="center"/>
    </xf>
    <xf numFmtId="0" fontId="3" fillId="0" borderId="8" xfId="5" applyFont="1" applyBorder="1" applyAlignment="1">
      <alignment horizontal="center" vertical="center"/>
    </xf>
    <xf numFmtId="185" fontId="22" fillId="0" borderId="1" xfId="5" applyNumberFormat="1" applyFont="1" applyBorder="1" applyAlignment="1">
      <alignment horizontal="center" vertical="center" wrapText="1"/>
    </xf>
    <xf numFmtId="185" fontId="22" fillId="0" borderId="2" xfId="5" applyNumberFormat="1" applyFont="1" applyBorder="1" applyAlignment="1">
      <alignment horizontal="center" vertical="center" wrapText="1"/>
    </xf>
    <xf numFmtId="185" fontId="22" fillId="0" borderId="3" xfId="5" applyNumberFormat="1" applyFont="1" applyBorder="1" applyAlignment="1">
      <alignment horizontal="center" vertical="center" wrapText="1"/>
    </xf>
    <xf numFmtId="185" fontId="22" fillId="0" borderId="11" xfId="5" applyNumberFormat="1" applyFont="1" applyBorder="1" applyAlignment="1">
      <alignment horizontal="center" vertical="center" wrapText="1"/>
    </xf>
    <xf numFmtId="185" fontId="22" fillId="0" borderId="12" xfId="5" applyNumberFormat="1" applyFont="1" applyBorder="1" applyAlignment="1">
      <alignment horizontal="center" vertical="center" wrapText="1"/>
    </xf>
    <xf numFmtId="185" fontId="22" fillId="0" borderId="13" xfId="5" applyNumberFormat="1" applyFont="1" applyBorder="1" applyAlignment="1">
      <alignment horizontal="center" vertical="center" wrapText="1"/>
    </xf>
    <xf numFmtId="0" fontId="5" fillId="0" borderId="2" xfId="5" applyFont="1" applyBorder="1" applyAlignment="1">
      <alignment horizontal="center" vertical="center"/>
    </xf>
    <xf numFmtId="0" fontId="5" fillId="0" borderId="12" xfId="5" applyFont="1" applyBorder="1" applyAlignment="1">
      <alignment horizontal="center" vertical="center"/>
    </xf>
    <xf numFmtId="0" fontId="30" fillId="0" borderId="1" xfId="5" applyFont="1" applyBorder="1" applyAlignment="1">
      <alignment horizontal="center" vertical="center" wrapText="1"/>
    </xf>
    <xf numFmtId="0" fontId="30" fillId="0" borderId="2" xfId="5" applyFont="1" applyBorder="1" applyAlignment="1">
      <alignment horizontal="center" vertical="center" wrapText="1"/>
    </xf>
    <xf numFmtId="0" fontId="30" fillId="0" borderId="3" xfId="5" applyFont="1" applyBorder="1" applyAlignment="1">
      <alignment horizontal="center" vertical="center" wrapText="1"/>
    </xf>
    <xf numFmtId="0" fontId="30" fillId="0" borderId="7" xfId="5" applyFont="1" applyBorder="1" applyAlignment="1">
      <alignment horizontal="center" vertical="center" wrapText="1"/>
    </xf>
    <xf numFmtId="0" fontId="30" fillId="0" borderId="0" xfId="5" applyFont="1" applyBorder="1" applyAlignment="1">
      <alignment horizontal="center" vertical="center" wrapText="1"/>
    </xf>
    <xf numFmtId="0" fontId="30" fillId="0" borderId="8" xfId="5" applyFont="1" applyBorder="1" applyAlignment="1">
      <alignment horizontal="center" vertical="center" wrapText="1"/>
    </xf>
    <xf numFmtId="0" fontId="5" fillId="0" borderId="42" xfId="5" applyFont="1" applyBorder="1" applyAlignment="1">
      <alignment horizontal="left" vertical="center"/>
    </xf>
    <xf numFmtId="0" fontId="5" fillId="0" borderId="24" xfId="5" applyFont="1" applyBorder="1" applyAlignment="1">
      <alignment horizontal="left" vertical="center"/>
    </xf>
    <xf numFmtId="0" fontId="5" fillId="0" borderId="25" xfId="5" applyFont="1" applyBorder="1" applyAlignment="1">
      <alignment horizontal="left" vertical="center"/>
    </xf>
    <xf numFmtId="0" fontId="5" fillId="0" borderId="11" xfId="5" applyFont="1" applyBorder="1" applyAlignment="1">
      <alignment horizontal="left" vertical="center"/>
    </xf>
    <xf numFmtId="0" fontId="5" fillId="0" borderId="12" xfId="5" applyFont="1" applyBorder="1" applyAlignment="1">
      <alignment horizontal="left" vertical="center"/>
    </xf>
    <xf numFmtId="0" fontId="5" fillId="0" borderId="31" xfId="5" applyFont="1" applyBorder="1" applyAlignment="1">
      <alignment horizontal="left" vertical="center"/>
    </xf>
    <xf numFmtId="0" fontId="2" fillId="0" borderId="3" xfId="6" applyBorder="1" applyAlignment="1">
      <alignment horizontal="center" vertical="center"/>
    </xf>
    <xf numFmtId="0" fontId="2" fillId="0" borderId="26" xfId="6" applyBorder="1" applyAlignment="1">
      <alignment horizontal="center" vertical="center"/>
    </xf>
    <xf numFmtId="0" fontId="2" fillId="0" borderId="8" xfId="6" applyBorder="1" applyAlignment="1">
      <alignment horizontal="center" vertical="center"/>
    </xf>
    <xf numFmtId="0" fontId="2" fillId="0" borderId="30" xfId="6" applyBorder="1" applyAlignment="1">
      <alignment horizontal="center" vertical="center"/>
    </xf>
    <xf numFmtId="0" fontId="2" fillId="0" borderId="13" xfId="6" applyBorder="1" applyAlignment="1">
      <alignment horizontal="center" vertical="center"/>
    </xf>
    <xf numFmtId="0" fontId="5" fillId="0" borderId="1" xfId="5" applyFont="1" applyBorder="1" applyAlignment="1">
      <alignment vertical="center"/>
    </xf>
    <xf numFmtId="0" fontId="5" fillId="0" borderId="2" xfId="5" applyFont="1" applyBorder="1" applyAlignment="1">
      <alignment vertical="center"/>
    </xf>
    <xf numFmtId="0" fontId="5" fillId="0" borderId="10" xfId="5" applyFont="1" applyBorder="1" applyAlignment="1">
      <alignment vertical="center"/>
    </xf>
    <xf numFmtId="0" fontId="5" fillId="0" borderId="0" xfId="5" applyFont="1" applyAlignment="1">
      <alignment horizontal="distributed" vertical="center"/>
    </xf>
    <xf numFmtId="0" fontId="0" fillId="0" borderId="0" xfId="0" applyAlignment="1">
      <alignment horizontal="distributed" vertical="center"/>
    </xf>
    <xf numFmtId="0" fontId="5" fillId="0" borderId="7" xfId="5" applyFont="1" applyBorder="1" applyAlignment="1">
      <alignment vertical="center"/>
    </xf>
    <xf numFmtId="0" fontId="5" fillId="0" borderId="0" xfId="5" applyFont="1" applyBorder="1" applyAlignment="1">
      <alignment vertical="center"/>
    </xf>
    <xf numFmtId="0" fontId="5" fillId="0" borderId="29" xfId="5" applyFont="1" applyBorder="1" applyAlignment="1">
      <alignment vertical="center"/>
    </xf>
    <xf numFmtId="0" fontId="3" fillId="0" borderId="1" xfId="5" applyFont="1" applyBorder="1" applyAlignment="1">
      <alignment horizontal="center" vertical="center" wrapText="1" shrinkToFit="1"/>
    </xf>
    <xf numFmtId="0" fontId="3" fillId="0" borderId="2" xfId="5" applyFont="1" applyBorder="1" applyAlignment="1">
      <alignment horizontal="center" vertical="center" wrapText="1" shrinkToFit="1"/>
    </xf>
    <xf numFmtId="0" fontId="3" fillId="0" borderId="2" xfId="5" applyFont="1" applyBorder="1" applyAlignment="1">
      <alignment horizontal="center" vertical="center" shrinkToFit="1"/>
    </xf>
    <xf numFmtId="0" fontId="3" fillId="0" borderId="10" xfId="5" applyFont="1" applyBorder="1" applyAlignment="1">
      <alignment horizontal="center" vertical="center" shrinkToFit="1"/>
    </xf>
    <xf numFmtId="0" fontId="3" fillId="0" borderId="7" xfId="5" applyFont="1" applyBorder="1" applyAlignment="1">
      <alignment horizontal="center" vertical="center" shrinkToFit="1"/>
    </xf>
    <xf numFmtId="0" fontId="3" fillId="0" borderId="0" xfId="5" applyFont="1" applyBorder="1" applyAlignment="1">
      <alignment horizontal="center" vertical="center" shrinkToFit="1"/>
    </xf>
    <xf numFmtId="0" fontId="3" fillId="0" borderId="29" xfId="5" applyFont="1" applyBorder="1" applyAlignment="1">
      <alignment horizontal="center" vertical="center" shrinkToFit="1"/>
    </xf>
    <xf numFmtId="0" fontId="3" fillId="0" borderId="11" xfId="5" applyFont="1" applyBorder="1" applyAlignment="1">
      <alignment horizontal="center" vertical="center" shrinkToFit="1"/>
    </xf>
    <xf numFmtId="0" fontId="3" fillId="0" borderId="12" xfId="5" applyFont="1" applyBorder="1" applyAlignment="1">
      <alignment horizontal="center" vertical="center" shrinkToFit="1"/>
    </xf>
    <xf numFmtId="0" fontId="3" fillId="0" borderId="31" xfId="5" applyFont="1" applyBorder="1" applyAlignment="1">
      <alignment horizontal="center" vertical="center" shrinkToFit="1"/>
    </xf>
    <xf numFmtId="0" fontId="5" fillId="0" borderId="18" xfId="5" applyFont="1" applyBorder="1" applyAlignment="1">
      <alignment horizontal="center" vertical="center"/>
    </xf>
    <xf numFmtId="0" fontId="5" fillId="0" borderId="43" xfId="5" applyFont="1" applyBorder="1" applyAlignment="1">
      <alignment horizontal="center" vertical="center"/>
    </xf>
    <xf numFmtId="0" fontId="5" fillId="0" borderId="0" xfId="5" applyFont="1" applyBorder="1" applyAlignment="1">
      <alignment horizontal="center" vertical="center"/>
    </xf>
    <xf numFmtId="0" fontId="35" fillId="0" borderId="0" xfId="5" applyFont="1" applyBorder="1" applyAlignment="1">
      <alignment horizontal="right" vertical="center"/>
    </xf>
    <xf numFmtId="0" fontId="5" fillId="0" borderId="10" xfId="5" applyFont="1" applyBorder="1" applyAlignment="1">
      <alignment horizontal="center" vertical="center"/>
    </xf>
    <xf numFmtId="0" fontId="5" fillId="0" borderId="29" xfId="5" applyFont="1" applyBorder="1" applyAlignment="1">
      <alignment horizontal="center" vertical="center"/>
    </xf>
    <xf numFmtId="0" fontId="5" fillId="0" borderId="44" xfId="5" applyFont="1" applyBorder="1" applyAlignment="1">
      <alignment horizontal="center" vertical="center"/>
    </xf>
    <xf numFmtId="0" fontId="5" fillId="0" borderId="45" xfId="5" applyFont="1" applyBorder="1" applyAlignment="1">
      <alignment horizontal="center" vertical="center"/>
    </xf>
    <xf numFmtId="0" fontId="5" fillId="0" borderId="1" xfId="5" applyFont="1" applyBorder="1" applyAlignment="1">
      <alignment horizontal="center" vertical="center" shrinkToFit="1"/>
    </xf>
    <xf numFmtId="0" fontId="5" fillId="0" borderId="2" xfId="5" applyFont="1" applyBorder="1" applyAlignment="1">
      <alignment horizontal="center" vertical="center" shrinkToFit="1"/>
    </xf>
    <xf numFmtId="0" fontId="5" fillId="0" borderId="10" xfId="5" applyFont="1" applyBorder="1" applyAlignment="1">
      <alignment horizontal="center" vertical="center" shrinkToFit="1"/>
    </xf>
    <xf numFmtId="0" fontId="5" fillId="0" borderId="41" xfId="5" applyFont="1" applyBorder="1" applyAlignment="1">
      <alignment horizontal="center" vertical="center" shrinkToFit="1"/>
    </xf>
    <xf numFmtId="0" fontId="5" fillId="0" borderId="15" xfId="5" applyFont="1" applyBorder="1" applyAlignment="1">
      <alignment horizontal="center" vertical="center" shrinkToFit="1"/>
    </xf>
    <xf numFmtId="0" fontId="5" fillId="0" borderId="16" xfId="5" applyFont="1" applyBorder="1" applyAlignment="1">
      <alignment horizontal="center" vertical="center" shrinkToFit="1"/>
    </xf>
    <xf numFmtId="0" fontId="19" fillId="0" borderId="19"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20" xfId="0" applyFont="1" applyFill="1" applyBorder="1" applyAlignment="1">
      <alignment horizontal="center" vertical="center"/>
    </xf>
    <xf numFmtId="0" fontId="5" fillId="0" borderId="0" xfId="3" applyFont="1" applyAlignment="1">
      <alignment horizontal="center"/>
    </xf>
    <xf numFmtId="0" fontId="6" fillId="0" borderId="0" xfId="3" applyNumberFormat="1" applyFont="1" applyAlignment="1">
      <alignment horizontal="center" vertical="center"/>
    </xf>
    <xf numFmtId="0" fontId="5" fillId="0" borderId="0" xfId="3" applyNumberFormat="1" applyFont="1" applyAlignment="1">
      <alignment horizontal="right" vertical="center"/>
    </xf>
    <xf numFmtId="0" fontId="8" fillId="0" borderId="0" xfId="3" applyNumberFormat="1" applyFont="1" applyAlignment="1">
      <alignment horizontal="left" vertical="center" wrapText="1"/>
    </xf>
    <xf numFmtId="0" fontId="8" fillId="0" borderId="0" xfId="3" applyFont="1" applyAlignment="1">
      <alignment wrapText="1"/>
    </xf>
    <xf numFmtId="0" fontId="5" fillId="0" borderId="1" xfId="3" applyNumberFormat="1" applyFont="1" applyBorder="1" applyAlignment="1">
      <alignment horizontal="center" vertical="center"/>
    </xf>
    <xf numFmtId="0" fontId="5" fillId="0" borderId="7" xfId="3" applyNumberFormat="1" applyFont="1" applyBorder="1" applyAlignment="1">
      <alignment horizontal="center" vertical="center"/>
    </xf>
    <xf numFmtId="5" fontId="9" fillId="0" borderId="2" xfId="3" applyNumberFormat="1" applyFont="1" applyBorder="1" applyAlignment="1">
      <alignment horizontal="left" vertical="center"/>
    </xf>
    <xf numFmtId="5" fontId="9" fillId="0" borderId="3" xfId="3" applyNumberFormat="1" applyFont="1" applyBorder="1" applyAlignment="1">
      <alignment horizontal="left" vertical="center"/>
    </xf>
    <xf numFmtId="5" fontId="9" fillId="0" borderId="0" xfId="3" applyNumberFormat="1" applyFont="1" applyBorder="1" applyAlignment="1">
      <alignment horizontal="left" vertical="center"/>
    </xf>
    <xf numFmtId="5" fontId="9" fillId="0" borderId="8" xfId="3" applyNumberFormat="1" applyFont="1" applyBorder="1" applyAlignment="1">
      <alignment horizontal="left" vertical="center"/>
    </xf>
    <xf numFmtId="0" fontId="5" fillId="0" borderId="4" xfId="3" applyNumberFormat="1" applyFont="1" applyBorder="1" applyAlignment="1">
      <alignment horizontal="center" vertical="center"/>
    </xf>
    <xf numFmtId="0" fontId="5" fillId="0" borderId="5" xfId="3" applyNumberFormat="1" applyFont="1" applyBorder="1" applyAlignment="1">
      <alignment horizontal="center" vertical="center"/>
    </xf>
    <xf numFmtId="0" fontId="5" fillId="0" borderId="6" xfId="3" applyNumberFormat="1" applyFont="1" applyBorder="1" applyAlignment="1">
      <alignment horizontal="center" vertical="center"/>
    </xf>
    <xf numFmtId="0" fontId="3" fillId="0" borderId="0" xfId="3" applyFont="1" applyAlignment="1">
      <alignment vertical="top" textRotation="255"/>
    </xf>
    <xf numFmtId="0" fontId="8" fillId="0" borderId="9" xfId="3" applyNumberFormat="1" applyFont="1" applyBorder="1" applyAlignment="1">
      <alignment horizontal="center" vertical="center"/>
    </xf>
    <xf numFmtId="0" fontId="8" fillId="0" borderId="2" xfId="3" applyNumberFormat="1" applyFont="1" applyBorder="1" applyAlignment="1">
      <alignment horizontal="center" vertical="center"/>
    </xf>
    <xf numFmtId="0" fontId="8" fillId="0" borderId="10" xfId="3" applyNumberFormat="1" applyFont="1" applyBorder="1" applyAlignment="1">
      <alignment horizontal="center" vertical="center"/>
    </xf>
    <xf numFmtId="0" fontId="8" fillId="0" borderId="14" xfId="3" applyNumberFormat="1" applyFont="1" applyBorder="1" applyAlignment="1">
      <alignment horizontal="center" vertical="center"/>
    </xf>
    <xf numFmtId="0" fontId="8" fillId="0" borderId="15" xfId="3" applyNumberFormat="1" applyFont="1" applyBorder="1" applyAlignment="1">
      <alignment horizontal="center" vertical="center"/>
    </xf>
    <xf numFmtId="0" fontId="8" fillId="0" borderId="16" xfId="3" applyNumberFormat="1" applyFont="1" applyBorder="1" applyAlignment="1">
      <alignment horizontal="center" vertical="center"/>
    </xf>
    <xf numFmtId="0" fontId="5" fillId="0" borderId="11" xfId="3" applyNumberFormat="1" applyFont="1" applyBorder="1" applyAlignment="1">
      <alignment horizontal="center" vertical="center"/>
    </xf>
    <xf numFmtId="0" fontId="0" fillId="0" borderId="12" xfId="0" applyBorder="1" applyAlignment="1">
      <alignment vertical="center"/>
    </xf>
    <xf numFmtId="0" fontId="5" fillId="0" borderId="17" xfId="3" applyNumberFormat="1" applyFont="1" applyBorder="1" applyAlignment="1">
      <alignment horizontal="center" vertical="center"/>
    </xf>
    <xf numFmtId="0" fontId="5" fillId="0" borderId="18" xfId="3" applyNumberFormat="1" applyFont="1" applyBorder="1" applyAlignment="1">
      <alignment horizontal="center" vertical="center"/>
    </xf>
    <xf numFmtId="58" fontId="8" fillId="0" borderId="1" xfId="3" applyNumberFormat="1" applyFont="1" applyBorder="1" applyAlignment="1" applyProtection="1">
      <alignment horizontal="center" vertical="center"/>
      <protection locked="0" hidden="1"/>
    </xf>
    <xf numFmtId="58" fontId="8" fillId="0" borderId="2" xfId="3" applyNumberFormat="1" applyFont="1" applyBorder="1" applyAlignment="1" applyProtection="1">
      <alignment horizontal="center" vertical="center"/>
      <protection locked="0" hidden="1"/>
    </xf>
    <xf numFmtId="58" fontId="8" fillId="0" borderId="3" xfId="3" applyNumberFormat="1" applyFont="1" applyBorder="1" applyAlignment="1" applyProtection="1">
      <alignment horizontal="center" vertical="center"/>
      <protection locked="0" hidden="1"/>
    </xf>
    <xf numFmtId="58" fontId="8" fillId="0" borderId="11" xfId="3" applyNumberFormat="1" applyFont="1" applyBorder="1" applyAlignment="1" applyProtection="1">
      <alignment horizontal="center" vertical="center"/>
      <protection locked="0" hidden="1"/>
    </xf>
    <xf numFmtId="58" fontId="8" fillId="0" borderId="12" xfId="3" applyNumberFormat="1" applyFont="1" applyBorder="1" applyAlignment="1" applyProtection="1">
      <alignment horizontal="center" vertical="center"/>
      <protection locked="0" hidden="1"/>
    </xf>
    <xf numFmtId="58" fontId="8" fillId="0" borderId="13" xfId="3" applyNumberFormat="1" applyFont="1" applyBorder="1" applyAlignment="1" applyProtection="1">
      <alignment horizontal="center" vertical="center"/>
      <protection locked="0" hidden="1"/>
    </xf>
    <xf numFmtId="0" fontId="5" fillId="0" borderId="3" xfId="3" applyNumberFormat="1" applyFont="1" applyBorder="1" applyAlignment="1">
      <alignment horizontal="center" vertical="center"/>
    </xf>
    <xf numFmtId="0" fontId="5" fillId="0" borderId="13" xfId="3" applyNumberFormat="1" applyFont="1" applyBorder="1" applyAlignment="1">
      <alignment horizontal="center" vertical="center"/>
    </xf>
    <xf numFmtId="0" fontId="10" fillId="0" borderId="1" xfId="3" applyNumberFormat="1" applyFont="1" applyBorder="1" applyAlignment="1" applyProtection="1">
      <alignment horizontal="center" vertical="center" shrinkToFit="1"/>
      <protection locked="0" hidden="1"/>
    </xf>
    <xf numFmtId="0" fontId="10" fillId="0" borderId="2" xfId="3" applyNumberFormat="1" applyFont="1" applyBorder="1" applyAlignment="1" applyProtection="1">
      <alignment horizontal="center" vertical="center" shrinkToFit="1"/>
      <protection locked="0" hidden="1"/>
    </xf>
    <xf numFmtId="0" fontId="10" fillId="0" borderId="3" xfId="3" applyNumberFormat="1" applyFont="1" applyBorder="1" applyAlignment="1" applyProtection="1">
      <alignment horizontal="center" vertical="center" shrinkToFit="1"/>
      <protection locked="0" hidden="1"/>
    </xf>
    <xf numFmtId="0" fontId="10" fillId="0" borderId="11" xfId="3" applyNumberFormat="1" applyFont="1" applyBorder="1" applyAlignment="1" applyProtection="1">
      <alignment horizontal="center" vertical="center" shrinkToFit="1"/>
      <protection locked="0" hidden="1"/>
    </xf>
    <xf numFmtId="0" fontId="10" fillId="0" borderId="12" xfId="3" applyNumberFormat="1" applyFont="1" applyBorder="1" applyAlignment="1" applyProtection="1">
      <alignment horizontal="center" vertical="center" shrinkToFit="1"/>
      <protection locked="0" hidden="1"/>
    </xf>
    <xf numFmtId="0" fontId="10" fillId="0" borderId="13" xfId="3" applyNumberFormat="1" applyFont="1" applyBorder="1" applyAlignment="1" applyProtection="1">
      <alignment horizontal="center" vertical="center" shrinkToFit="1"/>
      <protection locked="0" hidden="1"/>
    </xf>
    <xf numFmtId="0" fontId="5" fillId="0" borderId="1" xfId="3" applyFont="1" applyBorder="1" applyAlignment="1">
      <alignment horizontal="center" vertical="center"/>
    </xf>
    <xf numFmtId="0" fontId="5" fillId="0" borderId="3" xfId="3" applyFont="1" applyBorder="1" applyAlignment="1">
      <alignment horizontal="center" vertical="center"/>
    </xf>
    <xf numFmtId="0" fontId="5" fillId="0" borderId="11" xfId="3" applyFont="1" applyBorder="1" applyAlignment="1">
      <alignment horizontal="center" vertical="center"/>
    </xf>
    <xf numFmtId="0" fontId="5" fillId="0" borderId="13" xfId="3" applyFont="1" applyBorder="1" applyAlignment="1">
      <alignment horizontal="center" vertical="center"/>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3" fillId="0" borderId="19" xfId="3" applyNumberFormat="1" applyFont="1" applyBorder="1" applyAlignment="1">
      <alignment vertical="center" wrapText="1"/>
    </xf>
    <xf numFmtId="0" fontId="3" fillId="0" borderId="20" xfId="3" applyNumberFormat="1" applyFont="1" applyBorder="1" applyAlignment="1">
      <alignment vertical="center" wrapText="1"/>
    </xf>
    <xf numFmtId="176" fontId="8" fillId="0" borderId="19" xfId="1" applyNumberFormat="1" applyFont="1" applyBorder="1" applyAlignment="1" applyProtection="1">
      <alignment vertical="center"/>
      <protection locked="0"/>
    </xf>
    <xf numFmtId="176" fontId="8" fillId="0" borderId="21" xfId="1" applyNumberFormat="1" applyFont="1" applyBorder="1" applyAlignment="1" applyProtection="1">
      <alignment vertical="center"/>
      <protection locked="0"/>
    </xf>
    <xf numFmtId="176" fontId="8" fillId="0" borderId="20" xfId="1" applyNumberFormat="1" applyFont="1" applyBorder="1" applyAlignment="1" applyProtection="1">
      <alignment vertical="center"/>
      <protection locked="0"/>
    </xf>
    <xf numFmtId="0" fontId="5" fillId="0" borderId="2" xfId="3" applyFont="1" applyBorder="1" applyAlignment="1">
      <alignment horizontal="center" vertical="center"/>
    </xf>
    <xf numFmtId="0" fontId="5" fillId="0" borderId="12" xfId="3" applyFont="1" applyBorder="1" applyAlignment="1">
      <alignment horizontal="center" vertical="center"/>
    </xf>
    <xf numFmtId="0" fontId="5" fillId="0" borderId="19" xfId="3" applyNumberFormat="1" applyFont="1" applyBorder="1" applyAlignment="1">
      <alignment horizontal="center" vertical="center" wrapText="1"/>
    </xf>
    <xf numFmtId="0" fontId="5" fillId="0" borderId="20" xfId="3" applyNumberFormat="1" applyFont="1" applyBorder="1" applyAlignment="1">
      <alignment horizontal="center" vertical="center" wrapText="1"/>
    </xf>
    <xf numFmtId="177" fontId="5" fillId="0" borderId="19" xfId="3" applyNumberFormat="1" applyFont="1" applyBorder="1" applyAlignment="1">
      <alignment vertical="center"/>
    </xf>
    <xf numFmtId="177" fontId="5" fillId="0" borderId="20" xfId="3" applyNumberFormat="1" applyFont="1" applyBorder="1" applyAlignment="1">
      <alignment vertical="center"/>
    </xf>
    <xf numFmtId="176" fontId="5" fillId="0" borderId="19" xfId="1" applyNumberFormat="1" applyFont="1" applyBorder="1" applyAlignment="1" applyProtection="1">
      <alignment horizontal="right" vertical="center"/>
      <protection locked="0" hidden="1"/>
    </xf>
    <xf numFmtId="176" fontId="5" fillId="0" borderId="20" xfId="1" applyNumberFormat="1" applyFont="1" applyBorder="1" applyAlignment="1" applyProtection="1">
      <alignment horizontal="right" vertical="center"/>
      <protection locked="0" hidden="1"/>
    </xf>
    <xf numFmtId="176" fontId="5" fillId="0" borderId="19" xfId="1" applyNumberFormat="1" applyFont="1" applyBorder="1" applyAlignment="1" applyProtection="1">
      <alignment vertical="center"/>
      <protection locked="0"/>
    </xf>
    <xf numFmtId="176" fontId="5" fillId="0" borderId="21" xfId="1" applyNumberFormat="1" applyFont="1" applyBorder="1" applyAlignment="1" applyProtection="1">
      <alignment vertical="center"/>
      <protection locked="0"/>
    </xf>
    <xf numFmtId="176" fontId="5" fillId="0" borderId="20" xfId="1" applyNumberFormat="1" applyFont="1" applyBorder="1" applyAlignment="1" applyProtection="1">
      <alignment vertical="center"/>
      <protection locked="0"/>
    </xf>
    <xf numFmtId="49" fontId="3" fillId="0" borderId="19" xfId="3" applyNumberFormat="1" applyFont="1" applyBorder="1" applyAlignment="1">
      <alignment vertical="center" wrapText="1"/>
    </xf>
    <xf numFmtId="3" fontId="8" fillId="0" borderId="1" xfId="1" applyNumberFormat="1" applyFont="1" applyBorder="1" applyAlignment="1">
      <alignment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3" fontId="8" fillId="0" borderId="11" xfId="1" applyNumberFormat="1" applyFont="1" applyBorder="1" applyAlignment="1">
      <alignment vertical="center"/>
    </xf>
    <xf numFmtId="3" fontId="8" fillId="0" borderId="12" xfId="1" applyNumberFormat="1" applyFont="1" applyBorder="1" applyAlignment="1">
      <alignment vertical="center"/>
    </xf>
    <xf numFmtId="3" fontId="8" fillId="0" borderId="13" xfId="1" applyNumberFormat="1" applyFont="1" applyBorder="1" applyAlignment="1">
      <alignment vertical="center"/>
    </xf>
    <xf numFmtId="0" fontId="43" fillId="0" borderId="0" xfId="3" applyFont="1" applyAlignment="1">
      <alignment horizontal="center" vertical="center" wrapText="1"/>
    </xf>
    <xf numFmtId="0" fontId="5" fillId="0" borderId="0" xfId="3" applyFont="1" applyBorder="1" applyAlignment="1">
      <alignment horizontal="center"/>
    </xf>
    <xf numFmtId="0" fontId="5" fillId="0" borderId="8" xfId="3" applyFont="1" applyBorder="1" applyAlignment="1">
      <alignment horizontal="center"/>
    </xf>
    <xf numFmtId="0" fontId="5" fillId="0" borderId="0" xfId="3" applyFont="1" applyBorder="1" applyAlignment="1">
      <alignment horizontal="center" vertical="center" textRotation="255"/>
    </xf>
    <xf numFmtId="0" fontId="2" fillId="0" borderId="8" xfId="3" applyBorder="1" applyAlignment="1">
      <alignment vertical="center" textRotation="255"/>
    </xf>
    <xf numFmtId="0" fontId="2" fillId="0" borderId="0" xfId="3" applyBorder="1" applyAlignment="1">
      <alignment vertical="center" textRotation="255"/>
    </xf>
    <xf numFmtId="0" fontId="2" fillId="0" borderId="12" xfId="3" applyBorder="1" applyAlignment="1">
      <alignment vertical="center" textRotation="255"/>
    </xf>
    <xf numFmtId="0" fontId="2" fillId="0" borderId="13" xfId="3" applyBorder="1" applyAlignment="1">
      <alignment vertical="center" textRotation="255"/>
    </xf>
    <xf numFmtId="0" fontId="2" fillId="0" borderId="0" xfId="3" applyFont="1" applyAlignment="1">
      <alignment horizontal="left" vertical="top" shrinkToFit="1"/>
    </xf>
    <xf numFmtId="0" fontId="0" fillId="0" borderId="0" xfId="0" applyAlignment="1">
      <alignment shrinkToFit="1"/>
    </xf>
    <xf numFmtId="49" fontId="13" fillId="0" borderId="17" xfId="3" applyNumberFormat="1" applyFont="1" applyBorder="1" applyAlignment="1" applyProtection="1">
      <alignment horizontal="left" vertical="center" wrapText="1"/>
      <protection locked="0"/>
    </xf>
    <xf numFmtId="49" fontId="13" fillId="0" borderId="18" xfId="3" applyNumberFormat="1" applyFont="1" applyBorder="1" applyAlignment="1" applyProtection="1">
      <alignment horizontal="left" vertical="center" wrapText="1"/>
      <protection locked="0"/>
    </xf>
    <xf numFmtId="0" fontId="5" fillId="0" borderId="7" xfId="3" applyNumberFormat="1" applyFont="1" applyBorder="1" applyAlignment="1">
      <alignment horizontal="distributed" vertical="center"/>
    </xf>
    <xf numFmtId="0" fontId="5" fillId="0" borderId="0" xfId="3" applyNumberFormat="1" applyFont="1" applyBorder="1" applyAlignment="1">
      <alignment horizontal="distributed" vertical="center"/>
    </xf>
    <xf numFmtId="0" fontId="5" fillId="0" borderId="8" xfId="3" applyNumberFormat="1" applyFont="1" applyBorder="1" applyAlignment="1">
      <alignment horizontal="distributed" vertical="center"/>
    </xf>
    <xf numFmtId="0" fontId="5" fillId="0" borderId="7" xfId="3" applyNumberFormat="1" applyFont="1" applyBorder="1" applyAlignment="1">
      <alignment horizontal="left" vertical="center"/>
    </xf>
    <xf numFmtId="0" fontId="5" fillId="0" borderId="0" xfId="3" applyNumberFormat="1" applyFont="1" applyBorder="1" applyAlignment="1">
      <alignment horizontal="left" vertical="center"/>
    </xf>
    <xf numFmtId="0" fontId="5" fillId="0" borderId="8" xfId="3" applyNumberFormat="1" applyFont="1" applyBorder="1" applyAlignment="1">
      <alignment horizontal="left" vertical="center"/>
    </xf>
    <xf numFmtId="58" fontId="8" fillId="0" borderId="7" xfId="3" applyNumberFormat="1" applyFont="1" applyBorder="1" applyAlignment="1" applyProtection="1">
      <alignment horizontal="distributed" vertical="center"/>
      <protection locked="0" hidden="1"/>
    </xf>
    <xf numFmtId="0" fontId="2" fillId="0" borderId="0" xfId="3" applyAlignment="1">
      <alignment horizontal="distributed"/>
    </xf>
    <xf numFmtId="0" fontId="5" fillId="0" borderId="7" xfId="3" applyFont="1" applyBorder="1" applyAlignment="1">
      <alignment horizontal="left" vertical="center" wrapText="1"/>
    </xf>
    <xf numFmtId="0" fontId="5" fillId="0" borderId="0" xfId="3" applyFont="1" applyBorder="1" applyAlignment="1">
      <alignment horizontal="left" vertical="center" wrapText="1"/>
    </xf>
    <xf numFmtId="0" fontId="46" fillId="0" borderId="0" xfId="0" applyFont="1" applyBorder="1" applyAlignment="1">
      <alignment horizontal="center" vertical="top"/>
    </xf>
    <xf numFmtId="0" fontId="19" fillId="0" borderId="19" xfId="0" applyFont="1" applyBorder="1" applyAlignment="1">
      <alignment horizontal="left" vertical="center"/>
    </xf>
    <xf numFmtId="0" fontId="19" fillId="0" borderId="21" xfId="0" applyFont="1" applyBorder="1" applyAlignment="1">
      <alignment horizontal="left" vertical="center"/>
    </xf>
    <xf numFmtId="0" fontId="19" fillId="0" borderId="1" xfId="4" applyFont="1" applyBorder="1" applyAlignment="1">
      <alignment vertical="center" shrinkToFit="1"/>
    </xf>
    <xf numFmtId="0" fontId="19" fillId="0" borderId="3" xfId="0" applyFont="1" applyBorder="1" applyAlignment="1">
      <alignment vertical="center" shrinkToFit="1"/>
    </xf>
    <xf numFmtId="0" fontId="19" fillId="0" borderId="17" xfId="4" applyFont="1" applyBorder="1" applyAlignment="1">
      <alignment horizontal="center" vertical="center" shrinkToFit="1"/>
    </xf>
    <xf numFmtId="0" fontId="20" fillId="0" borderId="18" xfId="4" applyFont="1" applyBorder="1" applyAlignment="1">
      <alignment horizontal="center" vertical="center" shrinkToFit="1"/>
    </xf>
    <xf numFmtId="3" fontId="19" fillId="0" borderId="17" xfId="4" applyNumberFormat="1" applyFont="1" applyBorder="1" applyAlignment="1">
      <alignment horizontal="right" vertical="center" shrinkToFit="1"/>
    </xf>
    <xf numFmtId="3" fontId="20" fillId="0" borderId="18" xfId="4" applyNumberFormat="1" applyFont="1" applyBorder="1" applyAlignment="1">
      <alignment horizontal="right" vertical="center" shrinkToFit="1"/>
    </xf>
    <xf numFmtId="178" fontId="19" fillId="0" borderId="17" xfId="1" applyNumberFormat="1" applyFont="1" applyFill="1" applyBorder="1" applyAlignment="1">
      <alignment vertical="center" shrinkToFit="1"/>
    </xf>
    <xf numFmtId="178" fontId="19" fillId="0" borderId="18" xfId="1" applyNumberFormat="1" applyFont="1" applyFill="1" applyBorder="1" applyAlignment="1">
      <alignment vertical="center" shrinkToFit="1"/>
    </xf>
    <xf numFmtId="181" fontId="19" fillId="0" borderId="17" xfId="1" applyNumberFormat="1" applyFont="1" applyFill="1" applyBorder="1" applyAlignment="1">
      <alignment horizontal="right" vertical="center" shrinkToFit="1"/>
    </xf>
    <xf numFmtId="181" fontId="19" fillId="0" borderId="18" xfId="1" applyNumberFormat="1" applyFont="1" applyFill="1" applyBorder="1" applyAlignment="1">
      <alignment horizontal="right" vertical="center" shrinkToFit="1"/>
    </xf>
    <xf numFmtId="38" fontId="19" fillId="2" borderId="1" xfId="1" applyFont="1" applyFill="1" applyBorder="1" applyAlignment="1">
      <alignment horizontal="left" vertical="center" wrapText="1" shrinkToFit="1"/>
    </xf>
    <xf numFmtId="38" fontId="19" fillId="2" borderId="2" xfId="1" applyFont="1" applyFill="1" applyBorder="1" applyAlignment="1">
      <alignment horizontal="left" vertical="center" wrapText="1" shrinkToFit="1"/>
    </xf>
    <xf numFmtId="38" fontId="19" fillId="2" borderId="3" xfId="1" applyFont="1" applyFill="1" applyBorder="1" applyAlignment="1">
      <alignment horizontal="left" vertical="center" wrapText="1" shrinkToFit="1"/>
    </xf>
    <xf numFmtId="38" fontId="19" fillId="2" borderId="11" xfId="1" applyFont="1" applyFill="1" applyBorder="1" applyAlignment="1">
      <alignment horizontal="left" vertical="center" wrapText="1" shrinkToFit="1"/>
    </xf>
    <xf numFmtId="38" fontId="19" fillId="2" borderId="12" xfId="1" applyFont="1" applyFill="1" applyBorder="1" applyAlignment="1">
      <alignment horizontal="left" vertical="center" wrapText="1" shrinkToFit="1"/>
    </xf>
    <xf numFmtId="38" fontId="19" fillId="2" borderId="13" xfId="1" applyFont="1" applyFill="1" applyBorder="1" applyAlignment="1">
      <alignment horizontal="left" vertical="center" wrapText="1" shrinkToFit="1"/>
    </xf>
    <xf numFmtId="0" fontId="18" fillId="0" borderId="0" xfId="4" applyFont="1" applyBorder="1" applyAlignment="1">
      <alignment horizontal="center" vertical="center" shrinkToFit="1"/>
    </xf>
    <xf numFmtId="0" fontId="19" fillId="0" borderId="19" xfId="4" applyFont="1" applyBorder="1" applyAlignment="1">
      <alignment horizontal="center" vertical="center" shrinkToFit="1"/>
    </xf>
    <xf numFmtId="0" fontId="19" fillId="0" borderId="20" xfId="4" applyFont="1" applyBorder="1" applyAlignment="1">
      <alignment horizontal="center" vertical="center" shrinkToFit="1"/>
    </xf>
    <xf numFmtId="0" fontId="2" fillId="0" borderId="21" xfId="4" applyBorder="1" applyAlignment="1">
      <alignment horizontal="center" vertical="center" shrinkToFit="1"/>
    </xf>
    <xf numFmtId="0" fontId="2" fillId="0" borderId="20" xfId="4" applyBorder="1" applyAlignment="1">
      <alignment horizontal="center" vertical="center" shrinkToFit="1"/>
    </xf>
    <xf numFmtId="0" fontId="19" fillId="0" borderId="21" xfId="4" applyFont="1" applyBorder="1" applyAlignment="1">
      <alignment horizontal="center" vertical="center" shrinkToFit="1"/>
    </xf>
    <xf numFmtId="38" fontId="19" fillId="0" borderId="19" xfId="1" applyFont="1" applyBorder="1" applyAlignment="1">
      <alignment horizontal="right" vertical="center" shrinkToFit="1"/>
    </xf>
    <xf numFmtId="0" fontId="20" fillId="0" borderId="21" xfId="4" applyFont="1" applyBorder="1" applyAlignment="1">
      <alignment vertical="center" shrinkToFit="1"/>
    </xf>
    <xf numFmtId="0" fontId="20" fillId="0" borderId="20" xfId="4" applyFont="1" applyBorder="1" applyAlignment="1">
      <alignment vertical="center" shrinkToFit="1"/>
    </xf>
    <xf numFmtId="0" fontId="17" fillId="0" borderId="2" xfId="4" applyFont="1" applyBorder="1" applyAlignment="1">
      <alignment horizontal="left" vertical="center" shrinkToFit="1"/>
    </xf>
    <xf numFmtId="0" fontId="17" fillId="0" borderId="0" xfId="4" applyFont="1" applyAlignment="1">
      <alignment horizontal="left" vertical="center" shrinkToFit="1"/>
    </xf>
    <xf numFmtId="38" fontId="22" fillId="0" borderId="19" xfId="1" applyFont="1" applyBorder="1" applyAlignment="1">
      <alignment horizontal="right" vertical="center" shrinkToFit="1"/>
    </xf>
    <xf numFmtId="0" fontId="2" fillId="0" borderId="21" xfId="4" applyBorder="1" applyAlignment="1">
      <alignment vertical="center" shrinkToFit="1"/>
    </xf>
    <xf numFmtId="0" fontId="2" fillId="0" borderId="20" xfId="4" applyBorder="1" applyAlignment="1">
      <alignment vertical="center" shrinkToFit="1"/>
    </xf>
    <xf numFmtId="0" fontId="24" fillId="0" borderId="0" xfId="3" applyFont="1" applyAlignment="1">
      <alignment horizontal="center" vertical="center"/>
    </xf>
    <xf numFmtId="0" fontId="24" fillId="0" borderId="15" xfId="3" applyFont="1" applyBorder="1" applyAlignment="1">
      <alignment horizontal="center" vertical="center"/>
    </xf>
    <xf numFmtId="5" fontId="26" fillId="0" borderId="27" xfId="1" applyNumberFormat="1" applyFont="1" applyBorder="1" applyAlignment="1">
      <alignment horizontal="center" vertical="center"/>
    </xf>
    <xf numFmtId="0" fontId="5" fillId="0" borderId="27" xfId="3" applyFont="1" applyBorder="1" applyAlignment="1">
      <alignment horizontal="center" vertical="center"/>
    </xf>
    <xf numFmtId="0" fontId="8" fillId="0" borderId="27" xfId="3" applyNumberFormat="1" applyFont="1" applyBorder="1" applyAlignment="1">
      <alignment horizontal="left" vertical="center" shrinkToFit="1"/>
    </xf>
    <xf numFmtId="0" fontId="3" fillId="0" borderId="28" xfId="3" applyFont="1" applyBorder="1" applyAlignment="1">
      <alignment horizontal="left"/>
    </xf>
    <xf numFmtId="0" fontId="5" fillId="0" borderId="9" xfId="3" applyFont="1" applyBorder="1" applyAlignment="1">
      <alignment horizontal="center" vertical="center"/>
    </xf>
    <xf numFmtId="0" fontId="5" fillId="0" borderId="30" xfId="3" applyFont="1" applyBorder="1" applyAlignment="1">
      <alignment horizontal="center" vertical="center"/>
    </xf>
    <xf numFmtId="0" fontId="5" fillId="0" borderId="10" xfId="3" applyFont="1" applyBorder="1" applyAlignment="1">
      <alignment horizontal="center" vertical="center"/>
    </xf>
    <xf numFmtId="0" fontId="5" fillId="0" borderId="31" xfId="3" applyFont="1" applyBorder="1" applyAlignment="1">
      <alignment horizontal="center" vertical="center"/>
    </xf>
    <xf numFmtId="0" fontId="5" fillId="0" borderId="32" xfId="3" applyNumberFormat="1" applyFont="1" applyBorder="1" applyAlignment="1" applyProtection="1">
      <alignment horizontal="left" vertical="center" wrapText="1"/>
      <protection locked="0"/>
    </xf>
    <xf numFmtId="0" fontId="19" fillId="0" borderId="21" xfId="0" applyFont="1" applyBorder="1" applyAlignment="1">
      <alignment horizontal="left" vertical="center" wrapText="1"/>
    </xf>
    <xf numFmtId="0" fontId="19" fillId="0" borderId="20" xfId="0" applyFont="1" applyBorder="1" applyAlignment="1">
      <alignment horizontal="left" vertical="center" wrapText="1"/>
    </xf>
    <xf numFmtId="182" fontId="9" fillId="0" borderId="19" xfId="1" applyNumberFormat="1" applyFont="1" applyBorder="1" applyAlignment="1">
      <alignment vertical="center" shrinkToFit="1"/>
    </xf>
    <xf numFmtId="182" fontId="9" fillId="0" borderId="21" xfId="1" applyNumberFormat="1" applyFont="1" applyBorder="1" applyAlignment="1">
      <alignment vertical="center" shrinkToFit="1"/>
    </xf>
    <xf numFmtId="182" fontId="9" fillId="0" borderId="33" xfId="1" applyNumberFormat="1" applyFont="1" applyBorder="1" applyAlignment="1">
      <alignment vertical="center" shrinkToFit="1"/>
    </xf>
    <xf numFmtId="49" fontId="5" fillId="0" borderId="32" xfId="3" applyNumberFormat="1" applyFont="1" applyBorder="1" applyAlignment="1" applyProtection="1">
      <alignment horizontal="center" vertical="center" shrinkToFit="1"/>
      <protection locked="0"/>
    </xf>
    <xf numFmtId="49" fontId="5" fillId="0" borderId="21" xfId="3" applyNumberFormat="1" applyFont="1" applyBorder="1" applyAlignment="1" applyProtection="1">
      <alignment horizontal="center" vertical="center" shrinkToFit="1"/>
      <protection locked="0"/>
    </xf>
    <xf numFmtId="49" fontId="5" fillId="0" borderId="20" xfId="3" applyNumberFormat="1" applyFont="1" applyBorder="1" applyAlignment="1" applyProtection="1">
      <alignment horizontal="center" vertical="center" shrinkToFit="1"/>
      <protection locked="0"/>
    </xf>
    <xf numFmtId="0" fontId="5" fillId="0" borderId="32" xfId="3" applyFont="1" applyBorder="1" applyAlignment="1">
      <alignment horizontal="center" vertical="center"/>
    </xf>
    <xf numFmtId="0" fontId="5" fillId="0" borderId="21" xfId="3" applyFont="1" applyBorder="1" applyAlignment="1">
      <alignment horizontal="center" vertical="center"/>
    </xf>
    <xf numFmtId="0" fontId="5" fillId="0" borderId="20" xfId="3" applyFont="1" applyBorder="1" applyAlignment="1">
      <alignment horizontal="center" vertical="center"/>
    </xf>
    <xf numFmtId="0" fontId="13" fillId="0" borderId="24" xfId="3" applyNumberFormat="1" applyFont="1" applyBorder="1" applyAlignment="1">
      <alignment horizontal="center" shrinkToFit="1"/>
    </xf>
    <xf numFmtId="0" fontId="3"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3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9" xfId="3" applyFont="1" applyBorder="1" applyAlignment="1">
      <alignment horizontal="center" vertical="center" wrapText="1"/>
    </xf>
    <xf numFmtId="0" fontId="3" fillId="0" borderId="2" xfId="3" applyFont="1" applyBorder="1" applyAlignment="1">
      <alignment vertical="center"/>
    </xf>
    <xf numFmtId="0" fontId="3" fillId="0" borderId="10" xfId="3" applyFont="1" applyBorder="1" applyAlignment="1">
      <alignment vertical="center"/>
    </xf>
    <xf numFmtId="0" fontId="3" fillId="0" borderId="11" xfId="3" applyFont="1" applyBorder="1" applyAlignment="1">
      <alignment vertical="center"/>
    </xf>
    <xf numFmtId="0" fontId="3" fillId="0" borderId="12" xfId="3" applyFont="1" applyBorder="1" applyAlignment="1">
      <alignment vertical="center"/>
    </xf>
    <xf numFmtId="0" fontId="3" fillId="0" borderId="31" xfId="3" applyFont="1" applyBorder="1" applyAlignment="1">
      <alignment vertical="center"/>
    </xf>
    <xf numFmtId="0" fontId="5" fillId="0" borderId="9" xfId="3" applyFont="1" applyBorder="1" applyAlignment="1">
      <alignment horizontal="left" vertical="center"/>
    </xf>
    <xf numFmtId="0" fontId="5" fillId="0" borderId="14" xfId="3" applyFont="1" applyBorder="1" applyAlignment="1">
      <alignment horizontal="left" vertical="center"/>
    </xf>
    <xf numFmtId="0" fontId="3" fillId="0" borderId="15" xfId="3" applyFont="1" applyBorder="1" applyAlignment="1">
      <alignment vertical="center"/>
    </xf>
    <xf numFmtId="0" fontId="3" fillId="0" borderId="16" xfId="3" applyFont="1" applyBorder="1" applyAlignment="1">
      <alignment vertical="center"/>
    </xf>
    <xf numFmtId="0" fontId="5" fillId="0" borderId="26" xfId="3" applyFont="1" applyBorder="1" applyAlignment="1">
      <alignment horizontal="distributed" vertical="center"/>
    </xf>
    <xf numFmtId="0" fontId="5" fillId="0" borderId="0" xfId="3" applyFont="1" applyBorder="1" applyAlignment="1">
      <alignment horizontal="distributed" vertical="center"/>
    </xf>
    <xf numFmtId="0" fontId="5" fillId="0" borderId="26" xfId="3" applyNumberFormat="1" applyFont="1" applyBorder="1" applyAlignment="1" applyProtection="1">
      <alignment horizontal="center" vertical="center"/>
    </xf>
    <xf numFmtId="0" fontId="5" fillId="0" borderId="0" xfId="3" applyNumberFormat="1" applyFont="1" applyBorder="1" applyAlignment="1" applyProtection="1">
      <alignment horizontal="center" vertical="center"/>
    </xf>
    <xf numFmtId="0" fontId="20" fillId="0" borderId="1" xfId="3" applyFont="1" applyBorder="1" applyAlignment="1">
      <alignment horizontal="center" vertical="center" shrinkToFit="1"/>
    </xf>
    <xf numFmtId="0" fontId="20" fillId="0" borderId="2" xfId="3" applyFont="1" applyBorder="1" applyAlignment="1">
      <alignment horizontal="center" vertical="center" shrinkToFit="1"/>
    </xf>
    <xf numFmtId="0" fontId="20" fillId="0" borderId="11" xfId="3" applyFont="1" applyBorder="1" applyAlignment="1">
      <alignment horizontal="center" vertical="center" shrinkToFit="1"/>
    </xf>
    <xf numFmtId="0" fontId="20" fillId="0" borderId="12" xfId="3" applyFont="1" applyBorder="1" applyAlignment="1">
      <alignment horizontal="center" vertical="center" shrinkToFit="1"/>
    </xf>
    <xf numFmtId="0" fontId="3" fillId="0" borderId="2" xfId="3" applyFont="1" applyBorder="1" applyAlignment="1">
      <alignment horizontal="center" vertical="center" shrinkToFit="1"/>
    </xf>
    <xf numFmtId="0" fontId="3" fillId="0" borderId="12" xfId="3" applyFont="1" applyBorder="1" applyAlignment="1">
      <alignment horizontal="center" vertical="center" shrinkToFit="1"/>
    </xf>
    <xf numFmtId="0" fontId="2" fillId="0" borderId="2" xfId="3" applyFont="1" applyBorder="1" applyAlignment="1">
      <alignment horizontal="center" vertical="center" shrinkToFit="1"/>
    </xf>
    <xf numFmtId="0" fontId="2" fillId="0" borderId="12" xfId="3" applyFont="1" applyBorder="1" applyAlignment="1">
      <alignment horizontal="center" vertical="center" shrinkToFit="1"/>
    </xf>
    <xf numFmtId="0" fontId="39" fillId="0" borderId="0" xfId="3" applyFont="1" applyAlignment="1">
      <alignment horizontal="center" vertical="center" wrapText="1"/>
    </xf>
    <xf numFmtId="183" fontId="5" fillId="0" borderId="2" xfId="3" applyNumberFormat="1" applyFont="1" applyBorder="1" applyAlignment="1">
      <alignment horizontal="center" vertical="center"/>
    </xf>
    <xf numFmtId="183" fontId="5" fillId="0" borderId="10" xfId="3" applyNumberFormat="1" applyFont="1" applyBorder="1" applyAlignment="1">
      <alignment horizontal="center" vertical="center"/>
    </xf>
    <xf numFmtId="183" fontId="5" fillId="0" borderId="12" xfId="3" applyNumberFormat="1" applyFont="1" applyBorder="1" applyAlignment="1">
      <alignment horizontal="center" vertical="center"/>
    </xf>
    <xf numFmtId="183" fontId="5" fillId="0" borderId="31" xfId="3" applyNumberFormat="1" applyFont="1" applyBorder="1" applyAlignment="1">
      <alignment horizontal="center" vertical="center"/>
    </xf>
    <xf numFmtId="0" fontId="13" fillId="0" borderId="1" xfId="7" applyFont="1" applyBorder="1" applyAlignment="1">
      <alignment vertical="center"/>
    </xf>
    <xf numFmtId="0" fontId="13" fillId="0" borderId="3" xfId="7" applyFont="1" applyBorder="1" applyAlignment="1">
      <alignment vertical="center"/>
    </xf>
    <xf numFmtId="0" fontId="13" fillId="0" borderId="7" xfId="7" applyFont="1" applyBorder="1" applyAlignment="1">
      <alignment vertical="center"/>
    </xf>
    <xf numFmtId="0" fontId="13" fillId="0" borderId="8" xfId="7" applyFont="1" applyBorder="1" applyAlignment="1">
      <alignment vertical="center"/>
    </xf>
    <xf numFmtId="0" fontId="3" fillId="0" borderId="1" xfId="7" applyFont="1" applyBorder="1" applyAlignment="1">
      <alignment horizontal="center" vertical="center"/>
    </xf>
    <xf numFmtId="0" fontId="3" fillId="0" borderId="2" xfId="7" applyFont="1" applyBorder="1" applyAlignment="1">
      <alignment horizontal="center" vertical="center"/>
    </xf>
    <xf numFmtId="0" fontId="3" fillId="0" borderId="3" xfId="7" applyFont="1" applyBorder="1" applyAlignment="1">
      <alignment horizontal="center" vertical="center"/>
    </xf>
    <xf numFmtId="0" fontId="3" fillId="0" borderId="7" xfId="7" applyFont="1" applyBorder="1" applyAlignment="1">
      <alignment horizontal="center" vertical="center"/>
    </xf>
    <xf numFmtId="0" fontId="3" fillId="0" borderId="0" xfId="7" applyFont="1" applyBorder="1" applyAlignment="1">
      <alignment horizontal="center" vertical="center"/>
    </xf>
    <xf numFmtId="0" fontId="3" fillId="0" borderId="8" xfId="7" applyFont="1" applyBorder="1" applyAlignment="1">
      <alignment horizontal="center" vertical="center"/>
    </xf>
    <xf numFmtId="0" fontId="3" fillId="0" borderId="11" xfId="7" applyFont="1" applyBorder="1" applyAlignment="1">
      <alignment horizontal="center" vertical="center"/>
    </xf>
    <xf numFmtId="0" fontId="3" fillId="0" borderId="12" xfId="7" applyFont="1" applyBorder="1" applyAlignment="1">
      <alignment horizontal="center" vertical="center"/>
    </xf>
    <xf numFmtId="0" fontId="3" fillId="0" borderId="13" xfId="7" applyFont="1" applyBorder="1" applyAlignment="1">
      <alignment horizontal="center" vertical="center"/>
    </xf>
    <xf numFmtId="0" fontId="13" fillId="0" borderId="2" xfId="7" applyFont="1" applyBorder="1" applyAlignment="1">
      <alignment vertical="center"/>
    </xf>
    <xf numFmtId="0" fontId="13" fillId="0" borderId="0" xfId="7" applyFont="1" applyBorder="1" applyAlignment="1">
      <alignment vertical="center"/>
    </xf>
    <xf numFmtId="0" fontId="9" fillId="0" borderId="1" xfId="7" applyFont="1" applyBorder="1" applyAlignment="1">
      <alignment horizontal="distributed" vertical="center" indent="1"/>
    </xf>
    <xf numFmtId="0" fontId="3" fillId="0" borderId="2" xfId="7" applyFont="1" applyBorder="1" applyAlignment="1">
      <alignment horizontal="distributed" vertical="center" indent="1"/>
    </xf>
    <xf numFmtId="0" fontId="3" fillId="0" borderId="3" xfId="7" applyFont="1" applyBorder="1" applyAlignment="1">
      <alignment horizontal="distributed" vertical="center" indent="1"/>
    </xf>
    <xf numFmtId="0" fontId="3" fillId="0" borderId="7" xfId="7" applyFont="1" applyBorder="1" applyAlignment="1">
      <alignment horizontal="distributed" vertical="center" indent="1"/>
    </xf>
    <xf numFmtId="0" fontId="3" fillId="0" borderId="0" xfId="7" applyFont="1" applyBorder="1" applyAlignment="1">
      <alignment horizontal="distributed" vertical="center" indent="1"/>
    </xf>
    <xf numFmtId="0" fontId="3" fillId="0" borderId="8" xfId="7" applyFont="1" applyBorder="1" applyAlignment="1">
      <alignment horizontal="distributed" vertical="center" indent="1"/>
    </xf>
    <xf numFmtId="0" fontId="3" fillId="0" borderId="11" xfId="7" applyFont="1" applyBorder="1" applyAlignment="1">
      <alignment horizontal="distributed" vertical="center" indent="1"/>
    </xf>
    <xf numFmtId="0" fontId="3" fillId="0" borderId="12" xfId="7" applyFont="1" applyBorder="1" applyAlignment="1">
      <alignment horizontal="distributed" vertical="center" indent="1"/>
    </xf>
    <xf numFmtId="0" fontId="3" fillId="0" borderId="13" xfId="7" applyFont="1" applyBorder="1" applyAlignment="1">
      <alignment horizontal="distributed" vertical="center" indent="1"/>
    </xf>
    <xf numFmtId="0" fontId="5" fillId="0" borderId="7" xfId="7" applyFont="1" applyBorder="1" applyAlignment="1">
      <alignment horizontal="distributed" vertical="top" indent="1"/>
    </xf>
    <xf numFmtId="0" fontId="5" fillId="0" borderId="8" xfId="7" applyFont="1" applyBorder="1" applyAlignment="1">
      <alignment horizontal="distributed" vertical="top" indent="1"/>
    </xf>
    <xf numFmtId="0" fontId="0" fillId="0" borderId="7" xfId="7" applyFont="1" applyBorder="1" applyAlignment="1">
      <alignment horizontal="distributed" vertical="center" indent="1"/>
    </xf>
    <xf numFmtId="0" fontId="0" fillId="0" borderId="8" xfId="7" applyFont="1" applyBorder="1" applyAlignment="1">
      <alignment horizontal="distributed" vertical="center" indent="1"/>
    </xf>
    <xf numFmtId="0" fontId="13" fillId="0" borderId="11" xfId="7" applyFont="1" applyBorder="1" applyAlignment="1">
      <alignment horizontal="center" vertical="top"/>
    </xf>
    <xf numFmtId="0" fontId="13" fillId="0" borderId="12" xfId="7" applyFont="1" applyBorder="1" applyAlignment="1">
      <alignment horizontal="center" vertical="top"/>
    </xf>
    <xf numFmtId="0" fontId="36" fillId="0" borderId="13" xfId="7" applyFont="1" applyBorder="1" applyAlignment="1">
      <alignment horizontal="center" vertical="top"/>
    </xf>
    <xf numFmtId="0" fontId="3" fillId="0" borderId="12" xfId="7" applyFont="1" applyBorder="1" applyAlignment="1">
      <alignment vertical="center"/>
    </xf>
    <xf numFmtId="0" fontId="3" fillId="0" borderId="13" xfId="7" applyFont="1" applyBorder="1" applyAlignment="1">
      <alignment vertical="center"/>
    </xf>
    <xf numFmtId="0" fontId="13" fillId="0" borderId="7" xfId="7" applyFont="1" applyBorder="1" applyAlignment="1">
      <alignment horizontal="center" vertical="top"/>
    </xf>
    <xf numFmtId="0" fontId="13" fillId="0" borderId="0" xfId="7" applyFont="1" applyBorder="1" applyAlignment="1">
      <alignment horizontal="center" vertical="top"/>
    </xf>
    <xf numFmtId="0" fontId="36" fillId="0" borderId="8" xfId="7" applyFont="1" applyBorder="1" applyAlignment="1">
      <alignment horizontal="center" vertical="top"/>
    </xf>
    <xf numFmtId="0" fontId="3" fillId="0" borderId="0" xfId="7" applyFont="1" applyBorder="1" applyAlignment="1">
      <alignment vertical="center"/>
    </xf>
    <xf numFmtId="0" fontId="3" fillId="0" borderId="8" xfId="7" applyFont="1" applyBorder="1" applyAlignment="1">
      <alignment vertical="center"/>
    </xf>
    <xf numFmtId="0" fontId="8" fillId="0" borderId="1" xfId="7" applyNumberFormat="1" applyFont="1" applyBorder="1" applyAlignment="1">
      <alignment horizontal="center" vertical="center"/>
    </xf>
    <xf numFmtId="0" fontId="8" fillId="0" borderId="2" xfId="7" applyNumberFormat="1" applyFont="1" applyBorder="1" applyAlignment="1">
      <alignment horizontal="center" vertical="center"/>
    </xf>
    <xf numFmtId="0" fontId="8" fillId="0" borderId="3" xfId="7" applyNumberFormat="1" applyFont="1" applyBorder="1" applyAlignment="1">
      <alignment horizontal="center" vertical="center"/>
    </xf>
    <xf numFmtId="0" fontId="8" fillId="0" borderId="11" xfId="7" applyNumberFormat="1" applyFont="1" applyBorder="1" applyAlignment="1">
      <alignment horizontal="center" vertical="center"/>
    </xf>
    <xf numFmtId="0" fontId="8" fillId="0" borderId="12" xfId="7" applyNumberFormat="1" applyFont="1" applyBorder="1" applyAlignment="1">
      <alignment horizontal="center" vertical="center"/>
    </xf>
    <xf numFmtId="0" fontId="8" fillId="0" borderId="13" xfId="7" applyNumberFormat="1" applyFont="1" applyBorder="1" applyAlignment="1">
      <alignment horizontal="center" vertical="center"/>
    </xf>
    <xf numFmtId="185" fontId="8" fillId="0" borderId="1" xfId="7" applyNumberFormat="1" applyFont="1" applyFill="1" applyBorder="1" applyAlignment="1">
      <alignment horizontal="center" vertical="center"/>
    </xf>
    <xf numFmtId="185" fontId="8" fillId="0" borderId="2" xfId="7" applyNumberFormat="1" applyFont="1" applyFill="1" applyBorder="1" applyAlignment="1">
      <alignment horizontal="center" vertical="center"/>
    </xf>
    <xf numFmtId="185" fontId="8" fillId="0" borderId="3" xfId="7" applyNumberFormat="1" applyFont="1" applyFill="1" applyBorder="1" applyAlignment="1">
      <alignment horizontal="center" vertical="center"/>
    </xf>
    <xf numFmtId="185" fontId="8" fillId="0" borderId="11" xfId="7" applyNumberFormat="1" applyFont="1" applyFill="1" applyBorder="1" applyAlignment="1">
      <alignment horizontal="center" vertical="center"/>
    </xf>
    <xf numFmtId="185" fontId="8" fillId="0" borderId="12" xfId="7" applyNumberFormat="1" applyFont="1" applyFill="1" applyBorder="1" applyAlignment="1">
      <alignment horizontal="center" vertical="center"/>
    </xf>
    <xf numFmtId="185" fontId="8" fillId="0" borderId="13" xfId="7" applyNumberFormat="1" applyFont="1" applyFill="1" applyBorder="1" applyAlignment="1">
      <alignment horizontal="center" vertical="center"/>
    </xf>
    <xf numFmtId="0" fontId="5" fillId="0" borderId="11" xfId="7" applyFont="1" applyBorder="1" applyAlignment="1">
      <alignment horizontal="center" vertical="center"/>
    </xf>
    <xf numFmtId="0" fontId="5" fillId="0" borderId="13" xfId="7" applyFont="1" applyBorder="1" applyAlignment="1">
      <alignment horizontal="center" vertical="center"/>
    </xf>
    <xf numFmtId="0" fontId="3" fillId="0" borderId="7" xfId="7" applyFont="1" applyBorder="1" applyAlignment="1">
      <alignment vertical="center"/>
    </xf>
    <xf numFmtId="0" fontId="0" fillId="0" borderId="0" xfId="7" applyFont="1" applyAlignment="1">
      <alignment vertical="center"/>
    </xf>
    <xf numFmtId="0" fontId="0" fillId="0" borderId="8" xfId="7" applyFont="1" applyBorder="1" applyAlignment="1">
      <alignment vertical="center"/>
    </xf>
    <xf numFmtId="0" fontId="0" fillId="0" borderId="7" xfId="7" applyFont="1" applyBorder="1" applyAlignment="1">
      <alignment vertical="center"/>
    </xf>
    <xf numFmtId="0" fontId="0" fillId="0" borderId="11" xfId="7" applyFont="1" applyBorder="1" applyAlignment="1">
      <alignment vertical="center"/>
    </xf>
    <xf numFmtId="0" fontId="0" fillId="0" borderId="12" xfId="7" applyFont="1" applyBorder="1" applyAlignment="1">
      <alignment vertical="center"/>
    </xf>
    <xf numFmtId="0" fontId="0" fillId="0" borderId="13" xfId="7" applyFont="1" applyBorder="1" applyAlignment="1">
      <alignment vertical="center"/>
    </xf>
    <xf numFmtId="0" fontId="3" fillId="0" borderId="1" xfId="7" applyFont="1" applyBorder="1" applyAlignment="1">
      <alignment horizontal="center" vertical="center" shrinkToFit="1"/>
    </xf>
    <xf numFmtId="0" fontId="3" fillId="0" borderId="2" xfId="7" applyFont="1" applyBorder="1" applyAlignment="1">
      <alignment horizontal="center" vertical="center" shrinkToFit="1"/>
    </xf>
    <xf numFmtId="0" fontId="3" fillId="0" borderId="3" xfId="7" applyFont="1" applyBorder="1" applyAlignment="1">
      <alignment horizontal="center" vertical="center" shrinkToFit="1"/>
    </xf>
    <xf numFmtId="0" fontId="3" fillId="0" borderId="7" xfId="7" applyFont="1" applyBorder="1" applyAlignment="1">
      <alignment horizontal="center" vertical="center" shrinkToFit="1"/>
    </xf>
    <xf numFmtId="0" fontId="3" fillId="0" borderId="0" xfId="7" applyFont="1" applyBorder="1" applyAlignment="1">
      <alignment horizontal="center" vertical="center" shrinkToFit="1"/>
    </xf>
    <xf numFmtId="0" fontId="3" fillId="0" borderId="8" xfId="7" applyFont="1" applyBorder="1" applyAlignment="1">
      <alignment horizontal="center" vertical="center" shrinkToFit="1"/>
    </xf>
    <xf numFmtId="0" fontId="3" fillId="0" borderId="11" xfId="7" applyFont="1" applyBorder="1" applyAlignment="1">
      <alignment horizontal="center" vertical="center" shrinkToFit="1"/>
    </xf>
    <xf numFmtId="0" fontId="3" fillId="0" borderId="12" xfId="7" applyFont="1" applyBorder="1" applyAlignment="1">
      <alignment horizontal="center" vertical="center" shrinkToFit="1"/>
    </xf>
    <xf numFmtId="0" fontId="3" fillId="0" borderId="13" xfId="7" applyFont="1" applyBorder="1" applyAlignment="1">
      <alignment horizontal="center" vertical="center" shrinkToFit="1"/>
    </xf>
    <xf numFmtId="0" fontId="3" fillId="0" borderId="22" xfId="7" applyFont="1" applyBorder="1" applyAlignment="1">
      <alignment horizontal="center" vertical="center" wrapText="1"/>
    </xf>
    <xf numFmtId="0" fontId="13" fillId="0" borderId="7" xfId="7" applyFont="1" applyBorder="1" applyAlignment="1">
      <alignment horizontal="distributed" vertical="top" wrapText="1" indent="1"/>
    </xf>
    <xf numFmtId="0" fontId="36" fillId="0" borderId="8" xfId="7" applyFont="1" applyBorder="1" applyAlignment="1">
      <alignment horizontal="distributed" vertical="top" indent="1"/>
    </xf>
    <xf numFmtId="0" fontId="36" fillId="0" borderId="7" xfId="7" applyFont="1" applyBorder="1" applyAlignment="1">
      <alignment horizontal="distributed" vertical="top" indent="1"/>
    </xf>
    <xf numFmtId="0" fontId="36" fillId="0" borderId="11" xfId="7" applyFont="1" applyBorder="1" applyAlignment="1">
      <alignment horizontal="distributed" vertical="top" indent="1"/>
    </xf>
    <xf numFmtId="0" fontId="36" fillId="0" borderId="13" xfId="7" applyFont="1" applyBorder="1" applyAlignment="1">
      <alignment horizontal="distributed" vertical="top" indent="1"/>
    </xf>
    <xf numFmtId="0" fontId="13" fillId="0" borderId="11" xfId="7" applyFont="1" applyBorder="1" applyAlignment="1">
      <alignment horizontal="distributed" vertical="top" indent="1"/>
    </xf>
    <xf numFmtId="0" fontId="13" fillId="0" borderId="12" xfId="7" applyFont="1" applyBorder="1" applyAlignment="1">
      <alignment horizontal="distributed" vertical="top" indent="1"/>
    </xf>
    <xf numFmtId="0" fontId="27" fillId="0" borderId="22" xfId="7" applyFont="1" applyBorder="1" applyAlignment="1">
      <alignment horizontal="center" vertical="center" wrapText="1"/>
    </xf>
    <xf numFmtId="0" fontId="27" fillId="0" borderId="22" xfId="7" applyFont="1" applyBorder="1" applyAlignment="1">
      <alignment horizontal="center" vertical="center"/>
    </xf>
    <xf numFmtId="0" fontId="3" fillId="0" borderId="22" xfId="7" applyFont="1" applyBorder="1" applyAlignment="1">
      <alignment horizontal="center" vertical="center"/>
    </xf>
    <xf numFmtId="0" fontId="5" fillId="0" borderId="11" xfId="7" applyFont="1" applyBorder="1" applyAlignment="1">
      <alignment horizontal="center" vertical="top" wrapText="1"/>
    </xf>
    <xf numFmtId="0" fontId="5" fillId="0" borderId="13" xfId="7" applyFont="1" applyBorder="1" applyAlignment="1">
      <alignment horizontal="center" vertical="top"/>
    </xf>
    <xf numFmtId="0" fontId="36" fillId="0" borderId="3" xfId="7" applyFont="1" applyBorder="1" applyAlignment="1">
      <alignment vertical="center"/>
    </xf>
    <xf numFmtId="0" fontId="5" fillId="0" borderId="19" xfId="7" applyFont="1" applyBorder="1" applyAlignment="1">
      <alignment horizontal="center" vertical="center"/>
    </xf>
    <xf numFmtId="0" fontId="5" fillId="0" borderId="21" xfId="7" applyFont="1" applyBorder="1" applyAlignment="1">
      <alignment horizontal="center" vertical="center"/>
    </xf>
    <xf numFmtId="0" fontId="5" fillId="0" borderId="20" xfId="7" applyFont="1" applyBorder="1" applyAlignment="1">
      <alignment horizontal="center" vertical="center"/>
    </xf>
    <xf numFmtId="0" fontId="3" fillId="0" borderId="19" xfId="7" applyFont="1" applyBorder="1" applyAlignment="1">
      <alignment horizontal="center" vertical="center"/>
    </xf>
    <xf numFmtId="0" fontId="3" fillId="0" borderId="21" xfId="7" applyFont="1" applyBorder="1" applyAlignment="1">
      <alignment horizontal="center" vertical="center"/>
    </xf>
    <xf numFmtId="0" fontId="3" fillId="0" borderId="20" xfId="7" applyFont="1" applyBorder="1" applyAlignment="1">
      <alignment horizontal="center" vertical="center"/>
    </xf>
    <xf numFmtId="0" fontId="8" fillId="0" borderId="1" xfId="7" applyFont="1" applyBorder="1" applyAlignment="1">
      <alignment horizontal="center" vertical="center"/>
    </xf>
    <xf numFmtId="0" fontId="8" fillId="0" borderId="2" xfId="7" applyFont="1" applyBorder="1" applyAlignment="1">
      <alignment horizontal="center" vertical="center"/>
    </xf>
    <xf numFmtId="0" fontId="8" fillId="0" borderId="3" xfId="7" applyFont="1" applyBorder="1" applyAlignment="1">
      <alignment horizontal="center" vertical="center"/>
    </xf>
    <xf numFmtId="0" fontId="8" fillId="0" borderId="11" xfId="7" applyFont="1" applyBorder="1" applyAlignment="1">
      <alignment horizontal="center" vertical="center"/>
    </xf>
    <xf numFmtId="0" fontId="8" fillId="0" borderId="12" xfId="7" applyFont="1" applyBorder="1" applyAlignment="1">
      <alignment horizontal="center" vertical="center"/>
    </xf>
    <xf numFmtId="0" fontId="8" fillId="0" borderId="13" xfId="7" applyFont="1" applyBorder="1" applyAlignment="1">
      <alignment horizontal="center" vertical="center"/>
    </xf>
    <xf numFmtId="185" fontId="8" fillId="0" borderId="1" xfId="7" applyNumberFormat="1" applyFont="1" applyBorder="1" applyAlignment="1">
      <alignment horizontal="center" vertical="center"/>
    </xf>
    <xf numFmtId="185" fontId="8" fillId="0" borderId="2" xfId="7" applyNumberFormat="1" applyFont="1" applyBorder="1" applyAlignment="1">
      <alignment horizontal="center" vertical="center"/>
    </xf>
    <xf numFmtId="185" fontId="8" fillId="0" borderId="3" xfId="7" applyNumberFormat="1" applyFont="1" applyBorder="1" applyAlignment="1">
      <alignment horizontal="center" vertical="center"/>
    </xf>
    <xf numFmtId="185" fontId="8" fillId="0" borderId="11" xfId="7" applyNumberFormat="1" applyFont="1" applyBorder="1" applyAlignment="1">
      <alignment horizontal="center" vertical="center"/>
    </xf>
    <xf numFmtId="185" fontId="8" fillId="0" borderId="12" xfId="7" applyNumberFormat="1" applyFont="1" applyBorder="1" applyAlignment="1">
      <alignment horizontal="center" vertical="center"/>
    </xf>
    <xf numFmtId="185" fontId="8" fillId="0" borderId="13" xfId="7" applyNumberFormat="1" applyFont="1" applyBorder="1" applyAlignment="1">
      <alignment horizontal="center" vertical="center"/>
    </xf>
    <xf numFmtId="0" fontId="5" fillId="0" borderId="1" xfId="7" applyFont="1" applyBorder="1" applyAlignment="1">
      <alignment horizontal="center" vertical="center" wrapText="1"/>
    </xf>
    <xf numFmtId="0" fontId="5" fillId="0" borderId="2" xfId="7" applyFont="1" applyBorder="1" applyAlignment="1">
      <alignment horizontal="center" vertical="center"/>
    </xf>
    <xf numFmtId="0" fontId="5" fillId="0" borderId="3" xfId="7" applyFont="1" applyBorder="1" applyAlignment="1">
      <alignment horizontal="center" vertical="center"/>
    </xf>
    <xf numFmtId="0" fontId="5" fillId="0" borderId="12" xfId="7" applyFont="1" applyBorder="1" applyAlignment="1">
      <alignment horizontal="center" vertical="center"/>
    </xf>
    <xf numFmtId="0" fontId="3" fillId="0" borderId="1" xfId="7" applyFont="1" applyBorder="1" applyAlignment="1">
      <alignment horizontal="center" vertical="center" wrapText="1"/>
    </xf>
    <xf numFmtId="0" fontId="3" fillId="0" borderId="2" xfId="7" applyFont="1" applyBorder="1" applyAlignment="1">
      <alignment horizontal="center" vertical="center" wrapText="1"/>
    </xf>
    <xf numFmtId="0" fontId="3" fillId="0" borderId="3" xfId="7" applyFont="1" applyBorder="1" applyAlignment="1">
      <alignment horizontal="center" vertical="center" wrapText="1"/>
    </xf>
    <xf numFmtId="0" fontId="3" fillId="0" borderId="11" xfId="7" applyFont="1" applyBorder="1" applyAlignment="1">
      <alignment horizontal="center" vertical="center" wrapText="1"/>
    </xf>
    <xf numFmtId="0" fontId="3" fillId="0" borderId="12" xfId="7" applyFont="1" applyBorder="1" applyAlignment="1">
      <alignment horizontal="center" vertical="center" wrapText="1"/>
    </xf>
    <xf numFmtId="0" fontId="3" fillId="0" borderId="13" xfId="7" applyFont="1" applyBorder="1" applyAlignment="1">
      <alignment horizontal="center" vertical="center" wrapText="1"/>
    </xf>
    <xf numFmtId="0" fontId="13" fillId="0" borderId="1" xfId="7" applyFont="1" applyBorder="1" applyAlignment="1">
      <alignment horizontal="center" vertical="center" wrapText="1"/>
    </xf>
    <xf numFmtId="0" fontId="0" fillId="0" borderId="3" xfId="7" applyFont="1" applyBorder="1" applyAlignment="1">
      <alignment horizontal="center" vertical="center"/>
    </xf>
    <xf numFmtId="0" fontId="0" fillId="0" borderId="11" xfId="7" applyFont="1" applyBorder="1" applyAlignment="1">
      <alignment horizontal="center" vertical="center"/>
    </xf>
    <xf numFmtId="0" fontId="0" fillId="0" borderId="13" xfId="7" applyFont="1" applyBorder="1" applyAlignment="1">
      <alignment horizontal="center" vertical="center"/>
    </xf>
    <xf numFmtId="0" fontId="0" fillId="0" borderId="13" xfId="7" applyFont="1" applyBorder="1" applyAlignment="1">
      <alignment horizontal="distributed" vertical="center" indent="1"/>
    </xf>
    <xf numFmtId="0" fontId="5" fillId="0" borderId="22" xfId="7" applyFont="1" applyBorder="1" applyAlignment="1"/>
    <xf numFmtId="0" fontId="5" fillId="0" borderId="19" xfId="7" applyFont="1" applyBorder="1" applyAlignment="1">
      <alignment horizontal="center"/>
    </xf>
    <xf numFmtId="0" fontId="20" fillId="0" borderId="20" xfId="7" applyFont="1" applyBorder="1" applyAlignment="1">
      <alignment horizontal="center"/>
    </xf>
    <xf numFmtId="0" fontId="5" fillId="0" borderId="20" xfId="7" applyFont="1" applyBorder="1" applyAlignment="1">
      <alignment horizontal="center"/>
    </xf>
    <xf numFmtId="176" fontId="5" fillId="0" borderId="19" xfId="7" applyNumberFormat="1" applyFont="1" applyBorder="1" applyAlignment="1">
      <alignment horizontal="right"/>
    </xf>
    <xf numFmtId="176" fontId="20" fillId="0" borderId="20" xfId="7" applyNumberFormat="1" applyFont="1" applyBorder="1" applyAlignment="1">
      <alignment horizontal="right"/>
    </xf>
    <xf numFmtId="176" fontId="5" fillId="0" borderId="22" xfId="7" applyNumberFormat="1" applyFont="1" applyBorder="1" applyAlignment="1">
      <alignment horizontal="right"/>
    </xf>
    <xf numFmtId="0" fontId="5" fillId="0" borderId="19" xfId="7" applyFont="1" applyBorder="1" applyAlignment="1">
      <alignment horizontal="left" wrapText="1" shrinkToFit="1"/>
    </xf>
    <xf numFmtId="0" fontId="20" fillId="0" borderId="20" xfId="7" applyFont="1" applyBorder="1" applyAlignment="1">
      <alignment horizontal="left" wrapText="1" shrinkToFit="1"/>
    </xf>
    <xf numFmtId="176" fontId="5" fillId="0" borderId="20" xfId="7" applyNumberFormat="1" applyFont="1" applyBorder="1" applyAlignment="1">
      <alignment horizontal="right"/>
    </xf>
    <xf numFmtId="0" fontId="13" fillId="0" borderId="19" xfId="7" applyFont="1" applyBorder="1" applyAlignment="1">
      <alignment horizontal="center"/>
    </xf>
    <xf numFmtId="0" fontId="13" fillId="0" borderId="20" xfId="7" applyFont="1" applyBorder="1" applyAlignment="1">
      <alignment horizontal="center"/>
    </xf>
    <xf numFmtId="0" fontId="5" fillId="0" borderId="19" xfId="7" applyFont="1" applyBorder="1" applyAlignment="1">
      <alignment horizontal="left"/>
    </xf>
    <xf numFmtId="0" fontId="20" fillId="0" borderId="20" xfId="7" applyFont="1" applyBorder="1" applyAlignment="1">
      <alignment horizontal="left"/>
    </xf>
    <xf numFmtId="0" fontId="3" fillId="0" borderId="22" xfId="7" applyFont="1" applyBorder="1" applyAlignment="1">
      <alignment vertical="center"/>
    </xf>
    <xf numFmtId="0" fontId="27" fillId="0" borderId="22" xfId="7" applyFont="1" applyBorder="1" applyAlignment="1">
      <alignment horizontal="distributed" vertical="center" indent="1"/>
    </xf>
    <xf numFmtId="0" fontId="8" fillId="0" borderId="19" xfId="7" applyFont="1" applyBorder="1" applyAlignment="1">
      <alignment horizontal="center" vertical="center"/>
    </xf>
    <xf numFmtId="0" fontId="8" fillId="0" borderId="20" xfId="7" applyFont="1" applyBorder="1" applyAlignment="1">
      <alignment horizontal="center" vertical="center"/>
    </xf>
    <xf numFmtId="0" fontId="3" fillId="0" borderId="19" xfId="7" applyFont="1" applyBorder="1" applyAlignment="1">
      <alignment horizontal="distributed" vertical="center" indent="1"/>
    </xf>
    <xf numFmtId="0" fontId="0" fillId="0" borderId="20" xfId="7" applyFont="1" applyBorder="1" applyAlignment="1">
      <alignment horizontal="distributed" vertical="center" indent="1"/>
    </xf>
    <xf numFmtId="0" fontId="3" fillId="0" borderId="1" xfId="7" applyFont="1" applyBorder="1" applyAlignment="1">
      <alignment horizontal="distributed" vertical="center" wrapText="1" indent="1"/>
    </xf>
    <xf numFmtId="0" fontId="5" fillId="0" borderId="19" xfId="7" applyFont="1" applyBorder="1" applyAlignment="1"/>
    <xf numFmtId="0" fontId="5" fillId="0" borderId="20" xfId="7" applyFont="1" applyBorder="1" applyAlignment="1"/>
    <xf numFmtId="176" fontId="5" fillId="0" borderId="19" xfId="7" applyNumberFormat="1" applyFont="1" applyBorder="1" applyAlignment="1"/>
    <xf numFmtId="176" fontId="5" fillId="0" borderId="20" xfId="7" applyNumberFormat="1" applyFont="1" applyBorder="1" applyAlignment="1"/>
    <xf numFmtId="176" fontId="5" fillId="0" borderId="19" xfId="7" applyNumberFormat="1" applyFont="1" applyBorder="1" applyAlignment="1">
      <alignment horizontal="right" wrapText="1"/>
    </xf>
    <xf numFmtId="176" fontId="5" fillId="0" borderId="20" xfId="7" applyNumberFormat="1" applyFont="1" applyBorder="1" applyAlignment="1">
      <alignment horizontal="right" wrapText="1"/>
    </xf>
    <xf numFmtId="0" fontId="3" fillId="0" borderId="22" xfId="7" applyFont="1" applyBorder="1" applyAlignment="1">
      <alignment horizontal="distributed" vertical="center" indent="1"/>
    </xf>
    <xf numFmtId="0" fontId="3" fillId="0" borderId="19" xfId="7" applyFont="1" applyBorder="1" applyAlignment="1">
      <alignment vertical="center"/>
    </xf>
    <xf numFmtId="0" fontId="3" fillId="0" borderId="20" xfId="7" applyFont="1" applyBorder="1" applyAlignment="1">
      <alignment vertical="center"/>
    </xf>
    <xf numFmtId="0" fontId="3" fillId="0" borderId="7" xfId="7" applyFont="1" applyBorder="1" applyAlignment="1">
      <alignment horizontal="left" vertical="center" indent="1"/>
    </xf>
    <xf numFmtId="0" fontId="3" fillId="0" borderId="0" xfId="7" applyFont="1" applyBorder="1" applyAlignment="1">
      <alignment horizontal="left" vertical="center" indent="1"/>
    </xf>
    <xf numFmtId="0" fontId="3" fillId="0" borderId="8" xfId="7" applyFont="1" applyBorder="1" applyAlignment="1">
      <alignment horizontal="left" vertical="center" indent="1"/>
    </xf>
    <xf numFmtId="0" fontId="12" fillId="0" borderId="0" xfId="7" applyFont="1" applyAlignment="1">
      <alignment horizontal="center" vertical="center"/>
    </xf>
    <xf numFmtId="0" fontId="3" fillId="0" borderId="7" xfId="7" applyFont="1" applyBorder="1" applyAlignment="1">
      <alignment horizontal="right" vertical="center" indent="2"/>
    </xf>
    <xf numFmtId="0" fontId="0" fillId="0" borderId="0" xfId="7" applyFont="1" applyAlignment="1">
      <alignment horizontal="right" vertical="center" indent="2"/>
    </xf>
    <xf numFmtId="0" fontId="13" fillId="0" borderId="0" xfId="7" applyFont="1" applyBorder="1" applyAlignment="1">
      <alignment horizontal="center" vertical="center"/>
    </xf>
    <xf numFmtId="0" fontId="36" fillId="0" borderId="0" xfId="7" applyFont="1" applyAlignment="1">
      <alignment horizontal="center" vertical="center"/>
    </xf>
    <xf numFmtId="0" fontId="36" fillId="0" borderId="12" xfId="7" applyFont="1" applyBorder="1" applyAlignment="1">
      <alignment horizontal="center" vertical="top"/>
    </xf>
    <xf numFmtId="0" fontId="3" fillId="0" borderId="1" xfId="7" applyFont="1" applyBorder="1" applyAlignment="1">
      <alignment horizontal="right" vertical="center" indent="1"/>
    </xf>
    <xf numFmtId="0" fontId="3" fillId="0" borderId="2" xfId="7" applyFont="1" applyBorder="1" applyAlignment="1">
      <alignment horizontal="right" vertical="center" indent="1"/>
    </xf>
    <xf numFmtId="0" fontId="3" fillId="0" borderId="3" xfId="7" applyFont="1" applyBorder="1" applyAlignment="1">
      <alignment horizontal="right" vertical="center" indent="1"/>
    </xf>
    <xf numFmtId="0" fontId="3" fillId="0" borderId="11" xfId="7" applyFont="1" applyBorder="1" applyAlignment="1">
      <alignment horizontal="right" vertical="center" indent="1"/>
    </xf>
    <xf numFmtId="0" fontId="3" fillId="0" borderId="12" xfId="7" applyFont="1" applyBorder="1" applyAlignment="1">
      <alignment horizontal="right" vertical="center" indent="1"/>
    </xf>
    <xf numFmtId="0" fontId="3" fillId="0" borderId="13" xfId="7" applyFont="1" applyBorder="1" applyAlignment="1">
      <alignment horizontal="right" vertical="center" indent="1"/>
    </xf>
    <xf numFmtId="0" fontId="3" fillId="0" borderId="1" xfId="7" applyFont="1" applyBorder="1" applyAlignment="1">
      <alignment horizontal="left" vertical="center"/>
    </xf>
    <xf numFmtId="0" fontId="0" fillId="0" borderId="2" xfId="7" applyFont="1" applyBorder="1" applyAlignment="1">
      <alignment vertical="center"/>
    </xf>
    <xf numFmtId="0" fontId="26" fillId="0" borderId="0" xfId="3" applyFont="1" applyBorder="1" applyAlignment="1">
      <alignment horizontal="center" vertical="center"/>
    </xf>
    <xf numFmtId="0" fontId="5" fillId="0" borderId="19" xfId="3" applyNumberFormat="1" applyFont="1" applyBorder="1" applyAlignment="1">
      <alignment horizontal="center" vertical="center" wrapText="1" shrinkToFit="1"/>
    </xf>
    <xf numFmtId="0" fontId="0" fillId="0" borderId="20" xfId="0" applyNumberFormat="1" applyBorder="1" applyAlignment="1">
      <alignment horizontal="center" vertical="center" shrinkToFit="1"/>
    </xf>
    <xf numFmtId="0" fontId="3" fillId="0" borderId="22" xfId="6" applyFont="1" applyBorder="1" applyAlignment="1">
      <alignment horizontal="center" vertical="center"/>
    </xf>
    <xf numFmtId="0" fontId="3" fillId="0" borderId="12" xfId="6" applyFont="1" applyBorder="1"/>
    <xf numFmtId="0" fontId="38" fillId="0" borderId="0" xfId="6" applyFont="1" applyAlignment="1">
      <alignment horizontal="center"/>
    </xf>
    <xf numFmtId="0" fontId="3" fillId="0" borderId="42" xfId="6" applyFont="1" applyBorder="1" applyAlignment="1">
      <alignment horizontal="center" vertical="center" wrapText="1"/>
    </xf>
    <xf numFmtId="0" fontId="3" fillId="0" borderId="46" xfId="6" applyFont="1" applyBorder="1" applyAlignment="1">
      <alignment horizontal="center" vertical="center" wrapText="1"/>
    </xf>
    <xf numFmtId="0" fontId="3" fillId="0" borderId="41" xfId="6" applyFont="1" applyBorder="1" applyAlignment="1">
      <alignment horizontal="center" vertical="center" wrapText="1"/>
    </xf>
    <xf numFmtId="0" fontId="3" fillId="0" borderId="40" xfId="6" applyFont="1" applyBorder="1" applyAlignment="1">
      <alignment horizontal="center" vertical="center" wrapText="1"/>
    </xf>
    <xf numFmtId="0" fontId="3" fillId="0" borderId="35" xfId="6" applyFont="1" applyBorder="1" applyAlignment="1">
      <alignment horizontal="center" vertical="center"/>
    </xf>
    <xf numFmtId="0" fontId="3" fillId="0" borderId="37" xfId="6" applyFont="1" applyBorder="1" applyAlignment="1">
      <alignment horizontal="center" vertical="center"/>
    </xf>
    <xf numFmtId="0" fontId="3" fillId="0" borderId="47" xfId="6" applyFont="1" applyBorder="1" applyAlignment="1">
      <alignment horizontal="center" vertical="center"/>
    </xf>
    <xf numFmtId="0" fontId="3" fillId="0" borderId="48" xfId="6" applyFont="1" applyBorder="1" applyAlignment="1">
      <alignment horizontal="center" vertical="center"/>
    </xf>
    <xf numFmtId="0" fontId="3" fillId="0" borderId="22" xfId="6" applyFont="1" applyBorder="1"/>
    <xf numFmtId="0" fontId="3" fillId="0" borderId="47" xfId="6" applyFont="1" applyBorder="1"/>
    <xf numFmtId="0" fontId="40" fillId="0" borderId="0" xfId="13" applyFont="1" applyAlignment="1">
      <alignment horizontal="distributed" vertical="center"/>
    </xf>
    <xf numFmtId="0" fontId="40" fillId="0" borderId="0" xfId="13" applyFont="1" applyAlignment="1">
      <alignment vertical="center" shrinkToFit="1"/>
    </xf>
    <xf numFmtId="190" fontId="40" fillId="0" borderId="0" xfId="13" applyNumberFormat="1" applyFont="1" applyAlignment="1">
      <alignment horizontal="left" vertical="center"/>
    </xf>
    <xf numFmtId="191" fontId="40" fillId="0" borderId="0" xfId="13" applyNumberFormat="1" applyFont="1" applyAlignment="1">
      <alignment horizontal="center" vertical="center"/>
    </xf>
    <xf numFmtId="0" fontId="40" fillId="0" borderId="0" xfId="13" applyFont="1">
      <alignment vertical="center"/>
    </xf>
    <xf numFmtId="0" fontId="53" fillId="0" borderId="0" xfId="13" applyFont="1" applyAlignment="1">
      <alignment horizontal="center" vertical="center"/>
    </xf>
    <xf numFmtId="0" fontId="40" fillId="0" borderId="0" xfId="13" applyFont="1" applyAlignment="1">
      <alignment horizontal="right" vertical="center"/>
    </xf>
    <xf numFmtId="0" fontId="40" fillId="0" borderId="0" xfId="13" applyFont="1" applyAlignment="1">
      <alignment horizontal="center" vertical="center"/>
    </xf>
    <xf numFmtId="0" fontId="8" fillId="0" borderId="0" xfId="6" applyFont="1" applyAlignment="1">
      <alignment horizontal="center" vertical="center"/>
    </xf>
    <xf numFmtId="0" fontId="5" fillId="0" borderId="0" xfId="6" applyFont="1" applyAlignment="1">
      <alignment horizontal="left" vertical="top" wrapText="1"/>
    </xf>
    <xf numFmtId="0" fontId="5" fillId="0" borderId="0" xfId="6" applyFont="1" applyAlignment="1">
      <alignment horizontal="left" vertical="top"/>
    </xf>
    <xf numFmtId="0" fontId="5" fillId="0" borderId="0" xfId="6" applyFont="1" applyAlignment="1">
      <alignment horizontal="left" vertical="center"/>
    </xf>
    <xf numFmtId="0" fontId="19" fillId="0" borderId="0" xfId="15" applyFont="1" applyAlignment="1">
      <alignment horizontal="center" vertical="center"/>
    </xf>
    <xf numFmtId="0" fontId="15" fillId="0" borderId="0" xfId="15" applyFont="1" applyAlignment="1">
      <alignment horizontal="distributed" vertical="center"/>
    </xf>
    <xf numFmtId="0" fontId="19" fillId="0" borderId="0" xfId="15" applyFont="1" applyAlignment="1">
      <alignment horizontal="distributed" vertical="center" wrapText="1"/>
    </xf>
    <xf numFmtId="0" fontId="19" fillId="0" borderId="0" xfId="15" applyFont="1" applyAlignment="1">
      <alignment horizontal="distributed" vertical="center"/>
    </xf>
    <xf numFmtId="58" fontId="56" fillId="0" borderId="12" xfId="16" applyNumberFormat="1" applyFont="1" applyBorder="1" applyAlignment="1">
      <alignment horizontal="left" vertical="center"/>
    </xf>
    <xf numFmtId="0" fontId="56" fillId="0" borderId="12" xfId="16" applyFont="1" applyBorder="1" applyAlignment="1">
      <alignment horizontal="left" vertical="center"/>
    </xf>
    <xf numFmtId="0" fontId="54" fillId="0" borderId="0" xfId="16" applyFont="1" applyAlignment="1">
      <alignment horizontal="left" vertical="center"/>
    </xf>
    <xf numFmtId="0" fontId="56" fillId="0" borderId="0" xfId="16" applyFont="1" applyAlignment="1">
      <alignment horizontal="center" vertical="center"/>
    </xf>
    <xf numFmtId="0" fontId="56" fillId="0" borderId="0" xfId="16" applyFont="1" applyAlignment="1">
      <alignment horizontal="left" vertical="center"/>
    </xf>
    <xf numFmtId="0" fontId="61" fillId="0" borderId="0" xfId="16" applyFont="1" applyAlignment="1">
      <alignment horizontal="center" vertical="center"/>
    </xf>
    <xf numFmtId="0" fontId="54" fillId="0" borderId="2" xfId="16" applyFont="1" applyBorder="1" applyAlignment="1">
      <alignment horizontal="right" vertical="center"/>
    </xf>
    <xf numFmtId="0" fontId="54" fillId="0" borderId="3" xfId="16" applyFont="1" applyBorder="1" applyAlignment="1">
      <alignment horizontal="right" vertical="center"/>
    </xf>
    <xf numFmtId="0" fontId="15" fillId="0" borderId="0" xfId="15" applyFont="1" applyAlignment="1">
      <alignment horizontal="center" vertical="center"/>
    </xf>
    <xf numFmtId="0" fontId="15" fillId="0" borderId="22" xfId="15" applyFont="1" applyBorder="1" applyAlignment="1">
      <alignment horizontal="center" vertical="center"/>
    </xf>
    <xf numFmtId="58" fontId="15" fillId="0" borderId="22" xfId="15" applyNumberFormat="1" applyFont="1" applyBorder="1" applyAlignment="1">
      <alignment horizontal="center" vertical="center"/>
    </xf>
    <xf numFmtId="0" fontId="15" fillId="0" borderId="42" xfId="15" applyFont="1" applyBorder="1" applyAlignment="1">
      <alignment horizontal="center" vertical="center" wrapText="1"/>
    </xf>
    <xf numFmtId="0" fontId="15" fillId="0" borderId="24" xfId="15" applyFont="1" applyBorder="1" applyAlignment="1">
      <alignment horizontal="center" vertical="center"/>
    </xf>
    <xf numFmtId="0" fontId="15" fillId="0" borderId="46" xfId="15" applyFont="1" applyBorder="1" applyAlignment="1">
      <alignment horizontal="center" vertical="center"/>
    </xf>
    <xf numFmtId="0" fontId="15" fillId="0" borderId="7" xfId="15" applyFont="1" applyBorder="1" applyAlignment="1">
      <alignment horizontal="center" vertical="center"/>
    </xf>
    <xf numFmtId="0" fontId="15" fillId="0" borderId="8" xfId="15" applyFont="1" applyBorder="1" applyAlignment="1">
      <alignment horizontal="center" vertical="center"/>
    </xf>
    <xf numFmtId="0" fontId="15" fillId="0" borderId="11" xfId="15" applyFont="1" applyBorder="1" applyAlignment="1">
      <alignment horizontal="center" vertical="center"/>
    </xf>
    <xf numFmtId="0" fontId="15" fillId="0" borderId="12" xfId="15" applyFont="1" applyBorder="1" applyAlignment="1">
      <alignment horizontal="center" vertical="center"/>
    </xf>
    <xf numFmtId="0" fontId="15" fillId="0" borderId="13" xfId="15" applyFont="1" applyBorder="1" applyAlignment="1">
      <alignment horizontal="center" vertical="center"/>
    </xf>
    <xf numFmtId="0" fontId="15" fillId="0" borderId="67" xfId="15" applyFont="1" applyBorder="1" applyAlignment="1">
      <alignment horizontal="center" vertical="center" textRotation="255"/>
    </xf>
    <xf numFmtId="0" fontId="15" fillId="0" borderId="52" xfId="15" applyFont="1" applyBorder="1" applyAlignment="1">
      <alignment horizontal="center" vertical="center" textRotation="255"/>
    </xf>
    <xf numFmtId="0" fontId="15" fillId="0" borderId="18" xfId="15" applyFont="1" applyBorder="1" applyAlignment="1">
      <alignment horizontal="center" vertical="center" textRotation="255"/>
    </xf>
    <xf numFmtId="0" fontId="15" fillId="0" borderId="1" xfId="15" applyFont="1" applyBorder="1" applyAlignment="1">
      <alignment horizontal="distributed" vertical="center" indent="2"/>
    </xf>
    <xf numFmtId="0" fontId="15" fillId="0" borderId="2" xfId="15" applyFont="1" applyBorder="1" applyAlignment="1">
      <alignment horizontal="distributed" vertical="center" indent="2"/>
    </xf>
    <xf numFmtId="0" fontId="15" fillId="0" borderId="3" xfId="15" applyFont="1" applyBorder="1" applyAlignment="1">
      <alignment horizontal="distributed" vertical="center" indent="2"/>
    </xf>
    <xf numFmtId="0" fontId="15" fillId="0" borderId="11" xfId="15" applyFont="1" applyBorder="1" applyAlignment="1">
      <alignment horizontal="distributed" vertical="center" indent="2"/>
    </xf>
    <xf numFmtId="0" fontId="15" fillId="0" borderId="12" xfId="15" applyFont="1" applyBorder="1" applyAlignment="1">
      <alignment horizontal="distributed" vertical="center" indent="2"/>
    </xf>
    <xf numFmtId="0" fontId="15" fillId="0" borderId="13" xfId="15" applyFont="1" applyBorder="1" applyAlignment="1">
      <alignment horizontal="distributed" vertical="center" indent="2"/>
    </xf>
    <xf numFmtId="0" fontId="15" fillId="0" borderId="22" xfId="15" applyFont="1" applyBorder="1" applyAlignment="1">
      <alignment horizontal="distributed" vertical="center" justifyLastLine="1"/>
    </xf>
    <xf numFmtId="6" fontId="15" fillId="0" borderId="22" xfId="17" applyFont="1" applyBorder="1" applyAlignment="1">
      <alignment horizontal="center" vertical="center"/>
    </xf>
    <xf numFmtId="6" fontId="15" fillId="0" borderId="22" xfId="17" applyFont="1" applyBorder="1" applyAlignment="1">
      <alignment horizontal="center" vertical="center" justifyLastLine="1"/>
    </xf>
    <xf numFmtId="0" fontId="15" fillId="0" borderId="22" xfId="15" applyFont="1" applyBorder="1" applyAlignment="1">
      <alignment horizontal="center" vertical="center" justifyLastLine="1"/>
    </xf>
    <xf numFmtId="0" fontId="15" fillId="0" borderId="1" xfId="15" applyFont="1" applyBorder="1" applyAlignment="1">
      <alignment horizontal="distributed" vertical="center" indent="2" shrinkToFit="1"/>
    </xf>
    <xf numFmtId="0" fontId="15" fillId="0" borderId="2" xfId="15" applyFont="1" applyBorder="1" applyAlignment="1">
      <alignment horizontal="distributed" vertical="center" indent="2" shrinkToFit="1"/>
    </xf>
    <xf numFmtId="0" fontId="15" fillId="0" borderId="3" xfId="15" applyFont="1" applyBorder="1" applyAlignment="1">
      <alignment horizontal="distributed" vertical="center" indent="2" shrinkToFit="1"/>
    </xf>
    <xf numFmtId="0" fontId="15" fillId="0" borderId="11" xfId="15" applyFont="1" applyBorder="1" applyAlignment="1">
      <alignment horizontal="distributed" vertical="center" indent="2" shrinkToFit="1"/>
    </xf>
    <xf numFmtId="0" fontId="15" fillId="0" borderId="12" xfId="15" applyFont="1" applyBorder="1" applyAlignment="1">
      <alignment horizontal="distributed" vertical="center" indent="2" shrinkToFit="1"/>
    </xf>
    <xf numFmtId="0" fontId="15" fillId="0" borderId="13" xfId="15" applyFont="1" applyBorder="1" applyAlignment="1">
      <alignment horizontal="distributed" vertical="center" indent="2" shrinkToFit="1"/>
    </xf>
    <xf numFmtId="0" fontId="15" fillId="0" borderId="22" xfId="15" applyFont="1" applyBorder="1" applyAlignment="1">
      <alignment horizontal="center" vertical="center" wrapText="1"/>
    </xf>
    <xf numFmtId="0" fontId="15" fillId="0" borderId="22" xfId="15" applyFont="1" applyBorder="1" applyAlignment="1">
      <alignment horizontal="center" vertical="center" wrapText="1" justifyLastLine="1"/>
    </xf>
    <xf numFmtId="0" fontId="15" fillId="0" borderId="22" xfId="15" applyFont="1" applyBorder="1" applyAlignment="1">
      <alignment horizontal="center" vertical="center" shrinkToFit="1"/>
    </xf>
    <xf numFmtId="0" fontId="15" fillId="0" borderId="1" xfId="15" applyFont="1" applyBorder="1" applyAlignment="1">
      <alignment horizontal="center" vertical="center"/>
    </xf>
    <xf numFmtId="0" fontId="15" fillId="0" borderId="2" xfId="15" applyFont="1" applyBorder="1" applyAlignment="1">
      <alignment horizontal="center" vertical="center"/>
    </xf>
    <xf numFmtId="0" fontId="15" fillId="0" borderId="3" xfId="15" applyFont="1" applyBorder="1" applyAlignment="1">
      <alignment horizontal="center" vertical="center"/>
    </xf>
    <xf numFmtId="0" fontId="15" fillId="0" borderId="22" xfId="15" applyFont="1" applyBorder="1" applyAlignment="1">
      <alignment horizontal="distributed" vertical="center" indent="1"/>
    </xf>
    <xf numFmtId="0" fontId="15" fillId="0" borderId="0" xfId="15" applyFont="1" applyAlignment="1">
      <alignment horizontal="distributed" vertical="center" wrapText="1"/>
    </xf>
    <xf numFmtId="0" fontId="22" fillId="0" borderId="0" xfId="15" applyFont="1" applyAlignment="1">
      <alignment horizontal="center" vertical="center"/>
    </xf>
    <xf numFmtId="0" fontId="73" fillId="0" borderId="22" xfId="18" applyFont="1" applyBorder="1" applyAlignment="1">
      <alignment horizontal="distributed" vertical="center" indent="1"/>
    </xf>
    <xf numFmtId="0" fontId="73" fillId="0" borderId="17" xfId="18" applyFont="1" applyBorder="1" applyAlignment="1">
      <alignment horizontal="distributed" vertical="center" indent="1"/>
    </xf>
    <xf numFmtId="0" fontId="3" fillId="0" borderId="22" xfId="18" applyBorder="1" applyAlignment="1">
      <alignment horizontal="center" vertical="center"/>
    </xf>
    <xf numFmtId="0" fontId="3" fillId="0" borderId="17" xfId="18" applyBorder="1" applyAlignment="1">
      <alignment horizontal="center" vertical="center"/>
    </xf>
    <xf numFmtId="0" fontId="73" fillId="0" borderId="34" xfId="18" applyFont="1" applyBorder="1" applyAlignment="1">
      <alignment horizontal="distributed" vertical="center" indent="3"/>
    </xf>
    <xf numFmtId="0" fontId="73" fillId="0" borderId="35" xfId="18" applyFont="1" applyBorder="1" applyAlignment="1">
      <alignment horizontal="distributed" vertical="center" indent="3"/>
    </xf>
    <xf numFmtId="0" fontId="73" fillId="0" borderId="38" xfId="18" applyFont="1" applyBorder="1" applyAlignment="1">
      <alignment horizontal="distributed" vertical="center" indent="3"/>
    </xf>
    <xf numFmtId="0" fontId="73" fillId="0" borderId="22" xfId="18" applyFont="1" applyBorder="1" applyAlignment="1">
      <alignment horizontal="distributed" vertical="center" indent="3"/>
    </xf>
    <xf numFmtId="0" fontId="73" fillId="0" borderId="44" xfId="18" applyFont="1" applyBorder="1" applyAlignment="1">
      <alignment horizontal="distributed" vertical="center" indent="3"/>
    </xf>
    <xf numFmtId="0" fontId="73" fillId="0" borderId="47" xfId="18" applyFont="1" applyBorder="1" applyAlignment="1">
      <alignment horizontal="distributed" vertical="center" indent="3"/>
    </xf>
    <xf numFmtId="0" fontId="73" fillId="0" borderId="35" xfId="18" applyFont="1" applyBorder="1" applyAlignment="1">
      <alignment horizontal="center" vertical="center"/>
    </xf>
    <xf numFmtId="0" fontId="73" fillId="0" borderId="22" xfId="18" applyFont="1" applyBorder="1" applyAlignment="1">
      <alignment horizontal="center" vertical="center"/>
    </xf>
    <xf numFmtId="0" fontId="73" fillId="0" borderId="37" xfId="18" applyFont="1" applyBorder="1" applyAlignment="1">
      <alignment horizontal="center" vertical="center"/>
    </xf>
    <xf numFmtId="0" fontId="73" fillId="0" borderId="39" xfId="18" applyFont="1" applyBorder="1" applyAlignment="1">
      <alignment horizontal="center" vertical="center"/>
    </xf>
    <xf numFmtId="0" fontId="73" fillId="0" borderId="47" xfId="18" applyFont="1" applyBorder="1" applyAlignment="1">
      <alignment horizontal="center" vertical="center"/>
    </xf>
    <xf numFmtId="0" fontId="73" fillId="0" borderId="48" xfId="18" applyFont="1" applyBorder="1" applyAlignment="1">
      <alignment horizontal="center" vertical="center"/>
    </xf>
    <xf numFmtId="0" fontId="39" fillId="0" borderId="22" xfId="18" applyFont="1" applyBorder="1" applyAlignment="1">
      <alignment horizontal="center" vertical="center"/>
    </xf>
    <xf numFmtId="0" fontId="5" fillId="0" borderId="22" xfId="18" applyFont="1" applyBorder="1" applyAlignment="1">
      <alignment horizontal="center" vertical="center"/>
    </xf>
    <xf numFmtId="0" fontId="73" fillId="0" borderId="1" xfId="18" applyFont="1" applyBorder="1" applyAlignment="1">
      <alignment horizontal="distributed" vertical="center" indent="1"/>
    </xf>
    <xf numFmtId="0" fontId="73" fillId="0" borderId="2" xfId="18" applyFont="1" applyBorder="1" applyAlignment="1">
      <alignment horizontal="distributed" vertical="center" indent="1"/>
    </xf>
    <xf numFmtId="0" fontId="73" fillId="0" borderId="3" xfId="18" applyFont="1" applyBorder="1" applyAlignment="1">
      <alignment horizontal="distributed" vertical="center" indent="1"/>
    </xf>
    <xf numFmtId="0" fontId="73" fillId="0" borderId="7" xfId="18" applyFont="1" applyBorder="1" applyAlignment="1">
      <alignment horizontal="distributed" vertical="center" indent="1"/>
    </xf>
    <xf numFmtId="0" fontId="73" fillId="0" borderId="0" xfId="18" applyFont="1" applyAlignment="1">
      <alignment horizontal="distributed" vertical="center" indent="1"/>
    </xf>
    <xf numFmtId="0" fontId="73" fillId="0" borderId="8" xfId="18" applyFont="1" applyBorder="1" applyAlignment="1">
      <alignment horizontal="distributed" vertical="center" indent="1"/>
    </xf>
    <xf numFmtId="0" fontId="73" fillId="0" borderId="11" xfId="18" applyFont="1" applyBorder="1" applyAlignment="1">
      <alignment horizontal="distributed" vertical="center" indent="1"/>
    </xf>
    <xf numFmtId="0" fontId="73" fillId="0" borderId="12" xfId="18" applyFont="1" applyBorder="1" applyAlignment="1">
      <alignment horizontal="distributed" vertical="center" indent="1"/>
    </xf>
    <xf numFmtId="0" fontId="73" fillId="0" borderId="13" xfId="18" applyFont="1" applyBorder="1" applyAlignment="1">
      <alignment horizontal="distributed" vertical="center" indent="1"/>
    </xf>
    <xf numFmtId="0" fontId="73" fillId="0" borderId="7" xfId="18" applyFont="1" applyBorder="1" applyAlignment="1">
      <alignment horizontal="center" vertical="center" shrinkToFit="1"/>
    </xf>
    <xf numFmtId="0" fontId="73" fillId="0" borderId="0" xfId="18" applyFont="1" applyAlignment="1">
      <alignment horizontal="center" vertical="center" shrinkToFit="1"/>
    </xf>
    <xf numFmtId="0" fontId="73" fillId="0" borderId="8" xfId="18" applyFont="1" applyBorder="1" applyAlignment="1">
      <alignment horizontal="center" vertical="center" shrinkToFit="1"/>
    </xf>
    <xf numFmtId="0" fontId="73" fillId="0" borderId="11" xfId="18" applyFont="1" applyBorder="1" applyAlignment="1">
      <alignment horizontal="center" vertical="center" shrinkToFit="1"/>
    </xf>
    <xf numFmtId="0" fontId="73" fillId="0" borderId="12" xfId="18" applyFont="1" applyBorder="1" applyAlignment="1">
      <alignment horizontal="center" vertical="center" shrinkToFit="1"/>
    </xf>
    <xf numFmtId="0" fontId="73" fillId="0" borderId="13" xfId="18" applyFont="1" applyBorder="1" applyAlignment="1">
      <alignment horizontal="center" vertical="center" shrinkToFit="1"/>
    </xf>
    <xf numFmtId="0" fontId="73" fillId="0" borderId="1" xfId="18" applyFont="1" applyBorder="1" applyAlignment="1">
      <alignment horizontal="center" vertical="center" shrinkToFit="1"/>
    </xf>
    <xf numFmtId="0" fontId="3" fillId="0" borderId="2" xfId="18" applyBorder="1" applyAlignment="1">
      <alignment horizontal="center" vertical="center" shrinkToFit="1"/>
    </xf>
    <xf numFmtId="0" fontId="3" fillId="0" borderId="3" xfId="18" applyBorder="1" applyAlignment="1">
      <alignment horizontal="center" vertical="center" shrinkToFit="1"/>
    </xf>
    <xf numFmtId="0" fontId="3" fillId="0" borderId="11" xfId="18" applyBorder="1" applyAlignment="1">
      <alignment horizontal="center" vertical="center" shrinkToFit="1"/>
    </xf>
    <xf numFmtId="0" fontId="3" fillId="0" borderId="12" xfId="18" applyBorder="1" applyAlignment="1">
      <alignment horizontal="center" vertical="center" shrinkToFit="1"/>
    </xf>
    <xf numFmtId="0" fontId="3" fillId="0" borderId="13" xfId="18" applyBorder="1" applyAlignment="1">
      <alignment horizontal="center" vertical="center" shrinkToFit="1"/>
    </xf>
    <xf numFmtId="0" fontId="73" fillId="0" borderId="22" xfId="18" applyFont="1" applyBorder="1" applyAlignment="1">
      <alignment horizontal="distributed" vertical="center" wrapText="1" indent="1"/>
    </xf>
    <xf numFmtId="0" fontId="73" fillId="0" borderId="2" xfId="18" applyFont="1" applyBorder="1" applyAlignment="1">
      <alignment horizontal="center" vertical="center" shrinkToFit="1"/>
    </xf>
    <xf numFmtId="0" fontId="73" fillId="0" borderId="3" xfId="18" applyFont="1" applyBorder="1" applyAlignment="1">
      <alignment horizontal="center" vertical="center" shrinkToFit="1"/>
    </xf>
    <xf numFmtId="0" fontId="39" fillId="0" borderId="0" xfId="18" applyFont="1" applyAlignment="1">
      <alignment horizontal="center" vertical="center"/>
    </xf>
    <xf numFmtId="0" fontId="72" fillId="0" borderId="0" xfId="18" applyFont="1" applyAlignment="1">
      <alignment horizontal="center" vertical="center"/>
    </xf>
    <xf numFmtId="0" fontId="73" fillId="0" borderId="19" xfId="18" applyFont="1" applyBorder="1" applyAlignment="1">
      <alignment horizontal="distributed" vertical="center" indent="1"/>
    </xf>
    <xf numFmtId="0" fontId="26" fillId="0" borderId="1" xfId="18" applyFont="1" applyBorder="1" applyAlignment="1">
      <alignment horizontal="center" vertical="center" wrapText="1"/>
    </xf>
    <xf numFmtId="0" fontId="26" fillId="0" borderId="2" xfId="18" applyFont="1" applyBorder="1" applyAlignment="1">
      <alignment horizontal="center" vertical="center" wrapText="1"/>
    </xf>
    <xf numFmtId="0" fontId="26" fillId="0" borderId="3" xfId="18" applyFont="1" applyBorder="1" applyAlignment="1">
      <alignment horizontal="center" vertical="center" wrapText="1"/>
    </xf>
    <xf numFmtId="0" fontId="26" fillId="0" borderId="7" xfId="18" applyFont="1" applyBorder="1" applyAlignment="1">
      <alignment horizontal="center" vertical="center" wrapText="1"/>
    </xf>
    <xf numFmtId="0" fontId="26" fillId="0" borderId="0" xfId="18" applyFont="1" applyAlignment="1">
      <alignment horizontal="center" vertical="center" wrapText="1"/>
    </xf>
    <xf numFmtId="0" fontId="26" fillId="0" borderId="8" xfId="18" applyFont="1" applyBorder="1" applyAlignment="1">
      <alignment horizontal="center" vertical="center" wrapText="1"/>
    </xf>
    <xf numFmtId="0" fontId="26" fillId="0" borderId="11" xfId="18" applyFont="1" applyBorder="1" applyAlignment="1">
      <alignment horizontal="center" vertical="center" wrapText="1"/>
    </xf>
    <xf numFmtId="0" fontId="26" fillId="0" borderId="12" xfId="18" applyFont="1" applyBorder="1" applyAlignment="1">
      <alignment horizontal="center" vertical="center" wrapText="1"/>
    </xf>
    <xf numFmtId="0" fontId="26" fillId="0" borderId="13" xfId="18" applyFont="1" applyBorder="1" applyAlignment="1">
      <alignment horizontal="center" vertical="center" wrapText="1"/>
    </xf>
    <xf numFmtId="0" fontId="50" fillId="0" borderId="49" xfId="9" applyFont="1" applyBorder="1" applyAlignment="1">
      <alignment horizontal="center" vertical="center" wrapText="1"/>
    </xf>
    <xf numFmtId="0" fontId="50" fillId="0" borderId="50" xfId="9" applyFont="1" applyBorder="1" applyAlignment="1">
      <alignment horizontal="center" vertical="center" wrapText="1"/>
    </xf>
    <xf numFmtId="0" fontId="50" fillId="0" borderId="51" xfId="9" applyFont="1" applyBorder="1" applyAlignment="1">
      <alignment horizontal="center" vertical="center" wrapText="1"/>
    </xf>
    <xf numFmtId="0" fontId="22" fillId="0" borderId="0" xfId="9" applyFont="1" applyAlignment="1">
      <alignment vertical="top" wrapText="1"/>
    </xf>
    <xf numFmtId="0" fontId="50" fillId="0" borderId="68" xfId="9" applyFont="1" applyBorder="1" applyAlignment="1">
      <alignment horizontal="left" vertical="center" wrapText="1"/>
    </xf>
    <xf numFmtId="0" fontId="50" fillId="0" borderId="69" xfId="9" applyFont="1" applyBorder="1" applyAlignment="1">
      <alignment horizontal="left" vertical="center" wrapText="1"/>
    </xf>
    <xf numFmtId="0" fontId="50" fillId="0" borderId="0" xfId="9" applyFont="1" applyBorder="1" applyAlignment="1">
      <alignment horizontal="center" vertical="center" wrapText="1"/>
    </xf>
  </cellXfs>
  <cellStyles count="19">
    <cellStyle name="桁区切り" xfId="1" builtinId="6"/>
    <cellStyle name="桁区切り 2" xfId="8" xr:uid="{00000000-0005-0000-0000-000001000000}"/>
    <cellStyle name="通貨" xfId="2" builtinId="7"/>
    <cellStyle name="通貨 2" xfId="17" xr:uid="{7B3720AC-840B-48A1-9261-1CC2691E950D}"/>
    <cellStyle name="標準" xfId="0" builtinId="0"/>
    <cellStyle name="標準 15 2" xfId="14" xr:uid="{29A306E2-7DD4-4CE8-A40C-D30749ACA635}"/>
    <cellStyle name="標準 2" xfId="9" xr:uid="{03FD0225-E751-4CEF-8680-A640FF340D2F}"/>
    <cellStyle name="標準 2 2 2" xfId="6" xr:uid="{00000000-0005-0000-0000-000004000000}"/>
    <cellStyle name="標準 3" xfId="11" xr:uid="{6B0F9AA8-21C2-44A1-AEC0-27C747B17AEA}"/>
    <cellStyle name="標準 4 3" xfId="13" xr:uid="{A2CFEA79-B69E-4572-96BF-E0F6AE5B6160}"/>
    <cellStyle name="標準 5" xfId="10" xr:uid="{0E5EA2F8-1966-4D52-A77E-550EBE306522}"/>
    <cellStyle name="標準 7" xfId="16" xr:uid="{43DE1314-8EB7-4C99-8524-4B58BA569516}"/>
    <cellStyle name="標準 7 2" xfId="7" xr:uid="{00000000-0005-0000-0000-000005000000}"/>
    <cellStyle name="標準 8" xfId="18" xr:uid="{894D422E-02DF-4E65-B047-678A2896CA62}"/>
    <cellStyle name="標準 9" xfId="15" xr:uid="{BE6DCF3A-36EB-4C96-8C8F-015701B99381}"/>
    <cellStyle name="標準_ｵｲﾙﾌｨﾙﾀｰ　外３０件" xfId="4" xr:uid="{00000000-0005-0000-0000-000007000000}"/>
    <cellStyle name="標準_プロパンガス(契約書・請求書等のひながた)" xfId="5" xr:uid="{00000000-0005-0000-0000-000008000000}"/>
    <cellStyle name="標準_ラインテープ　外１件" xfId="3" xr:uid="{00000000-0005-0000-0000-000009000000}"/>
    <cellStyle name="標準_請書・請求書" xfId="12" xr:uid="{EE7C3761-FD78-4121-9E92-7F0819B4B8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7.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5.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externalLink" Target="externalLinks/externalLink6.xml"/></Relationships>
</file>

<file path=xl/drawings/_rels/drawing12.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3.emf"/><Relationship Id="rId5" Type="http://schemas.openxmlformats.org/officeDocument/2006/relationships/image" Target="../media/image6.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3</xdr:col>
      <xdr:colOff>571500</xdr:colOff>
      <xdr:row>15</xdr:row>
      <xdr:rowOff>76200</xdr:rowOff>
    </xdr:from>
    <xdr:to>
      <xdr:col>5</xdr:col>
      <xdr:colOff>1552575</xdr:colOff>
      <xdr:row>19</xdr:row>
      <xdr:rowOff>190500</xdr:rowOff>
    </xdr:to>
    <xdr:sp macro="" textlink="">
      <xdr:nvSpPr>
        <xdr:cNvPr id="2" name="角丸四角形吹き出し 1">
          <a:extLst>
            <a:ext uri="{FF2B5EF4-FFF2-40B4-BE49-F238E27FC236}">
              <a16:creationId xmlns:a16="http://schemas.microsoft.com/office/drawing/2014/main" id="{644F461C-C7D8-4125-A43D-9EC6CBB1A603}"/>
            </a:ext>
          </a:extLst>
        </xdr:cNvPr>
        <xdr:cNvSpPr>
          <a:spLocks noChangeArrowheads="1"/>
        </xdr:cNvSpPr>
      </xdr:nvSpPr>
      <xdr:spPr bwMode="auto">
        <a:xfrm>
          <a:off x="3181350" y="4667250"/>
          <a:ext cx="2905125" cy="1171575"/>
        </a:xfrm>
        <a:prstGeom prst="wedgeRoundRectCallout">
          <a:avLst>
            <a:gd name="adj1" fmla="val 30993"/>
            <a:gd name="adj2" fmla="val 37047"/>
            <a:gd name="adj3" fmla="val 16667"/>
          </a:avLst>
        </a:prstGeom>
        <a:noFill/>
        <a:ln w="19050" algn="ctr">
          <a:solidFill>
            <a:srgbClr val="000000"/>
          </a:solidFill>
          <a:round/>
          <a:headEnd/>
          <a:tailEnd/>
        </a:ln>
      </xdr:spPr>
      <xdr:txBody>
        <a:bodyPr anchor="ctr"/>
        <a:lstStyle/>
        <a:p>
          <a:pPr algn="l">
            <a:lnSpc>
              <a:spcPts val="1400"/>
            </a:lnSpc>
          </a:pPr>
          <a:r>
            <a:rPr lang="ja-JP" altLang="en-US" sz="1150" b="1"/>
            <a:t>お間違えや記入漏れのないように</a:t>
          </a:r>
          <a:endParaRPr lang="en-US" altLang="ja-JP" sz="1150" b="1"/>
        </a:p>
        <a:p>
          <a:pPr algn="l">
            <a:lnSpc>
              <a:spcPts val="1400"/>
            </a:lnSpc>
          </a:pPr>
          <a:r>
            <a:rPr lang="ja-JP" altLang="en-US" sz="1150" b="1" i="0" u="sng"/>
            <a:t>全ての欄</a:t>
          </a:r>
          <a:r>
            <a:rPr lang="ja-JP" altLang="en-US" sz="1150" b="1" i="0"/>
            <a:t>を必ず正確にご記入ください。</a:t>
          </a:r>
          <a:endParaRPr lang="en-US" altLang="ja-JP" sz="1150" b="1" i="0"/>
        </a:p>
        <a:p>
          <a:pPr algn="l">
            <a:lnSpc>
              <a:spcPts val="1400"/>
            </a:lnSpc>
          </a:pPr>
          <a:r>
            <a:rPr lang="ja-JP" altLang="en-US" sz="1150" b="1" i="0"/>
            <a:t>特に</a:t>
          </a:r>
          <a:r>
            <a:rPr lang="ja-JP" altLang="en-US" sz="1150" b="1" i="0" u="sng">
              <a:solidFill>
                <a:srgbClr val="FF0000"/>
              </a:solidFill>
            </a:rPr>
            <a:t>郵便番号、フリガナ欄</a:t>
          </a:r>
          <a:r>
            <a:rPr lang="ja-JP" altLang="en-US" sz="1150" b="1"/>
            <a:t>の記入漏れのないようご注意ください。</a:t>
          </a:r>
        </a:p>
      </xdr:txBody>
    </xdr:sp>
    <xdr:clientData/>
  </xdr:twoCellAnchor>
  <xdr:twoCellAnchor>
    <xdr:from>
      <xdr:col>2</xdr:col>
      <xdr:colOff>238125</xdr:colOff>
      <xdr:row>27</xdr:row>
      <xdr:rowOff>9525</xdr:rowOff>
    </xdr:from>
    <xdr:to>
      <xdr:col>3</xdr:col>
      <xdr:colOff>180975</xdr:colOff>
      <xdr:row>27</xdr:row>
      <xdr:rowOff>295275</xdr:rowOff>
    </xdr:to>
    <xdr:sp macro="" textlink="">
      <xdr:nvSpPr>
        <xdr:cNvPr id="3" name="円/楕円 4">
          <a:extLst>
            <a:ext uri="{FF2B5EF4-FFF2-40B4-BE49-F238E27FC236}">
              <a16:creationId xmlns:a16="http://schemas.microsoft.com/office/drawing/2014/main" id="{49644E7A-16B7-476E-A6C0-6EB8ADA0A7FB}"/>
            </a:ext>
          </a:extLst>
        </xdr:cNvPr>
        <xdr:cNvSpPr>
          <a:spLocks noChangeArrowheads="1"/>
        </xdr:cNvSpPr>
      </xdr:nvSpPr>
      <xdr:spPr bwMode="auto">
        <a:xfrm>
          <a:off x="2238375" y="7953375"/>
          <a:ext cx="552450" cy="285750"/>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355600</xdr:colOff>
      <xdr:row>22</xdr:row>
      <xdr:rowOff>0</xdr:rowOff>
    </xdr:from>
    <xdr:to>
      <xdr:col>5</xdr:col>
      <xdr:colOff>215900</xdr:colOff>
      <xdr:row>24</xdr:row>
      <xdr:rowOff>101600</xdr:rowOff>
    </xdr:to>
    <xdr:sp macro="" textlink="">
      <xdr:nvSpPr>
        <xdr:cNvPr id="4" name="角丸四角形 3">
          <a:extLst>
            <a:ext uri="{FF2B5EF4-FFF2-40B4-BE49-F238E27FC236}">
              <a16:creationId xmlns:a16="http://schemas.microsoft.com/office/drawing/2014/main" id="{F6C35414-AD70-48BF-9856-76C566607485}"/>
            </a:ext>
          </a:extLst>
        </xdr:cNvPr>
        <xdr:cNvSpPr/>
      </xdr:nvSpPr>
      <xdr:spPr bwMode="auto">
        <a:xfrm>
          <a:off x="3927475" y="6591300"/>
          <a:ext cx="822325" cy="596900"/>
        </a:xfrm>
        <a:prstGeom prst="roundRect">
          <a:avLst/>
        </a:prstGeom>
        <a:noFill/>
        <a:ln w="9525" cap="flat" cmpd="sng" algn="ctr">
          <a:solidFill>
            <a:schemeClr val="bg1">
              <a:lumMod val="50000"/>
              <a:alpha val="63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a:solidFill>
                <a:schemeClr val="bg1">
                  <a:lumMod val="50000"/>
                </a:schemeClr>
              </a:solidFill>
            </a:rPr>
            <a:t>印</a:t>
          </a:r>
        </a:p>
      </xdr:txBody>
    </xdr:sp>
    <xdr:clientData/>
  </xdr:twoCellAnchor>
  <xdr:twoCellAnchor>
    <xdr:from>
      <xdr:col>5</xdr:col>
      <xdr:colOff>533400</xdr:colOff>
      <xdr:row>22</xdr:row>
      <xdr:rowOff>228600</xdr:rowOff>
    </xdr:from>
    <xdr:to>
      <xdr:col>5</xdr:col>
      <xdr:colOff>1066800</xdr:colOff>
      <xdr:row>24</xdr:row>
      <xdr:rowOff>215900</xdr:rowOff>
    </xdr:to>
    <xdr:sp macro="" textlink="">
      <xdr:nvSpPr>
        <xdr:cNvPr id="5" name="円/楕円 4">
          <a:extLst>
            <a:ext uri="{FF2B5EF4-FFF2-40B4-BE49-F238E27FC236}">
              <a16:creationId xmlns:a16="http://schemas.microsoft.com/office/drawing/2014/main" id="{5C59AA3A-11F3-4A69-946C-AAB5103E8AC4}"/>
            </a:ext>
          </a:extLst>
        </xdr:cNvPr>
        <xdr:cNvSpPr/>
      </xdr:nvSpPr>
      <xdr:spPr>
        <a:xfrm>
          <a:off x="5067300" y="6819900"/>
          <a:ext cx="533400" cy="482600"/>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twoCellAnchor>
    <xdr:from>
      <xdr:col>5</xdr:col>
      <xdr:colOff>619125</xdr:colOff>
      <xdr:row>0</xdr:row>
      <xdr:rowOff>66675</xdr:rowOff>
    </xdr:from>
    <xdr:to>
      <xdr:col>5</xdr:col>
      <xdr:colOff>1152525</xdr:colOff>
      <xdr:row>1</xdr:row>
      <xdr:rowOff>234950</xdr:rowOff>
    </xdr:to>
    <xdr:sp macro="" textlink="">
      <xdr:nvSpPr>
        <xdr:cNvPr id="6" name="円/楕円 4">
          <a:extLst>
            <a:ext uri="{FF2B5EF4-FFF2-40B4-BE49-F238E27FC236}">
              <a16:creationId xmlns:a16="http://schemas.microsoft.com/office/drawing/2014/main" id="{97B19DE3-2D21-445C-A2BF-315872A5DF66}"/>
            </a:ext>
          </a:extLst>
        </xdr:cNvPr>
        <xdr:cNvSpPr/>
      </xdr:nvSpPr>
      <xdr:spPr>
        <a:xfrm>
          <a:off x="5153025" y="66675"/>
          <a:ext cx="533400" cy="482600"/>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180975</xdr:colOff>
      <xdr:row>11</xdr:row>
      <xdr:rowOff>133350</xdr:rowOff>
    </xdr:from>
    <xdr:to>
      <xdr:col>8</xdr:col>
      <xdr:colOff>561975</xdr:colOff>
      <xdr:row>13</xdr:row>
      <xdr:rowOff>180975</xdr:rowOff>
    </xdr:to>
    <xdr:cxnSp macro="">
      <xdr:nvCxnSpPr>
        <xdr:cNvPr id="2" name="直線コネクタ 1">
          <a:extLst>
            <a:ext uri="{FF2B5EF4-FFF2-40B4-BE49-F238E27FC236}">
              <a16:creationId xmlns:a16="http://schemas.microsoft.com/office/drawing/2014/main" id="{221F5E62-3FAC-472A-BEA7-6F501F517CD3}"/>
            </a:ext>
          </a:extLst>
        </xdr:cNvPr>
        <xdr:cNvCxnSpPr/>
      </xdr:nvCxnSpPr>
      <xdr:spPr>
        <a:xfrm flipV="1">
          <a:off x="4572000" y="2552700"/>
          <a:ext cx="381000" cy="466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52</xdr:col>
      <xdr:colOff>114300</xdr:colOff>
      <xdr:row>27</xdr:row>
      <xdr:rowOff>190500</xdr:rowOff>
    </xdr:from>
    <xdr:to>
      <xdr:col>52</xdr:col>
      <xdr:colOff>114300</xdr:colOff>
      <xdr:row>29</xdr:row>
      <xdr:rowOff>180975</xdr:rowOff>
    </xdr:to>
    <xdr:sp macro="" textlink="">
      <xdr:nvSpPr>
        <xdr:cNvPr id="2" name="Line 2">
          <a:extLst>
            <a:ext uri="{FF2B5EF4-FFF2-40B4-BE49-F238E27FC236}">
              <a16:creationId xmlns:a16="http://schemas.microsoft.com/office/drawing/2014/main" id="{BD71A65A-9CBE-4B8F-B4EF-44F851E8AA05}"/>
            </a:ext>
          </a:extLst>
        </xdr:cNvPr>
        <xdr:cNvSpPr>
          <a:spLocks noChangeShapeType="1"/>
        </xdr:cNvSpPr>
      </xdr:nvSpPr>
      <xdr:spPr bwMode="auto">
        <a:xfrm>
          <a:off x="10515600" y="5334000"/>
          <a:ext cx="0" cy="39052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38100</xdr:colOff>
      <xdr:row>31</xdr:row>
      <xdr:rowOff>142875</xdr:rowOff>
    </xdr:from>
    <xdr:to>
      <xdr:col>46</xdr:col>
      <xdr:colOff>38100</xdr:colOff>
      <xdr:row>33</xdr:row>
      <xdr:rowOff>133350</xdr:rowOff>
    </xdr:to>
    <xdr:sp macro="" textlink="">
      <xdr:nvSpPr>
        <xdr:cNvPr id="3" name="Line 2">
          <a:extLst>
            <a:ext uri="{FF2B5EF4-FFF2-40B4-BE49-F238E27FC236}">
              <a16:creationId xmlns:a16="http://schemas.microsoft.com/office/drawing/2014/main" id="{8DE2B81B-73C9-4FE9-92BF-64D0A0E54617}"/>
            </a:ext>
          </a:extLst>
        </xdr:cNvPr>
        <xdr:cNvSpPr>
          <a:spLocks noChangeShapeType="1"/>
        </xdr:cNvSpPr>
      </xdr:nvSpPr>
      <xdr:spPr bwMode="auto">
        <a:xfrm>
          <a:off x="9239250" y="6086475"/>
          <a:ext cx="0" cy="390525"/>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190500</xdr:colOff>
      <xdr:row>17</xdr:row>
      <xdr:rowOff>190500</xdr:rowOff>
    </xdr:from>
    <xdr:to>
      <xdr:col>33</xdr:col>
      <xdr:colOff>180975</xdr:colOff>
      <xdr:row>34</xdr:row>
      <xdr:rowOff>9525</xdr:rowOff>
    </xdr:to>
    <xdr:sp macro="" textlink="">
      <xdr:nvSpPr>
        <xdr:cNvPr id="2" name="正方形/長方形 1">
          <a:extLst>
            <a:ext uri="{FF2B5EF4-FFF2-40B4-BE49-F238E27FC236}">
              <a16:creationId xmlns:a16="http://schemas.microsoft.com/office/drawing/2014/main" id="{C1C889A0-297C-462E-9DA0-F601B33756D7}"/>
            </a:ext>
          </a:extLst>
        </xdr:cNvPr>
        <xdr:cNvSpPr/>
      </xdr:nvSpPr>
      <xdr:spPr>
        <a:xfrm>
          <a:off x="1990725" y="3333750"/>
          <a:ext cx="4791075" cy="32194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34</xdr:row>
      <xdr:rowOff>0</xdr:rowOff>
    </xdr:from>
    <xdr:to>
      <xdr:col>33</xdr:col>
      <xdr:colOff>171450</xdr:colOff>
      <xdr:row>43</xdr:row>
      <xdr:rowOff>9525</xdr:rowOff>
    </xdr:to>
    <xdr:sp macro="" textlink="">
      <xdr:nvSpPr>
        <xdr:cNvPr id="3" name="正方形/長方形 2">
          <a:extLst>
            <a:ext uri="{FF2B5EF4-FFF2-40B4-BE49-F238E27FC236}">
              <a16:creationId xmlns:a16="http://schemas.microsoft.com/office/drawing/2014/main" id="{46C3EFFE-933F-4294-8FBE-FEBAC606EC2A}"/>
            </a:ext>
          </a:extLst>
        </xdr:cNvPr>
        <xdr:cNvSpPr/>
      </xdr:nvSpPr>
      <xdr:spPr>
        <a:xfrm>
          <a:off x="38100" y="6543675"/>
          <a:ext cx="6734175" cy="18097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57150</xdr:colOff>
      <xdr:row>8</xdr:row>
      <xdr:rowOff>0</xdr:rowOff>
    </xdr:from>
    <xdr:to>
      <xdr:col>33</xdr:col>
      <xdr:colOff>141591</xdr:colOff>
      <xdr:row>11</xdr:row>
      <xdr:rowOff>3509</xdr:rowOff>
    </xdr:to>
    <xdr:sp macro="" textlink="">
      <xdr:nvSpPr>
        <xdr:cNvPr id="4" name="角丸四角形 4">
          <a:extLst>
            <a:ext uri="{FF2B5EF4-FFF2-40B4-BE49-F238E27FC236}">
              <a16:creationId xmlns:a16="http://schemas.microsoft.com/office/drawing/2014/main" id="{76E286E4-AD5C-40EC-9163-13E3E605F623}"/>
            </a:ext>
          </a:extLst>
        </xdr:cNvPr>
        <xdr:cNvSpPr/>
      </xdr:nvSpPr>
      <xdr:spPr>
        <a:xfrm>
          <a:off x="5057775" y="1600200"/>
          <a:ext cx="1684641" cy="689309"/>
        </a:xfrm>
        <a:prstGeom prst="roundRect">
          <a:avLst/>
        </a:prstGeom>
        <a:solidFill>
          <a:srgbClr val="FFFF66">
            <a:alpha val="56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a:solidFill>
                <a:sysClr val="windowText" lastClr="000000"/>
              </a:solidFill>
            </a:rPr>
            <a:t>契約業者</a:t>
          </a:r>
          <a:endParaRPr kumimoji="1" lang="en-US" altLang="ja-JP" sz="2400">
            <a:solidFill>
              <a:sysClr val="windowText" lastClr="000000"/>
            </a:solidFill>
          </a:endParaRPr>
        </a:p>
      </xdr:txBody>
    </xdr:sp>
    <xdr:clientData/>
  </xdr:twoCellAnchor>
  <xdr:twoCellAnchor>
    <xdr:from>
      <xdr:col>26</xdr:col>
      <xdr:colOff>95250</xdr:colOff>
      <xdr:row>9</xdr:row>
      <xdr:rowOff>66676</xdr:rowOff>
    </xdr:from>
    <xdr:to>
      <xdr:col>30</xdr:col>
      <xdr:colOff>68667</xdr:colOff>
      <xdr:row>12</xdr:row>
      <xdr:rowOff>66676</xdr:rowOff>
    </xdr:to>
    <xdr:sp macro="" textlink="">
      <xdr:nvSpPr>
        <xdr:cNvPr id="5" name="正方形/長方形 4">
          <a:extLst>
            <a:ext uri="{FF2B5EF4-FFF2-40B4-BE49-F238E27FC236}">
              <a16:creationId xmlns:a16="http://schemas.microsoft.com/office/drawing/2014/main" id="{ECC2E43A-3F4F-4ED8-BB88-DF559B313068}"/>
            </a:ext>
          </a:extLst>
        </xdr:cNvPr>
        <xdr:cNvSpPr/>
      </xdr:nvSpPr>
      <xdr:spPr>
        <a:xfrm>
          <a:off x="5295900" y="1895476"/>
          <a:ext cx="773517" cy="571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b="1">
              <a:solidFill>
                <a:srgbClr val="FF0000"/>
              </a:solidFill>
            </a:rPr>
            <a:t>社 印</a:t>
          </a:r>
        </a:p>
      </xdr:txBody>
    </xdr:sp>
    <xdr:clientData/>
  </xdr:twoCellAnchor>
  <xdr:twoCellAnchor>
    <xdr:from>
      <xdr:col>29</xdr:col>
      <xdr:colOff>76200</xdr:colOff>
      <xdr:row>9</xdr:row>
      <xdr:rowOff>171451</xdr:rowOff>
    </xdr:from>
    <xdr:to>
      <xdr:col>33</xdr:col>
      <xdr:colOff>114300</xdr:colOff>
      <xdr:row>14</xdr:row>
      <xdr:rowOff>56029</xdr:rowOff>
    </xdr:to>
    <xdr:sp macro="" textlink="">
      <xdr:nvSpPr>
        <xdr:cNvPr id="6" name="円/楕円 84">
          <a:extLst>
            <a:ext uri="{FF2B5EF4-FFF2-40B4-BE49-F238E27FC236}">
              <a16:creationId xmlns:a16="http://schemas.microsoft.com/office/drawing/2014/main" id="{A452915C-4348-49A9-98EF-E291CE33F780}"/>
            </a:ext>
          </a:extLst>
        </xdr:cNvPr>
        <xdr:cNvSpPr/>
      </xdr:nvSpPr>
      <xdr:spPr>
        <a:xfrm>
          <a:off x="5876925" y="2000251"/>
          <a:ext cx="838200" cy="68467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100"/>
            </a:lnSpc>
          </a:pPr>
          <a:r>
            <a:rPr kumimoji="1" lang="ja-JP" altLang="en-US" sz="1200" b="1">
              <a:solidFill>
                <a:srgbClr val="FF0000"/>
              </a:solidFill>
            </a:rPr>
            <a:t>代表者印</a:t>
          </a:r>
        </a:p>
      </xdr:txBody>
    </xdr:sp>
    <xdr:clientData/>
  </xdr:twoCellAnchor>
  <xdr:twoCellAnchor>
    <xdr:from>
      <xdr:col>15</xdr:col>
      <xdr:colOff>123825</xdr:colOff>
      <xdr:row>0</xdr:row>
      <xdr:rowOff>85725</xdr:rowOff>
    </xdr:from>
    <xdr:to>
      <xdr:col>18</xdr:col>
      <xdr:colOff>141994</xdr:colOff>
      <xdr:row>3</xdr:row>
      <xdr:rowOff>71890</xdr:rowOff>
    </xdr:to>
    <xdr:sp macro="" textlink="">
      <xdr:nvSpPr>
        <xdr:cNvPr id="7" name="円/楕円 85">
          <a:extLst>
            <a:ext uri="{FF2B5EF4-FFF2-40B4-BE49-F238E27FC236}">
              <a16:creationId xmlns:a16="http://schemas.microsoft.com/office/drawing/2014/main" id="{6876B402-6AFD-45DB-83E0-690D9F088E2A}"/>
            </a:ext>
          </a:extLst>
        </xdr:cNvPr>
        <xdr:cNvSpPr/>
      </xdr:nvSpPr>
      <xdr:spPr>
        <a:xfrm>
          <a:off x="3124200" y="85725"/>
          <a:ext cx="618244" cy="58624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100"/>
            </a:lnSpc>
          </a:pPr>
          <a:r>
            <a:rPr kumimoji="1" lang="ja-JP" altLang="en-US" sz="1200" b="1">
              <a:solidFill>
                <a:srgbClr val="FF0000"/>
              </a:solidFill>
            </a:rPr>
            <a:t>捨印</a:t>
          </a:r>
        </a:p>
      </xdr:txBody>
    </xdr:sp>
    <xdr:clientData/>
  </xdr:twoCellAnchor>
  <xdr:twoCellAnchor>
    <xdr:from>
      <xdr:col>1</xdr:col>
      <xdr:colOff>9525</xdr:colOff>
      <xdr:row>35</xdr:row>
      <xdr:rowOff>152400</xdr:rowOff>
    </xdr:from>
    <xdr:to>
      <xdr:col>22</xdr:col>
      <xdr:colOff>19050</xdr:colOff>
      <xdr:row>41</xdr:row>
      <xdr:rowOff>95250</xdr:rowOff>
    </xdr:to>
    <xdr:sp macro="" textlink="">
      <xdr:nvSpPr>
        <xdr:cNvPr id="8" name="角丸四角形吹き出し 18">
          <a:extLst>
            <a:ext uri="{FF2B5EF4-FFF2-40B4-BE49-F238E27FC236}">
              <a16:creationId xmlns:a16="http://schemas.microsoft.com/office/drawing/2014/main" id="{648A63F4-1D44-4977-9F37-D48511DB3E9B}"/>
            </a:ext>
          </a:extLst>
        </xdr:cNvPr>
        <xdr:cNvSpPr/>
      </xdr:nvSpPr>
      <xdr:spPr>
        <a:xfrm>
          <a:off x="209550" y="6896100"/>
          <a:ext cx="4210050" cy="1143000"/>
        </a:xfrm>
        <a:prstGeom prst="wedgeRoundRectCallout">
          <a:avLst>
            <a:gd name="adj1" fmla="val 21138"/>
            <a:gd name="adj2" fmla="val -50134"/>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1200" b="1">
              <a:solidFill>
                <a:srgbClr val="FF0000"/>
              </a:solidFill>
            </a:rPr>
            <a:t>履行猶予申請は、あくまでも履行遅延が予想される場合に予め申請しておくものです。</a:t>
          </a:r>
          <a:endParaRPr kumimoji="1" lang="en-US" altLang="ja-JP" sz="1200" b="1">
            <a:solidFill>
              <a:srgbClr val="FF0000"/>
            </a:solidFill>
          </a:endParaRPr>
        </a:p>
        <a:p>
          <a:pPr algn="l">
            <a:lnSpc>
              <a:spcPts val="1100"/>
            </a:lnSpc>
          </a:pPr>
          <a:endParaRPr kumimoji="1" lang="en-US" altLang="ja-JP" sz="1200" b="1">
            <a:solidFill>
              <a:srgbClr val="FF0000"/>
            </a:solidFill>
          </a:endParaRPr>
        </a:p>
        <a:p>
          <a:pPr algn="l">
            <a:lnSpc>
              <a:spcPts val="1100"/>
            </a:lnSpc>
          </a:pPr>
          <a:r>
            <a:rPr kumimoji="1" lang="ja-JP" altLang="en-US" sz="1200" b="1">
              <a:solidFill>
                <a:srgbClr val="FF0000"/>
              </a:solidFill>
            </a:rPr>
            <a:t>申請理由を記入して下さい。</a:t>
          </a:r>
          <a:endParaRPr kumimoji="1" lang="en-US" altLang="ja-JP" sz="1200" b="1">
            <a:solidFill>
              <a:srgbClr val="FF0000"/>
            </a:solidFill>
          </a:endParaRPr>
        </a:p>
        <a:p>
          <a:pPr algn="l">
            <a:lnSpc>
              <a:spcPts val="1100"/>
            </a:lnSpc>
          </a:pPr>
          <a:endParaRPr kumimoji="1" lang="en-US" altLang="ja-JP" sz="1200" b="1">
            <a:solidFill>
              <a:srgbClr val="FF0000"/>
            </a:solidFill>
          </a:endParaRPr>
        </a:p>
        <a:p>
          <a:pPr algn="l">
            <a:lnSpc>
              <a:spcPts val="1100"/>
            </a:lnSpc>
          </a:pPr>
          <a:r>
            <a:rPr kumimoji="1" lang="ja-JP" altLang="en-US" sz="1200" b="1">
              <a:solidFill>
                <a:srgbClr val="FF0000"/>
              </a:solidFill>
            </a:rPr>
            <a:t>可能な限り、原因となる証明書類を添付願います。</a:t>
          </a:r>
        </a:p>
      </xdr:txBody>
    </xdr:sp>
    <xdr:clientData/>
  </xdr:twoCellAnchor>
  <xdr:twoCellAnchor editAs="oneCell">
    <xdr:from>
      <xdr:col>1</xdr:col>
      <xdr:colOff>76200</xdr:colOff>
      <xdr:row>0</xdr:row>
      <xdr:rowOff>95249</xdr:rowOff>
    </xdr:from>
    <xdr:to>
      <xdr:col>6</xdr:col>
      <xdr:colOff>85725</xdr:colOff>
      <xdr:row>2</xdr:row>
      <xdr:rowOff>85725</xdr:rowOff>
    </xdr:to>
    <xdr:pic>
      <xdr:nvPicPr>
        <xdr:cNvPr id="9" name="図 8">
          <a:extLst>
            <a:ext uri="{FF2B5EF4-FFF2-40B4-BE49-F238E27FC236}">
              <a16:creationId xmlns:a16="http://schemas.microsoft.com/office/drawing/2014/main" id="{B940EC2E-6DF2-407C-9BF8-0453994855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95249"/>
          <a:ext cx="1009650" cy="390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xdr:col>
      <xdr:colOff>19050</xdr:colOff>
      <xdr:row>24</xdr:row>
      <xdr:rowOff>142875</xdr:rowOff>
    </xdr:from>
    <xdr:to>
      <xdr:col>24</xdr:col>
      <xdr:colOff>28575</xdr:colOff>
      <xdr:row>26</xdr:row>
      <xdr:rowOff>85725</xdr:rowOff>
    </xdr:to>
    <xdr:pic>
      <xdr:nvPicPr>
        <xdr:cNvPr id="10" name="図 9">
          <a:extLst>
            <a:ext uri="{FF2B5EF4-FFF2-40B4-BE49-F238E27FC236}">
              <a16:creationId xmlns:a16="http://schemas.microsoft.com/office/drawing/2014/main" id="{D8138811-DFC1-4C9C-835C-ACF7E205B9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9550" y="4686300"/>
          <a:ext cx="809625"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62908</xdr:colOff>
      <xdr:row>39</xdr:row>
      <xdr:rowOff>243728</xdr:rowOff>
    </xdr:from>
    <xdr:to>
      <xdr:col>11</xdr:col>
      <xdr:colOff>474848</xdr:colOff>
      <xdr:row>53</xdr:row>
      <xdr:rowOff>44823</xdr:rowOff>
    </xdr:to>
    <xdr:grpSp>
      <xdr:nvGrpSpPr>
        <xdr:cNvPr id="2" name="グループ化 1">
          <a:extLst>
            <a:ext uri="{FF2B5EF4-FFF2-40B4-BE49-F238E27FC236}">
              <a16:creationId xmlns:a16="http://schemas.microsoft.com/office/drawing/2014/main" id="{7EE3DE18-4FA2-44C5-BFC9-92803E4B2ACA}"/>
            </a:ext>
          </a:extLst>
        </xdr:cNvPr>
        <xdr:cNvGrpSpPr/>
      </xdr:nvGrpSpPr>
      <xdr:grpSpPr>
        <a:xfrm>
          <a:off x="3469496" y="10429875"/>
          <a:ext cx="2260911" cy="3286124"/>
          <a:chOff x="4124325" y="1209137"/>
          <a:chExt cx="2268311" cy="4381108"/>
        </a:xfrm>
      </xdr:grpSpPr>
      <xdr:sp macro="" textlink="">
        <xdr:nvSpPr>
          <xdr:cNvPr id="3" name="角丸四角形 5">
            <a:extLst>
              <a:ext uri="{FF2B5EF4-FFF2-40B4-BE49-F238E27FC236}">
                <a16:creationId xmlns:a16="http://schemas.microsoft.com/office/drawing/2014/main" id="{0B83BB38-ACB1-4FEF-B0E2-DC219CE0A47E}"/>
              </a:ext>
            </a:extLst>
          </xdr:cNvPr>
          <xdr:cNvSpPr/>
        </xdr:nvSpPr>
        <xdr:spPr>
          <a:xfrm>
            <a:off x="4124325" y="4377418"/>
            <a:ext cx="2268311" cy="809625"/>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ysClr val="windowText" lastClr="000000"/>
                </a:solidFill>
                <a:latin typeface="ＭＳ 明朝" pitchFamily="17" charset="-128"/>
                <a:ea typeface="ＭＳ 明朝" pitchFamily="17" charset="-128"/>
                <a:cs typeface="+mn-cs"/>
              </a:rPr>
              <a:t>金額を記入</a:t>
            </a:r>
            <a:r>
              <a:rPr lang="ja-JP" altLang="en-US" sz="1200" b="0" i="0" baseline="0">
                <a:solidFill>
                  <a:sysClr val="windowText" lastClr="000000"/>
                </a:solidFill>
                <a:latin typeface="ＭＳ 明朝" pitchFamily="17" charset="-128"/>
                <a:ea typeface="ＭＳ 明朝" pitchFamily="17" charset="-128"/>
                <a:cs typeface="+mn-cs"/>
              </a:rPr>
              <a:t>して下さい</a:t>
            </a:r>
            <a:r>
              <a:rPr lang="ja-JP" altLang="ja-JP" sz="1200" b="0" i="0" baseline="0">
                <a:solidFill>
                  <a:sysClr val="windowText" lastClr="000000"/>
                </a:solidFill>
                <a:latin typeface="ＭＳ 明朝" pitchFamily="17" charset="-128"/>
                <a:ea typeface="ＭＳ 明朝" pitchFamily="17" charset="-128"/>
                <a:cs typeface="+mn-cs"/>
              </a:rPr>
              <a:t>。</a:t>
            </a:r>
            <a:r>
              <a:rPr lang="ja-JP" altLang="en-US" sz="1200" b="0" i="0" baseline="0">
                <a:solidFill>
                  <a:sysClr val="windowText" lastClr="000000"/>
                </a:solidFill>
                <a:latin typeface="ＭＳ 明朝" pitchFamily="17" charset="-128"/>
                <a:ea typeface="ＭＳ 明朝" pitchFamily="17" charset="-128"/>
                <a:cs typeface="+mn-cs"/>
              </a:rPr>
              <a:t>　</a:t>
            </a:r>
            <a:r>
              <a:rPr lang="ja-JP" altLang="en-US" sz="1050" b="0" i="0" u="sng" baseline="0">
                <a:solidFill>
                  <a:sysClr val="windowText" lastClr="000000"/>
                </a:solidFill>
                <a:latin typeface="ＭＳ 明朝" pitchFamily="17" charset="-128"/>
                <a:ea typeface="ＭＳ 明朝" pitchFamily="17" charset="-128"/>
                <a:cs typeface="+mn-cs"/>
              </a:rPr>
              <a:t>「辞退」の場合も３か所に記入して下さい。</a:t>
            </a:r>
            <a:endParaRPr lang="ja-JP" altLang="ja-JP" sz="1050" u="sng">
              <a:solidFill>
                <a:sysClr val="windowText" lastClr="000000"/>
              </a:solidFill>
              <a:latin typeface="ＭＳ 明朝" pitchFamily="17" charset="-128"/>
              <a:ea typeface="ＭＳ 明朝" pitchFamily="17" charset="-128"/>
            </a:endParaRPr>
          </a:p>
        </xdr:txBody>
      </xdr:sp>
      <xdr:cxnSp macro="">
        <xdr:nvCxnSpPr>
          <xdr:cNvPr id="4" name="直線矢印コネクタ 3">
            <a:extLst>
              <a:ext uri="{FF2B5EF4-FFF2-40B4-BE49-F238E27FC236}">
                <a16:creationId xmlns:a16="http://schemas.microsoft.com/office/drawing/2014/main" id="{6DD71A4A-1172-4EDD-B96F-29BE85AD69E8}"/>
              </a:ext>
            </a:extLst>
          </xdr:cNvPr>
          <xdr:cNvCxnSpPr>
            <a:stCxn id="3" idx="0"/>
          </xdr:cNvCxnSpPr>
        </xdr:nvCxnSpPr>
        <xdr:spPr>
          <a:xfrm flipH="1" flipV="1">
            <a:off x="4814462" y="1209137"/>
            <a:ext cx="444019" cy="316828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FCAEE300-BBD7-4BDC-B741-C0BE1C18627E}"/>
              </a:ext>
            </a:extLst>
          </xdr:cNvPr>
          <xdr:cNvCxnSpPr>
            <a:stCxn id="3" idx="0"/>
          </xdr:cNvCxnSpPr>
        </xdr:nvCxnSpPr>
        <xdr:spPr>
          <a:xfrm flipV="1">
            <a:off x="5258481" y="3355880"/>
            <a:ext cx="297991" cy="102153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7BFB13B9-0D8B-43FD-B8A4-28500E426C52}"/>
              </a:ext>
            </a:extLst>
          </xdr:cNvPr>
          <xdr:cNvCxnSpPr>
            <a:stCxn id="3" idx="2"/>
          </xdr:cNvCxnSpPr>
        </xdr:nvCxnSpPr>
        <xdr:spPr>
          <a:xfrm>
            <a:off x="5258481" y="5187043"/>
            <a:ext cx="185565" cy="40320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515470</xdr:colOff>
      <xdr:row>59</xdr:row>
      <xdr:rowOff>224117</xdr:rowOff>
    </xdr:from>
    <xdr:to>
      <xdr:col>11</xdr:col>
      <xdr:colOff>432546</xdr:colOff>
      <xdr:row>62</xdr:row>
      <xdr:rowOff>747</xdr:rowOff>
    </xdr:to>
    <xdr:sp macro="" textlink="">
      <xdr:nvSpPr>
        <xdr:cNvPr id="7" name="円/楕円 4">
          <a:extLst>
            <a:ext uri="{FF2B5EF4-FFF2-40B4-BE49-F238E27FC236}">
              <a16:creationId xmlns:a16="http://schemas.microsoft.com/office/drawing/2014/main" id="{7691D112-7E9E-453F-9170-2C2738496FC7}"/>
            </a:ext>
          </a:extLst>
        </xdr:cNvPr>
        <xdr:cNvSpPr/>
      </xdr:nvSpPr>
      <xdr:spPr>
        <a:xfrm>
          <a:off x="5154705" y="15307235"/>
          <a:ext cx="533400" cy="482600"/>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twoCellAnchor>
    <xdr:from>
      <xdr:col>10</xdr:col>
      <xdr:colOff>381001</xdr:colOff>
      <xdr:row>56</xdr:row>
      <xdr:rowOff>201707</xdr:rowOff>
    </xdr:from>
    <xdr:to>
      <xdr:col>11</xdr:col>
      <xdr:colOff>587002</xdr:colOff>
      <xdr:row>59</xdr:row>
      <xdr:rowOff>92636</xdr:rowOff>
    </xdr:to>
    <xdr:sp macro="" textlink="">
      <xdr:nvSpPr>
        <xdr:cNvPr id="8" name="角丸四角形 3">
          <a:extLst>
            <a:ext uri="{FF2B5EF4-FFF2-40B4-BE49-F238E27FC236}">
              <a16:creationId xmlns:a16="http://schemas.microsoft.com/office/drawing/2014/main" id="{B40511F5-7D42-49F6-90AF-1D16266643C4}"/>
            </a:ext>
          </a:extLst>
        </xdr:cNvPr>
        <xdr:cNvSpPr/>
      </xdr:nvSpPr>
      <xdr:spPr bwMode="auto">
        <a:xfrm>
          <a:off x="5020236" y="14578854"/>
          <a:ext cx="822325" cy="596900"/>
        </a:xfrm>
        <a:prstGeom prst="roundRect">
          <a:avLst/>
        </a:prstGeom>
        <a:noFill/>
        <a:ln w="9525" cap="flat" cmpd="sng" algn="ctr">
          <a:solidFill>
            <a:schemeClr val="bg1">
              <a:lumMod val="50000"/>
              <a:alpha val="63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a:solidFill>
                <a:schemeClr val="bg1">
                  <a:lumMod val="50000"/>
                </a:schemeClr>
              </a:solidFill>
            </a:rPr>
            <a:t>印</a:t>
          </a:r>
        </a:p>
      </xdr:txBody>
    </xdr:sp>
    <xdr:clientData/>
  </xdr:twoCellAnchor>
  <xdr:twoCellAnchor>
    <xdr:from>
      <xdr:col>10</xdr:col>
      <xdr:colOff>358588</xdr:colOff>
      <xdr:row>23</xdr:row>
      <xdr:rowOff>0</xdr:rowOff>
    </xdr:from>
    <xdr:to>
      <xdr:col>11</xdr:col>
      <xdr:colOff>564589</xdr:colOff>
      <xdr:row>25</xdr:row>
      <xdr:rowOff>193489</xdr:rowOff>
    </xdr:to>
    <xdr:sp macro="" textlink="">
      <xdr:nvSpPr>
        <xdr:cNvPr id="9" name="角丸四角形 3">
          <a:extLst>
            <a:ext uri="{FF2B5EF4-FFF2-40B4-BE49-F238E27FC236}">
              <a16:creationId xmlns:a16="http://schemas.microsoft.com/office/drawing/2014/main" id="{3B7085C8-60A7-4226-ACCE-BDC0EC7C9DD1}"/>
            </a:ext>
          </a:extLst>
        </xdr:cNvPr>
        <xdr:cNvSpPr/>
      </xdr:nvSpPr>
      <xdr:spPr bwMode="auto">
        <a:xfrm>
          <a:off x="4997823" y="6712324"/>
          <a:ext cx="822325" cy="596900"/>
        </a:xfrm>
        <a:prstGeom prst="roundRect">
          <a:avLst/>
        </a:prstGeom>
        <a:noFill/>
        <a:ln w="9525" cap="flat" cmpd="sng" algn="ctr">
          <a:solidFill>
            <a:schemeClr val="bg1">
              <a:lumMod val="50000"/>
              <a:alpha val="63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a:solidFill>
                <a:schemeClr val="bg1">
                  <a:lumMod val="50000"/>
                </a:schemeClr>
              </a:solidFill>
            </a:rPr>
            <a:t>印</a:t>
          </a:r>
        </a:p>
      </xdr:txBody>
    </xdr:sp>
    <xdr:clientData/>
  </xdr:twoCellAnchor>
  <xdr:twoCellAnchor>
    <xdr:from>
      <xdr:col>10</xdr:col>
      <xdr:colOff>493059</xdr:colOff>
      <xdr:row>26</xdr:row>
      <xdr:rowOff>56030</xdr:rowOff>
    </xdr:from>
    <xdr:to>
      <xdr:col>11</xdr:col>
      <xdr:colOff>410135</xdr:colOff>
      <xdr:row>28</xdr:row>
      <xdr:rowOff>135218</xdr:rowOff>
    </xdr:to>
    <xdr:sp macro="" textlink="">
      <xdr:nvSpPr>
        <xdr:cNvPr id="10" name="円/楕円 4">
          <a:extLst>
            <a:ext uri="{FF2B5EF4-FFF2-40B4-BE49-F238E27FC236}">
              <a16:creationId xmlns:a16="http://schemas.microsoft.com/office/drawing/2014/main" id="{69D63349-BFBF-46EB-8AC6-363492D13226}"/>
            </a:ext>
          </a:extLst>
        </xdr:cNvPr>
        <xdr:cNvSpPr/>
      </xdr:nvSpPr>
      <xdr:spPr>
        <a:xfrm>
          <a:off x="5132294" y="7373471"/>
          <a:ext cx="533400" cy="482600"/>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twoCellAnchor>
    <xdr:from>
      <xdr:col>7</xdr:col>
      <xdr:colOff>380999</xdr:colOff>
      <xdr:row>6</xdr:row>
      <xdr:rowOff>11206</xdr:rowOff>
    </xdr:from>
    <xdr:to>
      <xdr:col>11</xdr:col>
      <xdr:colOff>367116</xdr:colOff>
      <xdr:row>19</xdr:row>
      <xdr:rowOff>313765</xdr:rowOff>
    </xdr:to>
    <xdr:grpSp>
      <xdr:nvGrpSpPr>
        <xdr:cNvPr id="11" name="グループ化 10">
          <a:extLst>
            <a:ext uri="{FF2B5EF4-FFF2-40B4-BE49-F238E27FC236}">
              <a16:creationId xmlns:a16="http://schemas.microsoft.com/office/drawing/2014/main" id="{FA2F4F25-1812-4183-A845-D6BAC0A2A07B}"/>
            </a:ext>
          </a:extLst>
        </xdr:cNvPr>
        <xdr:cNvGrpSpPr/>
      </xdr:nvGrpSpPr>
      <xdr:grpSpPr>
        <a:xfrm>
          <a:off x="3361764" y="1636059"/>
          <a:ext cx="2260911" cy="4392706"/>
          <a:chOff x="4124325" y="1209137"/>
          <a:chExt cx="2268311" cy="5856419"/>
        </a:xfrm>
      </xdr:grpSpPr>
      <xdr:sp macro="" textlink="">
        <xdr:nvSpPr>
          <xdr:cNvPr id="12" name="角丸四角形 5">
            <a:extLst>
              <a:ext uri="{FF2B5EF4-FFF2-40B4-BE49-F238E27FC236}">
                <a16:creationId xmlns:a16="http://schemas.microsoft.com/office/drawing/2014/main" id="{B21A437B-117A-46D1-84A0-3541CA1072FB}"/>
              </a:ext>
            </a:extLst>
          </xdr:cNvPr>
          <xdr:cNvSpPr/>
        </xdr:nvSpPr>
        <xdr:spPr>
          <a:xfrm>
            <a:off x="4124325" y="4377418"/>
            <a:ext cx="2268311" cy="809625"/>
          </a:xfrm>
          <a:prstGeom prst="round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200" b="0" i="0" baseline="0">
                <a:solidFill>
                  <a:sysClr val="windowText" lastClr="000000"/>
                </a:solidFill>
                <a:latin typeface="ＭＳ 明朝" pitchFamily="17" charset="-128"/>
                <a:ea typeface="ＭＳ 明朝" pitchFamily="17" charset="-128"/>
                <a:cs typeface="+mn-cs"/>
              </a:rPr>
              <a:t>金額を記入</a:t>
            </a:r>
            <a:r>
              <a:rPr lang="ja-JP" altLang="en-US" sz="1200" b="0" i="0" baseline="0">
                <a:solidFill>
                  <a:sysClr val="windowText" lastClr="000000"/>
                </a:solidFill>
                <a:latin typeface="ＭＳ 明朝" pitchFamily="17" charset="-128"/>
                <a:ea typeface="ＭＳ 明朝" pitchFamily="17" charset="-128"/>
                <a:cs typeface="+mn-cs"/>
              </a:rPr>
              <a:t>して下さい</a:t>
            </a:r>
            <a:r>
              <a:rPr lang="ja-JP" altLang="ja-JP" sz="1200" b="0" i="0" baseline="0">
                <a:solidFill>
                  <a:sysClr val="windowText" lastClr="000000"/>
                </a:solidFill>
                <a:latin typeface="ＭＳ 明朝" pitchFamily="17" charset="-128"/>
                <a:ea typeface="ＭＳ 明朝" pitchFamily="17" charset="-128"/>
                <a:cs typeface="+mn-cs"/>
              </a:rPr>
              <a:t>。</a:t>
            </a:r>
            <a:r>
              <a:rPr lang="ja-JP" altLang="en-US" sz="1200" b="0" i="0" baseline="0">
                <a:solidFill>
                  <a:sysClr val="windowText" lastClr="000000"/>
                </a:solidFill>
                <a:latin typeface="ＭＳ 明朝" pitchFamily="17" charset="-128"/>
                <a:ea typeface="ＭＳ 明朝" pitchFamily="17" charset="-128"/>
                <a:cs typeface="+mn-cs"/>
              </a:rPr>
              <a:t>　</a:t>
            </a:r>
            <a:r>
              <a:rPr lang="ja-JP" altLang="en-US" sz="1050" b="0" i="0" u="sng" baseline="0">
                <a:solidFill>
                  <a:sysClr val="windowText" lastClr="000000"/>
                </a:solidFill>
                <a:latin typeface="ＭＳ 明朝" pitchFamily="17" charset="-128"/>
                <a:ea typeface="ＭＳ 明朝" pitchFamily="17" charset="-128"/>
                <a:cs typeface="+mn-cs"/>
              </a:rPr>
              <a:t>「辞退」の場合も３か所に記入して下さい。</a:t>
            </a:r>
            <a:endParaRPr lang="ja-JP" altLang="ja-JP" sz="1050" u="sng">
              <a:solidFill>
                <a:sysClr val="windowText" lastClr="000000"/>
              </a:solidFill>
              <a:latin typeface="ＭＳ 明朝" pitchFamily="17" charset="-128"/>
              <a:ea typeface="ＭＳ 明朝" pitchFamily="17" charset="-128"/>
            </a:endParaRPr>
          </a:p>
        </xdr:txBody>
      </xdr:sp>
      <xdr:cxnSp macro="">
        <xdr:nvCxnSpPr>
          <xdr:cNvPr id="13" name="直線矢印コネクタ 12">
            <a:extLst>
              <a:ext uri="{FF2B5EF4-FFF2-40B4-BE49-F238E27FC236}">
                <a16:creationId xmlns:a16="http://schemas.microsoft.com/office/drawing/2014/main" id="{E6847946-D095-486F-9AF6-B7470179D7A4}"/>
              </a:ext>
            </a:extLst>
          </xdr:cNvPr>
          <xdr:cNvCxnSpPr>
            <a:stCxn id="12" idx="0"/>
          </xdr:cNvCxnSpPr>
        </xdr:nvCxnSpPr>
        <xdr:spPr>
          <a:xfrm flipH="1" flipV="1">
            <a:off x="4814462" y="1209137"/>
            <a:ext cx="444019" cy="3168281"/>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4" name="直線矢印コネクタ 13">
            <a:extLst>
              <a:ext uri="{FF2B5EF4-FFF2-40B4-BE49-F238E27FC236}">
                <a16:creationId xmlns:a16="http://schemas.microsoft.com/office/drawing/2014/main" id="{BC17E823-2CAB-4203-A988-2D78765C52F3}"/>
              </a:ext>
            </a:extLst>
          </xdr:cNvPr>
          <xdr:cNvCxnSpPr>
            <a:stCxn id="12" idx="0"/>
          </xdr:cNvCxnSpPr>
        </xdr:nvCxnSpPr>
        <xdr:spPr>
          <a:xfrm flipV="1">
            <a:off x="5258481" y="3355880"/>
            <a:ext cx="297991" cy="1021538"/>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5" name="直線矢印コネクタ 14">
            <a:extLst>
              <a:ext uri="{FF2B5EF4-FFF2-40B4-BE49-F238E27FC236}">
                <a16:creationId xmlns:a16="http://schemas.microsoft.com/office/drawing/2014/main" id="{BDD31EF7-6144-402A-B6B3-002CA49E7F5C}"/>
              </a:ext>
            </a:extLst>
          </xdr:cNvPr>
          <xdr:cNvCxnSpPr>
            <a:stCxn id="12" idx="2"/>
          </xdr:cNvCxnSpPr>
        </xdr:nvCxnSpPr>
        <xdr:spPr>
          <a:xfrm>
            <a:off x="5258481" y="5187044"/>
            <a:ext cx="597199" cy="1878512"/>
          </a:xfrm>
          <a:prstGeom prst="straightConnector1">
            <a:avLst/>
          </a:prstGeom>
          <a:ln w="285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533400</xdr:colOff>
      <xdr:row>26</xdr:row>
      <xdr:rowOff>104775</xdr:rowOff>
    </xdr:from>
    <xdr:to>
      <xdr:col>6</xdr:col>
      <xdr:colOff>204470</xdr:colOff>
      <xdr:row>28</xdr:row>
      <xdr:rowOff>137795</xdr:rowOff>
    </xdr:to>
    <xdr:sp macro="" textlink="">
      <xdr:nvSpPr>
        <xdr:cNvPr id="2" name="吹き出し: 角を丸めた四角形 1">
          <a:extLst>
            <a:ext uri="{FF2B5EF4-FFF2-40B4-BE49-F238E27FC236}">
              <a16:creationId xmlns:a16="http://schemas.microsoft.com/office/drawing/2014/main" id="{47EADAAF-C5FD-4A96-9AA4-D8975A89E675}"/>
            </a:ext>
          </a:extLst>
        </xdr:cNvPr>
        <xdr:cNvSpPr/>
      </xdr:nvSpPr>
      <xdr:spPr>
        <a:xfrm>
          <a:off x="819150" y="8296275"/>
          <a:ext cx="2328545" cy="433070"/>
        </a:xfrm>
        <a:prstGeom prst="wedgeRoundRectCallout">
          <a:avLst>
            <a:gd name="adj1" fmla="val -27953"/>
            <a:gd name="adj2" fmla="val 50575"/>
            <a:gd name="adj3" fmla="val 16667"/>
          </a:avLst>
        </a:prstGeom>
        <a:solidFill>
          <a:schemeClr val="bg1"/>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effectLst/>
              <a:latin typeface="Century" panose="02040604050505020304" pitchFamily="18" charset="0"/>
              <a:ea typeface="ＭＳ 明朝" panose="02020609040205080304" pitchFamily="17" charset="-128"/>
              <a:cs typeface="Times New Roman" panose="02020603050405020304" pitchFamily="18" charset="0"/>
            </a:rPr>
            <a:t>官側記入のため空白</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0</xdr:colOff>
      <xdr:row>30</xdr:row>
      <xdr:rowOff>0</xdr:rowOff>
    </xdr:from>
    <xdr:to>
      <xdr:col>6</xdr:col>
      <xdr:colOff>323850</xdr:colOff>
      <xdr:row>33</xdr:row>
      <xdr:rowOff>133350</xdr:rowOff>
    </xdr:to>
    <xdr:sp macro="" textlink="">
      <xdr:nvSpPr>
        <xdr:cNvPr id="3" name="吹き出し: 角を丸めた四角形 2">
          <a:extLst>
            <a:ext uri="{FF2B5EF4-FFF2-40B4-BE49-F238E27FC236}">
              <a16:creationId xmlns:a16="http://schemas.microsoft.com/office/drawing/2014/main" id="{D6F87803-F233-47E5-916D-94FAA84A5863}"/>
            </a:ext>
          </a:extLst>
        </xdr:cNvPr>
        <xdr:cNvSpPr/>
      </xdr:nvSpPr>
      <xdr:spPr>
        <a:xfrm>
          <a:off x="876300" y="8991600"/>
          <a:ext cx="2390775" cy="733425"/>
        </a:xfrm>
        <a:prstGeom prst="wedgeRoundRectCallout">
          <a:avLst>
            <a:gd name="adj1" fmla="val -27953"/>
            <a:gd name="adj2" fmla="val 50575"/>
            <a:gd name="adj3" fmla="val 16667"/>
          </a:avLst>
        </a:prstGeom>
        <a:solidFill>
          <a:schemeClr val="bg1"/>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1" kern="100">
              <a:effectLst/>
              <a:latin typeface="Century" panose="02040604050505020304" pitchFamily="18" charset="0"/>
              <a:ea typeface="ＭＳ 明朝" panose="02020609040205080304" pitchFamily="17" charset="-128"/>
              <a:cs typeface="Times New Roman" panose="02020603050405020304" pitchFamily="18" charset="0"/>
            </a:rPr>
            <a:t>住所、会社名、代表者名</a:t>
          </a:r>
          <a:endParaRPr lang="en-US" altLang="ja-JP" sz="1200" b="1"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en-US" sz="1200" b="1" kern="100">
              <a:effectLst/>
              <a:latin typeface="Century" panose="02040604050505020304" pitchFamily="18" charset="0"/>
              <a:ea typeface="ＭＳ 明朝" panose="02020609040205080304" pitchFamily="17" charset="-128"/>
              <a:cs typeface="Times New Roman" panose="02020603050405020304" pitchFamily="18" charset="0"/>
            </a:rPr>
            <a:t>を記載し押印</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590550</xdr:colOff>
      <xdr:row>30</xdr:row>
      <xdr:rowOff>66676</xdr:rowOff>
    </xdr:from>
    <xdr:to>
      <xdr:col>6</xdr:col>
      <xdr:colOff>574675</xdr:colOff>
      <xdr:row>33</xdr:row>
      <xdr:rowOff>63501</xdr:rowOff>
    </xdr:to>
    <xdr:sp macro="" textlink="">
      <xdr:nvSpPr>
        <xdr:cNvPr id="4" name="角丸四角形 3">
          <a:extLst>
            <a:ext uri="{FF2B5EF4-FFF2-40B4-BE49-F238E27FC236}">
              <a16:creationId xmlns:a16="http://schemas.microsoft.com/office/drawing/2014/main" id="{503DBE30-B968-4715-B4AB-3906FCA5B984}"/>
            </a:ext>
          </a:extLst>
        </xdr:cNvPr>
        <xdr:cNvSpPr/>
      </xdr:nvSpPr>
      <xdr:spPr bwMode="auto">
        <a:xfrm>
          <a:off x="2695575" y="9058276"/>
          <a:ext cx="822325" cy="596900"/>
        </a:xfrm>
        <a:prstGeom prst="roundRect">
          <a:avLst/>
        </a:prstGeom>
        <a:noFill/>
        <a:ln w="9525" cap="flat" cmpd="sng" algn="ctr">
          <a:solidFill>
            <a:schemeClr val="bg1">
              <a:lumMod val="50000"/>
              <a:alpha val="63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a:solidFill>
                <a:schemeClr val="bg1">
                  <a:lumMod val="50000"/>
                </a:schemeClr>
              </a:solidFill>
            </a:rPr>
            <a:t>印</a:t>
          </a:r>
        </a:p>
      </xdr:txBody>
    </xdr:sp>
    <xdr:clientData/>
  </xdr:twoCellAnchor>
  <xdr:twoCellAnchor>
    <xdr:from>
      <xdr:col>6</xdr:col>
      <xdr:colOff>361950</xdr:colOff>
      <xdr:row>30</xdr:row>
      <xdr:rowOff>152400</xdr:rowOff>
    </xdr:from>
    <xdr:to>
      <xdr:col>6</xdr:col>
      <xdr:colOff>895350</xdr:colOff>
      <xdr:row>33</xdr:row>
      <xdr:rowOff>34925</xdr:rowOff>
    </xdr:to>
    <xdr:sp macro="" textlink="">
      <xdr:nvSpPr>
        <xdr:cNvPr id="5" name="円/楕円 4">
          <a:extLst>
            <a:ext uri="{FF2B5EF4-FFF2-40B4-BE49-F238E27FC236}">
              <a16:creationId xmlns:a16="http://schemas.microsoft.com/office/drawing/2014/main" id="{7DE0ABC6-C70D-46EA-BF76-CED3B302CF48}"/>
            </a:ext>
          </a:extLst>
        </xdr:cNvPr>
        <xdr:cNvSpPr/>
      </xdr:nvSpPr>
      <xdr:spPr>
        <a:xfrm>
          <a:off x="3305175" y="9144000"/>
          <a:ext cx="533400" cy="482600"/>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twoCellAnchor editAs="oneCell">
    <xdr:from>
      <xdr:col>8</xdr:col>
      <xdr:colOff>247650</xdr:colOff>
      <xdr:row>30</xdr:row>
      <xdr:rowOff>133350</xdr:rowOff>
    </xdr:from>
    <xdr:to>
      <xdr:col>9</xdr:col>
      <xdr:colOff>371475</xdr:colOff>
      <xdr:row>33</xdr:row>
      <xdr:rowOff>38100</xdr:rowOff>
    </xdr:to>
    <xdr:pic>
      <xdr:nvPicPr>
        <xdr:cNvPr id="6" name="図 5">
          <a:extLst>
            <a:ext uri="{FF2B5EF4-FFF2-40B4-BE49-F238E27FC236}">
              <a16:creationId xmlns:a16="http://schemas.microsoft.com/office/drawing/2014/main" id="{64CED80C-6E9C-4BE9-910B-6B6B0D755C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9124950"/>
          <a:ext cx="6286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0</xdr:row>
      <xdr:rowOff>0</xdr:rowOff>
    </xdr:from>
    <xdr:to>
      <xdr:col>12</xdr:col>
      <xdr:colOff>9525</xdr:colOff>
      <xdr:row>0</xdr:row>
      <xdr:rowOff>0</xdr:rowOff>
    </xdr:to>
    <xdr:sp macro="" textlink="">
      <xdr:nvSpPr>
        <xdr:cNvPr id="2" name="Freeform 1">
          <a:extLst>
            <a:ext uri="{FF2B5EF4-FFF2-40B4-BE49-F238E27FC236}">
              <a16:creationId xmlns:a16="http://schemas.microsoft.com/office/drawing/2014/main" id="{00000000-0008-0000-0500-000002000000}"/>
            </a:ext>
          </a:extLst>
        </xdr:cNvPr>
        <xdr:cNvSpPr>
          <a:spLocks/>
        </xdr:cNvSpPr>
      </xdr:nvSpPr>
      <xdr:spPr bwMode="auto">
        <a:xfrm>
          <a:off x="6076950" y="0"/>
          <a:ext cx="9525" cy="0"/>
        </a:xfrm>
        <a:custGeom>
          <a:avLst/>
          <a:gdLst>
            <a:gd name="T0" fmla="*/ 0 w 1"/>
            <a:gd name="T1" fmla="*/ 0 h 144"/>
            <a:gd name="T2" fmla="*/ 0 w 1"/>
            <a:gd name="T3" fmla="*/ 0 h 144"/>
            <a:gd name="T4" fmla="*/ 0 60000 65536"/>
            <a:gd name="T5" fmla="*/ 0 60000 65536"/>
          </a:gdLst>
          <a:ahLst/>
          <a:cxnLst>
            <a:cxn ang="T4">
              <a:pos x="T0" y="T1"/>
            </a:cxn>
            <a:cxn ang="T5">
              <a:pos x="T2" y="T3"/>
            </a:cxn>
          </a:cxnLst>
          <a:rect l="0" t="0" r="r" b="b"/>
          <a:pathLst>
            <a:path w="1" h="144">
              <a:moveTo>
                <a:pt x="0" y="0"/>
              </a:moveTo>
              <a:lnTo>
                <a:pt x="0" y="144"/>
              </a:lnTo>
            </a:path>
          </a:pathLst>
        </a:custGeom>
        <a:noFill/>
        <a:ln w="9525">
          <a:solidFill>
            <a:srgbClr xmlns:mc="http://schemas.openxmlformats.org/markup-compatibility/2006" xmlns:a14="http://schemas.microsoft.com/office/drawing/2010/main" val="000000" mc:Ignorable="a14" a14:legacySpreadsheetColorIndex="64"/>
          </a:solidFill>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266700</xdr:colOff>
      <xdr:row>0</xdr:row>
      <xdr:rowOff>0</xdr:rowOff>
    </xdr:from>
    <xdr:to>
      <xdr:col>14</xdr:col>
      <xdr:colOff>0</xdr:colOff>
      <xdr:row>0</xdr:row>
      <xdr:rowOff>0</xdr:rowOff>
    </xdr:to>
    <xdr:sp macro="" textlink="">
      <xdr:nvSpPr>
        <xdr:cNvPr id="3" name="Line 3">
          <a:extLst>
            <a:ext uri="{FF2B5EF4-FFF2-40B4-BE49-F238E27FC236}">
              <a16:creationId xmlns:a16="http://schemas.microsoft.com/office/drawing/2014/main" id="{00000000-0008-0000-0500-000003000000}"/>
            </a:ext>
          </a:extLst>
        </xdr:cNvPr>
        <xdr:cNvSpPr>
          <a:spLocks noChangeShapeType="1"/>
        </xdr:cNvSpPr>
      </xdr:nvSpPr>
      <xdr:spPr bwMode="auto">
        <a:xfrm>
          <a:off x="64389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57150</xdr:colOff>
      <xdr:row>18</xdr:row>
      <xdr:rowOff>0</xdr:rowOff>
    </xdr:from>
    <xdr:to>
      <xdr:col>12</xdr:col>
      <xdr:colOff>609600</xdr:colOff>
      <xdr:row>18</xdr:row>
      <xdr:rowOff>0</xdr:rowOff>
    </xdr:to>
    <xdr:sp macro="" textlink="">
      <xdr:nvSpPr>
        <xdr:cNvPr id="4" name="Line 5">
          <a:extLst>
            <a:ext uri="{FF2B5EF4-FFF2-40B4-BE49-F238E27FC236}">
              <a16:creationId xmlns:a16="http://schemas.microsoft.com/office/drawing/2014/main" id="{00000000-0008-0000-0500-000004000000}"/>
            </a:ext>
          </a:extLst>
        </xdr:cNvPr>
        <xdr:cNvSpPr>
          <a:spLocks noChangeShapeType="1"/>
        </xdr:cNvSpPr>
      </xdr:nvSpPr>
      <xdr:spPr bwMode="auto">
        <a:xfrm>
          <a:off x="4124325" y="4410075"/>
          <a:ext cx="2133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352424</xdr:colOff>
      <xdr:row>31</xdr:row>
      <xdr:rowOff>76200</xdr:rowOff>
    </xdr:from>
    <xdr:to>
      <xdr:col>5</xdr:col>
      <xdr:colOff>561974</xdr:colOff>
      <xdr:row>33</xdr:row>
      <xdr:rowOff>9525</xdr:rowOff>
    </xdr:to>
    <xdr:sp macro="" textlink="">
      <xdr:nvSpPr>
        <xdr:cNvPr id="5" name="Rectangle 6">
          <a:extLst>
            <a:ext uri="{FF2B5EF4-FFF2-40B4-BE49-F238E27FC236}">
              <a16:creationId xmlns:a16="http://schemas.microsoft.com/office/drawing/2014/main" id="{00000000-0008-0000-0500-000005000000}"/>
            </a:ext>
          </a:extLst>
        </xdr:cNvPr>
        <xdr:cNvSpPr>
          <a:spLocks noChangeArrowheads="1"/>
        </xdr:cNvSpPr>
      </xdr:nvSpPr>
      <xdr:spPr bwMode="auto">
        <a:xfrm>
          <a:off x="2447924" y="7010400"/>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twoCellAnchor>
    <xdr:from>
      <xdr:col>9</xdr:col>
      <xdr:colOff>76200</xdr:colOff>
      <xdr:row>15</xdr:row>
      <xdr:rowOff>114300</xdr:rowOff>
    </xdr:from>
    <xdr:to>
      <xdr:col>12</xdr:col>
      <xdr:colOff>628650</xdr:colOff>
      <xdr:row>15</xdr:row>
      <xdr:rowOff>114300</xdr:rowOff>
    </xdr:to>
    <xdr:sp macro="" textlink="">
      <xdr:nvSpPr>
        <xdr:cNvPr id="6" name="Line 8">
          <a:extLst>
            <a:ext uri="{FF2B5EF4-FFF2-40B4-BE49-F238E27FC236}">
              <a16:creationId xmlns:a16="http://schemas.microsoft.com/office/drawing/2014/main" id="{00000000-0008-0000-0500-000006000000}"/>
            </a:ext>
          </a:extLst>
        </xdr:cNvPr>
        <xdr:cNvSpPr>
          <a:spLocks noChangeShapeType="1"/>
        </xdr:cNvSpPr>
      </xdr:nvSpPr>
      <xdr:spPr bwMode="auto">
        <a:xfrm>
          <a:off x="4143375" y="3971925"/>
          <a:ext cx="2114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24</xdr:row>
      <xdr:rowOff>57150</xdr:rowOff>
    </xdr:from>
    <xdr:to>
      <xdr:col>5</xdr:col>
      <xdr:colOff>561975</xdr:colOff>
      <xdr:row>25</xdr:row>
      <xdr:rowOff>38100</xdr:rowOff>
    </xdr:to>
    <xdr:sp macro="" textlink="">
      <xdr:nvSpPr>
        <xdr:cNvPr id="7" name="Rectangle 6">
          <a:extLst>
            <a:ext uri="{FF2B5EF4-FFF2-40B4-BE49-F238E27FC236}">
              <a16:creationId xmlns:a16="http://schemas.microsoft.com/office/drawing/2014/main" id="{00000000-0008-0000-0500-000007000000}"/>
            </a:ext>
          </a:extLst>
        </xdr:cNvPr>
        <xdr:cNvSpPr>
          <a:spLocks noChangeArrowheads="1"/>
        </xdr:cNvSpPr>
      </xdr:nvSpPr>
      <xdr:spPr bwMode="auto">
        <a:xfrm>
          <a:off x="2447925" y="5705475"/>
          <a:ext cx="209550"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38800</xdr:colOff>
      <xdr:row>34</xdr:row>
      <xdr:rowOff>33130</xdr:rowOff>
    </xdr:from>
    <xdr:to>
      <xdr:col>20</xdr:col>
      <xdr:colOff>66261</xdr:colOff>
      <xdr:row>38</xdr:row>
      <xdr:rowOff>140766</xdr:rowOff>
    </xdr:to>
    <xdr:pic>
      <xdr:nvPicPr>
        <xdr:cNvPr id="2" name="図 3">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750" y="9367630"/>
          <a:ext cx="2742086" cy="8315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49696</xdr:colOff>
      <xdr:row>34</xdr:row>
      <xdr:rowOff>133246</xdr:rowOff>
    </xdr:from>
    <xdr:to>
      <xdr:col>15</xdr:col>
      <xdr:colOff>172141</xdr:colOff>
      <xdr:row>38</xdr:row>
      <xdr:rowOff>85973</xdr:rowOff>
    </xdr:to>
    <xdr:pic>
      <xdr:nvPicPr>
        <xdr:cNvPr id="3" name="図 8">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4571" y="9467746"/>
          <a:ext cx="1770270" cy="676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144946</xdr:colOff>
      <xdr:row>34</xdr:row>
      <xdr:rowOff>72925</xdr:rowOff>
    </xdr:from>
    <xdr:to>
      <xdr:col>19</xdr:col>
      <xdr:colOff>33129</xdr:colOff>
      <xdr:row>36</xdr:row>
      <xdr:rowOff>144782</xdr:rowOff>
    </xdr:to>
    <xdr:pic>
      <xdr:nvPicPr>
        <xdr:cNvPr id="4" name="図 5">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03055" y="9390860"/>
          <a:ext cx="434835" cy="436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132525</xdr:colOff>
      <xdr:row>36</xdr:row>
      <xdr:rowOff>165542</xdr:rowOff>
    </xdr:from>
    <xdr:to>
      <xdr:col>19</xdr:col>
      <xdr:colOff>66261</xdr:colOff>
      <xdr:row>38</xdr:row>
      <xdr:rowOff>243370</xdr:rowOff>
    </xdr:to>
    <xdr:pic>
      <xdr:nvPicPr>
        <xdr:cNvPr id="5" name="図 7">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90634" y="9847912"/>
          <a:ext cx="480388" cy="44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173935</xdr:colOff>
      <xdr:row>0</xdr:row>
      <xdr:rowOff>0</xdr:rowOff>
    </xdr:from>
    <xdr:to>
      <xdr:col>19</xdr:col>
      <xdr:colOff>115958</xdr:colOff>
      <xdr:row>2</xdr:row>
      <xdr:rowOff>124240</xdr:rowOff>
    </xdr:to>
    <xdr:pic>
      <xdr:nvPicPr>
        <xdr:cNvPr id="6" name="図 9">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907610" y="0"/>
          <a:ext cx="484948" cy="486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4142</xdr:colOff>
      <xdr:row>35</xdr:row>
      <xdr:rowOff>14947</xdr:rowOff>
    </xdr:from>
    <xdr:to>
      <xdr:col>19</xdr:col>
      <xdr:colOff>74542</xdr:colOff>
      <xdr:row>36</xdr:row>
      <xdr:rowOff>74304</xdr:rowOff>
    </xdr:to>
    <xdr:pic>
      <xdr:nvPicPr>
        <xdr:cNvPr id="7" name="図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44468" y="9515099"/>
          <a:ext cx="434835" cy="24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82826</xdr:colOff>
      <xdr:row>27</xdr:row>
      <xdr:rowOff>124239</xdr:rowOff>
    </xdr:from>
    <xdr:to>
      <xdr:col>16</xdr:col>
      <xdr:colOff>33130</xdr:colOff>
      <xdr:row>29</xdr:row>
      <xdr:rowOff>91109</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82826" y="8191914"/>
          <a:ext cx="2683979" cy="328820"/>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140805</xdr:colOff>
      <xdr:row>27</xdr:row>
      <xdr:rowOff>124239</xdr:rowOff>
    </xdr:from>
    <xdr:to>
      <xdr:col>25</xdr:col>
      <xdr:colOff>49697</xdr:colOff>
      <xdr:row>29</xdr:row>
      <xdr:rowOff>107675</xdr:rowOff>
    </xdr:to>
    <xdr:sp macro="" textlink="">
      <xdr:nvSpPr>
        <xdr:cNvPr id="9" name="角丸四角形吹き出し 8">
          <a:extLst>
            <a:ext uri="{FF2B5EF4-FFF2-40B4-BE49-F238E27FC236}">
              <a16:creationId xmlns:a16="http://schemas.microsoft.com/office/drawing/2014/main" id="{00000000-0008-0000-0600-000009000000}"/>
            </a:ext>
          </a:extLst>
        </xdr:cNvPr>
        <xdr:cNvSpPr/>
      </xdr:nvSpPr>
      <xdr:spPr>
        <a:xfrm>
          <a:off x="3055455" y="8191914"/>
          <a:ext cx="1356692" cy="345386"/>
        </a:xfrm>
        <a:prstGeom prst="wedgeRoundRectCallout">
          <a:avLst>
            <a:gd name="adj1" fmla="val -76049"/>
            <a:gd name="adj2" fmla="val -1622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空白でお願いします。</a:t>
          </a:r>
        </a:p>
      </xdr:txBody>
    </xdr:sp>
    <xdr:clientData/>
  </xdr:twoCellAnchor>
  <xdr:twoCellAnchor>
    <xdr:from>
      <xdr:col>0</xdr:col>
      <xdr:colOff>115956</xdr:colOff>
      <xdr:row>21</xdr:row>
      <xdr:rowOff>16565</xdr:rowOff>
    </xdr:from>
    <xdr:to>
      <xdr:col>34</xdr:col>
      <xdr:colOff>107674</xdr:colOff>
      <xdr:row>26</xdr:row>
      <xdr:rowOff>364435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115956" y="5683940"/>
          <a:ext cx="6040093" cy="2348120"/>
        </a:xfrm>
        <a:prstGeom prst="rect">
          <a:avLst/>
        </a:prstGeom>
        <a:noFill/>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600"/>
        </a:p>
      </xdr:txBody>
    </xdr:sp>
    <xdr:clientData/>
  </xdr:twoCellAnchor>
  <xdr:twoCellAnchor>
    <xdr:from>
      <xdr:col>16</xdr:col>
      <xdr:colOff>107673</xdr:colOff>
      <xdr:row>20</xdr:row>
      <xdr:rowOff>16566</xdr:rowOff>
    </xdr:from>
    <xdr:to>
      <xdr:col>33</xdr:col>
      <xdr:colOff>24847</xdr:colOff>
      <xdr:row>20</xdr:row>
      <xdr:rowOff>306458</xdr:rowOff>
    </xdr:to>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2841348" y="5283891"/>
          <a:ext cx="3050899" cy="289892"/>
        </a:xfrm>
        <a:prstGeom prst="wedgeRoundRectCallout">
          <a:avLst>
            <a:gd name="adj1" fmla="val -2207"/>
            <a:gd name="adj2" fmla="val 191754"/>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太枠は官側で記入しますので、空白でお願いします。</a:t>
          </a:r>
        </a:p>
      </xdr:txBody>
    </xdr:sp>
    <xdr:clientData/>
  </xdr:twoCellAnchor>
  <xdr:twoCellAnchor>
    <xdr:from>
      <xdr:col>28</xdr:col>
      <xdr:colOff>0</xdr:colOff>
      <xdr:row>34</xdr:row>
      <xdr:rowOff>0</xdr:rowOff>
    </xdr:from>
    <xdr:to>
      <xdr:col>31</xdr:col>
      <xdr:colOff>99391</xdr:colOff>
      <xdr:row>37</xdr:row>
      <xdr:rowOff>124239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4905375" y="9334500"/>
          <a:ext cx="642316" cy="66716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収入</a:t>
          </a:r>
          <a:endParaRPr kumimoji="1" lang="en-US" altLang="ja-JP" sz="1100"/>
        </a:p>
        <a:p>
          <a:pPr algn="ctr"/>
          <a:r>
            <a:rPr kumimoji="1" lang="ja-JP" altLang="en-US" sz="1100"/>
            <a:t>印紙</a:t>
          </a:r>
        </a:p>
      </xdr:txBody>
    </xdr:sp>
    <xdr:clientData/>
  </xdr:twoCellAnchor>
  <xdr:twoCellAnchor editAs="oneCell">
    <xdr:from>
      <xdr:col>28</xdr:col>
      <xdr:colOff>115956</xdr:colOff>
      <xdr:row>32</xdr:row>
      <xdr:rowOff>41412</xdr:rowOff>
    </xdr:from>
    <xdr:to>
      <xdr:col>31</xdr:col>
      <xdr:colOff>49691</xdr:colOff>
      <xdr:row>34</xdr:row>
      <xdr:rowOff>119239</xdr:rowOff>
    </xdr:to>
    <xdr:pic>
      <xdr:nvPicPr>
        <xdr:cNvPr id="13" name="図 7">
          <a:extLst>
            <a:ext uri="{FF2B5EF4-FFF2-40B4-BE49-F238E27FC236}">
              <a16:creationId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21331" y="9013962"/>
          <a:ext cx="476660" cy="439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165652</xdr:colOff>
      <xdr:row>28</xdr:row>
      <xdr:rowOff>33131</xdr:rowOff>
    </xdr:from>
    <xdr:to>
      <xdr:col>34</xdr:col>
      <xdr:colOff>124240</xdr:colOff>
      <xdr:row>31</xdr:row>
      <xdr:rowOff>91109</xdr:rowOff>
    </xdr:to>
    <xdr:sp macro="" textlink="">
      <xdr:nvSpPr>
        <xdr:cNvPr id="14" name="角丸四角形吹き出し 13">
          <a:extLst>
            <a:ext uri="{FF2B5EF4-FFF2-40B4-BE49-F238E27FC236}">
              <a16:creationId xmlns:a16="http://schemas.microsoft.com/office/drawing/2014/main" id="{00000000-0008-0000-0600-00000E000000}"/>
            </a:ext>
          </a:extLst>
        </xdr:cNvPr>
        <xdr:cNvSpPr/>
      </xdr:nvSpPr>
      <xdr:spPr>
        <a:xfrm>
          <a:off x="4528102" y="8281781"/>
          <a:ext cx="1644513" cy="600903"/>
        </a:xfrm>
        <a:prstGeom prst="wedgeRoundRectCallout">
          <a:avLst>
            <a:gd name="adj1" fmla="val 7504"/>
            <a:gd name="adj2" fmla="val 15522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700" b="1"/>
            <a:t>２部提出のうち１部は収入印紙を貼り付ける。（売買契約を除く。）</a:t>
          </a:r>
        </a:p>
      </xdr:txBody>
    </xdr:sp>
    <xdr:clientData/>
  </xdr:twoCellAnchor>
  <xdr:twoCellAnchor>
    <xdr:from>
      <xdr:col>20</xdr:col>
      <xdr:colOff>24847</xdr:colOff>
      <xdr:row>0</xdr:row>
      <xdr:rowOff>24848</xdr:rowOff>
    </xdr:from>
    <xdr:to>
      <xdr:col>34</xdr:col>
      <xdr:colOff>173935</xdr:colOff>
      <xdr:row>3</xdr:row>
      <xdr:rowOff>173935</xdr:rowOff>
    </xdr:to>
    <xdr:sp macro="" textlink="">
      <xdr:nvSpPr>
        <xdr:cNvPr id="15" name="角丸四角形吹き出し 14">
          <a:extLst>
            <a:ext uri="{FF2B5EF4-FFF2-40B4-BE49-F238E27FC236}">
              <a16:creationId xmlns:a16="http://schemas.microsoft.com/office/drawing/2014/main" id="{00000000-0008-0000-0600-00000F000000}"/>
            </a:ext>
          </a:extLst>
        </xdr:cNvPr>
        <xdr:cNvSpPr/>
      </xdr:nvSpPr>
      <xdr:spPr>
        <a:xfrm>
          <a:off x="3482422" y="24848"/>
          <a:ext cx="2739888" cy="692012"/>
        </a:xfrm>
        <a:prstGeom prst="wedgeRoundRectCallout">
          <a:avLst>
            <a:gd name="adj1" fmla="val -57686"/>
            <a:gd name="adj2" fmla="val -1765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050">
              <a:solidFill>
                <a:schemeClr val="dk1"/>
              </a:solidFill>
              <a:effectLst/>
              <a:latin typeface="+mn-lt"/>
              <a:ea typeface="+mn-ea"/>
              <a:cs typeface="+mn-cs"/>
            </a:rPr>
            <a:t>誤字発生時使用するので、上部に捨印を押印して下さい。</a:t>
          </a:r>
          <a:endParaRPr lang="ja-JP" altLang="ja-JP" sz="800">
            <a:effectLst/>
          </a:endParaRPr>
        </a:p>
      </xdr:txBody>
    </xdr:sp>
    <xdr:clientData/>
  </xdr:twoCellAnchor>
  <xdr:twoCellAnchor>
    <xdr:from>
      <xdr:col>4</xdr:col>
      <xdr:colOff>33131</xdr:colOff>
      <xdr:row>30</xdr:row>
      <xdr:rowOff>0</xdr:rowOff>
    </xdr:from>
    <xdr:to>
      <xdr:col>25</xdr:col>
      <xdr:colOff>66261</xdr:colOff>
      <xdr:row>33</xdr:row>
      <xdr:rowOff>173935</xdr:rowOff>
    </xdr:to>
    <xdr:sp macro="" textlink="">
      <xdr:nvSpPr>
        <xdr:cNvPr id="16" name="角丸四角形 15">
          <a:extLst>
            <a:ext uri="{FF2B5EF4-FFF2-40B4-BE49-F238E27FC236}">
              <a16:creationId xmlns:a16="http://schemas.microsoft.com/office/drawing/2014/main" id="{00000000-0008-0000-0600-000010000000}"/>
            </a:ext>
          </a:extLst>
        </xdr:cNvPr>
        <xdr:cNvSpPr/>
      </xdr:nvSpPr>
      <xdr:spPr>
        <a:xfrm>
          <a:off x="776081" y="8610600"/>
          <a:ext cx="3652630" cy="71686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官側記入のため空白でお願いします。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92016</xdr:colOff>
      <xdr:row>42</xdr:row>
      <xdr:rowOff>1068</xdr:rowOff>
    </xdr:from>
    <xdr:to>
      <xdr:col>8</xdr:col>
      <xdr:colOff>311091</xdr:colOff>
      <xdr:row>42</xdr:row>
      <xdr:rowOff>178037</xdr:rowOff>
    </xdr:to>
    <xdr:sp macro="" textlink="">
      <xdr:nvSpPr>
        <xdr:cNvPr id="2" name="Rectangle 1">
          <a:extLst>
            <a:ext uri="{FF2B5EF4-FFF2-40B4-BE49-F238E27FC236}">
              <a16:creationId xmlns:a16="http://schemas.microsoft.com/office/drawing/2014/main" id="{00000000-0008-0000-0700-000002000000}"/>
            </a:ext>
          </a:extLst>
        </xdr:cNvPr>
        <xdr:cNvSpPr>
          <a:spLocks noChangeArrowheads="1"/>
        </xdr:cNvSpPr>
      </xdr:nvSpPr>
      <xdr:spPr bwMode="auto">
        <a:xfrm>
          <a:off x="5245041" y="9392718"/>
          <a:ext cx="219075" cy="17696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40</xdr:row>
      <xdr:rowOff>219075</xdr:rowOff>
    </xdr:from>
    <xdr:to>
      <xdr:col>9</xdr:col>
      <xdr:colOff>0</xdr:colOff>
      <xdr:row>48</xdr:row>
      <xdr:rowOff>0</xdr:rowOff>
    </xdr:to>
    <xdr:sp macro="" textlink="">
      <xdr:nvSpPr>
        <xdr:cNvPr id="3" name="Line 2">
          <a:extLst>
            <a:ext uri="{FF2B5EF4-FFF2-40B4-BE49-F238E27FC236}">
              <a16:creationId xmlns:a16="http://schemas.microsoft.com/office/drawing/2014/main" id="{00000000-0008-0000-0700-000003000000}"/>
            </a:ext>
          </a:extLst>
        </xdr:cNvPr>
        <xdr:cNvSpPr>
          <a:spLocks noChangeShapeType="1"/>
        </xdr:cNvSpPr>
      </xdr:nvSpPr>
      <xdr:spPr bwMode="auto">
        <a:xfrm flipV="1">
          <a:off x="5600700" y="9220200"/>
          <a:ext cx="0" cy="13239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219075</xdr:rowOff>
    </xdr:from>
    <xdr:to>
      <xdr:col>9</xdr:col>
      <xdr:colOff>428625</xdr:colOff>
      <xdr:row>40</xdr:row>
      <xdr:rowOff>219075</xdr:rowOff>
    </xdr:to>
    <xdr:sp macro="" textlink="">
      <xdr:nvSpPr>
        <xdr:cNvPr id="4" name="Line 3">
          <a:extLst>
            <a:ext uri="{FF2B5EF4-FFF2-40B4-BE49-F238E27FC236}">
              <a16:creationId xmlns:a16="http://schemas.microsoft.com/office/drawing/2014/main" id="{00000000-0008-0000-0700-000004000000}"/>
            </a:ext>
          </a:extLst>
        </xdr:cNvPr>
        <xdr:cNvSpPr>
          <a:spLocks noChangeShapeType="1"/>
        </xdr:cNvSpPr>
      </xdr:nvSpPr>
      <xdr:spPr bwMode="auto">
        <a:xfrm>
          <a:off x="5600700" y="9220200"/>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381000</xdr:colOff>
      <xdr:row>40</xdr:row>
      <xdr:rowOff>219075</xdr:rowOff>
    </xdr:from>
    <xdr:to>
      <xdr:col>11</xdr:col>
      <xdr:colOff>0</xdr:colOff>
      <xdr:row>40</xdr:row>
      <xdr:rowOff>219075</xdr:rowOff>
    </xdr:to>
    <xdr:sp macro="" textlink="">
      <xdr:nvSpPr>
        <xdr:cNvPr id="5" name="Line 4">
          <a:extLst>
            <a:ext uri="{FF2B5EF4-FFF2-40B4-BE49-F238E27FC236}">
              <a16:creationId xmlns:a16="http://schemas.microsoft.com/office/drawing/2014/main" id="{00000000-0008-0000-0700-000005000000}"/>
            </a:ext>
          </a:extLst>
        </xdr:cNvPr>
        <xdr:cNvSpPr>
          <a:spLocks noChangeShapeType="1"/>
        </xdr:cNvSpPr>
      </xdr:nvSpPr>
      <xdr:spPr bwMode="auto">
        <a:xfrm>
          <a:off x="6410325" y="9220200"/>
          <a:ext cx="4286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38101</xdr:colOff>
      <xdr:row>28</xdr:row>
      <xdr:rowOff>28575</xdr:rowOff>
    </xdr:from>
    <xdr:to>
      <xdr:col>16</xdr:col>
      <xdr:colOff>142876</xdr:colOff>
      <xdr:row>33</xdr:row>
      <xdr:rowOff>38100</xdr:rowOff>
    </xdr:to>
    <xdr:sp macro="" textlink="">
      <xdr:nvSpPr>
        <xdr:cNvPr id="2" name="角丸四角形 1">
          <a:extLst>
            <a:ext uri="{FF2B5EF4-FFF2-40B4-BE49-F238E27FC236}">
              <a16:creationId xmlns:a16="http://schemas.microsoft.com/office/drawing/2014/main" id="{00000000-0008-0000-0900-000002000000}"/>
            </a:ext>
          </a:extLst>
        </xdr:cNvPr>
        <xdr:cNvSpPr/>
      </xdr:nvSpPr>
      <xdr:spPr>
        <a:xfrm>
          <a:off x="38101" y="7620000"/>
          <a:ext cx="2838450" cy="91440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官側記入のため空白でお願いします。</a:t>
          </a:r>
        </a:p>
      </xdr:txBody>
    </xdr:sp>
    <xdr:clientData/>
  </xdr:twoCellAnchor>
  <xdr:twoCellAnchor>
    <xdr:from>
      <xdr:col>8</xdr:col>
      <xdr:colOff>104774</xdr:colOff>
      <xdr:row>35</xdr:row>
      <xdr:rowOff>47625</xdr:rowOff>
    </xdr:from>
    <xdr:to>
      <xdr:col>26</xdr:col>
      <xdr:colOff>161924</xdr:colOff>
      <xdr:row>40</xdr:row>
      <xdr:rowOff>123825</xdr:rowOff>
    </xdr:to>
    <xdr:sp macro="" textlink="">
      <xdr:nvSpPr>
        <xdr:cNvPr id="3" name="角丸四角形 2">
          <a:extLst>
            <a:ext uri="{FF2B5EF4-FFF2-40B4-BE49-F238E27FC236}">
              <a16:creationId xmlns:a16="http://schemas.microsoft.com/office/drawing/2014/main" id="{00000000-0008-0000-0900-000003000000}"/>
            </a:ext>
          </a:extLst>
        </xdr:cNvPr>
        <xdr:cNvSpPr/>
      </xdr:nvSpPr>
      <xdr:spPr>
        <a:xfrm>
          <a:off x="1495424" y="8905875"/>
          <a:ext cx="3209925" cy="981075"/>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9</xdr:col>
      <xdr:colOff>104775</xdr:colOff>
      <xdr:row>35</xdr:row>
      <xdr:rowOff>171450</xdr:rowOff>
    </xdr:from>
    <xdr:to>
      <xdr:col>20</xdr:col>
      <xdr:colOff>1657</xdr:colOff>
      <xdr:row>39</xdr:row>
      <xdr:rowOff>129146</xdr:rowOff>
    </xdr:to>
    <xdr:pic>
      <xdr:nvPicPr>
        <xdr:cNvPr id="4" name="図 8">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9029700"/>
          <a:ext cx="1801882" cy="6815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104775</xdr:colOff>
      <xdr:row>38</xdr:row>
      <xdr:rowOff>66675</xdr:rowOff>
    </xdr:from>
    <xdr:to>
      <xdr:col>26</xdr:col>
      <xdr:colOff>42238</xdr:colOff>
      <xdr:row>40</xdr:row>
      <xdr:rowOff>146987</xdr:rowOff>
    </xdr:to>
    <xdr:pic>
      <xdr:nvPicPr>
        <xdr:cNvPr id="5" name="図 7">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05275" y="9467850"/>
          <a:ext cx="480388" cy="44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28573</xdr:colOff>
      <xdr:row>34</xdr:row>
      <xdr:rowOff>180974</xdr:rowOff>
    </xdr:from>
    <xdr:to>
      <xdr:col>26</xdr:col>
      <xdr:colOff>114689</xdr:colOff>
      <xdr:row>37</xdr:row>
      <xdr:rowOff>161924</xdr:rowOff>
    </xdr:to>
    <xdr:pic>
      <xdr:nvPicPr>
        <xdr:cNvPr id="6" name="図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29073" y="8858249"/>
          <a:ext cx="629041"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114298</xdr:colOff>
      <xdr:row>35</xdr:row>
      <xdr:rowOff>114299</xdr:rowOff>
    </xdr:from>
    <xdr:to>
      <xdr:col>26</xdr:col>
      <xdr:colOff>154305</xdr:colOff>
      <xdr:row>37</xdr:row>
      <xdr:rowOff>76200</xdr:rowOff>
    </xdr:to>
    <xdr:pic>
      <xdr:nvPicPr>
        <xdr:cNvPr id="7" name="図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14798" y="8972549"/>
          <a:ext cx="582932" cy="3238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142875</xdr:colOff>
      <xdr:row>35</xdr:row>
      <xdr:rowOff>133350</xdr:rowOff>
    </xdr:from>
    <xdr:to>
      <xdr:col>33</xdr:col>
      <xdr:colOff>7869</xdr:colOff>
      <xdr:row>39</xdr:row>
      <xdr:rowOff>80341</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5229225" y="8991600"/>
          <a:ext cx="646044" cy="67089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収入</a:t>
          </a:r>
          <a:endParaRPr kumimoji="1" lang="en-US" altLang="ja-JP" sz="1100"/>
        </a:p>
        <a:p>
          <a:pPr algn="ctr"/>
          <a:r>
            <a:rPr kumimoji="1" lang="ja-JP" altLang="en-US" sz="1100"/>
            <a:t>印紙</a:t>
          </a:r>
        </a:p>
      </xdr:txBody>
    </xdr:sp>
    <xdr:clientData/>
  </xdr:twoCellAnchor>
  <xdr:twoCellAnchor editAs="oneCell">
    <xdr:from>
      <xdr:col>30</xdr:col>
      <xdr:colOff>76200</xdr:colOff>
      <xdr:row>33</xdr:row>
      <xdr:rowOff>171450</xdr:rowOff>
    </xdr:from>
    <xdr:to>
      <xdr:col>32</xdr:col>
      <xdr:colOff>194638</xdr:colOff>
      <xdr:row>36</xdr:row>
      <xdr:rowOff>70787</xdr:rowOff>
    </xdr:to>
    <xdr:pic>
      <xdr:nvPicPr>
        <xdr:cNvPr id="9" name="図 7">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43525" y="8667750"/>
          <a:ext cx="480388" cy="442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171450</xdr:colOff>
      <xdr:row>29</xdr:row>
      <xdr:rowOff>38101</xdr:rowOff>
    </xdr:from>
    <xdr:to>
      <xdr:col>33</xdr:col>
      <xdr:colOff>103948</xdr:colOff>
      <xdr:row>32</xdr:row>
      <xdr:rowOff>90282</xdr:rowOff>
    </xdr:to>
    <xdr:sp macro="" textlink="">
      <xdr:nvSpPr>
        <xdr:cNvPr id="10" name="角丸四角形吹き出し 9">
          <a:extLst>
            <a:ext uri="{FF2B5EF4-FFF2-40B4-BE49-F238E27FC236}">
              <a16:creationId xmlns:a16="http://schemas.microsoft.com/office/drawing/2014/main" id="{00000000-0008-0000-0900-00000A000000}"/>
            </a:ext>
          </a:extLst>
        </xdr:cNvPr>
        <xdr:cNvSpPr/>
      </xdr:nvSpPr>
      <xdr:spPr>
        <a:xfrm>
          <a:off x="3629025" y="7810501"/>
          <a:ext cx="2342323" cy="595106"/>
        </a:xfrm>
        <a:prstGeom prst="wedgeRoundRectCallout">
          <a:avLst>
            <a:gd name="adj1" fmla="val 35259"/>
            <a:gd name="adj2" fmla="val 10676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b="1"/>
            <a:t>２部提出のうち１部は収入印紙を貼り付ける。（売買契約を除く。）</a:t>
          </a:r>
        </a:p>
      </xdr:txBody>
    </xdr:sp>
    <xdr:clientData/>
  </xdr:twoCellAnchor>
  <xdr:twoCellAnchor>
    <xdr:from>
      <xdr:col>0</xdr:col>
      <xdr:colOff>85725</xdr:colOff>
      <xdr:row>24</xdr:row>
      <xdr:rowOff>114300</xdr:rowOff>
    </xdr:from>
    <xdr:to>
      <xdr:col>16</xdr:col>
      <xdr:colOff>60463</xdr:colOff>
      <xdr:row>26</xdr:row>
      <xdr:rowOff>83655</xdr:rowOff>
    </xdr:to>
    <xdr:sp macro="" textlink="">
      <xdr:nvSpPr>
        <xdr:cNvPr id="11" name="正方形/長方形 10">
          <a:extLst>
            <a:ext uri="{FF2B5EF4-FFF2-40B4-BE49-F238E27FC236}">
              <a16:creationId xmlns:a16="http://schemas.microsoft.com/office/drawing/2014/main" id="{00000000-0008-0000-0900-00000B000000}"/>
            </a:ext>
          </a:extLst>
        </xdr:cNvPr>
        <xdr:cNvSpPr/>
      </xdr:nvSpPr>
      <xdr:spPr>
        <a:xfrm>
          <a:off x="85725" y="6981825"/>
          <a:ext cx="2708413" cy="331305"/>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24</xdr:row>
      <xdr:rowOff>142875</xdr:rowOff>
    </xdr:from>
    <xdr:to>
      <xdr:col>25</xdr:col>
      <xdr:colOff>61706</xdr:colOff>
      <xdr:row>26</xdr:row>
      <xdr:rowOff>128796</xdr:rowOff>
    </xdr:to>
    <xdr:sp macro="" textlink="">
      <xdr:nvSpPr>
        <xdr:cNvPr id="12" name="角丸四角形吹き出し 11">
          <a:extLst>
            <a:ext uri="{FF2B5EF4-FFF2-40B4-BE49-F238E27FC236}">
              <a16:creationId xmlns:a16="http://schemas.microsoft.com/office/drawing/2014/main" id="{00000000-0008-0000-0900-00000C000000}"/>
            </a:ext>
          </a:extLst>
        </xdr:cNvPr>
        <xdr:cNvSpPr/>
      </xdr:nvSpPr>
      <xdr:spPr>
        <a:xfrm>
          <a:off x="3057525" y="7010400"/>
          <a:ext cx="1366631" cy="347871"/>
        </a:xfrm>
        <a:prstGeom prst="wedgeRoundRectCallout">
          <a:avLst>
            <a:gd name="adj1" fmla="val -76049"/>
            <a:gd name="adj2" fmla="val -16223"/>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00" b="1"/>
            <a:t>空白でお願いします。</a:t>
          </a:r>
        </a:p>
      </xdr:txBody>
    </xdr:sp>
    <xdr:clientData/>
  </xdr:twoCellAnchor>
  <xdr:twoCellAnchor editAs="oneCell">
    <xdr:from>
      <xdr:col>16</xdr:col>
      <xdr:colOff>98151</xdr:colOff>
      <xdr:row>0</xdr:row>
      <xdr:rowOff>9525</xdr:rowOff>
    </xdr:from>
    <xdr:to>
      <xdr:col>19</xdr:col>
      <xdr:colOff>107676</xdr:colOff>
      <xdr:row>3</xdr:row>
      <xdr:rowOff>19050</xdr:rowOff>
    </xdr:to>
    <xdr:pic>
      <xdr:nvPicPr>
        <xdr:cNvPr id="13" name="図 9">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31826" y="9525"/>
          <a:ext cx="5524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104775</xdr:colOff>
      <xdr:row>0</xdr:row>
      <xdr:rowOff>0</xdr:rowOff>
    </xdr:from>
    <xdr:to>
      <xdr:col>35</xdr:col>
      <xdr:colOff>91110</xdr:colOff>
      <xdr:row>3</xdr:row>
      <xdr:rowOff>152814</xdr:rowOff>
    </xdr:to>
    <xdr:sp macro="" textlink="">
      <xdr:nvSpPr>
        <xdr:cNvPr id="14" name="角丸四角形吹き出し 13">
          <a:extLst>
            <a:ext uri="{FF2B5EF4-FFF2-40B4-BE49-F238E27FC236}">
              <a16:creationId xmlns:a16="http://schemas.microsoft.com/office/drawing/2014/main" id="{00000000-0008-0000-0900-00000E000000}"/>
            </a:ext>
          </a:extLst>
        </xdr:cNvPr>
        <xdr:cNvSpPr/>
      </xdr:nvSpPr>
      <xdr:spPr>
        <a:xfrm>
          <a:off x="3562350" y="0"/>
          <a:ext cx="2758110" cy="695739"/>
        </a:xfrm>
        <a:prstGeom prst="wedgeRoundRectCallout">
          <a:avLst>
            <a:gd name="adj1" fmla="val -57686"/>
            <a:gd name="adj2" fmla="val -1765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050" b="1">
              <a:solidFill>
                <a:schemeClr val="dk1"/>
              </a:solidFill>
              <a:effectLst/>
              <a:latin typeface="+mn-lt"/>
              <a:ea typeface="+mn-ea"/>
              <a:cs typeface="+mn-cs"/>
            </a:rPr>
            <a:t>誤字発生時使用するので、上部に捨印を押印して下さい。</a:t>
          </a:r>
          <a:endParaRPr lang="ja-JP" altLang="ja-JP" sz="800" b="1">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1152525</xdr:colOff>
      <xdr:row>34</xdr:row>
      <xdr:rowOff>66675</xdr:rowOff>
    </xdr:from>
    <xdr:to>
      <xdr:col>12</xdr:col>
      <xdr:colOff>1352550</xdr:colOff>
      <xdr:row>36</xdr:row>
      <xdr:rowOff>19050</xdr:rowOff>
    </xdr:to>
    <xdr:sp macro="" textlink="">
      <xdr:nvSpPr>
        <xdr:cNvPr id="2" name="Rectangle 3">
          <a:extLst>
            <a:ext uri="{FF2B5EF4-FFF2-40B4-BE49-F238E27FC236}">
              <a16:creationId xmlns:a16="http://schemas.microsoft.com/office/drawing/2014/main" id="{00000000-0008-0000-0C00-000002000000}"/>
            </a:ext>
          </a:extLst>
        </xdr:cNvPr>
        <xdr:cNvSpPr>
          <a:spLocks noChangeArrowheads="1"/>
        </xdr:cNvSpPr>
      </xdr:nvSpPr>
      <xdr:spPr bwMode="auto">
        <a:xfrm>
          <a:off x="6457950" y="7981950"/>
          <a:ext cx="0" cy="2857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104775</xdr:colOff>
      <xdr:row>35</xdr:row>
      <xdr:rowOff>47625</xdr:rowOff>
    </xdr:from>
    <xdr:to>
      <xdr:col>12</xdr:col>
      <xdr:colOff>323850</xdr:colOff>
      <xdr:row>35</xdr:row>
      <xdr:rowOff>224594</xdr:rowOff>
    </xdr:to>
    <xdr:sp macro="" textlink="">
      <xdr:nvSpPr>
        <xdr:cNvPr id="3" name="Rectangle 1">
          <a:extLst>
            <a:ext uri="{FF2B5EF4-FFF2-40B4-BE49-F238E27FC236}">
              <a16:creationId xmlns:a16="http://schemas.microsoft.com/office/drawing/2014/main" id="{00000000-0008-0000-0C00-000003000000}"/>
            </a:ext>
          </a:extLst>
        </xdr:cNvPr>
        <xdr:cNvSpPr>
          <a:spLocks noChangeArrowheads="1"/>
        </xdr:cNvSpPr>
      </xdr:nvSpPr>
      <xdr:spPr bwMode="auto">
        <a:xfrm>
          <a:off x="6143625" y="8048625"/>
          <a:ext cx="219075" cy="176969"/>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885825</xdr:colOff>
      <xdr:row>5</xdr:row>
      <xdr:rowOff>180975</xdr:rowOff>
    </xdr:from>
    <xdr:to>
      <xdr:col>6</xdr:col>
      <xdr:colOff>1085850</xdr:colOff>
      <xdr:row>5</xdr:row>
      <xdr:rowOff>361950</xdr:rowOff>
    </xdr:to>
    <xdr:sp macro="" textlink="">
      <xdr:nvSpPr>
        <xdr:cNvPr id="2" name="Oval 2">
          <a:extLst>
            <a:ext uri="{FF2B5EF4-FFF2-40B4-BE49-F238E27FC236}">
              <a16:creationId xmlns:a16="http://schemas.microsoft.com/office/drawing/2014/main" id="{00000000-0008-0000-1100-000002000000}"/>
            </a:ext>
          </a:extLst>
        </xdr:cNvPr>
        <xdr:cNvSpPr>
          <a:spLocks noChangeArrowheads="1"/>
        </xdr:cNvSpPr>
      </xdr:nvSpPr>
      <xdr:spPr bwMode="auto">
        <a:xfrm>
          <a:off x="6086475" y="1685925"/>
          <a:ext cx="200025" cy="18097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印</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msdf.mod.go.jp/sites/butaidocument/DocLib2/14_&#33310;&#40372;&#22320;&#26041;&#38538;/08_&#33310;&#40372;&#34907;&#29983;&#38538;/03_&#34220;&#21092;&#31185;/02%20DI&#12539;&#35519;&#21092;&#20418;/&#21307;&#34220;&#21697;&#35519;&#36948;/02&#12473;&#12509;&#12483;&#12488;/&#35201;&#27714;&#26360;/R4/04-1-3153-2900-0026-01%20&#12502;&#12525;&#12481;&#12478;&#12521;&#12512;OD&#37664;0.25mg,100&#37664;%20&#22806;2&#202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0\My%20Documents\19&#24180;&#24230;\10&#26376;&#20316;&#25104;\&#28168;&#12415;\&#22311;&#21147;&#3533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kmtns11\share\Documents%20and%20Settings\iwass-6446c\&#12487;&#12473;&#12463;&#12488;&#12483;&#12503;\&#36864;&#36991;&#29992;&#65288;&#20809;&#25104;&#65289;\23&#24180;&#12289;24&#24180;&#12289;25&#24180;&#24230;&#22865;&#32004;&#20104;&#20385;&#65288;&#24179;&#65289;\&#65298;&#65300;&#24180;&#24230;&#12288;&#24441;&#21209;&#65288;&#24179;&#65289;\0799-1510-0002&#65288;&#19968;&#33324;&#65289;&#21560;&#21454;&#24335;&#20919;&#28201;&#27700;&#27231;&#20445;&#23432;&#28857;&#26908;(&#2417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ocuments%20and%20Settings\iwass-6446c\&#12487;&#12473;&#12463;&#12488;&#12483;&#12503;\&#36864;&#36991;&#29992;&#65288;&#20809;&#25104;&#65289;\23&#24180;&#12289;24&#24180;&#12289;25&#24180;&#24230;&#22865;&#32004;&#20104;&#20385;&#65288;&#24179;&#65289;\&#65298;&#65300;&#24180;&#24230;&#12288;&#24441;&#21209;&#65288;&#24179;&#65289;\0799-1510-0002&#65288;&#19968;&#33324;&#65289;&#21560;&#21454;&#24335;&#20919;&#28201;&#27700;&#27231;&#20445;&#23432;&#28857;&#26908;(&#2417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1\My%20Documents\BJC\&#31119;&#27704;\20&#24180;&#24230;\5&#26376;&#20104;&#23450;&#20385;&#26684;(&#27700;&#32032;&#12460;&#1247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0\My%20Documents\19&#24180;&#24230;\20.2&#26376;&#20316;&#25104;\&#28168;\&#12473;&#12479;&#12540;&#12479;&#65313;&#65331;&#65331;&#65337;&#22806;1&#20214;&#65288;&#12488;&#12520;&#12479;&#65289;&#33267;&#246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kk01sv05o\&#24499;&#23798;&#33322;&#31354;&#22522;&#22320;&#38538;\Documents%20and%20Settings\tsass-060\My%20Documents\19&#24180;&#24230;\20.2&#26376;&#20316;&#25104;\&#28168;\&#12463;&#12483;&#12471;&#12519;&#12531;&#12496;&#12483;&#12463;&#22806;7&#20214;&#65288;&#12467;&#12510;&#12484;&#65289;2.2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調達連絡票"/>
      <sheetName val="各社"/>
      <sheetName val="内訳 （下見積用)"/>
      <sheetName val="見積内訳"/>
      <sheetName val="データ入力"/>
      <sheetName val="鑑"/>
      <sheetName val="内訳（金額あり2部）"/>
      <sheetName val="内訳 (金額なし5部)"/>
      <sheetName val="製品指定理由書"/>
      <sheetName val="調査結果報告書"/>
      <sheetName val="期報内訳"/>
      <sheetName val="審査会"/>
      <sheetName val="チェックシート（30～"/>
    </sheetNames>
    <sheetDataSet>
      <sheetData sheetId="0"/>
      <sheetData sheetId="1"/>
      <sheetData sheetId="2">
        <row r="1">
          <cell r="M1" t="str">
            <v>ｽｽﾞｹﾝ</v>
          </cell>
        </row>
      </sheetData>
      <sheetData sheetId="3"/>
      <sheetData sheetId="4">
        <row r="1">
          <cell r="B1" t="str">
            <v>ﾌﾞﾛﾁｿﾞﾗﾑOD錠0.25mg,500錠 外4件</v>
          </cell>
        </row>
      </sheetData>
      <sheetData sheetId="5"/>
      <sheetData sheetId="6">
        <row r="358">
          <cell r="H358">
            <v>38016</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 (2)"/>
      <sheetName val="見積合せ通知書"/>
      <sheetName val="見積合せ通知書 (2)"/>
      <sheetName val="決定通知書"/>
      <sheetName val="書式第９"/>
      <sheetName val="書式第９ (記入例)"/>
      <sheetName val="Sheet1"/>
      <sheetName val="Sheet1 (2)"/>
      <sheetName val="内訳書"/>
    </sheetNames>
    <sheetDataSet>
      <sheetData sheetId="0"/>
      <sheetData sheetId="1"/>
      <sheetData sheetId="2" refreshError="1">
        <row r="4">
          <cell r="A4" t="str">
            <v>㈱島津製作所航空機器事業部　　御中</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説明"/>
      <sheetName val="注意 (2)"/>
      <sheetName val="注意"/>
      <sheetName val="調書（市場価格）"/>
      <sheetName val="内訳書"/>
      <sheetName val="下計算"/>
      <sheetName val="Sheet3"/>
      <sheetName val="調書（22ＦＹ）"/>
      <sheetName val="内訳書 (22ＦＹ）"/>
      <sheetName val="下計算 (22ＦＹ）"/>
      <sheetName val="決定通知書"/>
      <sheetName val="見積り通知書 (添付用)"/>
      <sheetName val="別記指名業者"/>
      <sheetName val="調書（保全歩掛）"/>
      <sheetName val="内訳書 (2)"/>
      <sheetName val="下計算 (2)"/>
      <sheetName val="25年度"/>
    </sheetNames>
    <sheetDataSet>
      <sheetData sheetId="0">
        <row r="2">
          <cell r="D2" t="str">
            <v>本官</v>
          </cell>
        </row>
        <row r="18">
          <cell r="D18" t="str">
            <v>あて先別記</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説明"/>
      <sheetName val="注意 (2)"/>
      <sheetName val="注意"/>
      <sheetName val="調書（市場価格）"/>
      <sheetName val="内訳書"/>
      <sheetName val="下計算"/>
      <sheetName val="Sheet3"/>
      <sheetName val="調書（22ＦＹ）"/>
      <sheetName val="内訳書 (22ＦＹ）"/>
      <sheetName val="下計算 (22ＦＹ）"/>
      <sheetName val="決定通知書"/>
      <sheetName val="見積り通知書 (添付用)"/>
      <sheetName val="別記指名業者"/>
      <sheetName val="調書（保全歩掛）"/>
      <sheetName val="内訳書 (2)"/>
      <sheetName val="下計算 (2)"/>
      <sheetName val="25年度"/>
    </sheetNames>
    <sheetDataSet>
      <sheetData sheetId="0">
        <row r="2">
          <cell r="D2" t="str">
            <v>本官</v>
          </cell>
        </row>
        <row r="18">
          <cell r="D18" t="str">
            <v>あて先別記</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予定価格 (2)"/>
      <sheetName val="根拠"/>
      <sheetName val="見積合せ通知書"/>
      <sheetName val="見積合せ通知書 (2)"/>
      <sheetName val="決定通知書"/>
    </sheetNames>
    <sheetDataSet>
      <sheetData sheetId="0"/>
      <sheetData sheetId="1" refreshError="1"/>
      <sheetData sheetId="2" refreshError="1"/>
      <sheetData sheetId="3" refreshError="1">
        <row r="4">
          <cell r="A4" t="str">
            <v>㈱中岸商店　　御中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内訳書 (予価)"/>
      <sheetName val="内訳書"/>
      <sheetName val="納品書（内訳書）"/>
      <sheetName val="根拠"/>
      <sheetName val="見積合せ通知書"/>
      <sheetName val="決定通知書"/>
      <sheetName val="書式第９"/>
      <sheetName val="請書"/>
      <sheetName val="請求書"/>
      <sheetName val="納品書"/>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価格"/>
      <sheetName val="内訳書 (予価)"/>
      <sheetName val="内訳書"/>
      <sheetName val="納品書（内訳書）"/>
      <sheetName val="根拠"/>
      <sheetName val="見積合せ通知書"/>
      <sheetName val="決定通知書"/>
      <sheetName val="書式第９"/>
      <sheetName val="請書"/>
      <sheetName val="請求書"/>
      <sheetName val="納品書"/>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21.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45216-21ED-4AC2-8808-96F29B6CADD3}">
  <dimension ref="A1:F38"/>
  <sheetViews>
    <sheetView showZeros="0" tabSelected="1" view="pageBreakPreview" zoomScale="75" zoomScaleNormal="100" zoomScaleSheetLayoutView="75" workbookViewId="0">
      <selection activeCell="L25" sqref="L25"/>
    </sheetView>
  </sheetViews>
  <sheetFormatPr defaultRowHeight="13.5"/>
  <cols>
    <col min="1" max="1" width="6.42578125" style="299" customWidth="1"/>
    <col min="2" max="2" width="23.5703125" style="348" customWidth="1"/>
    <col min="3" max="3" width="9.140625" style="299" customWidth="1"/>
    <col min="4" max="5" width="14.42578125" style="299" customWidth="1"/>
    <col min="6" max="6" width="23.5703125" style="299" customWidth="1"/>
    <col min="7" max="256" width="9.140625" style="299"/>
    <col min="257" max="257" width="6.42578125" style="299" customWidth="1"/>
    <col min="258" max="258" width="23.5703125" style="299" customWidth="1"/>
    <col min="259" max="259" width="9.140625" style="299"/>
    <col min="260" max="261" width="14.42578125" style="299" customWidth="1"/>
    <col min="262" max="262" width="23.5703125" style="299" customWidth="1"/>
    <col min="263" max="512" width="9.140625" style="299"/>
    <col min="513" max="513" width="6.42578125" style="299" customWidth="1"/>
    <col min="514" max="514" width="23.5703125" style="299" customWidth="1"/>
    <col min="515" max="515" width="9.140625" style="299"/>
    <col min="516" max="517" width="14.42578125" style="299" customWidth="1"/>
    <col min="518" max="518" width="23.5703125" style="299" customWidth="1"/>
    <col min="519" max="768" width="9.140625" style="299"/>
    <col min="769" max="769" width="6.42578125" style="299" customWidth="1"/>
    <col min="770" max="770" width="23.5703125" style="299" customWidth="1"/>
    <col min="771" max="771" width="9.140625" style="299"/>
    <col min="772" max="773" width="14.42578125" style="299" customWidth="1"/>
    <col min="774" max="774" width="23.5703125" style="299" customWidth="1"/>
    <col min="775" max="1024" width="9.140625" style="299"/>
    <col min="1025" max="1025" width="6.42578125" style="299" customWidth="1"/>
    <col min="1026" max="1026" width="23.5703125" style="299" customWidth="1"/>
    <col min="1027" max="1027" width="9.140625" style="299"/>
    <col min="1028" max="1029" width="14.42578125" style="299" customWidth="1"/>
    <col min="1030" max="1030" width="23.5703125" style="299" customWidth="1"/>
    <col min="1031" max="1280" width="9.140625" style="299"/>
    <col min="1281" max="1281" width="6.42578125" style="299" customWidth="1"/>
    <col min="1282" max="1282" width="23.5703125" style="299" customWidth="1"/>
    <col min="1283" max="1283" width="9.140625" style="299"/>
    <col min="1284" max="1285" width="14.42578125" style="299" customWidth="1"/>
    <col min="1286" max="1286" width="23.5703125" style="299" customWidth="1"/>
    <col min="1287" max="1536" width="9.140625" style="299"/>
    <col min="1537" max="1537" width="6.42578125" style="299" customWidth="1"/>
    <col min="1538" max="1538" width="23.5703125" style="299" customWidth="1"/>
    <col min="1539" max="1539" width="9.140625" style="299"/>
    <col min="1540" max="1541" width="14.42578125" style="299" customWidth="1"/>
    <col min="1542" max="1542" width="23.5703125" style="299" customWidth="1"/>
    <col min="1543" max="1792" width="9.140625" style="299"/>
    <col min="1793" max="1793" width="6.42578125" style="299" customWidth="1"/>
    <col min="1794" max="1794" width="23.5703125" style="299" customWidth="1"/>
    <col min="1795" max="1795" width="9.140625" style="299"/>
    <col min="1796" max="1797" width="14.42578125" style="299" customWidth="1"/>
    <col min="1798" max="1798" width="23.5703125" style="299" customWidth="1"/>
    <col min="1799" max="2048" width="9.140625" style="299"/>
    <col min="2049" max="2049" width="6.42578125" style="299" customWidth="1"/>
    <col min="2050" max="2050" width="23.5703125" style="299" customWidth="1"/>
    <col min="2051" max="2051" width="9.140625" style="299"/>
    <col min="2052" max="2053" width="14.42578125" style="299" customWidth="1"/>
    <col min="2054" max="2054" width="23.5703125" style="299" customWidth="1"/>
    <col min="2055" max="2304" width="9.140625" style="299"/>
    <col min="2305" max="2305" width="6.42578125" style="299" customWidth="1"/>
    <col min="2306" max="2306" width="23.5703125" style="299" customWidth="1"/>
    <col min="2307" max="2307" width="9.140625" style="299"/>
    <col min="2308" max="2309" width="14.42578125" style="299" customWidth="1"/>
    <col min="2310" max="2310" width="23.5703125" style="299" customWidth="1"/>
    <col min="2311" max="2560" width="9.140625" style="299"/>
    <col min="2561" max="2561" width="6.42578125" style="299" customWidth="1"/>
    <col min="2562" max="2562" width="23.5703125" style="299" customWidth="1"/>
    <col min="2563" max="2563" width="9.140625" style="299"/>
    <col min="2564" max="2565" width="14.42578125" style="299" customWidth="1"/>
    <col min="2566" max="2566" width="23.5703125" style="299" customWidth="1"/>
    <col min="2567" max="2816" width="9.140625" style="299"/>
    <col min="2817" max="2817" width="6.42578125" style="299" customWidth="1"/>
    <col min="2818" max="2818" width="23.5703125" style="299" customWidth="1"/>
    <col min="2819" max="2819" width="9.140625" style="299"/>
    <col min="2820" max="2821" width="14.42578125" style="299" customWidth="1"/>
    <col min="2822" max="2822" width="23.5703125" style="299" customWidth="1"/>
    <col min="2823" max="3072" width="9.140625" style="299"/>
    <col min="3073" max="3073" width="6.42578125" style="299" customWidth="1"/>
    <col min="3074" max="3074" width="23.5703125" style="299" customWidth="1"/>
    <col min="3075" max="3075" width="9.140625" style="299"/>
    <col min="3076" max="3077" width="14.42578125" style="299" customWidth="1"/>
    <col min="3078" max="3078" width="23.5703125" style="299" customWidth="1"/>
    <col min="3079" max="3328" width="9.140625" style="299"/>
    <col min="3329" max="3329" width="6.42578125" style="299" customWidth="1"/>
    <col min="3330" max="3330" width="23.5703125" style="299" customWidth="1"/>
    <col min="3331" max="3331" width="9.140625" style="299"/>
    <col min="3332" max="3333" width="14.42578125" style="299" customWidth="1"/>
    <col min="3334" max="3334" width="23.5703125" style="299" customWidth="1"/>
    <col min="3335" max="3584" width="9.140625" style="299"/>
    <col min="3585" max="3585" width="6.42578125" style="299" customWidth="1"/>
    <col min="3586" max="3586" width="23.5703125" style="299" customWidth="1"/>
    <col min="3587" max="3587" width="9.140625" style="299"/>
    <col min="3588" max="3589" width="14.42578125" style="299" customWidth="1"/>
    <col min="3590" max="3590" width="23.5703125" style="299" customWidth="1"/>
    <col min="3591" max="3840" width="9.140625" style="299"/>
    <col min="3841" max="3841" width="6.42578125" style="299" customWidth="1"/>
    <col min="3842" max="3842" width="23.5703125" style="299" customWidth="1"/>
    <col min="3843" max="3843" width="9.140625" style="299"/>
    <col min="3844" max="3845" width="14.42578125" style="299" customWidth="1"/>
    <col min="3846" max="3846" width="23.5703125" style="299" customWidth="1"/>
    <col min="3847" max="4096" width="9.140625" style="299"/>
    <col min="4097" max="4097" width="6.42578125" style="299" customWidth="1"/>
    <col min="4098" max="4098" width="23.5703125" style="299" customWidth="1"/>
    <col min="4099" max="4099" width="9.140625" style="299"/>
    <col min="4100" max="4101" width="14.42578125" style="299" customWidth="1"/>
    <col min="4102" max="4102" width="23.5703125" style="299" customWidth="1"/>
    <col min="4103" max="4352" width="9.140625" style="299"/>
    <col min="4353" max="4353" width="6.42578125" style="299" customWidth="1"/>
    <col min="4354" max="4354" width="23.5703125" style="299" customWidth="1"/>
    <col min="4355" max="4355" width="9.140625" style="299"/>
    <col min="4356" max="4357" width="14.42578125" style="299" customWidth="1"/>
    <col min="4358" max="4358" width="23.5703125" style="299" customWidth="1"/>
    <col min="4359" max="4608" width="9.140625" style="299"/>
    <col min="4609" max="4609" width="6.42578125" style="299" customWidth="1"/>
    <col min="4610" max="4610" width="23.5703125" style="299" customWidth="1"/>
    <col min="4611" max="4611" width="9.140625" style="299"/>
    <col min="4612" max="4613" width="14.42578125" style="299" customWidth="1"/>
    <col min="4614" max="4614" width="23.5703125" style="299" customWidth="1"/>
    <col min="4615" max="4864" width="9.140625" style="299"/>
    <col min="4865" max="4865" width="6.42578125" style="299" customWidth="1"/>
    <col min="4866" max="4866" width="23.5703125" style="299" customWidth="1"/>
    <col min="4867" max="4867" width="9.140625" style="299"/>
    <col min="4868" max="4869" width="14.42578125" style="299" customWidth="1"/>
    <col min="4870" max="4870" width="23.5703125" style="299" customWidth="1"/>
    <col min="4871" max="5120" width="9.140625" style="299"/>
    <col min="5121" max="5121" width="6.42578125" style="299" customWidth="1"/>
    <col min="5122" max="5122" width="23.5703125" style="299" customWidth="1"/>
    <col min="5123" max="5123" width="9.140625" style="299"/>
    <col min="5124" max="5125" width="14.42578125" style="299" customWidth="1"/>
    <col min="5126" max="5126" width="23.5703125" style="299" customWidth="1"/>
    <col min="5127" max="5376" width="9.140625" style="299"/>
    <col min="5377" max="5377" width="6.42578125" style="299" customWidth="1"/>
    <col min="5378" max="5378" width="23.5703125" style="299" customWidth="1"/>
    <col min="5379" max="5379" width="9.140625" style="299"/>
    <col min="5380" max="5381" width="14.42578125" style="299" customWidth="1"/>
    <col min="5382" max="5382" width="23.5703125" style="299" customWidth="1"/>
    <col min="5383" max="5632" width="9.140625" style="299"/>
    <col min="5633" max="5633" width="6.42578125" style="299" customWidth="1"/>
    <col min="5634" max="5634" width="23.5703125" style="299" customWidth="1"/>
    <col min="5635" max="5635" width="9.140625" style="299"/>
    <col min="5636" max="5637" width="14.42578125" style="299" customWidth="1"/>
    <col min="5638" max="5638" width="23.5703125" style="299" customWidth="1"/>
    <col min="5639" max="5888" width="9.140625" style="299"/>
    <col min="5889" max="5889" width="6.42578125" style="299" customWidth="1"/>
    <col min="5890" max="5890" width="23.5703125" style="299" customWidth="1"/>
    <col min="5891" max="5891" width="9.140625" style="299"/>
    <col min="5892" max="5893" width="14.42578125" style="299" customWidth="1"/>
    <col min="5894" max="5894" width="23.5703125" style="299" customWidth="1"/>
    <col min="5895" max="6144" width="9.140625" style="299"/>
    <col min="6145" max="6145" width="6.42578125" style="299" customWidth="1"/>
    <col min="6146" max="6146" width="23.5703125" style="299" customWidth="1"/>
    <col min="6147" max="6147" width="9.140625" style="299"/>
    <col min="6148" max="6149" width="14.42578125" style="299" customWidth="1"/>
    <col min="6150" max="6150" width="23.5703125" style="299" customWidth="1"/>
    <col min="6151" max="6400" width="9.140625" style="299"/>
    <col min="6401" max="6401" width="6.42578125" style="299" customWidth="1"/>
    <col min="6402" max="6402" width="23.5703125" style="299" customWidth="1"/>
    <col min="6403" max="6403" width="9.140625" style="299"/>
    <col min="6404" max="6405" width="14.42578125" style="299" customWidth="1"/>
    <col min="6406" max="6406" width="23.5703125" style="299" customWidth="1"/>
    <col min="6407" max="6656" width="9.140625" style="299"/>
    <col min="6657" max="6657" width="6.42578125" style="299" customWidth="1"/>
    <col min="6658" max="6658" width="23.5703125" style="299" customWidth="1"/>
    <col min="6659" max="6659" width="9.140625" style="299"/>
    <col min="6660" max="6661" width="14.42578125" style="299" customWidth="1"/>
    <col min="6662" max="6662" width="23.5703125" style="299" customWidth="1"/>
    <col min="6663" max="6912" width="9.140625" style="299"/>
    <col min="6913" max="6913" width="6.42578125" style="299" customWidth="1"/>
    <col min="6914" max="6914" width="23.5703125" style="299" customWidth="1"/>
    <col min="6915" max="6915" width="9.140625" style="299"/>
    <col min="6916" max="6917" width="14.42578125" style="299" customWidth="1"/>
    <col min="6918" max="6918" width="23.5703125" style="299" customWidth="1"/>
    <col min="6919" max="7168" width="9.140625" style="299"/>
    <col min="7169" max="7169" width="6.42578125" style="299" customWidth="1"/>
    <col min="7170" max="7170" width="23.5703125" style="299" customWidth="1"/>
    <col min="7171" max="7171" width="9.140625" style="299"/>
    <col min="7172" max="7173" width="14.42578125" style="299" customWidth="1"/>
    <col min="7174" max="7174" width="23.5703125" style="299" customWidth="1"/>
    <col min="7175" max="7424" width="9.140625" style="299"/>
    <col min="7425" max="7425" width="6.42578125" style="299" customWidth="1"/>
    <col min="7426" max="7426" width="23.5703125" style="299" customWidth="1"/>
    <col min="7427" max="7427" width="9.140625" style="299"/>
    <col min="7428" max="7429" width="14.42578125" style="299" customWidth="1"/>
    <col min="7430" max="7430" width="23.5703125" style="299" customWidth="1"/>
    <col min="7431" max="7680" width="9.140625" style="299"/>
    <col min="7681" max="7681" width="6.42578125" style="299" customWidth="1"/>
    <col min="7682" max="7682" width="23.5703125" style="299" customWidth="1"/>
    <col min="7683" max="7683" width="9.140625" style="299"/>
    <col min="7684" max="7685" width="14.42578125" style="299" customWidth="1"/>
    <col min="7686" max="7686" width="23.5703125" style="299" customWidth="1"/>
    <col min="7687" max="7936" width="9.140625" style="299"/>
    <col min="7937" max="7937" width="6.42578125" style="299" customWidth="1"/>
    <col min="7938" max="7938" width="23.5703125" style="299" customWidth="1"/>
    <col min="7939" max="7939" width="9.140625" style="299"/>
    <col min="7940" max="7941" width="14.42578125" style="299" customWidth="1"/>
    <col min="7942" max="7942" width="23.5703125" style="299" customWidth="1"/>
    <col min="7943" max="8192" width="9.140625" style="299"/>
    <col min="8193" max="8193" width="6.42578125" style="299" customWidth="1"/>
    <col min="8194" max="8194" width="23.5703125" style="299" customWidth="1"/>
    <col min="8195" max="8195" width="9.140625" style="299"/>
    <col min="8196" max="8197" width="14.42578125" style="299" customWidth="1"/>
    <col min="8198" max="8198" width="23.5703125" style="299" customWidth="1"/>
    <col min="8199" max="8448" width="9.140625" style="299"/>
    <col min="8449" max="8449" width="6.42578125" style="299" customWidth="1"/>
    <col min="8450" max="8450" width="23.5703125" style="299" customWidth="1"/>
    <col min="8451" max="8451" width="9.140625" style="299"/>
    <col min="8452" max="8453" width="14.42578125" style="299" customWidth="1"/>
    <col min="8454" max="8454" width="23.5703125" style="299" customWidth="1"/>
    <col min="8455" max="8704" width="9.140625" style="299"/>
    <col min="8705" max="8705" width="6.42578125" style="299" customWidth="1"/>
    <col min="8706" max="8706" width="23.5703125" style="299" customWidth="1"/>
    <col min="8707" max="8707" width="9.140625" style="299"/>
    <col min="8708" max="8709" width="14.42578125" style="299" customWidth="1"/>
    <col min="8710" max="8710" width="23.5703125" style="299" customWidth="1"/>
    <col min="8711" max="8960" width="9.140625" style="299"/>
    <col min="8961" max="8961" width="6.42578125" style="299" customWidth="1"/>
    <col min="8962" max="8962" width="23.5703125" style="299" customWidth="1"/>
    <col min="8963" max="8963" width="9.140625" style="299"/>
    <col min="8964" max="8965" width="14.42578125" style="299" customWidth="1"/>
    <col min="8966" max="8966" width="23.5703125" style="299" customWidth="1"/>
    <col min="8967" max="9216" width="9.140625" style="299"/>
    <col min="9217" max="9217" width="6.42578125" style="299" customWidth="1"/>
    <col min="9218" max="9218" width="23.5703125" style="299" customWidth="1"/>
    <col min="9219" max="9219" width="9.140625" style="299"/>
    <col min="9220" max="9221" width="14.42578125" style="299" customWidth="1"/>
    <col min="9222" max="9222" width="23.5703125" style="299" customWidth="1"/>
    <col min="9223" max="9472" width="9.140625" style="299"/>
    <col min="9473" max="9473" width="6.42578125" style="299" customWidth="1"/>
    <col min="9474" max="9474" width="23.5703125" style="299" customWidth="1"/>
    <col min="9475" max="9475" width="9.140625" style="299"/>
    <col min="9476" max="9477" width="14.42578125" style="299" customWidth="1"/>
    <col min="9478" max="9478" width="23.5703125" style="299" customWidth="1"/>
    <col min="9479" max="9728" width="9.140625" style="299"/>
    <col min="9729" max="9729" width="6.42578125" style="299" customWidth="1"/>
    <col min="9730" max="9730" width="23.5703125" style="299" customWidth="1"/>
    <col min="9731" max="9731" width="9.140625" style="299"/>
    <col min="9732" max="9733" width="14.42578125" style="299" customWidth="1"/>
    <col min="9734" max="9734" width="23.5703125" style="299" customWidth="1"/>
    <col min="9735" max="9984" width="9.140625" style="299"/>
    <col min="9985" max="9985" width="6.42578125" style="299" customWidth="1"/>
    <col min="9986" max="9986" width="23.5703125" style="299" customWidth="1"/>
    <col min="9987" max="9987" width="9.140625" style="299"/>
    <col min="9988" max="9989" width="14.42578125" style="299" customWidth="1"/>
    <col min="9990" max="9990" width="23.5703125" style="299" customWidth="1"/>
    <col min="9991" max="10240" width="9.140625" style="299"/>
    <col min="10241" max="10241" width="6.42578125" style="299" customWidth="1"/>
    <col min="10242" max="10242" width="23.5703125" style="299" customWidth="1"/>
    <col min="10243" max="10243" width="9.140625" style="299"/>
    <col min="10244" max="10245" width="14.42578125" style="299" customWidth="1"/>
    <col min="10246" max="10246" width="23.5703125" style="299" customWidth="1"/>
    <col min="10247" max="10496" width="9.140625" style="299"/>
    <col min="10497" max="10497" width="6.42578125" style="299" customWidth="1"/>
    <col min="10498" max="10498" width="23.5703125" style="299" customWidth="1"/>
    <col min="10499" max="10499" width="9.140625" style="299"/>
    <col min="10500" max="10501" width="14.42578125" style="299" customWidth="1"/>
    <col min="10502" max="10502" width="23.5703125" style="299" customWidth="1"/>
    <col min="10503" max="10752" width="9.140625" style="299"/>
    <col min="10753" max="10753" width="6.42578125" style="299" customWidth="1"/>
    <col min="10754" max="10754" width="23.5703125" style="299" customWidth="1"/>
    <col min="10755" max="10755" width="9.140625" style="299"/>
    <col min="10756" max="10757" width="14.42578125" style="299" customWidth="1"/>
    <col min="10758" max="10758" width="23.5703125" style="299" customWidth="1"/>
    <col min="10759" max="11008" width="9.140625" style="299"/>
    <col min="11009" max="11009" width="6.42578125" style="299" customWidth="1"/>
    <col min="11010" max="11010" width="23.5703125" style="299" customWidth="1"/>
    <col min="11011" max="11011" width="9.140625" style="299"/>
    <col min="11012" max="11013" width="14.42578125" style="299" customWidth="1"/>
    <col min="11014" max="11014" width="23.5703125" style="299" customWidth="1"/>
    <col min="11015" max="11264" width="9.140625" style="299"/>
    <col min="11265" max="11265" width="6.42578125" style="299" customWidth="1"/>
    <col min="11266" max="11266" width="23.5703125" style="299" customWidth="1"/>
    <col min="11267" max="11267" width="9.140625" style="299"/>
    <col min="11268" max="11269" width="14.42578125" style="299" customWidth="1"/>
    <col min="11270" max="11270" width="23.5703125" style="299" customWidth="1"/>
    <col min="11271" max="11520" width="9.140625" style="299"/>
    <col min="11521" max="11521" width="6.42578125" style="299" customWidth="1"/>
    <col min="11522" max="11522" width="23.5703125" style="299" customWidth="1"/>
    <col min="11523" max="11523" width="9.140625" style="299"/>
    <col min="11524" max="11525" width="14.42578125" style="299" customWidth="1"/>
    <col min="11526" max="11526" width="23.5703125" style="299" customWidth="1"/>
    <col min="11527" max="11776" width="9.140625" style="299"/>
    <col min="11777" max="11777" width="6.42578125" style="299" customWidth="1"/>
    <col min="11778" max="11778" width="23.5703125" style="299" customWidth="1"/>
    <col min="11779" max="11779" width="9.140625" style="299"/>
    <col min="11780" max="11781" width="14.42578125" style="299" customWidth="1"/>
    <col min="11782" max="11782" width="23.5703125" style="299" customWidth="1"/>
    <col min="11783" max="12032" width="9.140625" style="299"/>
    <col min="12033" max="12033" width="6.42578125" style="299" customWidth="1"/>
    <col min="12034" max="12034" width="23.5703125" style="299" customWidth="1"/>
    <col min="12035" max="12035" width="9.140625" style="299"/>
    <col min="12036" max="12037" width="14.42578125" style="299" customWidth="1"/>
    <col min="12038" max="12038" width="23.5703125" style="299" customWidth="1"/>
    <col min="12039" max="12288" width="9.140625" style="299"/>
    <col min="12289" max="12289" width="6.42578125" style="299" customWidth="1"/>
    <col min="12290" max="12290" width="23.5703125" style="299" customWidth="1"/>
    <col min="12291" max="12291" width="9.140625" style="299"/>
    <col min="12292" max="12293" width="14.42578125" style="299" customWidth="1"/>
    <col min="12294" max="12294" width="23.5703125" style="299" customWidth="1"/>
    <col min="12295" max="12544" width="9.140625" style="299"/>
    <col min="12545" max="12545" width="6.42578125" style="299" customWidth="1"/>
    <col min="12546" max="12546" width="23.5703125" style="299" customWidth="1"/>
    <col min="12547" max="12547" width="9.140625" style="299"/>
    <col min="12548" max="12549" width="14.42578125" style="299" customWidth="1"/>
    <col min="12550" max="12550" width="23.5703125" style="299" customWidth="1"/>
    <col min="12551" max="12800" width="9.140625" style="299"/>
    <col min="12801" max="12801" width="6.42578125" style="299" customWidth="1"/>
    <col min="12802" max="12802" width="23.5703125" style="299" customWidth="1"/>
    <col min="12803" max="12803" width="9.140625" style="299"/>
    <col min="12804" max="12805" width="14.42578125" style="299" customWidth="1"/>
    <col min="12806" max="12806" width="23.5703125" style="299" customWidth="1"/>
    <col min="12807" max="13056" width="9.140625" style="299"/>
    <col min="13057" max="13057" width="6.42578125" style="299" customWidth="1"/>
    <col min="13058" max="13058" width="23.5703125" style="299" customWidth="1"/>
    <col min="13059" max="13059" width="9.140625" style="299"/>
    <col min="13060" max="13061" width="14.42578125" style="299" customWidth="1"/>
    <col min="13062" max="13062" width="23.5703125" style="299" customWidth="1"/>
    <col min="13063" max="13312" width="9.140625" style="299"/>
    <col min="13313" max="13313" width="6.42578125" style="299" customWidth="1"/>
    <col min="13314" max="13314" width="23.5703125" style="299" customWidth="1"/>
    <col min="13315" max="13315" width="9.140625" style="299"/>
    <col min="13316" max="13317" width="14.42578125" style="299" customWidth="1"/>
    <col min="13318" max="13318" width="23.5703125" style="299" customWidth="1"/>
    <col min="13319" max="13568" width="9.140625" style="299"/>
    <col min="13569" max="13569" width="6.42578125" style="299" customWidth="1"/>
    <col min="13570" max="13570" width="23.5703125" style="299" customWidth="1"/>
    <col min="13571" max="13571" width="9.140625" style="299"/>
    <col min="13572" max="13573" width="14.42578125" style="299" customWidth="1"/>
    <col min="13574" max="13574" width="23.5703125" style="299" customWidth="1"/>
    <col min="13575" max="13824" width="9.140625" style="299"/>
    <col min="13825" max="13825" width="6.42578125" style="299" customWidth="1"/>
    <col min="13826" max="13826" width="23.5703125" style="299" customWidth="1"/>
    <col min="13827" max="13827" width="9.140625" style="299"/>
    <col min="13828" max="13829" width="14.42578125" style="299" customWidth="1"/>
    <col min="13830" max="13830" width="23.5703125" style="299" customWidth="1"/>
    <col min="13831" max="14080" width="9.140625" style="299"/>
    <col min="14081" max="14081" width="6.42578125" style="299" customWidth="1"/>
    <col min="14082" max="14082" width="23.5703125" style="299" customWidth="1"/>
    <col min="14083" max="14083" width="9.140625" style="299"/>
    <col min="14084" max="14085" width="14.42578125" style="299" customWidth="1"/>
    <col min="14086" max="14086" width="23.5703125" style="299" customWidth="1"/>
    <col min="14087" max="14336" width="9.140625" style="299"/>
    <col min="14337" max="14337" width="6.42578125" style="299" customWidth="1"/>
    <col min="14338" max="14338" width="23.5703125" style="299" customWidth="1"/>
    <col min="14339" max="14339" width="9.140625" style="299"/>
    <col min="14340" max="14341" width="14.42578125" style="299" customWidth="1"/>
    <col min="14342" max="14342" width="23.5703125" style="299" customWidth="1"/>
    <col min="14343" max="14592" width="9.140625" style="299"/>
    <col min="14593" max="14593" width="6.42578125" style="299" customWidth="1"/>
    <col min="14594" max="14594" width="23.5703125" style="299" customWidth="1"/>
    <col min="14595" max="14595" width="9.140625" style="299"/>
    <col min="14596" max="14597" width="14.42578125" style="299" customWidth="1"/>
    <col min="14598" max="14598" width="23.5703125" style="299" customWidth="1"/>
    <col min="14599" max="14848" width="9.140625" style="299"/>
    <col min="14849" max="14849" width="6.42578125" style="299" customWidth="1"/>
    <col min="14850" max="14850" width="23.5703125" style="299" customWidth="1"/>
    <col min="14851" max="14851" width="9.140625" style="299"/>
    <col min="14852" max="14853" width="14.42578125" style="299" customWidth="1"/>
    <col min="14854" max="14854" width="23.5703125" style="299" customWidth="1"/>
    <col min="14855" max="15104" width="9.140625" style="299"/>
    <col min="15105" max="15105" width="6.42578125" style="299" customWidth="1"/>
    <col min="15106" max="15106" width="23.5703125" style="299" customWidth="1"/>
    <col min="15107" max="15107" width="9.140625" style="299"/>
    <col min="15108" max="15109" width="14.42578125" style="299" customWidth="1"/>
    <col min="15110" max="15110" width="23.5703125" style="299" customWidth="1"/>
    <col min="15111" max="15360" width="9.140625" style="299"/>
    <col min="15361" max="15361" width="6.42578125" style="299" customWidth="1"/>
    <col min="15362" max="15362" width="23.5703125" style="299" customWidth="1"/>
    <col min="15363" max="15363" width="9.140625" style="299"/>
    <col min="15364" max="15365" width="14.42578125" style="299" customWidth="1"/>
    <col min="15366" max="15366" width="23.5703125" style="299" customWidth="1"/>
    <col min="15367" max="15616" width="9.140625" style="299"/>
    <col min="15617" max="15617" width="6.42578125" style="299" customWidth="1"/>
    <col min="15618" max="15618" width="23.5703125" style="299" customWidth="1"/>
    <col min="15619" max="15619" width="9.140625" style="299"/>
    <col min="15620" max="15621" width="14.42578125" style="299" customWidth="1"/>
    <col min="15622" max="15622" width="23.5703125" style="299" customWidth="1"/>
    <col min="15623" max="15872" width="9.140625" style="299"/>
    <col min="15873" max="15873" width="6.42578125" style="299" customWidth="1"/>
    <col min="15874" max="15874" width="23.5703125" style="299" customWidth="1"/>
    <col min="15875" max="15875" width="9.140625" style="299"/>
    <col min="15876" max="15877" width="14.42578125" style="299" customWidth="1"/>
    <col min="15878" max="15878" width="23.5703125" style="299" customWidth="1"/>
    <col min="15879" max="16128" width="9.140625" style="299"/>
    <col min="16129" max="16129" width="6.42578125" style="299" customWidth="1"/>
    <col min="16130" max="16130" width="23.5703125" style="299" customWidth="1"/>
    <col min="16131" max="16131" width="9.140625" style="299"/>
    <col min="16132" max="16133" width="14.42578125" style="299" customWidth="1"/>
    <col min="16134" max="16134" width="23.5703125" style="299" customWidth="1"/>
    <col min="16135" max="16384" width="9.140625" style="299"/>
  </cols>
  <sheetData>
    <row r="1" spans="1:6" ht="24.75" customHeight="1">
      <c r="A1" s="439" t="s">
        <v>373</v>
      </c>
      <c r="B1" s="439"/>
      <c r="C1" s="439"/>
      <c r="D1" s="439"/>
      <c r="E1" s="439"/>
      <c r="F1" s="439"/>
    </row>
    <row r="2" spans="1:6" s="302" customFormat="1" ht="24.95" customHeight="1">
      <c r="A2" s="300" t="s">
        <v>374</v>
      </c>
      <c r="B2" s="301"/>
    </row>
    <row r="3" spans="1:6" s="302" customFormat="1" ht="30" customHeight="1">
      <c r="A3" s="303"/>
      <c r="B3" s="304"/>
      <c r="C3" s="305"/>
      <c r="D3" s="306"/>
      <c r="E3" s="305"/>
      <c r="F3" s="307"/>
    </row>
    <row r="4" spans="1:6" s="302" customFormat="1" ht="39.950000000000003" customHeight="1">
      <c r="A4" s="308"/>
      <c r="B4" s="301"/>
      <c r="C4" s="440" t="s">
        <v>375</v>
      </c>
      <c r="D4" s="440"/>
      <c r="E4" s="440"/>
      <c r="F4" s="309"/>
    </row>
    <row r="5" spans="1:6" s="302" customFormat="1" ht="9.9499999999999993" customHeight="1">
      <c r="A5" s="308"/>
      <c r="B5" s="301"/>
      <c r="F5" s="309"/>
    </row>
    <row r="6" spans="1:6" s="302" customFormat="1" ht="24.95" customHeight="1">
      <c r="A6" s="308"/>
      <c r="B6" s="301"/>
      <c r="D6" s="441" t="s">
        <v>415</v>
      </c>
      <c r="E6" s="441"/>
      <c r="F6" s="442"/>
    </row>
    <row r="7" spans="1:6" s="311" customFormat="1" ht="24.95" customHeight="1">
      <c r="A7" s="428" t="s">
        <v>376</v>
      </c>
      <c r="B7" s="437"/>
      <c r="C7" s="420" t="s">
        <v>28</v>
      </c>
      <c r="D7" s="420" t="s">
        <v>11</v>
      </c>
      <c r="E7" s="420" t="s">
        <v>377</v>
      </c>
      <c r="F7" s="420" t="s">
        <v>378</v>
      </c>
    </row>
    <row r="8" spans="1:6" s="311" customFormat="1" ht="24.95" customHeight="1">
      <c r="A8" s="428"/>
      <c r="B8" s="437"/>
      <c r="C8" s="420"/>
      <c r="D8" s="420"/>
      <c r="E8" s="312"/>
      <c r="F8" s="313"/>
    </row>
    <row r="9" spans="1:6" s="315" customFormat="1" ht="24.95" customHeight="1">
      <c r="A9" s="435"/>
      <c r="B9" s="436"/>
      <c r="C9" s="420"/>
      <c r="D9" s="420"/>
      <c r="E9" s="314"/>
      <c r="F9" s="313"/>
    </row>
    <row r="10" spans="1:6" s="311" customFormat="1" ht="24.95" customHeight="1">
      <c r="A10" s="435"/>
      <c r="B10" s="436"/>
      <c r="C10" s="420"/>
      <c r="D10" s="420"/>
      <c r="E10" s="314"/>
      <c r="F10" s="316"/>
    </row>
    <row r="11" spans="1:6" s="311" customFormat="1" ht="24.95" customHeight="1">
      <c r="A11" s="428"/>
      <c r="B11" s="437"/>
      <c r="C11" s="420"/>
      <c r="D11" s="420"/>
      <c r="E11" s="314"/>
      <c r="F11" s="313"/>
    </row>
    <row r="12" spans="1:6" s="311" customFormat="1" ht="24.95" customHeight="1">
      <c r="A12" s="428"/>
      <c r="B12" s="437"/>
      <c r="C12" s="420"/>
      <c r="D12" s="420"/>
      <c r="E12" s="314"/>
      <c r="F12" s="313"/>
    </row>
    <row r="13" spans="1:6" s="311" customFormat="1" ht="24.95" customHeight="1">
      <c r="A13" s="428"/>
      <c r="B13" s="437"/>
      <c r="C13" s="420"/>
      <c r="D13" s="420"/>
      <c r="E13" s="314"/>
      <c r="F13" s="313">
        <f>C13*E13</f>
        <v>0</v>
      </c>
    </row>
    <row r="14" spans="1:6" s="311" customFormat="1" ht="24.95" customHeight="1">
      <c r="A14" s="428" t="s">
        <v>379</v>
      </c>
      <c r="B14" s="438"/>
      <c r="C14" s="438"/>
      <c r="D14" s="438"/>
      <c r="E14" s="437"/>
      <c r="F14" s="313"/>
    </row>
    <row r="15" spans="1:6" s="311" customFormat="1" ht="9.9499999999999993" customHeight="1">
      <c r="A15" s="317"/>
      <c r="B15" s="318"/>
      <c r="C15" s="319"/>
      <c r="D15" s="319"/>
      <c r="E15" s="320"/>
      <c r="F15" s="321"/>
    </row>
    <row r="16" spans="1:6" s="302" customFormat="1" ht="24" customHeight="1">
      <c r="A16" s="308"/>
      <c r="B16" s="322" t="s">
        <v>380</v>
      </c>
      <c r="F16" s="309"/>
    </row>
    <row r="17" spans="1:6" s="302" customFormat="1" ht="9.9499999999999993" customHeight="1">
      <c r="A17" s="308"/>
      <c r="B17" s="323"/>
      <c r="F17" s="309"/>
    </row>
    <row r="18" spans="1:6" s="302" customFormat="1" ht="24.95" customHeight="1">
      <c r="A18" s="308"/>
      <c r="B18" s="322" t="s">
        <v>381</v>
      </c>
      <c r="F18" s="309"/>
    </row>
    <row r="19" spans="1:6" s="302" customFormat="1" ht="24.95" customHeight="1">
      <c r="A19" s="308"/>
      <c r="B19" s="323"/>
      <c r="F19" s="309"/>
    </row>
    <row r="20" spans="1:6" s="302" customFormat="1" ht="24.95" customHeight="1">
      <c r="A20" s="308"/>
      <c r="B20" s="432" t="s">
        <v>212</v>
      </c>
      <c r="C20" s="432"/>
      <c r="F20" s="309"/>
    </row>
    <row r="21" spans="1:6" s="302" customFormat="1" ht="24.95" customHeight="1">
      <c r="A21" s="308"/>
      <c r="B21" s="432" t="s">
        <v>382</v>
      </c>
      <c r="C21" s="432"/>
      <c r="D21" s="432"/>
      <c r="F21" s="309"/>
    </row>
    <row r="22" spans="1:6" s="302" customFormat="1" ht="24.95" customHeight="1">
      <c r="A22" s="308"/>
      <c r="B22" s="421"/>
      <c r="C22" s="421"/>
      <c r="D22" s="421"/>
      <c r="F22" s="309"/>
    </row>
    <row r="23" spans="1:6" s="302" customFormat="1" ht="20.100000000000001" customHeight="1">
      <c r="A23" s="308"/>
      <c r="B23" s="301"/>
      <c r="C23" s="325"/>
      <c r="D23" s="326" t="s">
        <v>383</v>
      </c>
      <c r="E23" s="300"/>
      <c r="F23" s="327" t="s">
        <v>23</v>
      </c>
    </row>
    <row r="24" spans="1:6" s="302" customFormat="1" ht="20.100000000000001" customHeight="1">
      <c r="A24" s="308"/>
      <c r="B24" s="301"/>
      <c r="C24" s="325"/>
      <c r="D24" s="326" t="s">
        <v>384</v>
      </c>
      <c r="E24" s="300"/>
      <c r="F24" s="328"/>
    </row>
    <row r="25" spans="1:6" s="302" customFormat="1" ht="20.100000000000001" customHeight="1">
      <c r="A25" s="308"/>
      <c r="B25" s="301"/>
      <c r="C25" s="329"/>
      <c r="D25" s="330" t="s">
        <v>385</v>
      </c>
      <c r="E25" s="300"/>
      <c r="F25" s="328" t="s">
        <v>20</v>
      </c>
    </row>
    <row r="26" spans="1:6" s="302" customFormat="1" ht="24" customHeight="1">
      <c r="A26" s="433" t="s">
        <v>386</v>
      </c>
      <c r="B26" s="434"/>
      <c r="C26" s="331"/>
      <c r="D26" s="332"/>
      <c r="E26" s="332"/>
      <c r="F26" s="333"/>
    </row>
    <row r="27" spans="1:6" s="302" customFormat="1" ht="24" customHeight="1">
      <c r="A27" s="433" t="s">
        <v>387</v>
      </c>
      <c r="B27" s="434"/>
      <c r="C27" s="331"/>
      <c r="D27" s="332"/>
      <c r="E27" s="332"/>
      <c r="F27" s="333"/>
    </row>
    <row r="28" spans="1:6" s="302" customFormat="1" ht="24" customHeight="1">
      <c r="A28" s="433" t="s">
        <v>388</v>
      </c>
      <c r="B28" s="434"/>
      <c r="C28" s="334" t="s">
        <v>389</v>
      </c>
      <c r="D28" s="335"/>
      <c r="E28" s="335"/>
      <c r="F28" s="336" t="s">
        <v>390</v>
      </c>
    </row>
    <row r="29" spans="1:6" s="302" customFormat="1" ht="24" customHeight="1">
      <c r="A29" s="433" t="s">
        <v>391</v>
      </c>
      <c r="B29" s="434"/>
      <c r="C29" s="331"/>
      <c r="D29" s="332"/>
      <c r="E29" s="332"/>
      <c r="F29" s="333"/>
    </row>
    <row r="30" spans="1:6" s="302" customFormat="1" ht="24" customHeight="1">
      <c r="A30" s="433" t="s">
        <v>392</v>
      </c>
      <c r="B30" s="434"/>
      <c r="C30" s="337"/>
      <c r="D30" s="338"/>
      <c r="E30" s="338"/>
      <c r="F30" s="339" t="s">
        <v>393</v>
      </c>
    </row>
    <row r="31" spans="1:6" s="302" customFormat="1" ht="20.100000000000001" customHeight="1">
      <c r="A31" s="423" t="s">
        <v>394</v>
      </c>
      <c r="B31" s="424"/>
      <c r="C31" s="337"/>
      <c r="D31" s="338"/>
      <c r="E31" s="338"/>
      <c r="F31" s="340"/>
    </row>
    <row r="32" spans="1:6" s="302" customFormat="1" ht="24.95" customHeight="1">
      <c r="A32" s="425" t="s">
        <v>395</v>
      </c>
      <c r="B32" s="426"/>
      <c r="C32" s="341"/>
      <c r="D32" s="342"/>
      <c r="E32" s="342"/>
      <c r="F32" s="343"/>
    </row>
    <row r="33" spans="1:6" s="302" customFormat="1" ht="24" customHeight="1">
      <c r="A33" s="427" t="s">
        <v>531</v>
      </c>
      <c r="B33" s="428"/>
      <c r="C33" s="331" t="s">
        <v>396</v>
      </c>
      <c r="D33" s="344" t="s">
        <v>397</v>
      </c>
      <c r="E33" s="345"/>
      <c r="F33" s="346"/>
    </row>
    <row r="34" spans="1:6" s="302" customFormat="1" ht="24" customHeight="1">
      <c r="A34" s="429" t="s">
        <v>532</v>
      </c>
      <c r="B34" s="430"/>
      <c r="C34" s="331" t="s">
        <v>396</v>
      </c>
      <c r="D34" s="344" t="s">
        <v>397</v>
      </c>
      <c r="E34" s="345"/>
      <c r="F34" s="346"/>
    </row>
    <row r="35" spans="1:6" ht="24" customHeight="1">
      <c r="A35" s="431" t="s">
        <v>398</v>
      </c>
      <c r="B35" s="431"/>
      <c r="C35" s="431"/>
      <c r="D35" s="431"/>
      <c r="E35" s="431"/>
      <c r="F35" s="431"/>
    </row>
    <row r="37" spans="1:6" s="347" customFormat="1" ht="24" customHeight="1"/>
    <row r="38" spans="1:6" s="347" customFormat="1" ht="24" customHeight="1"/>
  </sheetData>
  <mergeCells count="23">
    <mergeCell ref="A9:B9"/>
    <mergeCell ref="A1:F1"/>
    <mergeCell ref="C4:E4"/>
    <mergeCell ref="D6:F6"/>
    <mergeCell ref="A7:B7"/>
    <mergeCell ref="A8:B8"/>
    <mergeCell ref="A30:B30"/>
    <mergeCell ref="A10:B10"/>
    <mergeCell ref="A11:B11"/>
    <mergeCell ref="A12:B12"/>
    <mergeCell ref="A13:B13"/>
    <mergeCell ref="A14:E14"/>
    <mergeCell ref="B20:C20"/>
    <mergeCell ref="B21:D21"/>
    <mergeCell ref="A26:B26"/>
    <mergeCell ref="A27:B27"/>
    <mergeCell ref="A28:B28"/>
    <mergeCell ref="A29:B29"/>
    <mergeCell ref="A31:B31"/>
    <mergeCell ref="A32:B32"/>
    <mergeCell ref="A33:B33"/>
    <mergeCell ref="A34:B34"/>
    <mergeCell ref="A35:F35"/>
  </mergeCells>
  <phoneticPr fontId="16"/>
  <printOptions horizontalCentered="1"/>
  <pageMargins left="0.98425196850393704" right="0.78740157480314965" top="1.1811023622047245" bottom="0.59055118110236227" header="0.23622047244094491" footer="0.19685039370078741"/>
  <pageSetup paperSize="9" scale="88"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01F2-408C-45C7-BEB5-602E90BAD897}">
  <sheetPr>
    <tabColor theme="7"/>
  </sheetPr>
  <dimension ref="A1:G23"/>
  <sheetViews>
    <sheetView view="pageBreakPreview" zoomScaleNormal="100" zoomScaleSheetLayoutView="100" workbookViewId="0">
      <selection activeCell="F3" sqref="F3"/>
    </sheetView>
  </sheetViews>
  <sheetFormatPr defaultColWidth="10.28515625" defaultRowHeight="18.75"/>
  <cols>
    <col min="1" max="2" width="17.5703125" style="245" customWidth="1"/>
    <col min="3" max="3" width="8.7109375" style="245" customWidth="1"/>
    <col min="4" max="4" width="6.28515625" style="245" bestFit="1" customWidth="1"/>
    <col min="5" max="5" width="10.7109375" style="245" customWidth="1"/>
    <col min="6" max="6" width="16.42578125" style="245" customWidth="1"/>
    <col min="7" max="7" width="10.5703125" style="245" customWidth="1"/>
    <col min="8" max="16384" width="10.28515625" style="245"/>
  </cols>
  <sheetData>
    <row r="1" spans="1:7" ht="35.25" customHeight="1">
      <c r="A1" s="487" t="s">
        <v>313</v>
      </c>
      <c r="B1" s="487"/>
      <c r="C1" s="487"/>
      <c r="D1" s="487"/>
      <c r="E1" s="487"/>
      <c r="F1" s="487"/>
      <c r="G1" s="487"/>
    </row>
    <row r="2" spans="1:7" ht="30" customHeight="1">
      <c r="A2" s="264" t="s">
        <v>314</v>
      </c>
      <c r="B2" s="264" t="s">
        <v>315</v>
      </c>
      <c r="C2" s="264" t="s">
        <v>316</v>
      </c>
      <c r="D2" s="264" t="s">
        <v>317</v>
      </c>
      <c r="E2" s="264" t="s">
        <v>318</v>
      </c>
      <c r="F2" s="264" t="s">
        <v>319</v>
      </c>
      <c r="G2" s="264" t="s">
        <v>320</v>
      </c>
    </row>
    <row r="3" spans="1:7" ht="30" customHeight="1">
      <c r="A3" s="265"/>
      <c r="B3" s="265"/>
      <c r="C3" s="266"/>
      <c r="D3" s="264"/>
      <c r="E3" s="266"/>
      <c r="F3" s="266"/>
      <c r="G3" s="266"/>
    </row>
    <row r="4" spans="1:7" ht="30" customHeight="1">
      <c r="A4" s="265"/>
      <c r="B4" s="265"/>
      <c r="C4" s="266"/>
      <c r="D4" s="264"/>
      <c r="E4" s="266"/>
      <c r="F4" s="266"/>
      <c r="G4" s="266"/>
    </row>
    <row r="5" spans="1:7" ht="30" customHeight="1">
      <c r="A5" s="265"/>
      <c r="B5" s="265"/>
      <c r="C5" s="266"/>
      <c r="D5" s="264"/>
      <c r="E5" s="266"/>
      <c r="F5" s="266"/>
      <c r="G5" s="266"/>
    </row>
    <row r="6" spans="1:7" ht="30" customHeight="1">
      <c r="A6" s="265"/>
      <c r="B6" s="265"/>
      <c r="C6" s="266"/>
      <c r="D6" s="264"/>
      <c r="E6" s="266"/>
      <c r="F6" s="266"/>
      <c r="G6" s="266"/>
    </row>
    <row r="7" spans="1:7" ht="30" customHeight="1">
      <c r="A7" s="265"/>
      <c r="B7" s="265"/>
      <c r="C7" s="266"/>
      <c r="D7" s="264"/>
      <c r="E7" s="266"/>
      <c r="F7" s="266"/>
      <c r="G7" s="266"/>
    </row>
    <row r="8" spans="1:7" ht="30" customHeight="1">
      <c r="A8" s="265"/>
      <c r="B8" s="265"/>
      <c r="C8" s="266"/>
      <c r="D8" s="264"/>
      <c r="E8" s="266"/>
      <c r="F8" s="266"/>
      <c r="G8" s="266"/>
    </row>
    <row r="9" spans="1:7" ht="30" customHeight="1">
      <c r="A9" s="265"/>
      <c r="B9" s="265"/>
      <c r="C9" s="266"/>
      <c r="D9" s="264"/>
      <c r="E9" s="266"/>
      <c r="F9" s="266"/>
      <c r="G9" s="266"/>
    </row>
    <row r="10" spans="1:7" ht="30" customHeight="1">
      <c r="A10" s="265"/>
      <c r="B10" s="265"/>
      <c r="C10" s="266"/>
      <c r="D10" s="264"/>
      <c r="E10" s="266"/>
      <c r="F10" s="266"/>
      <c r="G10" s="266"/>
    </row>
    <row r="11" spans="1:7" ht="30" customHeight="1">
      <c r="A11" s="265"/>
      <c r="B11" s="265"/>
      <c r="C11" s="266"/>
      <c r="D11" s="264"/>
      <c r="E11" s="266"/>
      <c r="F11" s="266"/>
      <c r="G11" s="266"/>
    </row>
    <row r="12" spans="1:7" ht="30" customHeight="1">
      <c r="A12" s="265"/>
      <c r="B12" s="265"/>
      <c r="C12" s="266"/>
      <c r="D12" s="264"/>
      <c r="E12" s="266"/>
      <c r="F12" s="266"/>
      <c r="G12" s="266"/>
    </row>
    <row r="13" spans="1:7" ht="30" customHeight="1">
      <c r="A13" s="265"/>
      <c r="B13" s="265"/>
      <c r="C13" s="266"/>
      <c r="D13" s="264"/>
      <c r="E13" s="266"/>
      <c r="F13" s="266"/>
      <c r="G13" s="266"/>
    </row>
    <row r="14" spans="1:7" ht="30" customHeight="1">
      <c r="A14" s="265"/>
      <c r="B14" s="265"/>
      <c r="C14" s="266"/>
      <c r="D14" s="264"/>
      <c r="E14" s="266"/>
      <c r="F14" s="266"/>
      <c r="G14" s="266"/>
    </row>
    <row r="15" spans="1:7" ht="30" customHeight="1">
      <c r="A15" s="265"/>
      <c r="B15" s="265"/>
      <c r="C15" s="266"/>
      <c r="D15" s="264"/>
      <c r="E15" s="266"/>
      <c r="F15" s="266"/>
      <c r="G15" s="266"/>
    </row>
    <row r="16" spans="1:7" ht="30" customHeight="1">
      <c r="A16" s="265"/>
      <c r="B16" s="265"/>
      <c r="C16" s="266"/>
      <c r="D16" s="264"/>
      <c r="E16" s="266"/>
      <c r="F16" s="266"/>
      <c r="G16" s="266"/>
    </row>
    <row r="17" spans="1:7" ht="30" customHeight="1">
      <c r="A17" s="265"/>
      <c r="B17" s="265"/>
      <c r="C17" s="266"/>
      <c r="D17" s="264"/>
      <c r="E17" s="266"/>
      <c r="F17" s="266"/>
      <c r="G17" s="266"/>
    </row>
    <row r="18" spans="1:7" ht="30" customHeight="1">
      <c r="A18" s="265"/>
      <c r="B18" s="265"/>
      <c r="C18" s="266"/>
      <c r="D18" s="264"/>
      <c r="E18" s="266"/>
      <c r="F18" s="266"/>
      <c r="G18" s="266"/>
    </row>
    <row r="19" spans="1:7" ht="30" customHeight="1">
      <c r="A19" s="265"/>
      <c r="B19" s="265"/>
      <c r="C19" s="266"/>
      <c r="D19" s="264"/>
      <c r="E19" s="266"/>
      <c r="F19" s="266"/>
      <c r="G19" s="266"/>
    </row>
    <row r="20" spans="1:7" ht="30" customHeight="1">
      <c r="A20" s="265"/>
      <c r="B20" s="265"/>
      <c r="C20" s="266"/>
      <c r="D20" s="264"/>
      <c r="E20" s="266"/>
      <c r="F20" s="266"/>
      <c r="G20" s="266"/>
    </row>
    <row r="21" spans="1:7" ht="30" customHeight="1">
      <c r="A21" s="265"/>
      <c r="B21" s="265"/>
      <c r="C21" s="266"/>
      <c r="D21" s="264"/>
      <c r="E21" s="266"/>
      <c r="F21" s="266"/>
      <c r="G21" s="266"/>
    </row>
    <row r="22" spans="1:7" ht="30" customHeight="1">
      <c r="A22" s="265"/>
      <c r="B22" s="265"/>
      <c r="C22" s="266"/>
      <c r="D22" s="264"/>
      <c r="E22" s="266"/>
      <c r="F22" s="266"/>
      <c r="G22" s="266"/>
    </row>
    <row r="23" spans="1:7" ht="30" customHeight="1">
      <c r="A23" s="460" t="s">
        <v>321</v>
      </c>
      <c r="B23" s="460"/>
      <c r="C23" s="460"/>
      <c r="D23" s="460"/>
      <c r="E23" s="460"/>
      <c r="F23" s="266"/>
      <c r="G23" s="266"/>
    </row>
  </sheetData>
  <mergeCells count="2">
    <mergeCell ref="A1:G1"/>
    <mergeCell ref="A23:E23"/>
  </mergeCells>
  <phoneticPr fontId="16"/>
  <pageMargins left="0.98425196850393704" right="0.59055118110236227"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62CD-C91F-4AA0-B375-CD63E40F9B25}">
  <sheetPr>
    <tabColor theme="7"/>
    <pageSetUpPr fitToPage="1"/>
  </sheetPr>
  <dimension ref="A1:M126"/>
  <sheetViews>
    <sheetView view="pageBreakPreview" topLeftCell="A13" zoomScaleNormal="100" zoomScaleSheetLayoutView="100" workbookViewId="0">
      <selection activeCell="O16" sqref="O16"/>
    </sheetView>
  </sheetViews>
  <sheetFormatPr defaultColWidth="10.28515625" defaultRowHeight="45" customHeight="1"/>
  <cols>
    <col min="1" max="1" width="4.28515625" style="268" customWidth="1"/>
    <col min="2" max="2" width="28.28515625" style="269" customWidth="1"/>
    <col min="3" max="3" width="20.85546875" style="269" customWidth="1"/>
    <col min="4" max="4" width="6.5703125" style="269" customWidth="1"/>
    <col min="5" max="5" width="5.5703125" style="282" customWidth="1"/>
    <col min="6" max="6" width="8.42578125" style="269" customWidth="1"/>
    <col min="7" max="7" width="7.5703125" style="269" customWidth="1"/>
    <col min="8" max="8" width="8.42578125" style="269" customWidth="1"/>
    <col min="9" max="9" width="12.42578125" style="269" customWidth="1"/>
    <col min="10" max="10" width="10.28515625" style="269" customWidth="1"/>
    <col min="11" max="11" width="14" style="269" bestFit="1" customWidth="1"/>
    <col min="12" max="16384" width="10.28515625" style="269"/>
  </cols>
  <sheetData>
    <row r="1" spans="1:10" ht="30.75" customHeight="1">
      <c r="B1" s="551" t="s">
        <v>313</v>
      </c>
      <c r="C1" s="551"/>
      <c r="D1" s="551"/>
      <c r="E1" s="551"/>
      <c r="F1" s="551"/>
      <c r="G1" s="551"/>
      <c r="H1" s="551"/>
      <c r="I1" s="551"/>
      <c r="J1" s="551"/>
    </row>
    <row r="2" spans="1:10" ht="27">
      <c r="A2" s="270" t="s">
        <v>322</v>
      </c>
      <c r="B2" s="271" t="s">
        <v>314</v>
      </c>
      <c r="C2" s="271" t="s">
        <v>315</v>
      </c>
      <c r="D2" s="271" t="s">
        <v>323</v>
      </c>
      <c r="E2" s="270" t="s">
        <v>317</v>
      </c>
      <c r="F2" s="271" t="s">
        <v>324</v>
      </c>
      <c r="G2" s="271" t="s">
        <v>325</v>
      </c>
      <c r="H2" s="271" t="s">
        <v>326</v>
      </c>
      <c r="I2" s="271" t="s">
        <v>327</v>
      </c>
      <c r="J2" s="271" t="s">
        <v>320</v>
      </c>
    </row>
    <row r="3" spans="1:10" ht="66" customHeight="1">
      <c r="A3" s="270">
        <v>1</v>
      </c>
      <c r="B3" s="272"/>
      <c r="C3" s="273"/>
      <c r="D3" s="274"/>
      <c r="E3" s="275"/>
      <c r="F3" s="274"/>
      <c r="G3" s="276" t="str">
        <f t="shared" ref="G3:G66" si="0">IF(F3="","",F3*0.1)</f>
        <v/>
      </c>
      <c r="H3" s="276" t="str">
        <f>IF(F3="","",SUM(F3:G3))</f>
        <v/>
      </c>
      <c r="I3" s="276" t="str">
        <f>IFERROR(D3*H3,"")</f>
        <v/>
      </c>
      <c r="J3" s="277"/>
    </row>
    <row r="4" spans="1:10" ht="66" customHeight="1">
      <c r="A4" s="270">
        <v>2</v>
      </c>
      <c r="B4" s="278"/>
      <c r="C4" s="273"/>
      <c r="D4" s="274"/>
      <c r="E4" s="275"/>
      <c r="F4" s="274"/>
      <c r="G4" s="276" t="str">
        <f t="shared" si="0"/>
        <v/>
      </c>
      <c r="H4" s="276" t="str">
        <f t="shared" ref="H4:H67" si="1">IF(F4="","",SUM(F4:G4))</f>
        <v/>
      </c>
      <c r="I4" s="276" t="str">
        <f t="shared" ref="I4:I67" si="2">IFERROR(D4*H4,"")</f>
        <v/>
      </c>
      <c r="J4" s="277"/>
    </row>
    <row r="5" spans="1:10" ht="66" customHeight="1">
      <c r="A5" s="270">
        <v>3</v>
      </c>
      <c r="B5" s="272"/>
      <c r="C5" s="273"/>
      <c r="D5" s="274"/>
      <c r="E5" s="275"/>
      <c r="F5" s="274"/>
      <c r="G5" s="276" t="str">
        <f t="shared" si="0"/>
        <v/>
      </c>
      <c r="H5" s="276" t="str">
        <f t="shared" si="1"/>
        <v/>
      </c>
      <c r="I5" s="276" t="str">
        <f t="shared" si="2"/>
        <v/>
      </c>
      <c r="J5" s="277"/>
    </row>
    <row r="6" spans="1:10" ht="66" customHeight="1">
      <c r="A6" s="270">
        <v>4</v>
      </c>
      <c r="B6" s="278"/>
      <c r="C6" s="273"/>
      <c r="D6" s="274"/>
      <c r="E6" s="275"/>
      <c r="F6" s="274"/>
      <c r="G6" s="276" t="str">
        <f t="shared" si="0"/>
        <v/>
      </c>
      <c r="H6" s="276" t="str">
        <f t="shared" si="1"/>
        <v/>
      </c>
      <c r="I6" s="276" t="str">
        <f t="shared" si="2"/>
        <v/>
      </c>
      <c r="J6" s="277"/>
    </row>
    <row r="7" spans="1:10" ht="66" customHeight="1">
      <c r="A7" s="270">
        <v>5</v>
      </c>
      <c r="B7" s="272"/>
      <c r="C7" s="273"/>
      <c r="D7" s="274"/>
      <c r="E7" s="275"/>
      <c r="F7" s="274"/>
      <c r="G7" s="276" t="str">
        <f t="shared" si="0"/>
        <v/>
      </c>
      <c r="H7" s="276" t="str">
        <f t="shared" si="1"/>
        <v/>
      </c>
      <c r="I7" s="276" t="str">
        <f t="shared" si="2"/>
        <v/>
      </c>
      <c r="J7" s="277"/>
    </row>
    <row r="8" spans="1:10" ht="66" customHeight="1">
      <c r="A8" s="270">
        <v>6</v>
      </c>
      <c r="B8" s="278"/>
      <c r="C8" s="273"/>
      <c r="D8" s="274"/>
      <c r="E8" s="275"/>
      <c r="F8" s="274"/>
      <c r="G8" s="276" t="str">
        <f t="shared" si="0"/>
        <v/>
      </c>
      <c r="H8" s="276" t="str">
        <f t="shared" si="1"/>
        <v/>
      </c>
      <c r="I8" s="276" t="str">
        <f t="shared" si="2"/>
        <v/>
      </c>
      <c r="J8" s="277"/>
    </row>
    <row r="9" spans="1:10" ht="66" customHeight="1">
      <c r="A9" s="270">
        <v>7</v>
      </c>
      <c r="B9" s="272"/>
      <c r="C9" s="273"/>
      <c r="D9" s="274"/>
      <c r="E9" s="275"/>
      <c r="F9" s="274"/>
      <c r="G9" s="276" t="str">
        <f t="shared" si="0"/>
        <v/>
      </c>
      <c r="H9" s="276" t="str">
        <f t="shared" si="1"/>
        <v/>
      </c>
      <c r="I9" s="276" t="str">
        <f t="shared" si="2"/>
        <v/>
      </c>
      <c r="J9" s="277"/>
    </row>
    <row r="10" spans="1:10" ht="66" customHeight="1">
      <c r="A10" s="270">
        <v>8</v>
      </c>
      <c r="B10" s="278"/>
      <c r="C10" s="273"/>
      <c r="D10" s="274"/>
      <c r="E10" s="275"/>
      <c r="F10" s="274"/>
      <c r="G10" s="276" t="str">
        <f t="shared" si="0"/>
        <v/>
      </c>
      <c r="H10" s="276" t="str">
        <f t="shared" si="1"/>
        <v/>
      </c>
      <c r="I10" s="276" t="str">
        <f t="shared" si="2"/>
        <v/>
      </c>
      <c r="J10" s="277"/>
    </row>
    <row r="11" spans="1:10" ht="66" customHeight="1">
      <c r="A11" s="270">
        <v>9</v>
      </c>
      <c r="B11" s="272"/>
      <c r="C11" s="273"/>
      <c r="D11" s="274"/>
      <c r="E11" s="275"/>
      <c r="F11" s="274"/>
      <c r="G11" s="276" t="str">
        <f t="shared" si="0"/>
        <v/>
      </c>
      <c r="H11" s="276" t="str">
        <f t="shared" si="1"/>
        <v/>
      </c>
      <c r="I11" s="276" t="str">
        <f t="shared" si="2"/>
        <v/>
      </c>
      <c r="J11" s="277"/>
    </row>
    <row r="12" spans="1:10" ht="66" customHeight="1">
      <c r="A12" s="270">
        <v>10</v>
      </c>
      <c r="B12" s="278"/>
      <c r="C12" s="273"/>
      <c r="D12" s="274"/>
      <c r="E12" s="275"/>
      <c r="F12" s="274"/>
      <c r="G12" s="276" t="str">
        <f t="shared" si="0"/>
        <v/>
      </c>
      <c r="H12" s="276" t="str">
        <f t="shared" si="1"/>
        <v/>
      </c>
      <c r="I12" s="276" t="str">
        <f t="shared" si="2"/>
        <v/>
      </c>
      <c r="J12" s="277"/>
    </row>
    <row r="13" spans="1:10" ht="66" customHeight="1">
      <c r="A13" s="270">
        <v>11</v>
      </c>
      <c r="B13" s="272"/>
      <c r="C13" s="273"/>
      <c r="D13" s="274"/>
      <c r="E13" s="275"/>
      <c r="F13" s="274"/>
      <c r="G13" s="276" t="str">
        <f t="shared" si="0"/>
        <v/>
      </c>
      <c r="H13" s="276" t="str">
        <f t="shared" si="1"/>
        <v/>
      </c>
      <c r="I13" s="276" t="str">
        <f t="shared" si="2"/>
        <v/>
      </c>
      <c r="J13" s="277"/>
    </row>
    <row r="14" spans="1:10" ht="66" customHeight="1">
      <c r="A14" s="270">
        <v>12</v>
      </c>
      <c r="B14" s="278"/>
      <c r="C14" s="273"/>
      <c r="D14" s="274"/>
      <c r="E14" s="275"/>
      <c r="F14" s="274"/>
      <c r="G14" s="276" t="str">
        <f t="shared" si="0"/>
        <v/>
      </c>
      <c r="H14" s="276" t="str">
        <f t="shared" si="1"/>
        <v/>
      </c>
      <c r="I14" s="276" t="str">
        <f t="shared" si="2"/>
        <v/>
      </c>
      <c r="J14" s="277"/>
    </row>
    <row r="15" spans="1:10" ht="66" customHeight="1">
      <c r="A15" s="270">
        <v>13</v>
      </c>
      <c r="B15" s="272"/>
      <c r="C15" s="273"/>
      <c r="D15" s="274"/>
      <c r="E15" s="275"/>
      <c r="F15" s="274"/>
      <c r="G15" s="276" t="str">
        <f t="shared" si="0"/>
        <v/>
      </c>
      <c r="H15" s="276" t="str">
        <f t="shared" si="1"/>
        <v/>
      </c>
      <c r="I15" s="276" t="str">
        <f t="shared" si="2"/>
        <v/>
      </c>
      <c r="J15" s="277"/>
    </row>
    <row r="16" spans="1:10" ht="66" customHeight="1">
      <c r="A16" s="270">
        <v>14</v>
      </c>
      <c r="B16" s="278"/>
      <c r="C16" s="273"/>
      <c r="D16" s="274"/>
      <c r="E16" s="275"/>
      <c r="F16" s="274"/>
      <c r="G16" s="276" t="str">
        <f t="shared" si="0"/>
        <v/>
      </c>
      <c r="H16" s="276" t="str">
        <f t="shared" si="1"/>
        <v/>
      </c>
      <c r="I16" s="276" t="str">
        <f t="shared" si="2"/>
        <v/>
      </c>
      <c r="J16" s="277"/>
    </row>
    <row r="17" spans="1:10" ht="66" customHeight="1">
      <c r="A17" s="270">
        <v>15</v>
      </c>
      <c r="B17" s="272"/>
      <c r="C17" s="273"/>
      <c r="D17" s="274"/>
      <c r="E17" s="275"/>
      <c r="F17" s="274"/>
      <c r="G17" s="276" t="str">
        <f t="shared" si="0"/>
        <v/>
      </c>
      <c r="H17" s="276" t="str">
        <f t="shared" si="1"/>
        <v/>
      </c>
      <c r="I17" s="276" t="str">
        <f t="shared" si="2"/>
        <v/>
      </c>
      <c r="J17" s="277"/>
    </row>
    <row r="18" spans="1:10" ht="66" customHeight="1">
      <c r="A18" s="270">
        <v>16</v>
      </c>
      <c r="B18" s="278"/>
      <c r="C18" s="273"/>
      <c r="D18" s="274"/>
      <c r="E18" s="275"/>
      <c r="F18" s="274"/>
      <c r="G18" s="276" t="str">
        <f t="shared" si="0"/>
        <v/>
      </c>
      <c r="H18" s="276" t="str">
        <f t="shared" si="1"/>
        <v/>
      </c>
      <c r="I18" s="276" t="str">
        <f t="shared" si="2"/>
        <v/>
      </c>
      <c r="J18" s="277"/>
    </row>
    <row r="19" spans="1:10" ht="66" customHeight="1">
      <c r="A19" s="270">
        <v>17</v>
      </c>
      <c r="B19" s="272"/>
      <c r="C19" s="273"/>
      <c r="D19" s="274"/>
      <c r="E19" s="275"/>
      <c r="F19" s="274"/>
      <c r="G19" s="276" t="str">
        <f t="shared" si="0"/>
        <v/>
      </c>
      <c r="H19" s="276" t="str">
        <f t="shared" si="1"/>
        <v/>
      </c>
      <c r="I19" s="276" t="str">
        <f t="shared" si="2"/>
        <v/>
      </c>
      <c r="J19" s="277"/>
    </row>
    <row r="20" spans="1:10" ht="66" customHeight="1">
      <c r="A20" s="270">
        <v>18</v>
      </c>
      <c r="B20" s="278"/>
      <c r="C20" s="273"/>
      <c r="D20" s="274"/>
      <c r="E20" s="275"/>
      <c r="F20" s="274"/>
      <c r="G20" s="276" t="str">
        <f t="shared" si="0"/>
        <v/>
      </c>
      <c r="H20" s="276" t="str">
        <f t="shared" si="1"/>
        <v/>
      </c>
      <c r="I20" s="276" t="str">
        <f t="shared" si="2"/>
        <v/>
      </c>
      <c r="J20" s="277"/>
    </row>
    <row r="21" spans="1:10" ht="66" customHeight="1">
      <c r="A21" s="270">
        <v>19</v>
      </c>
      <c r="B21" s="272"/>
      <c r="C21" s="273"/>
      <c r="D21" s="274"/>
      <c r="E21" s="275"/>
      <c r="F21" s="274"/>
      <c r="G21" s="276" t="str">
        <f t="shared" si="0"/>
        <v/>
      </c>
      <c r="H21" s="276" t="str">
        <f t="shared" si="1"/>
        <v/>
      </c>
      <c r="I21" s="276" t="str">
        <f t="shared" si="2"/>
        <v/>
      </c>
      <c r="J21" s="277"/>
    </row>
    <row r="22" spans="1:10" ht="66" customHeight="1">
      <c r="A22" s="270">
        <v>20</v>
      </c>
      <c r="B22" s="278"/>
      <c r="C22" s="273"/>
      <c r="D22" s="274"/>
      <c r="E22" s="275"/>
      <c r="F22" s="274"/>
      <c r="G22" s="276" t="str">
        <f t="shared" si="0"/>
        <v/>
      </c>
      <c r="H22" s="276" t="str">
        <f t="shared" si="1"/>
        <v/>
      </c>
      <c r="I22" s="276" t="str">
        <f t="shared" si="2"/>
        <v/>
      </c>
      <c r="J22" s="277"/>
    </row>
    <row r="23" spans="1:10" ht="66" customHeight="1">
      <c r="A23" s="270">
        <v>21</v>
      </c>
      <c r="B23" s="272"/>
      <c r="C23" s="273"/>
      <c r="D23" s="274"/>
      <c r="E23" s="275"/>
      <c r="F23" s="274"/>
      <c r="G23" s="276" t="str">
        <f t="shared" si="0"/>
        <v/>
      </c>
      <c r="H23" s="276" t="str">
        <f t="shared" si="1"/>
        <v/>
      </c>
      <c r="I23" s="276" t="str">
        <f t="shared" si="2"/>
        <v/>
      </c>
      <c r="J23" s="277"/>
    </row>
    <row r="24" spans="1:10" ht="66" customHeight="1">
      <c r="A24" s="270">
        <v>22</v>
      </c>
      <c r="B24" s="278"/>
      <c r="C24" s="273"/>
      <c r="D24" s="274"/>
      <c r="E24" s="275"/>
      <c r="F24" s="274"/>
      <c r="G24" s="276" t="str">
        <f t="shared" si="0"/>
        <v/>
      </c>
      <c r="H24" s="276" t="str">
        <f t="shared" si="1"/>
        <v/>
      </c>
      <c r="I24" s="276" t="str">
        <f t="shared" si="2"/>
        <v/>
      </c>
      <c r="J24" s="277"/>
    </row>
    <row r="25" spans="1:10" ht="66" customHeight="1">
      <c r="A25" s="270">
        <v>23</v>
      </c>
      <c r="B25" s="272"/>
      <c r="C25" s="273"/>
      <c r="D25" s="274"/>
      <c r="E25" s="275"/>
      <c r="F25" s="274"/>
      <c r="G25" s="276" t="str">
        <f t="shared" si="0"/>
        <v/>
      </c>
      <c r="H25" s="276" t="str">
        <f t="shared" si="1"/>
        <v/>
      </c>
      <c r="I25" s="276" t="str">
        <f t="shared" si="2"/>
        <v/>
      </c>
      <c r="J25" s="277"/>
    </row>
    <row r="26" spans="1:10" ht="66" customHeight="1">
      <c r="A26" s="270">
        <v>24</v>
      </c>
      <c r="B26" s="278"/>
      <c r="C26" s="273"/>
      <c r="D26" s="274"/>
      <c r="E26" s="275"/>
      <c r="F26" s="274"/>
      <c r="G26" s="276" t="str">
        <f t="shared" si="0"/>
        <v/>
      </c>
      <c r="H26" s="276" t="str">
        <f t="shared" si="1"/>
        <v/>
      </c>
      <c r="I26" s="276" t="str">
        <f t="shared" si="2"/>
        <v/>
      </c>
      <c r="J26" s="277"/>
    </row>
    <row r="27" spans="1:10" ht="66" customHeight="1">
      <c r="A27" s="270">
        <v>25</v>
      </c>
      <c r="B27" s="272"/>
      <c r="C27" s="273"/>
      <c r="D27" s="274"/>
      <c r="E27" s="275"/>
      <c r="F27" s="274"/>
      <c r="G27" s="276" t="str">
        <f t="shared" si="0"/>
        <v/>
      </c>
      <c r="H27" s="276" t="str">
        <f t="shared" si="1"/>
        <v/>
      </c>
      <c r="I27" s="276" t="str">
        <f t="shared" si="2"/>
        <v/>
      </c>
      <c r="J27" s="277"/>
    </row>
    <row r="28" spans="1:10" ht="66" customHeight="1">
      <c r="A28" s="270">
        <v>26</v>
      </c>
      <c r="B28" s="278"/>
      <c r="C28" s="273"/>
      <c r="D28" s="274"/>
      <c r="E28" s="275"/>
      <c r="F28" s="274"/>
      <c r="G28" s="276" t="str">
        <f t="shared" si="0"/>
        <v/>
      </c>
      <c r="H28" s="276" t="str">
        <f t="shared" si="1"/>
        <v/>
      </c>
      <c r="I28" s="276" t="str">
        <f t="shared" si="2"/>
        <v/>
      </c>
      <c r="J28" s="277"/>
    </row>
    <row r="29" spans="1:10" ht="66" customHeight="1">
      <c r="A29" s="270">
        <v>27</v>
      </c>
      <c r="B29" s="272"/>
      <c r="C29" s="273"/>
      <c r="D29" s="274"/>
      <c r="E29" s="275"/>
      <c r="F29" s="274"/>
      <c r="G29" s="276" t="str">
        <f t="shared" si="0"/>
        <v/>
      </c>
      <c r="H29" s="276" t="str">
        <f t="shared" si="1"/>
        <v/>
      </c>
      <c r="I29" s="276" t="str">
        <f t="shared" si="2"/>
        <v/>
      </c>
      <c r="J29" s="277"/>
    </row>
    <row r="30" spans="1:10" ht="66" customHeight="1">
      <c r="A30" s="270">
        <v>28</v>
      </c>
      <c r="B30" s="278"/>
      <c r="C30" s="273"/>
      <c r="D30" s="274"/>
      <c r="E30" s="275"/>
      <c r="F30" s="274"/>
      <c r="G30" s="276" t="str">
        <f t="shared" si="0"/>
        <v/>
      </c>
      <c r="H30" s="276" t="str">
        <f t="shared" si="1"/>
        <v/>
      </c>
      <c r="I30" s="276" t="str">
        <f t="shared" si="2"/>
        <v/>
      </c>
      <c r="J30" s="277"/>
    </row>
    <row r="31" spans="1:10" ht="66" customHeight="1">
      <c r="A31" s="270">
        <v>29</v>
      </c>
      <c r="B31" s="272"/>
      <c r="C31" s="273"/>
      <c r="D31" s="274"/>
      <c r="E31" s="275"/>
      <c r="F31" s="274"/>
      <c r="G31" s="276" t="str">
        <f t="shared" si="0"/>
        <v/>
      </c>
      <c r="H31" s="276" t="str">
        <f t="shared" si="1"/>
        <v/>
      </c>
      <c r="I31" s="276" t="str">
        <f t="shared" si="2"/>
        <v/>
      </c>
      <c r="J31" s="277"/>
    </row>
    <row r="32" spans="1:10" ht="66" customHeight="1">
      <c r="A32" s="270">
        <v>30</v>
      </c>
      <c r="B32" s="278"/>
      <c r="C32" s="273"/>
      <c r="D32" s="274"/>
      <c r="E32" s="275"/>
      <c r="F32" s="274"/>
      <c r="G32" s="276" t="str">
        <f t="shared" si="0"/>
        <v/>
      </c>
      <c r="H32" s="276" t="str">
        <f t="shared" si="1"/>
        <v/>
      </c>
      <c r="I32" s="276" t="str">
        <f t="shared" si="2"/>
        <v/>
      </c>
      <c r="J32" s="277"/>
    </row>
    <row r="33" spans="1:10" ht="66" customHeight="1">
      <c r="A33" s="270">
        <v>31</v>
      </c>
      <c r="B33" s="272"/>
      <c r="C33" s="273"/>
      <c r="D33" s="274"/>
      <c r="E33" s="275"/>
      <c r="F33" s="274"/>
      <c r="G33" s="276" t="str">
        <f t="shared" si="0"/>
        <v/>
      </c>
      <c r="H33" s="276" t="str">
        <f t="shared" si="1"/>
        <v/>
      </c>
      <c r="I33" s="276" t="str">
        <f t="shared" si="2"/>
        <v/>
      </c>
      <c r="J33" s="277"/>
    </row>
    <row r="34" spans="1:10" ht="66" customHeight="1">
      <c r="A34" s="270">
        <v>32</v>
      </c>
      <c r="B34" s="278"/>
      <c r="C34" s="273"/>
      <c r="D34" s="274"/>
      <c r="E34" s="275"/>
      <c r="F34" s="274"/>
      <c r="G34" s="276" t="str">
        <f t="shared" si="0"/>
        <v/>
      </c>
      <c r="H34" s="276" t="str">
        <f t="shared" si="1"/>
        <v/>
      </c>
      <c r="I34" s="276" t="str">
        <f t="shared" si="2"/>
        <v/>
      </c>
      <c r="J34" s="277"/>
    </row>
    <row r="35" spans="1:10" ht="66" customHeight="1">
      <c r="A35" s="270">
        <v>33</v>
      </c>
      <c r="B35" s="272"/>
      <c r="C35" s="273"/>
      <c r="D35" s="274"/>
      <c r="E35" s="275"/>
      <c r="F35" s="274"/>
      <c r="G35" s="276" t="str">
        <f t="shared" si="0"/>
        <v/>
      </c>
      <c r="H35" s="276" t="str">
        <f t="shared" si="1"/>
        <v/>
      </c>
      <c r="I35" s="276" t="str">
        <f t="shared" si="2"/>
        <v/>
      </c>
      <c r="J35" s="277"/>
    </row>
    <row r="36" spans="1:10" ht="66" customHeight="1">
      <c r="A36" s="270">
        <v>34</v>
      </c>
      <c r="B36" s="278"/>
      <c r="C36" s="273"/>
      <c r="D36" s="274"/>
      <c r="E36" s="275"/>
      <c r="F36" s="274"/>
      <c r="G36" s="276" t="str">
        <f t="shared" si="0"/>
        <v/>
      </c>
      <c r="H36" s="276" t="str">
        <f t="shared" si="1"/>
        <v/>
      </c>
      <c r="I36" s="276" t="str">
        <f t="shared" si="2"/>
        <v/>
      </c>
      <c r="J36" s="277"/>
    </row>
    <row r="37" spans="1:10" ht="66" customHeight="1">
      <c r="A37" s="270">
        <v>35</v>
      </c>
      <c r="B37" s="272"/>
      <c r="C37" s="273"/>
      <c r="D37" s="274"/>
      <c r="E37" s="275"/>
      <c r="F37" s="274"/>
      <c r="G37" s="276" t="str">
        <f t="shared" si="0"/>
        <v/>
      </c>
      <c r="H37" s="276" t="str">
        <f t="shared" si="1"/>
        <v/>
      </c>
      <c r="I37" s="276" t="str">
        <f t="shared" si="2"/>
        <v/>
      </c>
      <c r="J37" s="277"/>
    </row>
    <row r="38" spans="1:10" ht="66" customHeight="1">
      <c r="A38" s="270">
        <v>36</v>
      </c>
      <c r="B38" s="278"/>
      <c r="C38" s="273"/>
      <c r="D38" s="274"/>
      <c r="E38" s="275"/>
      <c r="F38" s="274"/>
      <c r="G38" s="276" t="str">
        <f t="shared" si="0"/>
        <v/>
      </c>
      <c r="H38" s="276" t="str">
        <f t="shared" si="1"/>
        <v/>
      </c>
      <c r="I38" s="276" t="str">
        <f t="shared" si="2"/>
        <v/>
      </c>
      <c r="J38" s="277"/>
    </row>
    <row r="39" spans="1:10" ht="66" customHeight="1">
      <c r="A39" s="270">
        <v>37</v>
      </c>
      <c r="B39" s="272"/>
      <c r="C39" s="273"/>
      <c r="D39" s="274"/>
      <c r="E39" s="275"/>
      <c r="F39" s="274"/>
      <c r="G39" s="276" t="str">
        <f t="shared" si="0"/>
        <v/>
      </c>
      <c r="H39" s="276" t="str">
        <f t="shared" si="1"/>
        <v/>
      </c>
      <c r="I39" s="276" t="str">
        <f t="shared" si="2"/>
        <v/>
      </c>
      <c r="J39" s="277"/>
    </row>
    <row r="40" spans="1:10" ht="66" customHeight="1">
      <c r="A40" s="270">
        <v>38</v>
      </c>
      <c r="B40" s="278"/>
      <c r="C40" s="273"/>
      <c r="D40" s="274"/>
      <c r="E40" s="275"/>
      <c r="F40" s="274"/>
      <c r="G40" s="276" t="str">
        <f t="shared" si="0"/>
        <v/>
      </c>
      <c r="H40" s="276" t="str">
        <f t="shared" si="1"/>
        <v/>
      </c>
      <c r="I40" s="276" t="str">
        <f t="shared" si="2"/>
        <v/>
      </c>
      <c r="J40" s="277"/>
    </row>
    <row r="41" spans="1:10" ht="66" customHeight="1">
      <c r="A41" s="270">
        <v>39</v>
      </c>
      <c r="B41" s="272"/>
      <c r="C41" s="273"/>
      <c r="D41" s="274"/>
      <c r="E41" s="275"/>
      <c r="F41" s="274"/>
      <c r="G41" s="276" t="str">
        <f t="shared" si="0"/>
        <v/>
      </c>
      <c r="H41" s="276" t="str">
        <f t="shared" si="1"/>
        <v/>
      </c>
      <c r="I41" s="276" t="str">
        <f t="shared" si="2"/>
        <v/>
      </c>
      <c r="J41" s="277"/>
    </row>
    <row r="42" spans="1:10" ht="66" customHeight="1">
      <c r="A42" s="270">
        <v>40</v>
      </c>
      <c r="B42" s="278"/>
      <c r="C42" s="273"/>
      <c r="D42" s="274"/>
      <c r="E42" s="275"/>
      <c r="F42" s="274"/>
      <c r="G42" s="276" t="str">
        <f t="shared" si="0"/>
        <v/>
      </c>
      <c r="H42" s="276" t="str">
        <f t="shared" si="1"/>
        <v/>
      </c>
      <c r="I42" s="276" t="str">
        <f t="shared" si="2"/>
        <v/>
      </c>
      <c r="J42" s="277"/>
    </row>
    <row r="43" spans="1:10" ht="66" customHeight="1">
      <c r="A43" s="270">
        <v>41</v>
      </c>
      <c r="B43" s="272"/>
      <c r="C43" s="273"/>
      <c r="D43" s="274"/>
      <c r="E43" s="275"/>
      <c r="F43" s="274"/>
      <c r="G43" s="276" t="str">
        <f t="shared" si="0"/>
        <v/>
      </c>
      <c r="H43" s="276" t="str">
        <f t="shared" si="1"/>
        <v/>
      </c>
      <c r="I43" s="276" t="str">
        <f t="shared" si="2"/>
        <v/>
      </c>
      <c r="J43" s="277"/>
    </row>
    <row r="44" spans="1:10" ht="66" customHeight="1">
      <c r="A44" s="270">
        <v>42</v>
      </c>
      <c r="B44" s="278"/>
      <c r="C44" s="273"/>
      <c r="D44" s="274"/>
      <c r="E44" s="275"/>
      <c r="F44" s="274"/>
      <c r="G44" s="276" t="str">
        <f t="shared" si="0"/>
        <v/>
      </c>
      <c r="H44" s="276" t="str">
        <f t="shared" si="1"/>
        <v/>
      </c>
      <c r="I44" s="276" t="str">
        <f t="shared" si="2"/>
        <v/>
      </c>
      <c r="J44" s="277"/>
    </row>
    <row r="45" spans="1:10" ht="66" customHeight="1">
      <c r="A45" s="270">
        <v>43</v>
      </c>
      <c r="B45" s="272"/>
      <c r="C45" s="273"/>
      <c r="D45" s="274"/>
      <c r="E45" s="275"/>
      <c r="F45" s="274"/>
      <c r="G45" s="276" t="str">
        <f t="shared" si="0"/>
        <v/>
      </c>
      <c r="H45" s="276" t="str">
        <f t="shared" si="1"/>
        <v/>
      </c>
      <c r="I45" s="276" t="str">
        <f t="shared" si="2"/>
        <v/>
      </c>
      <c r="J45" s="277"/>
    </row>
    <row r="46" spans="1:10" ht="66" customHeight="1">
      <c r="A46" s="270">
        <v>44</v>
      </c>
      <c r="B46" s="278"/>
      <c r="C46" s="273"/>
      <c r="D46" s="274"/>
      <c r="E46" s="275"/>
      <c r="F46" s="274"/>
      <c r="G46" s="276" t="str">
        <f t="shared" si="0"/>
        <v/>
      </c>
      <c r="H46" s="276" t="str">
        <f t="shared" si="1"/>
        <v/>
      </c>
      <c r="I46" s="276" t="str">
        <f t="shared" si="2"/>
        <v/>
      </c>
      <c r="J46" s="277"/>
    </row>
    <row r="47" spans="1:10" ht="66" customHeight="1">
      <c r="A47" s="270">
        <v>45</v>
      </c>
      <c r="B47" s="272"/>
      <c r="C47" s="273"/>
      <c r="D47" s="274"/>
      <c r="E47" s="275"/>
      <c r="F47" s="274"/>
      <c r="G47" s="276" t="str">
        <f t="shared" si="0"/>
        <v/>
      </c>
      <c r="H47" s="276" t="str">
        <f t="shared" si="1"/>
        <v/>
      </c>
      <c r="I47" s="276" t="str">
        <f t="shared" si="2"/>
        <v/>
      </c>
      <c r="J47" s="277"/>
    </row>
    <row r="48" spans="1:10" ht="66" customHeight="1">
      <c r="A48" s="270">
        <v>46</v>
      </c>
      <c r="B48" s="278"/>
      <c r="C48" s="273"/>
      <c r="D48" s="274"/>
      <c r="E48" s="275"/>
      <c r="F48" s="274"/>
      <c r="G48" s="276" t="str">
        <f t="shared" si="0"/>
        <v/>
      </c>
      <c r="H48" s="276" t="str">
        <f t="shared" si="1"/>
        <v/>
      </c>
      <c r="I48" s="276" t="str">
        <f t="shared" si="2"/>
        <v/>
      </c>
      <c r="J48" s="277"/>
    </row>
    <row r="49" spans="1:10" ht="66" customHeight="1">
      <c r="A49" s="270">
        <v>47</v>
      </c>
      <c r="B49" s="272"/>
      <c r="C49" s="273"/>
      <c r="D49" s="274"/>
      <c r="E49" s="275"/>
      <c r="F49" s="274"/>
      <c r="G49" s="276" t="str">
        <f t="shared" si="0"/>
        <v/>
      </c>
      <c r="H49" s="276" t="str">
        <f t="shared" si="1"/>
        <v/>
      </c>
      <c r="I49" s="276" t="str">
        <f t="shared" si="2"/>
        <v/>
      </c>
      <c r="J49" s="277"/>
    </row>
    <row r="50" spans="1:10" ht="66" customHeight="1">
      <c r="A50" s="270">
        <v>48</v>
      </c>
      <c r="B50" s="278"/>
      <c r="C50" s="273"/>
      <c r="D50" s="274"/>
      <c r="E50" s="275"/>
      <c r="F50" s="274"/>
      <c r="G50" s="276" t="str">
        <f t="shared" si="0"/>
        <v/>
      </c>
      <c r="H50" s="276" t="str">
        <f t="shared" si="1"/>
        <v/>
      </c>
      <c r="I50" s="276" t="str">
        <f t="shared" si="2"/>
        <v/>
      </c>
      <c r="J50" s="277"/>
    </row>
    <row r="51" spans="1:10" ht="66" customHeight="1">
      <c r="A51" s="270">
        <v>49</v>
      </c>
      <c r="B51" s="272"/>
      <c r="C51" s="273"/>
      <c r="D51" s="274"/>
      <c r="E51" s="275"/>
      <c r="F51" s="274"/>
      <c r="G51" s="276" t="str">
        <f t="shared" si="0"/>
        <v/>
      </c>
      <c r="H51" s="276" t="str">
        <f t="shared" si="1"/>
        <v/>
      </c>
      <c r="I51" s="276" t="str">
        <f t="shared" si="2"/>
        <v/>
      </c>
      <c r="J51" s="277"/>
    </row>
    <row r="52" spans="1:10" ht="66" customHeight="1">
      <c r="A52" s="270">
        <v>50</v>
      </c>
      <c r="B52" s="278"/>
      <c r="C52" s="273"/>
      <c r="D52" s="274"/>
      <c r="E52" s="275"/>
      <c r="F52" s="274"/>
      <c r="G52" s="276" t="str">
        <f t="shared" si="0"/>
        <v/>
      </c>
      <c r="H52" s="276" t="str">
        <f t="shared" si="1"/>
        <v/>
      </c>
      <c r="I52" s="276" t="str">
        <f t="shared" si="2"/>
        <v/>
      </c>
      <c r="J52" s="277"/>
    </row>
    <row r="53" spans="1:10" ht="66" customHeight="1">
      <c r="A53" s="270">
        <v>51</v>
      </c>
      <c r="B53" s="272"/>
      <c r="C53" s="273"/>
      <c r="D53" s="274"/>
      <c r="E53" s="275"/>
      <c r="F53" s="274"/>
      <c r="G53" s="276" t="str">
        <f t="shared" si="0"/>
        <v/>
      </c>
      <c r="H53" s="276" t="str">
        <f t="shared" si="1"/>
        <v/>
      </c>
      <c r="I53" s="276" t="str">
        <f t="shared" si="2"/>
        <v/>
      </c>
      <c r="J53" s="277"/>
    </row>
    <row r="54" spans="1:10" ht="66" customHeight="1">
      <c r="A54" s="270">
        <v>52</v>
      </c>
      <c r="B54" s="278"/>
      <c r="C54" s="273"/>
      <c r="D54" s="274"/>
      <c r="E54" s="275"/>
      <c r="F54" s="274"/>
      <c r="G54" s="276" t="str">
        <f t="shared" si="0"/>
        <v/>
      </c>
      <c r="H54" s="276" t="str">
        <f t="shared" si="1"/>
        <v/>
      </c>
      <c r="I54" s="276" t="str">
        <f t="shared" si="2"/>
        <v/>
      </c>
      <c r="J54" s="277"/>
    </row>
    <row r="55" spans="1:10" ht="66" customHeight="1">
      <c r="A55" s="270">
        <v>53</v>
      </c>
      <c r="B55" s="272"/>
      <c r="C55" s="273"/>
      <c r="D55" s="274"/>
      <c r="E55" s="275"/>
      <c r="F55" s="274"/>
      <c r="G55" s="276" t="str">
        <f t="shared" si="0"/>
        <v/>
      </c>
      <c r="H55" s="276" t="str">
        <f t="shared" si="1"/>
        <v/>
      </c>
      <c r="I55" s="276" t="str">
        <f t="shared" si="2"/>
        <v/>
      </c>
      <c r="J55" s="277"/>
    </row>
    <row r="56" spans="1:10" ht="66" customHeight="1">
      <c r="A56" s="270">
        <v>54</v>
      </c>
      <c r="B56" s="278"/>
      <c r="C56" s="273"/>
      <c r="D56" s="274"/>
      <c r="E56" s="275"/>
      <c r="F56" s="274"/>
      <c r="G56" s="276" t="str">
        <f t="shared" si="0"/>
        <v/>
      </c>
      <c r="H56" s="276" t="str">
        <f t="shared" si="1"/>
        <v/>
      </c>
      <c r="I56" s="276" t="str">
        <f t="shared" si="2"/>
        <v/>
      </c>
      <c r="J56" s="277"/>
    </row>
    <row r="57" spans="1:10" ht="66" customHeight="1">
      <c r="A57" s="270">
        <v>55</v>
      </c>
      <c r="B57" s="272"/>
      <c r="C57" s="273"/>
      <c r="D57" s="274"/>
      <c r="E57" s="275"/>
      <c r="F57" s="274"/>
      <c r="G57" s="276" t="str">
        <f t="shared" si="0"/>
        <v/>
      </c>
      <c r="H57" s="276" t="str">
        <f t="shared" si="1"/>
        <v/>
      </c>
      <c r="I57" s="276" t="str">
        <f t="shared" si="2"/>
        <v/>
      </c>
      <c r="J57" s="277"/>
    </row>
    <row r="58" spans="1:10" ht="66" customHeight="1">
      <c r="A58" s="270">
        <v>56</v>
      </c>
      <c r="B58" s="278"/>
      <c r="C58" s="273"/>
      <c r="D58" s="274"/>
      <c r="E58" s="275"/>
      <c r="F58" s="274"/>
      <c r="G58" s="276" t="str">
        <f t="shared" si="0"/>
        <v/>
      </c>
      <c r="H58" s="276" t="str">
        <f t="shared" si="1"/>
        <v/>
      </c>
      <c r="I58" s="276" t="str">
        <f t="shared" si="2"/>
        <v/>
      </c>
      <c r="J58" s="277"/>
    </row>
    <row r="59" spans="1:10" ht="66" customHeight="1">
      <c r="A59" s="270">
        <v>57</v>
      </c>
      <c r="B59" s="272"/>
      <c r="C59" s="273"/>
      <c r="D59" s="274"/>
      <c r="E59" s="275"/>
      <c r="F59" s="274"/>
      <c r="G59" s="276" t="str">
        <f t="shared" si="0"/>
        <v/>
      </c>
      <c r="H59" s="276" t="str">
        <f t="shared" si="1"/>
        <v/>
      </c>
      <c r="I59" s="276" t="str">
        <f t="shared" si="2"/>
        <v/>
      </c>
      <c r="J59" s="277"/>
    </row>
    <row r="60" spans="1:10" ht="66" customHeight="1">
      <c r="A60" s="270">
        <v>58</v>
      </c>
      <c r="B60" s="278"/>
      <c r="C60" s="273"/>
      <c r="D60" s="274"/>
      <c r="E60" s="275"/>
      <c r="F60" s="274"/>
      <c r="G60" s="276" t="str">
        <f t="shared" si="0"/>
        <v/>
      </c>
      <c r="H60" s="276" t="str">
        <f t="shared" si="1"/>
        <v/>
      </c>
      <c r="I60" s="276" t="str">
        <f t="shared" si="2"/>
        <v/>
      </c>
      <c r="J60" s="277"/>
    </row>
    <row r="61" spans="1:10" ht="66" customHeight="1">
      <c r="A61" s="270">
        <v>59</v>
      </c>
      <c r="B61" s="272"/>
      <c r="C61" s="273"/>
      <c r="D61" s="274"/>
      <c r="E61" s="275"/>
      <c r="F61" s="274"/>
      <c r="G61" s="276" t="str">
        <f t="shared" si="0"/>
        <v/>
      </c>
      <c r="H61" s="276" t="str">
        <f t="shared" si="1"/>
        <v/>
      </c>
      <c r="I61" s="276" t="str">
        <f t="shared" si="2"/>
        <v/>
      </c>
      <c r="J61" s="277"/>
    </row>
    <row r="62" spans="1:10" ht="66" customHeight="1">
      <c r="A62" s="270">
        <v>60</v>
      </c>
      <c r="B62" s="278"/>
      <c r="C62" s="273"/>
      <c r="D62" s="274"/>
      <c r="E62" s="275"/>
      <c r="F62" s="274"/>
      <c r="G62" s="276" t="str">
        <f t="shared" si="0"/>
        <v/>
      </c>
      <c r="H62" s="276" t="str">
        <f t="shared" si="1"/>
        <v/>
      </c>
      <c r="I62" s="276" t="str">
        <f t="shared" si="2"/>
        <v/>
      </c>
      <c r="J62" s="277"/>
    </row>
    <row r="63" spans="1:10" ht="66" customHeight="1">
      <c r="A63" s="270">
        <v>61</v>
      </c>
      <c r="B63" s="272"/>
      <c r="C63" s="273"/>
      <c r="D63" s="274"/>
      <c r="E63" s="275"/>
      <c r="F63" s="274"/>
      <c r="G63" s="276" t="str">
        <f t="shared" si="0"/>
        <v/>
      </c>
      <c r="H63" s="276" t="str">
        <f t="shared" si="1"/>
        <v/>
      </c>
      <c r="I63" s="276" t="str">
        <f t="shared" si="2"/>
        <v/>
      </c>
      <c r="J63" s="277"/>
    </row>
    <row r="64" spans="1:10" ht="66" customHeight="1">
      <c r="A64" s="270">
        <v>62</v>
      </c>
      <c r="B64" s="278"/>
      <c r="C64" s="273"/>
      <c r="D64" s="274"/>
      <c r="E64" s="275"/>
      <c r="F64" s="274"/>
      <c r="G64" s="276" t="str">
        <f t="shared" si="0"/>
        <v/>
      </c>
      <c r="H64" s="276" t="str">
        <f t="shared" si="1"/>
        <v/>
      </c>
      <c r="I64" s="276" t="str">
        <f t="shared" si="2"/>
        <v/>
      </c>
      <c r="J64" s="277"/>
    </row>
    <row r="65" spans="1:10" ht="66" customHeight="1">
      <c r="A65" s="270">
        <v>63</v>
      </c>
      <c r="B65" s="272"/>
      <c r="C65" s="273"/>
      <c r="D65" s="274"/>
      <c r="E65" s="275"/>
      <c r="F65" s="274"/>
      <c r="G65" s="276" t="str">
        <f t="shared" si="0"/>
        <v/>
      </c>
      <c r="H65" s="276" t="str">
        <f t="shared" si="1"/>
        <v/>
      </c>
      <c r="I65" s="276" t="str">
        <f t="shared" si="2"/>
        <v/>
      </c>
      <c r="J65" s="277"/>
    </row>
    <row r="66" spans="1:10" ht="66" customHeight="1">
      <c r="A66" s="270">
        <v>64</v>
      </c>
      <c r="B66" s="278"/>
      <c r="C66" s="273"/>
      <c r="D66" s="274"/>
      <c r="E66" s="275"/>
      <c r="F66" s="274"/>
      <c r="G66" s="276" t="str">
        <f t="shared" si="0"/>
        <v/>
      </c>
      <c r="H66" s="276" t="str">
        <f t="shared" si="1"/>
        <v/>
      </c>
      <c r="I66" s="276" t="str">
        <f t="shared" si="2"/>
        <v/>
      </c>
      <c r="J66" s="277"/>
    </row>
    <row r="67" spans="1:10" ht="66" customHeight="1">
      <c r="A67" s="270">
        <v>65</v>
      </c>
      <c r="B67" s="272"/>
      <c r="C67" s="273"/>
      <c r="D67" s="274"/>
      <c r="E67" s="275"/>
      <c r="F67" s="274"/>
      <c r="G67" s="276" t="str">
        <f t="shared" ref="G67:G118" si="3">IF(F67="","",F67*0.1)</f>
        <v/>
      </c>
      <c r="H67" s="276" t="str">
        <f t="shared" si="1"/>
        <v/>
      </c>
      <c r="I67" s="276" t="str">
        <f t="shared" si="2"/>
        <v/>
      </c>
      <c r="J67" s="277"/>
    </row>
    <row r="68" spans="1:10" ht="66" customHeight="1">
      <c r="A68" s="270">
        <v>66</v>
      </c>
      <c r="B68" s="278"/>
      <c r="C68" s="273"/>
      <c r="D68" s="274"/>
      <c r="E68" s="275"/>
      <c r="F68" s="274"/>
      <c r="G68" s="276" t="str">
        <f t="shared" si="3"/>
        <v/>
      </c>
      <c r="H68" s="276" t="str">
        <f t="shared" ref="H68:H118" si="4">IF(F68="","",SUM(F68:G68))</f>
        <v/>
      </c>
      <c r="I68" s="276" t="str">
        <f t="shared" ref="I68:I118" si="5">IFERROR(D68*H68,"")</f>
        <v/>
      </c>
      <c r="J68" s="277"/>
    </row>
    <row r="69" spans="1:10" ht="66" customHeight="1">
      <c r="A69" s="270">
        <v>67</v>
      </c>
      <c r="B69" s="272"/>
      <c r="C69" s="273"/>
      <c r="D69" s="274"/>
      <c r="E69" s="275"/>
      <c r="F69" s="274"/>
      <c r="G69" s="276" t="str">
        <f t="shared" si="3"/>
        <v/>
      </c>
      <c r="H69" s="276" t="str">
        <f t="shared" si="4"/>
        <v/>
      </c>
      <c r="I69" s="276" t="str">
        <f t="shared" si="5"/>
        <v/>
      </c>
      <c r="J69" s="277"/>
    </row>
    <row r="70" spans="1:10" ht="66" customHeight="1">
      <c r="A70" s="270">
        <v>68</v>
      </c>
      <c r="B70" s="278"/>
      <c r="C70" s="273"/>
      <c r="D70" s="274"/>
      <c r="E70" s="275"/>
      <c r="F70" s="274"/>
      <c r="G70" s="276" t="str">
        <f t="shared" si="3"/>
        <v/>
      </c>
      <c r="H70" s="276" t="str">
        <f t="shared" si="4"/>
        <v/>
      </c>
      <c r="I70" s="276" t="str">
        <f t="shared" si="5"/>
        <v/>
      </c>
      <c r="J70" s="277"/>
    </row>
    <row r="71" spans="1:10" ht="66" customHeight="1">
      <c r="A71" s="270">
        <v>69</v>
      </c>
      <c r="B71" s="272"/>
      <c r="C71" s="273"/>
      <c r="D71" s="274"/>
      <c r="E71" s="275"/>
      <c r="F71" s="274"/>
      <c r="G71" s="276" t="str">
        <f t="shared" si="3"/>
        <v/>
      </c>
      <c r="H71" s="276" t="str">
        <f t="shared" si="4"/>
        <v/>
      </c>
      <c r="I71" s="276" t="str">
        <f t="shared" si="5"/>
        <v/>
      </c>
      <c r="J71" s="277"/>
    </row>
    <row r="72" spans="1:10" ht="66" customHeight="1">
      <c r="A72" s="270">
        <v>70</v>
      </c>
      <c r="B72" s="278"/>
      <c r="C72" s="273"/>
      <c r="D72" s="274"/>
      <c r="E72" s="275"/>
      <c r="F72" s="274"/>
      <c r="G72" s="276" t="str">
        <f t="shared" si="3"/>
        <v/>
      </c>
      <c r="H72" s="276" t="str">
        <f t="shared" si="4"/>
        <v/>
      </c>
      <c r="I72" s="276" t="str">
        <f t="shared" si="5"/>
        <v/>
      </c>
      <c r="J72" s="277"/>
    </row>
    <row r="73" spans="1:10" ht="66" customHeight="1">
      <c r="A73" s="270">
        <v>71</v>
      </c>
      <c r="B73" s="272"/>
      <c r="C73" s="273"/>
      <c r="D73" s="274"/>
      <c r="E73" s="275"/>
      <c r="F73" s="274"/>
      <c r="G73" s="276" t="str">
        <f t="shared" si="3"/>
        <v/>
      </c>
      <c r="H73" s="276" t="str">
        <f t="shared" si="4"/>
        <v/>
      </c>
      <c r="I73" s="276" t="str">
        <f t="shared" si="5"/>
        <v/>
      </c>
      <c r="J73" s="277"/>
    </row>
    <row r="74" spans="1:10" ht="66" customHeight="1">
      <c r="A74" s="270">
        <v>72</v>
      </c>
      <c r="B74" s="278"/>
      <c r="C74" s="273"/>
      <c r="D74" s="274"/>
      <c r="E74" s="275"/>
      <c r="F74" s="274"/>
      <c r="G74" s="276" t="str">
        <f t="shared" si="3"/>
        <v/>
      </c>
      <c r="H74" s="276" t="str">
        <f t="shared" si="4"/>
        <v/>
      </c>
      <c r="I74" s="276" t="str">
        <f t="shared" si="5"/>
        <v/>
      </c>
      <c r="J74" s="277"/>
    </row>
    <row r="75" spans="1:10" ht="66" customHeight="1">
      <c r="A75" s="270">
        <v>73</v>
      </c>
      <c r="B75" s="272"/>
      <c r="C75" s="273"/>
      <c r="D75" s="274"/>
      <c r="E75" s="275"/>
      <c r="F75" s="274"/>
      <c r="G75" s="276" t="str">
        <f t="shared" si="3"/>
        <v/>
      </c>
      <c r="H75" s="276" t="str">
        <f t="shared" si="4"/>
        <v/>
      </c>
      <c r="I75" s="276" t="str">
        <f t="shared" si="5"/>
        <v/>
      </c>
      <c r="J75" s="277"/>
    </row>
    <row r="76" spans="1:10" ht="66" customHeight="1">
      <c r="A76" s="270">
        <v>74</v>
      </c>
      <c r="B76" s="278"/>
      <c r="C76" s="273"/>
      <c r="D76" s="274"/>
      <c r="E76" s="275"/>
      <c r="F76" s="274"/>
      <c r="G76" s="276" t="str">
        <f t="shared" si="3"/>
        <v/>
      </c>
      <c r="H76" s="276" t="str">
        <f t="shared" si="4"/>
        <v/>
      </c>
      <c r="I76" s="276" t="str">
        <f t="shared" si="5"/>
        <v/>
      </c>
      <c r="J76" s="277"/>
    </row>
    <row r="77" spans="1:10" ht="66" customHeight="1">
      <c r="A77" s="270">
        <v>75</v>
      </c>
      <c r="B77" s="272"/>
      <c r="C77" s="273"/>
      <c r="D77" s="274"/>
      <c r="E77" s="275"/>
      <c r="F77" s="274"/>
      <c r="G77" s="276" t="str">
        <f t="shared" si="3"/>
        <v/>
      </c>
      <c r="H77" s="276" t="str">
        <f t="shared" si="4"/>
        <v/>
      </c>
      <c r="I77" s="276" t="str">
        <f t="shared" si="5"/>
        <v/>
      </c>
      <c r="J77" s="277"/>
    </row>
    <row r="78" spans="1:10" ht="66" customHeight="1">
      <c r="A78" s="270">
        <v>76</v>
      </c>
      <c r="B78" s="278"/>
      <c r="C78" s="273"/>
      <c r="D78" s="274"/>
      <c r="E78" s="275"/>
      <c r="F78" s="274"/>
      <c r="G78" s="276" t="str">
        <f t="shared" si="3"/>
        <v/>
      </c>
      <c r="H78" s="276" t="str">
        <f t="shared" si="4"/>
        <v/>
      </c>
      <c r="I78" s="276" t="str">
        <f t="shared" si="5"/>
        <v/>
      </c>
      <c r="J78" s="277"/>
    </row>
    <row r="79" spans="1:10" ht="66" customHeight="1">
      <c r="A79" s="270">
        <v>77</v>
      </c>
      <c r="B79" s="272"/>
      <c r="C79" s="273"/>
      <c r="D79" s="274"/>
      <c r="E79" s="275"/>
      <c r="F79" s="274"/>
      <c r="G79" s="276" t="str">
        <f t="shared" si="3"/>
        <v/>
      </c>
      <c r="H79" s="276" t="str">
        <f t="shared" si="4"/>
        <v/>
      </c>
      <c r="I79" s="276" t="str">
        <f t="shared" si="5"/>
        <v/>
      </c>
      <c r="J79" s="277"/>
    </row>
    <row r="80" spans="1:10" ht="66" customHeight="1">
      <c r="A80" s="270">
        <v>78</v>
      </c>
      <c r="B80" s="278"/>
      <c r="C80" s="273"/>
      <c r="D80" s="274"/>
      <c r="E80" s="275"/>
      <c r="F80" s="274"/>
      <c r="G80" s="276" t="str">
        <f t="shared" si="3"/>
        <v/>
      </c>
      <c r="H80" s="276" t="str">
        <f t="shared" si="4"/>
        <v/>
      </c>
      <c r="I80" s="276" t="str">
        <f t="shared" si="5"/>
        <v/>
      </c>
      <c r="J80" s="277"/>
    </row>
    <row r="81" spans="1:10" ht="66" customHeight="1">
      <c r="A81" s="270">
        <v>79</v>
      </c>
      <c r="B81" s="272"/>
      <c r="C81" s="273"/>
      <c r="D81" s="274"/>
      <c r="E81" s="275"/>
      <c r="F81" s="274"/>
      <c r="G81" s="276" t="str">
        <f t="shared" si="3"/>
        <v/>
      </c>
      <c r="H81" s="276" t="str">
        <f t="shared" si="4"/>
        <v/>
      </c>
      <c r="I81" s="276" t="str">
        <f t="shared" si="5"/>
        <v/>
      </c>
      <c r="J81" s="277"/>
    </row>
    <row r="82" spans="1:10" ht="66" customHeight="1">
      <c r="A82" s="270">
        <v>80</v>
      </c>
      <c r="B82" s="278"/>
      <c r="C82" s="273"/>
      <c r="D82" s="274"/>
      <c r="E82" s="275"/>
      <c r="F82" s="274"/>
      <c r="G82" s="276" t="str">
        <f t="shared" si="3"/>
        <v/>
      </c>
      <c r="H82" s="276" t="str">
        <f t="shared" si="4"/>
        <v/>
      </c>
      <c r="I82" s="276" t="str">
        <f t="shared" si="5"/>
        <v/>
      </c>
      <c r="J82" s="277"/>
    </row>
    <row r="83" spans="1:10" ht="66" customHeight="1">
      <c r="A83" s="270">
        <v>81</v>
      </c>
      <c r="B83" s="272"/>
      <c r="C83" s="273"/>
      <c r="D83" s="274"/>
      <c r="E83" s="275"/>
      <c r="F83" s="274"/>
      <c r="G83" s="276" t="str">
        <f t="shared" si="3"/>
        <v/>
      </c>
      <c r="H83" s="276" t="str">
        <f t="shared" si="4"/>
        <v/>
      </c>
      <c r="I83" s="276" t="str">
        <f t="shared" si="5"/>
        <v/>
      </c>
      <c r="J83" s="277"/>
    </row>
    <row r="84" spans="1:10" ht="66" customHeight="1">
      <c r="A84" s="270">
        <v>82</v>
      </c>
      <c r="B84" s="278"/>
      <c r="C84" s="273"/>
      <c r="D84" s="274"/>
      <c r="E84" s="275"/>
      <c r="F84" s="274"/>
      <c r="G84" s="276" t="str">
        <f t="shared" si="3"/>
        <v/>
      </c>
      <c r="H84" s="276" t="str">
        <f t="shared" si="4"/>
        <v/>
      </c>
      <c r="I84" s="276" t="str">
        <f t="shared" si="5"/>
        <v/>
      </c>
      <c r="J84" s="277"/>
    </row>
    <row r="85" spans="1:10" ht="66" customHeight="1">
      <c r="A85" s="270">
        <v>83</v>
      </c>
      <c r="B85" s="272"/>
      <c r="C85" s="273"/>
      <c r="D85" s="274"/>
      <c r="E85" s="275"/>
      <c r="F85" s="274"/>
      <c r="G85" s="276" t="str">
        <f t="shared" si="3"/>
        <v/>
      </c>
      <c r="H85" s="276" t="str">
        <f t="shared" si="4"/>
        <v/>
      </c>
      <c r="I85" s="276" t="str">
        <f t="shared" si="5"/>
        <v/>
      </c>
      <c r="J85" s="277"/>
    </row>
    <row r="86" spans="1:10" ht="66" customHeight="1">
      <c r="A86" s="270">
        <v>84</v>
      </c>
      <c r="B86" s="278"/>
      <c r="C86" s="273"/>
      <c r="D86" s="274"/>
      <c r="E86" s="275"/>
      <c r="F86" s="274"/>
      <c r="G86" s="276" t="str">
        <f t="shared" si="3"/>
        <v/>
      </c>
      <c r="H86" s="276" t="str">
        <f t="shared" si="4"/>
        <v/>
      </c>
      <c r="I86" s="276" t="str">
        <f t="shared" si="5"/>
        <v/>
      </c>
      <c r="J86" s="277"/>
    </row>
    <row r="87" spans="1:10" ht="66" customHeight="1">
      <c r="A87" s="270">
        <v>85</v>
      </c>
      <c r="B87" s="272"/>
      <c r="C87" s="273"/>
      <c r="D87" s="274"/>
      <c r="E87" s="275"/>
      <c r="F87" s="274"/>
      <c r="G87" s="276" t="str">
        <f t="shared" si="3"/>
        <v/>
      </c>
      <c r="H87" s="276" t="str">
        <f t="shared" si="4"/>
        <v/>
      </c>
      <c r="I87" s="276" t="str">
        <f t="shared" si="5"/>
        <v/>
      </c>
      <c r="J87" s="277"/>
    </row>
    <row r="88" spans="1:10" ht="66" customHeight="1">
      <c r="A88" s="270">
        <v>86</v>
      </c>
      <c r="B88" s="278"/>
      <c r="C88" s="273"/>
      <c r="D88" s="274"/>
      <c r="E88" s="275"/>
      <c r="F88" s="274"/>
      <c r="G88" s="276" t="str">
        <f t="shared" si="3"/>
        <v/>
      </c>
      <c r="H88" s="276" t="str">
        <f t="shared" si="4"/>
        <v/>
      </c>
      <c r="I88" s="276" t="str">
        <f t="shared" si="5"/>
        <v/>
      </c>
      <c r="J88" s="277"/>
    </row>
    <row r="89" spans="1:10" ht="66" customHeight="1">
      <c r="A89" s="270">
        <v>87</v>
      </c>
      <c r="B89" s="272"/>
      <c r="C89" s="273"/>
      <c r="D89" s="274"/>
      <c r="E89" s="275"/>
      <c r="F89" s="274"/>
      <c r="G89" s="276" t="str">
        <f t="shared" si="3"/>
        <v/>
      </c>
      <c r="H89" s="276" t="str">
        <f t="shared" si="4"/>
        <v/>
      </c>
      <c r="I89" s="276" t="str">
        <f t="shared" si="5"/>
        <v/>
      </c>
      <c r="J89" s="277"/>
    </row>
    <row r="90" spans="1:10" ht="66" customHeight="1">
      <c r="A90" s="270">
        <v>88</v>
      </c>
      <c r="B90" s="278"/>
      <c r="C90" s="273"/>
      <c r="D90" s="274"/>
      <c r="E90" s="275"/>
      <c r="F90" s="274"/>
      <c r="G90" s="276" t="str">
        <f t="shared" si="3"/>
        <v/>
      </c>
      <c r="H90" s="276" t="str">
        <f t="shared" si="4"/>
        <v/>
      </c>
      <c r="I90" s="276" t="str">
        <f t="shared" si="5"/>
        <v/>
      </c>
      <c r="J90" s="277"/>
    </row>
    <row r="91" spans="1:10" ht="66" customHeight="1">
      <c r="A91" s="270">
        <v>89</v>
      </c>
      <c r="B91" s="272"/>
      <c r="C91" s="273"/>
      <c r="D91" s="274"/>
      <c r="E91" s="275"/>
      <c r="F91" s="274"/>
      <c r="G91" s="276" t="str">
        <f t="shared" si="3"/>
        <v/>
      </c>
      <c r="H91" s="276" t="str">
        <f t="shared" si="4"/>
        <v/>
      </c>
      <c r="I91" s="276" t="str">
        <f t="shared" si="5"/>
        <v/>
      </c>
      <c r="J91" s="277"/>
    </row>
    <row r="92" spans="1:10" ht="66" customHeight="1">
      <c r="A92" s="270">
        <v>90</v>
      </c>
      <c r="B92" s="278"/>
      <c r="C92" s="273"/>
      <c r="D92" s="274"/>
      <c r="E92" s="275"/>
      <c r="F92" s="274"/>
      <c r="G92" s="276" t="str">
        <f t="shared" si="3"/>
        <v/>
      </c>
      <c r="H92" s="276" t="str">
        <f t="shared" si="4"/>
        <v/>
      </c>
      <c r="I92" s="276" t="str">
        <f t="shared" si="5"/>
        <v/>
      </c>
      <c r="J92" s="277"/>
    </row>
    <row r="93" spans="1:10" ht="66" customHeight="1">
      <c r="A93" s="270">
        <v>91</v>
      </c>
      <c r="B93" s="272"/>
      <c r="C93" s="273"/>
      <c r="D93" s="274"/>
      <c r="E93" s="275"/>
      <c r="F93" s="274"/>
      <c r="G93" s="276" t="str">
        <f t="shared" si="3"/>
        <v/>
      </c>
      <c r="H93" s="276" t="str">
        <f t="shared" si="4"/>
        <v/>
      </c>
      <c r="I93" s="276" t="str">
        <f t="shared" si="5"/>
        <v/>
      </c>
      <c r="J93" s="277"/>
    </row>
    <row r="94" spans="1:10" ht="66" customHeight="1">
      <c r="A94" s="270">
        <v>92</v>
      </c>
      <c r="B94" s="278"/>
      <c r="C94" s="273"/>
      <c r="D94" s="274"/>
      <c r="E94" s="275"/>
      <c r="F94" s="274"/>
      <c r="G94" s="276" t="str">
        <f t="shared" si="3"/>
        <v/>
      </c>
      <c r="H94" s="276" t="str">
        <f t="shared" si="4"/>
        <v/>
      </c>
      <c r="I94" s="276" t="str">
        <f t="shared" si="5"/>
        <v/>
      </c>
      <c r="J94" s="277"/>
    </row>
    <row r="95" spans="1:10" ht="66" customHeight="1">
      <c r="A95" s="270">
        <v>93</v>
      </c>
      <c r="B95" s="272"/>
      <c r="C95" s="273"/>
      <c r="D95" s="274"/>
      <c r="E95" s="275"/>
      <c r="F95" s="274"/>
      <c r="G95" s="276" t="str">
        <f t="shared" si="3"/>
        <v/>
      </c>
      <c r="H95" s="276" t="str">
        <f t="shared" si="4"/>
        <v/>
      </c>
      <c r="I95" s="276" t="str">
        <f t="shared" si="5"/>
        <v/>
      </c>
      <c r="J95" s="277"/>
    </row>
    <row r="96" spans="1:10" ht="66" customHeight="1">
      <c r="A96" s="270">
        <v>94</v>
      </c>
      <c r="B96" s="278"/>
      <c r="C96" s="273"/>
      <c r="D96" s="274"/>
      <c r="E96" s="275"/>
      <c r="F96" s="274"/>
      <c r="G96" s="276" t="str">
        <f t="shared" si="3"/>
        <v/>
      </c>
      <c r="H96" s="276" t="str">
        <f t="shared" si="4"/>
        <v/>
      </c>
      <c r="I96" s="276" t="str">
        <f t="shared" si="5"/>
        <v/>
      </c>
      <c r="J96" s="277"/>
    </row>
    <row r="97" spans="1:10" ht="66" customHeight="1">
      <c r="A97" s="270">
        <v>95</v>
      </c>
      <c r="B97" s="272"/>
      <c r="C97" s="273"/>
      <c r="D97" s="274"/>
      <c r="E97" s="275"/>
      <c r="F97" s="274"/>
      <c r="G97" s="276" t="str">
        <f t="shared" si="3"/>
        <v/>
      </c>
      <c r="H97" s="276" t="str">
        <f t="shared" si="4"/>
        <v/>
      </c>
      <c r="I97" s="276" t="str">
        <f t="shared" si="5"/>
        <v/>
      </c>
      <c r="J97" s="277"/>
    </row>
    <row r="98" spans="1:10" ht="66" customHeight="1">
      <c r="A98" s="270">
        <v>96</v>
      </c>
      <c r="B98" s="278"/>
      <c r="C98" s="273"/>
      <c r="D98" s="274"/>
      <c r="E98" s="275"/>
      <c r="F98" s="274"/>
      <c r="G98" s="276" t="str">
        <f t="shared" si="3"/>
        <v/>
      </c>
      <c r="H98" s="276" t="str">
        <f t="shared" si="4"/>
        <v/>
      </c>
      <c r="I98" s="276" t="str">
        <f t="shared" si="5"/>
        <v/>
      </c>
      <c r="J98" s="277"/>
    </row>
    <row r="99" spans="1:10" ht="66" customHeight="1">
      <c r="A99" s="270">
        <v>97</v>
      </c>
      <c r="B99" s="272"/>
      <c r="C99" s="273"/>
      <c r="D99" s="274"/>
      <c r="E99" s="275"/>
      <c r="F99" s="274"/>
      <c r="G99" s="276" t="str">
        <f t="shared" si="3"/>
        <v/>
      </c>
      <c r="H99" s="276" t="str">
        <f t="shared" si="4"/>
        <v/>
      </c>
      <c r="I99" s="276" t="str">
        <f t="shared" si="5"/>
        <v/>
      </c>
      <c r="J99" s="277"/>
    </row>
    <row r="100" spans="1:10" ht="66" customHeight="1">
      <c r="A100" s="270">
        <v>98</v>
      </c>
      <c r="B100" s="278"/>
      <c r="C100" s="273"/>
      <c r="D100" s="274"/>
      <c r="E100" s="275"/>
      <c r="F100" s="274"/>
      <c r="G100" s="276" t="str">
        <f t="shared" si="3"/>
        <v/>
      </c>
      <c r="H100" s="276" t="str">
        <f t="shared" si="4"/>
        <v/>
      </c>
      <c r="I100" s="276" t="str">
        <f t="shared" si="5"/>
        <v/>
      </c>
      <c r="J100" s="277"/>
    </row>
    <row r="101" spans="1:10" ht="66" customHeight="1">
      <c r="A101" s="270">
        <v>99</v>
      </c>
      <c r="B101" s="272"/>
      <c r="C101" s="273"/>
      <c r="D101" s="274"/>
      <c r="E101" s="275"/>
      <c r="F101" s="274"/>
      <c r="G101" s="276" t="str">
        <f t="shared" si="3"/>
        <v/>
      </c>
      <c r="H101" s="276" t="str">
        <f t="shared" si="4"/>
        <v/>
      </c>
      <c r="I101" s="276" t="str">
        <f t="shared" si="5"/>
        <v/>
      </c>
      <c r="J101" s="277"/>
    </row>
    <row r="102" spans="1:10" ht="66" customHeight="1">
      <c r="A102" s="270">
        <v>100</v>
      </c>
      <c r="B102" s="278"/>
      <c r="C102" s="273"/>
      <c r="D102" s="274"/>
      <c r="E102" s="275"/>
      <c r="F102" s="274"/>
      <c r="G102" s="276" t="str">
        <f t="shared" si="3"/>
        <v/>
      </c>
      <c r="H102" s="276" t="str">
        <f t="shared" si="4"/>
        <v/>
      </c>
      <c r="I102" s="276" t="str">
        <f t="shared" si="5"/>
        <v/>
      </c>
      <c r="J102" s="277"/>
    </row>
    <row r="103" spans="1:10" ht="66" customHeight="1">
      <c r="A103" s="270">
        <v>101</v>
      </c>
      <c r="B103" s="272"/>
      <c r="C103" s="273"/>
      <c r="D103" s="274"/>
      <c r="E103" s="275"/>
      <c r="F103" s="274"/>
      <c r="G103" s="276" t="str">
        <f t="shared" si="3"/>
        <v/>
      </c>
      <c r="H103" s="276" t="str">
        <f t="shared" si="4"/>
        <v/>
      </c>
      <c r="I103" s="276" t="str">
        <f t="shared" si="5"/>
        <v/>
      </c>
      <c r="J103" s="277"/>
    </row>
    <row r="104" spans="1:10" ht="66" customHeight="1">
      <c r="A104" s="270">
        <v>102</v>
      </c>
      <c r="B104" s="278"/>
      <c r="C104" s="273"/>
      <c r="D104" s="274"/>
      <c r="E104" s="275"/>
      <c r="F104" s="274"/>
      <c r="G104" s="276" t="str">
        <f t="shared" si="3"/>
        <v/>
      </c>
      <c r="H104" s="276" t="str">
        <f t="shared" si="4"/>
        <v/>
      </c>
      <c r="I104" s="276" t="str">
        <f t="shared" si="5"/>
        <v/>
      </c>
      <c r="J104" s="277"/>
    </row>
    <row r="105" spans="1:10" ht="66" customHeight="1">
      <c r="A105" s="270">
        <v>103</v>
      </c>
      <c r="B105" s="272"/>
      <c r="C105" s="273"/>
      <c r="D105" s="274"/>
      <c r="E105" s="275"/>
      <c r="F105" s="274"/>
      <c r="G105" s="276" t="str">
        <f t="shared" si="3"/>
        <v/>
      </c>
      <c r="H105" s="276" t="str">
        <f t="shared" si="4"/>
        <v/>
      </c>
      <c r="I105" s="276" t="str">
        <f t="shared" si="5"/>
        <v/>
      </c>
      <c r="J105" s="277"/>
    </row>
    <row r="106" spans="1:10" ht="66" customHeight="1">
      <c r="A106" s="270">
        <v>104</v>
      </c>
      <c r="B106" s="278"/>
      <c r="C106" s="273"/>
      <c r="D106" s="274"/>
      <c r="E106" s="275"/>
      <c r="F106" s="274"/>
      <c r="G106" s="276" t="str">
        <f t="shared" si="3"/>
        <v/>
      </c>
      <c r="H106" s="276" t="str">
        <f t="shared" si="4"/>
        <v/>
      </c>
      <c r="I106" s="276" t="str">
        <f t="shared" si="5"/>
        <v/>
      </c>
      <c r="J106" s="277"/>
    </row>
    <row r="107" spans="1:10" ht="66" customHeight="1">
      <c r="A107" s="270">
        <v>105</v>
      </c>
      <c r="B107" s="272"/>
      <c r="C107" s="273"/>
      <c r="D107" s="274"/>
      <c r="E107" s="275"/>
      <c r="F107" s="274"/>
      <c r="G107" s="276" t="str">
        <f t="shared" si="3"/>
        <v/>
      </c>
      <c r="H107" s="276" t="str">
        <f t="shared" si="4"/>
        <v/>
      </c>
      <c r="I107" s="276" t="str">
        <f t="shared" si="5"/>
        <v/>
      </c>
      <c r="J107" s="277"/>
    </row>
    <row r="108" spans="1:10" ht="66" customHeight="1">
      <c r="A108" s="270">
        <v>106</v>
      </c>
      <c r="B108" s="278"/>
      <c r="C108" s="273"/>
      <c r="D108" s="274"/>
      <c r="E108" s="275"/>
      <c r="F108" s="274"/>
      <c r="G108" s="276" t="str">
        <f t="shared" si="3"/>
        <v/>
      </c>
      <c r="H108" s="276" t="str">
        <f t="shared" si="4"/>
        <v/>
      </c>
      <c r="I108" s="276" t="str">
        <f t="shared" si="5"/>
        <v/>
      </c>
      <c r="J108" s="277"/>
    </row>
    <row r="109" spans="1:10" ht="66" customHeight="1">
      <c r="A109" s="270">
        <v>107</v>
      </c>
      <c r="B109" s="272"/>
      <c r="C109" s="273"/>
      <c r="D109" s="274"/>
      <c r="E109" s="275"/>
      <c r="F109" s="274"/>
      <c r="G109" s="276" t="str">
        <f t="shared" si="3"/>
        <v/>
      </c>
      <c r="H109" s="276" t="str">
        <f t="shared" si="4"/>
        <v/>
      </c>
      <c r="I109" s="276" t="str">
        <f t="shared" si="5"/>
        <v/>
      </c>
      <c r="J109" s="277"/>
    </row>
    <row r="110" spans="1:10" ht="66" customHeight="1">
      <c r="A110" s="270">
        <v>108</v>
      </c>
      <c r="B110" s="278"/>
      <c r="C110" s="273"/>
      <c r="D110" s="274"/>
      <c r="E110" s="275"/>
      <c r="F110" s="274"/>
      <c r="G110" s="276" t="str">
        <f t="shared" si="3"/>
        <v/>
      </c>
      <c r="H110" s="276" t="str">
        <f t="shared" si="4"/>
        <v/>
      </c>
      <c r="I110" s="276" t="str">
        <f t="shared" si="5"/>
        <v/>
      </c>
      <c r="J110" s="277"/>
    </row>
    <row r="111" spans="1:10" ht="66" customHeight="1">
      <c r="A111" s="270">
        <v>109</v>
      </c>
      <c r="B111" s="272"/>
      <c r="C111" s="273"/>
      <c r="D111" s="274"/>
      <c r="E111" s="275"/>
      <c r="F111" s="274"/>
      <c r="G111" s="276" t="str">
        <f t="shared" si="3"/>
        <v/>
      </c>
      <c r="H111" s="276" t="str">
        <f t="shared" si="4"/>
        <v/>
      </c>
      <c r="I111" s="276" t="str">
        <f t="shared" si="5"/>
        <v/>
      </c>
      <c r="J111" s="277"/>
    </row>
    <row r="112" spans="1:10" ht="66" customHeight="1">
      <c r="A112" s="270">
        <v>110</v>
      </c>
      <c r="B112" s="278"/>
      <c r="C112" s="273"/>
      <c r="D112" s="274"/>
      <c r="E112" s="275"/>
      <c r="F112" s="274"/>
      <c r="G112" s="276" t="str">
        <f t="shared" si="3"/>
        <v/>
      </c>
      <c r="H112" s="276" t="str">
        <f t="shared" si="4"/>
        <v/>
      </c>
      <c r="I112" s="276" t="str">
        <f t="shared" si="5"/>
        <v/>
      </c>
      <c r="J112" s="277"/>
    </row>
    <row r="113" spans="1:13" ht="66" customHeight="1">
      <c r="A113" s="270">
        <v>111</v>
      </c>
      <c r="B113" s="272"/>
      <c r="C113" s="273"/>
      <c r="D113" s="274"/>
      <c r="E113" s="275"/>
      <c r="F113" s="274"/>
      <c r="G113" s="276" t="str">
        <f t="shared" si="3"/>
        <v/>
      </c>
      <c r="H113" s="276" t="str">
        <f t="shared" si="4"/>
        <v/>
      </c>
      <c r="I113" s="276" t="str">
        <f t="shared" si="5"/>
        <v/>
      </c>
      <c r="J113" s="277"/>
    </row>
    <row r="114" spans="1:13" ht="66" customHeight="1">
      <c r="A114" s="270">
        <v>112</v>
      </c>
      <c r="B114" s="278"/>
      <c r="C114" s="273"/>
      <c r="D114" s="274"/>
      <c r="E114" s="275"/>
      <c r="F114" s="274"/>
      <c r="G114" s="276" t="str">
        <f t="shared" si="3"/>
        <v/>
      </c>
      <c r="H114" s="276" t="str">
        <f t="shared" si="4"/>
        <v/>
      </c>
      <c r="I114" s="276" t="str">
        <f t="shared" si="5"/>
        <v/>
      </c>
      <c r="J114" s="277"/>
    </row>
    <row r="115" spans="1:13" ht="66" customHeight="1">
      <c r="A115" s="270">
        <v>113</v>
      </c>
      <c r="B115" s="272"/>
      <c r="C115" s="273"/>
      <c r="D115" s="274"/>
      <c r="E115" s="275"/>
      <c r="F115" s="274"/>
      <c r="G115" s="276" t="str">
        <f t="shared" si="3"/>
        <v/>
      </c>
      <c r="H115" s="276" t="str">
        <f t="shared" si="4"/>
        <v/>
      </c>
      <c r="I115" s="276" t="str">
        <f t="shared" si="5"/>
        <v/>
      </c>
      <c r="J115" s="277"/>
    </row>
    <row r="116" spans="1:13" ht="66" customHeight="1">
      <c r="A116" s="270">
        <v>114</v>
      </c>
      <c r="B116" s="278"/>
      <c r="C116" s="273"/>
      <c r="D116" s="274"/>
      <c r="E116" s="275"/>
      <c r="F116" s="274"/>
      <c r="G116" s="276" t="str">
        <f t="shared" si="3"/>
        <v/>
      </c>
      <c r="H116" s="276" t="str">
        <f t="shared" si="4"/>
        <v/>
      </c>
      <c r="I116" s="276" t="str">
        <f t="shared" si="5"/>
        <v/>
      </c>
      <c r="J116" s="277"/>
    </row>
    <row r="117" spans="1:13" ht="66" customHeight="1">
      <c r="A117" s="270">
        <v>115</v>
      </c>
      <c r="B117" s="272"/>
      <c r="C117" s="273"/>
      <c r="D117" s="274"/>
      <c r="E117" s="275"/>
      <c r="F117" s="274"/>
      <c r="G117" s="276" t="str">
        <f t="shared" si="3"/>
        <v/>
      </c>
      <c r="H117" s="276" t="str">
        <f t="shared" si="4"/>
        <v/>
      </c>
      <c r="I117" s="276" t="str">
        <f t="shared" si="5"/>
        <v/>
      </c>
      <c r="J117" s="277"/>
    </row>
    <row r="118" spans="1:13" ht="66" customHeight="1">
      <c r="A118" s="270">
        <v>116</v>
      </c>
      <c r="B118" s="278"/>
      <c r="C118" s="273"/>
      <c r="D118" s="274"/>
      <c r="E118" s="275"/>
      <c r="F118" s="274"/>
      <c r="G118" s="276" t="str">
        <f t="shared" si="3"/>
        <v/>
      </c>
      <c r="H118" s="276" t="str">
        <f t="shared" si="4"/>
        <v/>
      </c>
      <c r="I118" s="276" t="str">
        <f t="shared" si="5"/>
        <v/>
      </c>
      <c r="J118" s="277"/>
    </row>
    <row r="119" spans="1:13" ht="66" customHeight="1">
      <c r="A119" s="270"/>
      <c r="B119" s="278"/>
      <c r="C119" s="278"/>
      <c r="D119" s="274"/>
      <c r="E119" s="275"/>
      <c r="F119" s="274"/>
      <c r="G119" s="276"/>
      <c r="H119" s="276"/>
      <c r="I119" s="276"/>
      <c r="J119" s="277"/>
    </row>
    <row r="120" spans="1:13" ht="66" customHeight="1">
      <c r="A120" s="270"/>
      <c r="B120" s="278"/>
      <c r="C120" s="278"/>
      <c r="D120" s="274"/>
      <c r="E120" s="275"/>
      <c r="F120" s="274"/>
      <c r="G120" s="276"/>
      <c r="H120" s="276"/>
      <c r="I120" s="276"/>
      <c r="J120" s="277"/>
    </row>
    <row r="121" spans="1:13" ht="66" customHeight="1">
      <c r="A121" s="270"/>
      <c r="B121" s="278"/>
      <c r="C121" s="278"/>
      <c r="D121" s="274"/>
      <c r="E121" s="275"/>
      <c r="F121" s="274"/>
      <c r="G121" s="276"/>
      <c r="H121" s="276"/>
      <c r="I121" s="276"/>
      <c r="J121" s="277"/>
    </row>
    <row r="122" spans="1:13" ht="66" customHeight="1">
      <c r="A122" s="270"/>
      <c r="B122" s="278"/>
      <c r="C122" s="278"/>
      <c r="D122" s="274"/>
      <c r="E122" s="275"/>
      <c r="F122" s="274"/>
      <c r="G122" s="276"/>
      <c r="H122" s="276"/>
      <c r="I122" s="276"/>
      <c r="J122" s="277"/>
    </row>
    <row r="123" spans="1:13" ht="66" customHeight="1">
      <c r="A123" s="270"/>
      <c r="B123" s="278"/>
      <c r="C123" s="278"/>
      <c r="D123" s="274"/>
      <c r="E123" s="275"/>
      <c r="F123" s="274"/>
      <c r="G123" s="276"/>
      <c r="H123" s="276"/>
      <c r="I123" s="276"/>
      <c r="J123" s="277"/>
    </row>
    <row r="124" spans="1:13" ht="66" customHeight="1">
      <c r="A124" s="270"/>
      <c r="B124" s="278"/>
      <c r="C124" s="278"/>
      <c r="D124" s="274"/>
      <c r="E124" s="275"/>
      <c r="F124" s="274"/>
      <c r="G124" s="276"/>
      <c r="H124" s="276"/>
      <c r="I124" s="276"/>
      <c r="J124" s="277"/>
    </row>
    <row r="125" spans="1:13" ht="45" customHeight="1">
      <c r="A125" s="270"/>
      <c r="B125" s="552" t="s">
        <v>321</v>
      </c>
      <c r="C125" s="552"/>
      <c r="D125" s="552"/>
      <c r="E125" s="552"/>
      <c r="F125" s="552"/>
      <c r="G125" s="271"/>
      <c r="H125" s="271"/>
      <c r="I125" s="279">
        <f>ROUNDDOWN(SUM(I3:I124),0)</f>
        <v>0</v>
      </c>
      <c r="J125" s="280"/>
      <c r="K125" s="281"/>
      <c r="L125" s="269" t="e">
        <f>#REF!*10%</f>
        <v>#REF!</v>
      </c>
      <c r="M125" s="269" t="e">
        <f>SUM(L125:L125)</f>
        <v>#REF!</v>
      </c>
    </row>
    <row r="126" spans="1:13" ht="45" customHeight="1">
      <c r="K126" s="283"/>
      <c r="L126" s="269" t="e">
        <f>ROUNDDOWN(L125,0)</f>
        <v>#REF!</v>
      </c>
    </row>
  </sheetData>
  <mergeCells count="2">
    <mergeCell ref="B1:J1"/>
    <mergeCell ref="B125:F125"/>
  </mergeCells>
  <phoneticPr fontId="16"/>
  <pageMargins left="0.98425196850393704" right="0.39370078740157483" top="0.78740157480314965" bottom="0.78740157480314965" header="0.31496062992125984" footer="0.31496062992125984"/>
  <pageSetup paperSize="9" scale="8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D0584-67A9-4A82-8AAF-135DB287565D}">
  <sheetPr>
    <pageSetUpPr fitToPage="1"/>
  </sheetPr>
  <dimension ref="A1:L36"/>
  <sheetViews>
    <sheetView view="pageBreakPreview" zoomScaleNormal="100" zoomScaleSheetLayoutView="100" workbookViewId="0">
      <selection activeCell="F17" sqref="F17:K17"/>
    </sheetView>
  </sheetViews>
  <sheetFormatPr defaultColWidth="10.28515625" defaultRowHeight="18.75"/>
  <cols>
    <col min="1" max="1" width="4.28515625" style="245" customWidth="1"/>
    <col min="2" max="2" width="8.85546875" style="245" customWidth="1"/>
    <col min="3" max="3" width="9.28515625" style="245" customWidth="1"/>
    <col min="4" max="5" width="9.140625" style="245" customWidth="1"/>
    <col min="6" max="6" width="3.42578125" style="245" customWidth="1"/>
    <col min="7" max="7" width="22.85546875" style="245" customWidth="1"/>
    <col min="8" max="8" width="9.140625" style="245" customWidth="1"/>
    <col min="9" max="9" width="7.5703125" style="245" customWidth="1"/>
    <col min="10" max="10" width="5.85546875" style="245" customWidth="1"/>
    <col min="11" max="11" width="10.28515625" style="245" customWidth="1"/>
    <col min="12" max="16384" width="10.28515625" style="245"/>
  </cols>
  <sheetData>
    <row r="1" spans="1:12" ht="24.75" customHeight="1">
      <c r="A1" s="495" t="s">
        <v>276</v>
      </c>
      <c r="B1" s="495"/>
      <c r="C1" s="495"/>
      <c r="D1" s="495"/>
      <c r="E1" s="495"/>
      <c r="F1" s="495"/>
      <c r="G1" s="495"/>
      <c r="H1" s="495"/>
      <c r="I1" s="495"/>
      <c r="J1" s="495"/>
      <c r="K1" s="495"/>
    </row>
    <row r="2" spans="1:12" ht="10.5" customHeight="1">
      <c r="A2" s="496"/>
      <c r="B2" s="497"/>
      <c r="C2" s="497"/>
      <c r="D2" s="497"/>
      <c r="E2" s="497"/>
      <c r="F2" s="497"/>
      <c r="G2" s="497"/>
      <c r="H2" s="497"/>
      <c r="I2" s="497"/>
      <c r="J2" s="497"/>
      <c r="K2" s="246"/>
    </row>
    <row r="3" spans="1:12" ht="18.75" customHeight="1">
      <c r="A3" s="498" t="s">
        <v>277</v>
      </c>
      <c r="B3" s="499"/>
      <c r="C3" s="499"/>
      <c r="D3" s="499"/>
      <c r="E3" s="499"/>
      <c r="F3" s="499"/>
      <c r="G3" s="499"/>
      <c r="H3" s="499"/>
      <c r="I3" s="499"/>
      <c r="J3" s="499"/>
      <c r="K3" s="500"/>
    </row>
    <row r="4" spans="1:12" ht="12.75" customHeight="1" thickBot="1">
      <c r="A4" s="501"/>
      <c r="B4" s="502"/>
      <c r="C4" s="502"/>
      <c r="D4" s="502"/>
      <c r="E4" s="502"/>
      <c r="F4" s="502"/>
      <c r="G4" s="502"/>
      <c r="H4" s="502"/>
      <c r="I4" s="502"/>
      <c r="J4" s="502"/>
      <c r="K4" s="247"/>
    </row>
    <row r="5" spans="1:12" ht="39" customHeight="1">
      <c r="A5" s="248"/>
      <c r="B5" s="503" t="s">
        <v>278</v>
      </c>
      <c r="C5" s="504"/>
      <c r="D5" s="504"/>
      <c r="E5" s="505">
        <v>330000</v>
      </c>
      <c r="F5" s="505"/>
      <c r="G5" s="505"/>
      <c r="H5" s="505"/>
      <c r="I5" s="505"/>
      <c r="J5" s="506"/>
      <c r="K5" s="247"/>
    </row>
    <row r="6" spans="1:12" ht="30.75" customHeight="1" thickBot="1">
      <c r="A6" s="248"/>
      <c r="B6" s="507" t="s">
        <v>279</v>
      </c>
      <c r="C6" s="508"/>
      <c r="D6" s="508"/>
      <c r="E6" s="508"/>
      <c r="F6" s="508"/>
      <c r="G6" s="509">
        <v>30000</v>
      </c>
      <c r="H6" s="509"/>
      <c r="I6" s="509"/>
      <c r="J6" s="249" t="s">
        <v>280</v>
      </c>
      <c r="K6" s="247"/>
    </row>
    <row r="7" spans="1:12" ht="12" customHeight="1">
      <c r="A7" s="248"/>
      <c r="B7" s="510"/>
      <c r="C7" s="510"/>
      <c r="D7" s="510"/>
      <c r="E7" s="510"/>
      <c r="F7" s="510"/>
      <c r="G7" s="510"/>
      <c r="H7" s="510"/>
      <c r="I7" s="510"/>
      <c r="K7" s="247"/>
    </row>
    <row r="8" spans="1:12" s="252" customFormat="1" ht="18.75" customHeight="1">
      <c r="A8" s="511" t="s">
        <v>281</v>
      </c>
      <c r="B8" s="512"/>
      <c r="C8" s="513"/>
      <c r="D8" s="513"/>
      <c r="E8" s="514" t="s">
        <v>279</v>
      </c>
      <c r="F8" s="514"/>
      <c r="G8" s="514"/>
      <c r="H8" s="513"/>
      <c r="I8" s="513"/>
      <c r="J8" s="250"/>
      <c r="K8" s="251" t="s">
        <v>282</v>
      </c>
    </row>
    <row r="9" spans="1:12" ht="12" customHeight="1">
      <c r="A9" s="515"/>
      <c r="B9" s="516"/>
      <c r="C9" s="516"/>
      <c r="D9" s="516"/>
      <c r="E9" s="516"/>
      <c r="F9" s="517"/>
      <c r="G9" s="457"/>
      <c r="H9" s="457"/>
      <c r="I9" s="253"/>
      <c r="J9" s="253"/>
      <c r="K9" s="254"/>
    </row>
    <row r="10" spans="1:12" ht="30" customHeight="1">
      <c r="A10" s="518" t="s">
        <v>283</v>
      </c>
      <c r="B10" s="519"/>
      <c r="C10" s="463" t="s">
        <v>284</v>
      </c>
      <c r="D10" s="464"/>
      <c r="E10" s="465"/>
      <c r="F10" s="463" t="s">
        <v>285</v>
      </c>
      <c r="G10" s="464"/>
      <c r="H10" s="464"/>
      <c r="I10" s="464"/>
      <c r="J10" s="464"/>
      <c r="K10" s="465"/>
    </row>
    <row r="11" spans="1:12" ht="30" customHeight="1">
      <c r="A11" s="520"/>
      <c r="B11" s="521"/>
      <c r="C11" s="463" t="s">
        <v>286</v>
      </c>
      <c r="D11" s="464"/>
      <c r="E11" s="465"/>
      <c r="F11" s="463" t="s">
        <v>285</v>
      </c>
      <c r="G11" s="464"/>
      <c r="H11" s="464"/>
      <c r="I11" s="464"/>
      <c r="J11" s="464"/>
      <c r="K11" s="465"/>
    </row>
    <row r="12" spans="1:12" ht="30" customHeight="1">
      <c r="A12" s="522"/>
      <c r="B12" s="524" t="s">
        <v>287</v>
      </c>
      <c r="C12" s="463" t="s">
        <v>288</v>
      </c>
      <c r="D12" s="464"/>
      <c r="E12" s="465"/>
      <c r="F12" s="463" t="s">
        <v>289</v>
      </c>
      <c r="G12" s="464"/>
      <c r="H12" s="464"/>
      <c r="I12" s="464"/>
      <c r="J12" s="464"/>
      <c r="K12" s="465"/>
    </row>
    <row r="13" spans="1:12" ht="30" customHeight="1">
      <c r="A13" s="522"/>
      <c r="B13" s="522"/>
      <c r="C13" s="463" t="s">
        <v>290</v>
      </c>
      <c r="D13" s="464"/>
      <c r="E13" s="465"/>
      <c r="F13" s="525">
        <v>46446</v>
      </c>
      <c r="G13" s="526"/>
      <c r="H13" s="526"/>
      <c r="I13" s="526"/>
      <c r="J13" s="526"/>
      <c r="K13" s="527"/>
      <c r="L13" s="255"/>
    </row>
    <row r="14" spans="1:12" ht="30" customHeight="1">
      <c r="A14" s="522"/>
      <c r="B14" s="522"/>
      <c r="C14" s="463" t="s">
        <v>291</v>
      </c>
      <c r="D14" s="464"/>
      <c r="E14" s="465"/>
      <c r="F14" s="463" t="s">
        <v>289</v>
      </c>
      <c r="G14" s="464"/>
      <c r="H14" s="464"/>
      <c r="I14" s="464"/>
      <c r="J14" s="464"/>
      <c r="K14" s="465"/>
    </row>
    <row r="15" spans="1:12" ht="30" customHeight="1">
      <c r="A15" s="523"/>
      <c r="B15" s="523"/>
      <c r="C15" s="463" t="s">
        <v>292</v>
      </c>
      <c r="D15" s="464"/>
      <c r="E15" s="465"/>
      <c r="F15" s="463" t="s">
        <v>293</v>
      </c>
      <c r="G15" s="464"/>
      <c r="H15" s="464"/>
      <c r="I15" s="464"/>
      <c r="J15" s="464"/>
      <c r="K15" s="465"/>
    </row>
    <row r="16" spans="1:12" ht="30" customHeight="1">
      <c r="A16" s="518" t="s">
        <v>294</v>
      </c>
      <c r="B16" s="519"/>
      <c r="C16" s="463" t="s">
        <v>286</v>
      </c>
      <c r="D16" s="464"/>
      <c r="E16" s="465"/>
      <c r="F16" s="463" t="s">
        <v>295</v>
      </c>
      <c r="G16" s="464"/>
      <c r="H16" s="464"/>
      <c r="I16" s="464"/>
      <c r="J16" s="464"/>
      <c r="K16" s="465"/>
    </row>
    <row r="17" spans="1:11" ht="30" customHeight="1">
      <c r="A17" s="520"/>
      <c r="B17" s="528"/>
      <c r="C17" s="463" t="s">
        <v>296</v>
      </c>
      <c r="D17" s="464"/>
      <c r="E17" s="465"/>
      <c r="F17" s="463" t="s">
        <v>297</v>
      </c>
      <c r="G17" s="464"/>
      <c r="H17" s="464"/>
      <c r="I17" s="464"/>
      <c r="J17" s="464"/>
      <c r="K17" s="465"/>
    </row>
    <row r="18" spans="1:11" ht="30" customHeight="1">
      <c r="A18" s="529"/>
      <c r="B18" s="521"/>
      <c r="C18" s="463" t="s">
        <v>298</v>
      </c>
      <c r="D18" s="464"/>
      <c r="E18" s="465"/>
      <c r="F18" s="525">
        <v>46120</v>
      </c>
      <c r="G18" s="526"/>
      <c r="H18" s="526"/>
      <c r="I18" s="526"/>
      <c r="J18" s="526"/>
      <c r="K18" s="527"/>
    </row>
    <row r="19" spans="1:11" ht="30" customHeight="1">
      <c r="A19" s="533" t="s">
        <v>299</v>
      </c>
      <c r="B19" s="534"/>
      <c r="C19" s="534"/>
      <c r="D19" s="534"/>
      <c r="E19" s="535"/>
      <c r="F19" s="542" t="s">
        <v>300</v>
      </c>
      <c r="G19" s="543"/>
      <c r="H19" s="534"/>
      <c r="I19" s="534"/>
      <c r="J19" s="534"/>
      <c r="K19" s="535"/>
    </row>
    <row r="20" spans="1:11" ht="30" customHeight="1">
      <c r="A20" s="536"/>
      <c r="B20" s="537"/>
      <c r="C20" s="537"/>
      <c r="D20" s="537"/>
      <c r="E20" s="538"/>
      <c r="F20" s="544"/>
      <c r="G20" s="457"/>
      <c r="H20" s="547" t="s">
        <v>301</v>
      </c>
      <c r="I20" s="547"/>
      <c r="J20" s="547"/>
      <c r="K20" s="548"/>
    </row>
    <row r="21" spans="1:11" ht="30" customHeight="1">
      <c r="A21" s="536"/>
      <c r="B21" s="537"/>
      <c r="C21" s="537"/>
      <c r="D21" s="537"/>
      <c r="E21" s="538"/>
      <c r="F21" s="544"/>
      <c r="G21" s="457"/>
      <c r="H21" s="547" t="s">
        <v>302</v>
      </c>
      <c r="I21" s="547"/>
      <c r="J21" s="547"/>
      <c r="K21" s="548"/>
    </row>
    <row r="22" spans="1:11" ht="30" customHeight="1">
      <c r="A22" s="536"/>
      <c r="B22" s="537"/>
      <c r="C22" s="537"/>
      <c r="D22" s="537"/>
      <c r="E22" s="538"/>
      <c r="F22" s="544"/>
      <c r="G22" s="457"/>
      <c r="H22" s="547" t="s">
        <v>303</v>
      </c>
      <c r="I22" s="547"/>
      <c r="J22" s="547"/>
      <c r="K22" s="548"/>
    </row>
    <row r="23" spans="1:11" ht="30" customHeight="1">
      <c r="A23" s="539"/>
      <c r="B23" s="540"/>
      <c r="C23" s="540"/>
      <c r="D23" s="540"/>
      <c r="E23" s="541"/>
      <c r="F23" s="545"/>
      <c r="G23" s="546"/>
      <c r="H23" s="549" t="s">
        <v>304</v>
      </c>
      <c r="I23" s="549"/>
      <c r="J23" s="549"/>
      <c r="K23" s="550"/>
    </row>
    <row r="24" spans="1:11" ht="11.25" customHeight="1">
      <c r="A24" s="256"/>
      <c r="B24" s="257"/>
      <c r="C24" s="257"/>
      <c r="D24" s="257"/>
      <c r="E24" s="257"/>
      <c r="F24" s="257"/>
      <c r="G24" s="257"/>
      <c r="H24" s="258"/>
      <c r="I24" s="258"/>
      <c r="K24" s="247"/>
    </row>
    <row r="25" spans="1:11">
      <c r="A25" s="248"/>
      <c r="B25" s="455" t="s">
        <v>305</v>
      </c>
      <c r="C25" s="455"/>
      <c r="D25" s="455"/>
      <c r="E25" s="259"/>
      <c r="F25" s="258"/>
      <c r="G25" s="258"/>
      <c r="H25" s="258"/>
      <c r="I25" s="258"/>
      <c r="K25" s="247"/>
    </row>
    <row r="26" spans="1:11" ht="15.75" customHeight="1">
      <c r="A26" s="248"/>
      <c r="B26" s="253"/>
      <c r="C26" s="253"/>
      <c r="D26" s="253"/>
      <c r="E26" s="258"/>
      <c r="F26" s="258"/>
      <c r="G26" s="258"/>
      <c r="H26" s="258"/>
      <c r="I26" s="258"/>
      <c r="K26" s="247"/>
    </row>
    <row r="27" spans="1:11" ht="15.75" customHeight="1">
      <c r="A27" s="248"/>
      <c r="B27" s="253" t="s">
        <v>306</v>
      </c>
      <c r="C27" s="253"/>
      <c r="D27" s="253"/>
      <c r="E27" s="258"/>
      <c r="F27" s="258"/>
      <c r="G27" s="258"/>
      <c r="H27" s="258"/>
      <c r="I27" s="258"/>
      <c r="K27" s="247"/>
    </row>
    <row r="28" spans="1:11" ht="15.75" customHeight="1">
      <c r="A28" s="248"/>
      <c r="B28" s="253" t="s">
        <v>307</v>
      </c>
      <c r="C28" s="253"/>
      <c r="D28" s="253"/>
      <c r="E28" s="258"/>
      <c r="F28" s="258"/>
      <c r="G28" s="258"/>
      <c r="H28" s="258"/>
      <c r="I28" s="258"/>
      <c r="K28" s="247"/>
    </row>
    <row r="29" spans="1:11" ht="15.75" customHeight="1">
      <c r="A29" s="248"/>
      <c r="B29" s="253"/>
      <c r="C29" s="253"/>
      <c r="D29" s="253"/>
      <c r="E29" s="258"/>
      <c r="F29" s="258"/>
      <c r="G29" s="258"/>
      <c r="H29" s="258"/>
      <c r="I29" s="258"/>
      <c r="K29" s="247"/>
    </row>
    <row r="30" spans="1:11" ht="15.75" customHeight="1">
      <c r="A30" s="248"/>
      <c r="B30" s="253"/>
      <c r="C30" s="253"/>
      <c r="D30" s="253"/>
      <c r="E30" s="258"/>
      <c r="F30" s="258"/>
      <c r="G30" s="258"/>
      <c r="H30" s="258"/>
      <c r="I30" s="258"/>
      <c r="K30" s="247"/>
    </row>
    <row r="31" spans="1:11" ht="15.75" customHeight="1">
      <c r="A31" s="248"/>
      <c r="B31" s="253" t="s">
        <v>308</v>
      </c>
      <c r="C31" s="253"/>
      <c r="D31" s="253"/>
      <c r="E31" s="258"/>
      <c r="F31" s="258"/>
      <c r="G31" s="258"/>
      <c r="H31" s="258"/>
      <c r="I31" s="258"/>
      <c r="K31" s="247"/>
    </row>
    <row r="32" spans="1:11" ht="15.75" customHeight="1">
      <c r="A32" s="248"/>
      <c r="B32" s="253"/>
      <c r="C32" s="253"/>
      <c r="D32" s="253"/>
      <c r="E32" s="258"/>
      <c r="F32" s="258"/>
      <c r="G32" s="258"/>
      <c r="H32" s="258"/>
      <c r="I32" s="258"/>
      <c r="K32" s="247"/>
    </row>
    <row r="33" spans="1:11" ht="15.75" customHeight="1">
      <c r="A33" s="248"/>
      <c r="B33" s="258"/>
      <c r="C33" s="258"/>
      <c r="D33" s="258"/>
      <c r="E33" s="258"/>
      <c r="F33" s="258"/>
      <c r="G33" s="258"/>
      <c r="H33" s="258"/>
      <c r="I33" s="258"/>
      <c r="K33" s="247"/>
    </row>
    <row r="34" spans="1:11" ht="15.75" customHeight="1">
      <c r="A34" s="248"/>
      <c r="B34" s="258" t="s">
        <v>307</v>
      </c>
      <c r="C34" s="258"/>
      <c r="D34" s="258"/>
      <c r="E34" s="258"/>
      <c r="F34" s="258"/>
      <c r="G34" s="258"/>
      <c r="H34" s="258"/>
      <c r="I34" s="258"/>
      <c r="K34" s="247"/>
    </row>
    <row r="35" spans="1:11" ht="15.75" customHeight="1">
      <c r="A35" s="248"/>
      <c r="C35" s="260"/>
      <c r="D35" s="261"/>
      <c r="E35" s="261"/>
      <c r="F35" s="463" t="s">
        <v>309</v>
      </c>
      <c r="G35" s="465"/>
      <c r="H35" s="530"/>
      <c r="I35" s="531"/>
      <c r="J35" s="532"/>
      <c r="K35" s="247"/>
    </row>
    <row r="36" spans="1:11" ht="15.75" customHeight="1">
      <c r="A36" s="262"/>
      <c r="B36" s="263"/>
      <c r="C36" s="263"/>
      <c r="D36" s="263"/>
      <c r="E36" s="263"/>
      <c r="F36" s="263"/>
      <c r="G36" s="263"/>
      <c r="H36" s="263"/>
      <c r="I36" s="263"/>
      <c r="J36" s="263"/>
      <c r="K36" s="254"/>
    </row>
  </sheetData>
  <mergeCells count="47">
    <mergeCell ref="B25:D25"/>
    <mergeCell ref="F35:G35"/>
    <mergeCell ref="H35:J35"/>
    <mergeCell ref="A19:E23"/>
    <mergeCell ref="F19:G23"/>
    <mergeCell ref="H19:K19"/>
    <mergeCell ref="H20:K20"/>
    <mergeCell ref="H21:K21"/>
    <mergeCell ref="H22:K22"/>
    <mergeCell ref="H23:K23"/>
    <mergeCell ref="A16:B18"/>
    <mergeCell ref="C16:E16"/>
    <mergeCell ref="F16:K16"/>
    <mergeCell ref="C17:E17"/>
    <mergeCell ref="F17:K17"/>
    <mergeCell ref="C18:E18"/>
    <mergeCell ref="F18:K18"/>
    <mergeCell ref="A12:A15"/>
    <mergeCell ref="B12:B15"/>
    <mergeCell ref="C12:E12"/>
    <mergeCell ref="F12:K12"/>
    <mergeCell ref="C13:E13"/>
    <mergeCell ref="F13:K13"/>
    <mergeCell ref="C14:E14"/>
    <mergeCell ref="F14:K14"/>
    <mergeCell ref="C15:E15"/>
    <mergeCell ref="F15:K15"/>
    <mergeCell ref="A9:F9"/>
    <mergeCell ref="G9:H9"/>
    <mergeCell ref="A10:B11"/>
    <mergeCell ref="C10:E10"/>
    <mergeCell ref="F10:K10"/>
    <mergeCell ref="C11:E11"/>
    <mergeCell ref="F11:K11"/>
    <mergeCell ref="B6:F6"/>
    <mergeCell ref="G6:I6"/>
    <mergeCell ref="B7:I7"/>
    <mergeCell ref="A8:B8"/>
    <mergeCell ref="C8:D8"/>
    <mergeCell ref="E8:G8"/>
    <mergeCell ref="H8:I8"/>
    <mergeCell ref="A1:K1"/>
    <mergeCell ref="A2:J2"/>
    <mergeCell ref="A3:K3"/>
    <mergeCell ref="A4:J4"/>
    <mergeCell ref="B5:D5"/>
    <mergeCell ref="E5:J5"/>
  </mergeCells>
  <phoneticPr fontId="16"/>
  <pageMargins left="0.98425196850393704" right="0.59055118110236227" top="0.78740157480314965" bottom="0.78740157480314965" header="0.31496062992125984" footer="0.31496062992125984"/>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00CF7-1719-4186-98D6-2793BC2B9207}">
  <dimension ref="B1:D12"/>
  <sheetViews>
    <sheetView view="pageBreakPreview" zoomScale="85" zoomScaleNormal="100" zoomScaleSheetLayoutView="85" workbookViewId="0">
      <selection activeCell="K5" sqref="K5"/>
    </sheetView>
  </sheetViews>
  <sheetFormatPr defaultRowHeight="12.75"/>
  <cols>
    <col min="1" max="1" width="2.5703125" style="242" customWidth="1"/>
    <col min="2" max="2" width="30.5703125" style="242" customWidth="1"/>
    <col min="3" max="3" width="45.5703125" style="242" customWidth="1"/>
    <col min="4" max="4" width="3.28515625" style="242" customWidth="1"/>
    <col min="5" max="16384" width="9.140625" style="242"/>
  </cols>
  <sheetData>
    <row r="1" spans="2:4" ht="45" customHeight="1"/>
    <row r="2" spans="2:4" ht="37.5" customHeight="1">
      <c r="B2" s="553" t="s">
        <v>265</v>
      </c>
      <c r="C2" s="553"/>
      <c r="D2" s="553"/>
    </row>
    <row r="3" spans="2:4" ht="51" customHeight="1">
      <c r="B3" s="554" t="s">
        <v>266</v>
      </c>
      <c r="C3" s="554"/>
      <c r="D3" s="554"/>
    </row>
    <row r="4" spans="2:4" ht="54" customHeight="1">
      <c r="B4" s="555" t="s">
        <v>267</v>
      </c>
      <c r="C4" s="555"/>
      <c r="D4" s="555"/>
    </row>
    <row r="5" spans="2:4" ht="42.95" customHeight="1">
      <c r="B5" s="243" t="s">
        <v>268</v>
      </c>
      <c r="C5" s="244"/>
    </row>
    <row r="6" spans="2:4" ht="42.95" customHeight="1">
      <c r="B6" s="243" t="s">
        <v>269</v>
      </c>
      <c r="C6" s="244"/>
    </row>
    <row r="7" spans="2:4" ht="42.95" customHeight="1">
      <c r="B7" s="243" t="s">
        <v>270</v>
      </c>
      <c r="C7" s="244"/>
    </row>
    <row r="8" spans="2:4" ht="42.95" customHeight="1">
      <c r="B8" s="243" t="s">
        <v>271</v>
      </c>
      <c r="C8" s="244"/>
    </row>
    <row r="9" spans="2:4" ht="42.95" customHeight="1">
      <c r="B9" s="243" t="s">
        <v>272</v>
      </c>
      <c r="C9" s="244"/>
    </row>
    <row r="10" spans="2:4" ht="42.95" customHeight="1">
      <c r="B10" s="243" t="s">
        <v>273</v>
      </c>
      <c r="C10" s="244"/>
    </row>
    <row r="11" spans="2:4" ht="270.60000000000002" customHeight="1">
      <c r="B11" s="556" t="s">
        <v>274</v>
      </c>
      <c r="C11" s="557"/>
    </row>
    <row r="12" spans="2:4" ht="24" customHeight="1">
      <c r="B12" s="558" t="s">
        <v>275</v>
      </c>
      <c r="C12" s="558"/>
      <c r="D12" s="558"/>
    </row>
  </sheetData>
  <mergeCells count="5">
    <mergeCell ref="B2:D2"/>
    <mergeCell ref="B3:D3"/>
    <mergeCell ref="B4:D4"/>
    <mergeCell ref="B11:C11"/>
    <mergeCell ref="B12:D12"/>
  </mergeCells>
  <phoneticPr fontId="16"/>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41"/>
  <sheetViews>
    <sheetView view="pageBreakPreview" zoomScale="60" zoomScaleNormal="100" workbookViewId="0">
      <selection activeCell="AC27" sqref="AC27"/>
    </sheetView>
  </sheetViews>
  <sheetFormatPr defaultRowHeight="14.25"/>
  <cols>
    <col min="1" max="1" width="2.140625" style="221" customWidth="1"/>
    <col min="2" max="3" width="3.28515625" style="221" customWidth="1"/>
    <col min="4" max="11" width="2.42578125" style="221" customWidth="1"/>
    <col min="12" max="12" width="2" style="221" customWidth="1"/>
    <col min="13" max="32" width="2.7109375" style="221" customWidth="1"/>
    <col min="33" max="33" width="3.5703125" style="221" customWidth="1"/>
    <col min="34" max="35" width="2.7109375" style="221" customWidth="1"/>
    <col min="36" max="39" width="3.42578125" style="221" customWidth="1"/>
    <col min="40" max="16384" width="9.140625" style="221"/>
  </cols>
  <sheetData>
    <row r="1" spans="1:35">
      <c r="A1" s="220"/>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564"/>
      <c r="AD1" s="564"/>
      <c r="AE1" s="564"/>
      <c r="AF1" s="564"/>
      <c r="AG1" s="564"/>
      <c r="AH1" s="564"/>
      <c r="AI1" s="564"/>
    </row>
    <row r="2" spans="1:35" ht="21.75" customHeight="1">
      <c r="A2" s="571" t="s">
        <v>213</v>
      </c>
      <c r="B2" s="571"/>
      <c r="C2" s="571"/>
      <c r="D2" s="571"/>
      <c r="E2" s="571"/>
      <c r="F2" s="571"/>
      <c r="G2" s="571"/>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c r="AH2" s="571"/>
      <c r="AI2" s="571"/>
    </row>
    <row r="3" spans="1:35">
      <c r="A3" s="222"/>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4"/>
    </row>
    <row r="4" spans="1:35">
      <c r="A4" s="225"/>
      <c r="B4" s="220"/>
      <c r="C4" s="220" t="s">
        <v>214</v>
      </c>
      <c r="D4" s="220"/>
      <c r="E4" s="220"/>
      <c r="F4" s="220"/>
      <c r="G4" s="220"/>
      <c r="H4" s="220"/>
      <c r="I4" s="220"/>
      <c r="J4" s="220"/>
      <c r="K4" s="220"/>
      <c r="L4" s="220"/>
      <c r="M4" s="220"/>
      <c r="N4" s="220"/>
      <c r="O4" s="564"/>
      <c r="P4" s="564"/>
      <c r="Q4" s="220" t="s">
        <v>215</v>
      </c>
      <c r="R4" s="220"/>
      <c r="S4" s="220"/>
      <c r="T4" s="220"/>
      <c r="U4" s="220"/>
      <c r="V4" s="220"/>
      <c r="W4" s="220"/>
      <c r="X4" s="220"/>
      <c r="Y4" s="220"/>
      <c r="Z4" s="220"/>
      <c r="AA4" s="220"/>
      <c r="AB4" s="220"/>
      <c r="AC4" s="220"/>
      <c r="AD4" s="220"/>
      <c r="AE4" s="220"/>
      <c r="AF4" s="220"/>
      <c r="AG4" s="220"/>
      <c r="AH4" s="220"/>
      <c r="AI4" s="226"/>
    </row>
    <row r="5" spans="1:35" ht="15" thickBot="1">
      <c r="A5" s="225"/>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6"/>
    </row>
    <row r="6" spans="1:35">
      <c r="A6" s="225"/>
      <c r="B6" s="220"/>
      <c r="C6" s="220"/>
      <c r="D6" s="227"/>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9"/>
      <c r="AG6" s="220"/>
      <c r="AH6" s="220"/>
      <c r="AI6" s="226"/>
    </row>
    <row r="7" spans="1:35" ht="24" customHeight="1">
      <c r="A7" s="225"/>
      <c r="B7" s="220"/>
      <c r="C7" s="220"/>
      <c r="D7" s="230"/>
      <c r="E7" s="220"/>
      <c r="F7" s="220"/>
      <c r="G7" s="572" t="s">
        <v>216</v>
      </c>
      <c r="H7" s="572"/>
      <c r="I7" s="572"/>
      <c r="J7" s="572"/>
      <c r="K7" s="572"/>
      <c r="L7" s="572"/>
      <c r="M7" s="573" t="s">
        <v>217</v>
      </c>
      <c r="N7" s="573"/>
      <c r="O7" s="220"/>
      <c r="P7" s="220"/>
      <c r="Q7" s="220"/>
      <c r="R7" s="220"/>
      <c r="S7" s="220"/>
      <c r="T7" s="220"/>
      <c r="U7" s="220"/>
      <c r="V7" s="220"/>
      <c r="W7" s="220"/>
      <c r="X7" s="220"/>
      <c r="Y7" s="220"/>
      <c r="Z7" s="220"/>
      <c r="AA7" s="220"/>
      <c r="AB7" s="220"/>
      <c r="AC7" s="220"/>
      <c r="AD7" s="220"/>
      <c r="AE7" s="220"/>
      <c r="AF7" s="231"/>
      <c r="AG7" s="220"/>
      <c r="AH7" s="220"/>
      <c r="AI7" s="226"/>
    </row>
    <row r="8" spans="1:35" ht="21.75" customHeight="1">
      <c r="A8" s="225"/>
      <c r="B8" s="220"/>
      <c r="C8" s="220"/>
      <c r="D8" s="230"/>
      <c r="E8" s="220"/>
      <c r="F8" s="220"/>
      <c r="G8" s="220"/>
      <c r="H8" s="220" t="s">
        <v>218</v>
      </c>
      <c r="I8" s="220"/>
      <c r="J8" s="220"/>
      <c r="K8" s="220"/>
      <c r="L8" s="220"/>
      <c r="M8" s="220"/>
      <c r="N8" s="220"/>
      <c r="O8" s="220"/>
      <c r="P8" s="220"/>
      <c r="Q8" s="220"/>
      <c r="R8" s="220"/>
      <c r="S8" s="220"/>
      <c r="T8" s="220"/>
      <c r="U8" s="220"/>
      <c r="V8" s="220"/>
      <c r="W8" s="220"/>
      <c r="X8" s="220"/>
      <c r="Y8" s="220"/>
      <c r="Z8" s="220"/>
      <c r="AA8" s="220"/>
      <c r="AB8" s="220"/>
      <c r="AC8" s="220"/>
      <c r="AD8" s="220"/>
      <c r="AE8" s="220" t="s">
        <v>219</v>
      </c>
      <c r="AF8" s="231"/>
      <c r="AG8" s="220"/>
      <c r="AH8" s="220"/>
      <c r="AI8" s="226"/>
    </row>
    <row r="9" spans="1:35" ht="15" thickBot="1">
      <c r="A9" s="225"/>
      <c r="B9" s="220"/>
      <c r="C9" s="220"/>
      <c r="D9" s="232"/>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4"/>
      <c r="AG9" s="220"/>
      <c r="AH9" s="220"/>
      <c r="AI9" s="226"/>
    </row>
    <row r="10" spans="1:35">
      <c r="A10" s="225"/>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6"/>
    </row>
    <row r="11" spans="1:35">
      <c r="A11" s="225" t="s">
        <v>220</v>
      </c>
      <c r="B11" s="220"/>
      <c r="C11" s="220"/>
      <c r="D11" s="220"/>
      <c r="E11" s="220"/>
      <c r="F11" s="220"/>
      <c r="G11" s="220"/>
      <c r="H11" s="220"/>
      <c r="I11" s="220"/>
      <c r="J11" s="220"/>
      <c r="K11" s="220"/>
      <c r="L11" s="220"/>
      <c r="M11" s="220"/>
      <c r="N11" s="220" t="s">
        <v>218</v>
      </c>
      <c r="O11" s="220"/>
      <c r="P11" s="220"/>
      <c r="Q11" s="220"/>
      <c r="R11" s="220"/>
      <c r="S11" s="220"/>
      <c r="T11" s="220"/>
      <c r="U11" s="220"/>
      <c r="V11" s="220"/>
      <c r="W11" s="220"/>
      <c r="X11" s="220"/>
      <c r="Y11" s="220"/>
      <c r="Z11" s="220"/>
      <c r="AA11" s="220"/>
      <c r="AB11" s="220"/>
      <c r="AC11" s="220"/>
      <c r="AD11" s="220"/>
      <c r="AE11" s="220"/>
      <c r="AF11" s="220"/>
      <c r="AG11" s="220"/>
      <c r="AH11" s="220" t="s">
        <v>221</v>
      </c>
      <c r="AI11" s="226"/>
    </row>
    <row r="12" spans="1:35">
      <c r="A12" s="225"/>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6"/>
    </row>
    <row r="13" spans="1:35" ht="31.5" customHeight="1">
      <c r="A13" s="222"/>
      <c r="B13" s="565" t="s">
        <v>222</v>
      </c>
      <c r="C13" s="565"/>
      <c r="D13" s="565"/>
      <c r="E13" s="565"/>
      <c r="F13" s="565"/>
      <c r="G13" s="565"/>
      <c r="H13" s="565"/>
      <c r="I13" s="565"/>
      <c r="J13" s="565"/>
      <c r="K13" s="565"/>
      <c r="L13" s="224"/>
      <c r="M13" s="560"/>
      <c r="N13" s="561"/>
      <c r="O13" s="561"/>
      <c r="P13" s="561"/>
      <c r="Q13" s="561"/>
      <c r="R13" s="561"/>
      <c r="S13" s="561"/>
      <c r="T13" s="561"/>
      <c r="U13" s="561"/>
      <c r="V13" s="561"/>
      <c r="W13" s="561"/>
      <c r="X13" s="561"/>
      <c r="Y13" s="561"/>
      <c r="Z13" s="561"/>
      <c r="AA13" s="561"/>
      <c r="AB13" s="561"/>
      <c r="AC13" s="561"/>
      <c r="AD13" s="561"/>
      <c r="AE13" s="561"/>
      <c r="AF13" s="561"/>
      <c r="AG13" s="561"/>
      <c r="AH13" s="561"/>
      <c r="AI13" s="562"/>
    </row>
    <row r="14" spans="1:35" ht="31.5" customHeight="1">
      <c r="A14" s="235"/>
      <c r="B14" s="559" t="s">
        <v>223</v>
      </c>
      <c r="C14" s="559"/>
      <c r="D14" s="559"/>
      <c r="E14" s="559"/>
      <c r="F14" s="559"/>
      <c r="G14" s="559"/>
      <c r="H14" s="559"/>
      <c r="I14" s="559"/>
      <c r="J14" s="559"/>
      <c r="K14" s="559"/>
      <c r="L14" s="236"/>
      <c r="M14" s="560"/>
      <c r="N14" s="561"/>
      <c r="O14" s="561"/>
      <c r="P14" s="561"/>
      <c r="Q14" s="561"/>
      <c r="R14" s="561"/>
      <c r="S14" s="561"/>
      <c r="T14" s="561"/>
      <c r="U14" s="561"/>
      <c r="V14" s="561"/>
      <c r="W14" s="561"/>
      <c r="X14" s="561"/>
      <c r="Y14" s="561"/>
      <c r="Z14" s="561"/>
      <c r="AA14" s="561"/>
      <c r="AB14" s="561"/>
      <c r="AC14" s="561"/>
      <c r="AD14" s="561"/>
      <c r="AE14" s="561"/>
      <c r="AF14" s="561"/>
      <c r="AG14" s="561"/>
      <c r="AH14" s="561"/>
      <c r="AI14" s="562"/>
    </row>
    <row r="15" spans="1:35" ht="31.5" customHeight="1">
      <c r="A15" s="235"/>
      <c r="B15" s="559" t="s">
        <v>224</v>
      </c>
      <c r="C15" s="559"/>
      <c r="D15" s="559"/>
      <c r="E15" s="559"/>
      <c r="F15" s="559"/>
      <c r="G15" s="559"/>
      <c r="H15" s="559"/>
      <c r="I15" s="559"/>
      <c r="J15" s="559"/>
      <c r="K15" s="559"/>
      <c r="L15" s="236"/>
      <c r="M15" s="560"/>
      <c r="N15" s="561"/>
      <c r="O15" s="561"/>
      <c r="P15" s="561"/>
      <c r="Q15" s="561"/>
      <c r="R15" s="561"/>
      <c r="S15" s="561"/>
      <c r="T15" s="561"/>
      <c r="U15" s="561"/>
      <c r="V15" s="561"/>
      <c r="W15" s="561"/>
      <c r="X15" s="561"/>
      <c r="Y15" s="561"/>
      <c r="Z15" s="561"/>
      <c r="AA15" s="561"/>
      <c r="AB15" s="561"/>
      <c r="AC15" s="561"/>
      <c r="AD15" s="561"/>
      <c r="AE15" s="561"/>
      <c r="AF15" s="561"/>
      <c r="AG15" s="561"/>
      <c r="AH15" s="561"/>
      <c r="AI15" s="562"/>
    </row>
    <row r="16" spans="1:35" ht="31.5" customHeight="1">
      <c r="A16" s="235"/>
      <c r="B16" s="559" t="s">
        <v>225</v>
      </c>
      <c r="C16" s="559"/>
      <c r="D16" s="559"/>
      <c r="E16" s="559"/>
      <c r="F16" s="559"/>
      <c r="G16" s="559"/>
      <c r="H16" s="559"/>
      <c r="I16" s="559"/>
      <c r="J16" s="559"/>
      <c r="K16" s="559"/>
      <c r="L16" s="236"/>
      <c r="M16" s="560"/>
      <c r="N16" s="561"/>
      <c r="O16" s="561"/>
      <c r="P16" s="561"/>
      <c r="Q16" s="561"/>
      <c r="R16" s="561"/>
      <c r="S16" s="561"/>
      <c r="T16" s="561"/>
      <c r="U16" s="561"/>
      <c r="V16" s="561"/>
      <c r="W16" s="561"/>
      <c r="X16" s="561"/>
      <c r="Y16" s="561"/>
      <c r="Z16" s="561"/>
      <c r="AA16" s="561"/>
      <c r="AB16" s="561"/>
      <c r="AC16" s="561"/>
      <c r="AD16" s="561"/>
      <c r="AE16" s="561"/>
      <c r="AF16" s="561"/>
      <c r="AG16" s="561"/>
      <c r="AH16" s="561"/>
      <c r="AI16" s="562"/>
    </row>
    <row r="17" spans="1:35" ht="31.5" customHeight="1">
      <c r="A17" s="235"/>
      <c r="B17" s="559" t="s">
        <v>226</v>
      </c>
      <c r="C17" s="559"/>
      <c r="D17" s="559"/>
      <c r="E17" s="559"/>
      <c r="F17" s="559"/>
      <c r="G17" s="559"/>
      <c r="H17" s="559"/>
      <c r="I17" s="559"/>
      <c r="J17" s="559"/>
      <c r="K17" s="559"/>
      <c r="L17" s="236"/>
      <c r="M17" s="560"/>
      <c r="N17" s="561"/>
      <c r="O17" s="561"/>
      <c r="P17" s="561"/>
      <c r="Q17" s="561"/>
      <c r="R17" s="561"/>
      <c r="S17" s="561"/>
      <c r="T17" s="561"/>
      <c r="U17" s="561"/>
      <c r="V17" s="561"/>
      <c r="W17" s="561"/>
      <c r="X17" s="561"/>
      <c r="Y17" s="561"/>
      <c r="Z17" s="561"/>
      <c r="AA17" s="561"/>
      <c r="AB17" s="561"/>
      <c r="AC17" s="561"/>
      <c r="AD17" s="561"/>
      <c r="AE17" s="561"/>
      <c r="AF17" s="561"/>
      <c r="AG17" s="561"/>
      <c r="AH17" s="561"/>
      <c r="AI17" s="562"/>
    </row>
    <row r="18" spans="1:35" ht="31.5" customHeight="1">
      <c r="A18" s="235"/>
      <c r="B18" s="559" t="s">
        <v>227</v>
      </c>
      <c r="C18" s="559"/>
      <c r="D18" s="559"/>
      <c r="E18" s="559"/>
      <c r="F18" s="559"/>
      <c r="G18" s="559"/>
      <c r="H18" s="559"/>
      <c r="I18" s="559"/>
      <c r="J18" s="559"/>
      <c r="K18" s="559"/>
      <c r="L18" s="236"/>
      <c r="M18" s="560"/>
      <c r="N18" s="561"/>
      <c r="O18" s="561"/>
      <c r="P18" s="561"/>
      <c r="Q18" s="561"/>
      <c r="R18" s="561"/>
      <c r="S18" s="561"/>
      <c r="T18" s="561"/>
      <c r="U18" s="561"/>
      <c r="V18" s="561"/>
      <c r="W18" s="561"/>
      <c r="X18" s="561"/>
      <c r="Y18" s="561"/>
      <c r="Z18" s="561"/>
      <c r="AA18" s="561"/>
      <c r="AB18" s="561"/>
      <c r="AC18" s="561"/>
      <c r="AD18" s="561"/>
      <c r="AE18" s="561"/>
      <c r="AF18" s="561"/>
      <c r="AG18" s="561"/>
      <c r="AH18" s="561"/>
      <c r="AI18" s="562"/>
    </row>
    <row r="19" spans="1:35" ht="31.5" customHeight="1">
      <c r="A19" s="222"/>
      <c r="B19" s="565" t="s">
        <v>228</v>
      </c>
      <c r="C19" s="565"/>
      <c r="D19" s="565"/>
      <c r="E19" s="565"/>
      <c r="F19" s="565"/>
      <c r="G19" s="565"/>
      <c r="H19" s="565"/>
      <c r="I19" s="565"/>
      <c r="J19" s="565"/>
      <c r="K19" s="565"/>
      <c r="L19" s="224"/>
      <c r="M19" s="568"/>
      <c r="N19" s="569"/>
      <c r="O19" s="569"/>
      <c r="P19" s="569"/>
      <c r="Q19" s="569"/>
      <c r="R19" s="569"/>
      <c r="S19" s="569"/>
      <c r="T19" s="569"/>
      <c r="U19" s="569"/>
      <c r="V19" s="569"/>
      <c r="W19" s="569"/>
      <c r="X19" s="569"/>
      <c r="Y19" s="569"/>
      <c r="Z19" s="569"/>
      <c r="AA19" s="569"/>
      <c r="AB19" s="569"/>
      <c r="AC19" s="569"/>
      <c r="AD19" s="569"/>
      <c r="AE19" s="569"/>
      <c r="AF19" s="569"/>
      <c r="AG19" s="569"/>
      <c r="AH19" s="569"/>
      <c r="AI19" s="570"/>
    </row>
    <row r="20" spans="1:35" ht="31.5" customHeight="1">
      <c r="A20" s="235"/>
      <c r="B20" s="559" t="s">
        <v>229</v>
      </c>
      <c r="C20" s="559"/>
      <c r="D20" s="559"/>
      <c r="E20" s="559"/>
      <c r="F20" s="559"/>
      <c r="G20" s="559"/>
      <c r="H20" s="559"/>
      <c r="I20" s="559"/>
      <c r="J20" s="559"/>
      <c r="K20" s="559"/>
      <c r="L20" s="237"/>
      <c r="M20" s="560" t="s">
        <v>230</v>
      </c>
      <c r="N20" s="561"/>
      <c r="O20" s="561"/>
      <c r="P20" s="561"/>
      <c r="Q20" s="561"/>
      <c r="R20" s="561"/>
      <c r="S20" s="561"/>
      <c r="T20" s="561"/>
      <c r="U20" s="561"/>
      <c r="V20" s="561"/>
      <c r="W20" s="237"/>
      <c r="X20" s="237"/>
      <c r="Y20" s="237"/>
      <c r="Z20" s="237"/>
      <c r="AA20" s="237"/>
      <c r="AB20" s="237"/>
      <c r="AC20" s="237"/>
      <c r="AD20" s="237"/>
      <c r="AE20" s="237"/>
      <c r="AF20" s="237"/>
      <c r="AG20" s="237"/>
      <c r="AH20" s="237"/>
      <c r="AI20" s="236"/>
    </row>
    <row r="21" spans="1:35" ht="32.25" customHeight="1">
      <c r="A21" s="222"/>
      <c r="B21" s="565" t="s">
        <v>231</v>
      </c>
      <c r="C21" s="565"/>
      <c r="D21" s="565"/>
      <c r="E21" s="565"/>
      <c r="F21" s="565"/>
      <c r="G21" s="565"/>
      <c r="H21" s="565"/>
      <c r="I21" s="565"/>
      <c r="J21" s="565"/>
      <c r="K21" s="565"/>
      <c r="L21" s="223"/>
      <c r="M21" s="566" t="s">
        <v>232</v>
      </c>
      <c r="N21" s="564"/>
      <c r="O21" s="564"/>
      <c r="P21" s="564"/>
      <c r="Q21" s="564"/>
      <c r="R21" s="564"/>
      <c r="S21" s="564"/>
      <c r="T21" s="564"/>
      <c r="U21" s="564"/>
      <c r="V21" s="567"/>
      <c r="W21" s="568" t="s">
        <v>233</v>
      </c>
      <c r="X21" s="569"/>
      <c r="Y21" s="569"/>
      <c r="Z21" s="569"/>
      <c r="AA21" s="569"/>
      <c r="AB21" s="569"/>
      <c r="AC21" s="570"/>
      <c r="AD21" s="566" t="s">
        <v>234</v>
      </c>
      <c r="AE21" s="564"/>
      <c r="AF21" s="564"/>
      <c r="AG21" s="564"/>
      <c r="AH21" s="564"/>
      <c r="AI21" s="567"/>
    </row>
    <row r="22" spans="1:35" ht="30.75" customHeight="1">
      <c r="A22" s="235"/>
      <c r="B22" s="559" t="s">
        <v>235</v>
      </c>
      <c r="C22" s="559"/>
      <c r="D22" s="559"/>
      <c r="E22" s="559"/>
      <c r="F22" s="559"/>
      <c r="G22" s="559"/>
      <c r="H22" s="559"/>
      <c r="I22" s="559"/>
      <c r="J22" s="559"/>
      <c r="K22" s="559"/>
      <c r="L22" s="237"/>
      <c r="M22" s="560" t="s">
        <v>234</v>
      </c>
      <c r="N22" s="561"/>
      <c r="O22" s="561"/>
      <c r="P22" s="561"/>
      <c r="Q22" s="561"/>
      <c r="R22" s="561"/>
      <c r="S22" s="561"/>
      <c r="T22" s="561"/>
      <c r="U22" s="561"/>
      <c r="V22" s="562"/>
      <c r="W22" s="560" t="s">
        <v>236</v>
      </c>
      <c r="X22" s="561"/>
      <c r="Y22" s="561"/>
      <c r="Z22" s="561"/>
      <c r="AA22" s="561"/>
      <c r="AB22" s="561"/>
      <c r="AC22" s="562"/>
      <c r="AD22" s="560" t="s">
        <v>234</v>
      </c>
      <c r="AE22" s="561"/>
      <c r="AF22" s="561"/>
      <c r="AG22" s="561"/>
      <c r="AH22" s="561"/>
      <c r="AI22" s="562"/>
    </row>
    <row r="23" spans="1:35" ht="31.5" customHeight="1">
      <c r="A23" s="222"/>
      <c r="B23" s="565" t="s">
        <v>237</v>
      </c>
      <c r="C23" s="565"/>
      <c r="D23" s="565"/>
      <c r="E23" s="565"/>
      <c r="F23" s="565"/>
      <c r="G23" s="565"/>
      <c r="H23" s="565"/>
      <c r="I23" s="565"/>
      <c r="J23" s="565"/>
      <c r="K23" s="565"/>
      <c r="L23" s="224"/>
      <c r="M23" s="560"/>
      <c r="N23" s="561"/>
      <c r="O23" s="561"/>
      <c r="P23" s="561"/>
      <c r="Q23" s="561"/>
      <c r="R23" s="561"/>
      <c r="S23" s="561"/>
      <c r="T23" s="561"/>
      <c r="U23" s="561"/>
      <c r="V23" s="561"/>
      <c r="W23" s="561"/>
      <c r="X23" s="561"/>
      <c r="Y23" s="561"/>
      <c r="Z23" s="561"/>
      <c r="AA23" s="561"/>
      <c r="AB23" s="561"/>
      <c r="AC23" s="561"/>
      <c r="AD23" s="561"/>
      <c r="AE23" s="561"/>
      <c r="AF23" s="561"/>
      <c r="AG23" s="561"/>
      <c r="AH23" s="561"/>
      <c r="AI23" s="562"/>
    </row>
    <row r="24" spans="1:35" ht="31.5" customHeight="1">
      <c r="A24" s="235"/>
      <c r="B24" s="559" t="s">
        <v>238</v>
      </c>
      <c r="C24" s="559"/>
      <c r="D24" s="559"/>
      <c r="E24" s="559"/>
      <c r="F24" s="559"/>
      <c r="G24" s="559"/>
      <c r="H24" s="559"/>
      <c r="I24" s="559"/>
      <c r="J24" s="559"/>
      <c r="K24" s="559"/>
      <c r="L24" s="236"/>
      <c r="M24" s="560"/>
      <c r="N24" s="561"/>
      <c r="O24" s="561"/>
      <c r="P24" s="561"/>
      <c r="Q24" s="561"/>
      <c r="R24" s="561"/>
      <c r="S24" s="561"/>
      <c r="T24" s="561"/>
      <c r="U24" s="561"/>
      <c r="V24" s="561"/>
      <c r="W24" s="561"/>
      <c r="X24" s="561"/>
      <c r="Y24" s="561"/>
      <c r="Z24" s="561"/>
      <c r="AA24" s="561"/>
      <c r="AB24" s="561"/>
      <c r="AC24" s="561"/>
      <c r="AD24" s="561"/>
      <c r="AE24" s="561"/>
      <c r="AF24" s="561"/>
      <c r="AG24" s="561"/>
      <c r="AH24" s="561"/>
      <c r="AI24" s="562"/>
    </row>
    <row r="25" spans="1:35" ht="31.5" customHeight="1">
      <c r="A25" s="235"/>
      <c r="B25" s="559" t="s">
        <v>239</v>
      </c>
      <c r="C25" s="559"/>
      <c r="D25" s="559"/>
      <c r="E25" s="559"/>
      <c r="F25" s="559"/>
      <c r="G25" s="559"/>
      <c r="H25" s="559"/>
      <c r="I25" s="559"/>
      <c r="J25" s="559"/>
      <c r="K25" s="559"/>
      <c r="L25" s="236"/>
      <c r="M25" s="560"/>
      <c r="N25" s="561"/>
      <c r="O25" s="561"/>
      <c r="P25" s="561"/>
      <c r="Q25" s="561"/>
      <c r="R25" s="561"/>
      <c r="S25" s="561"/>
      <c r="T25" s="561"/>
      <c r="U25" s="561"/>
      <c r="V25" s="561"/>
      <c r="W25" s="561"/>
      <c r="X25" s="561"/>
      <c r="Y25" s="561"/>
      <c r="Z25" s="561"/>
      <c r="AA25" s="561"/>
      <c r="AB25" s="561"/>
      <c r="AC25" s="561"/>
      <c r="AD25" s="561"/>
      <c r="AE25" s="561"/>
      <c r="AF25" s="561"/>
      <c r="AG25" s="561"/>
      <c r="AH25" s="561"/>
      <c r="AI25" s="562"/>
    </row>
    <row r="26" spans="1:35">
      <c r="A26" s="225"/>
      <c r="B26" s="220"/>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6"/>
    </row>
    <row r="27" spans="1:35">
      <c r="A27" s="225"/>
      <c r="B27" s="564" t="s">
        <v>253</v>
      </c>
      <c r="C27" s="564"/>
      <c r="D27" s="220"/>
      <c r="E27" s="220"/>
      <c r="F27" s="220"/>
      <c r="G27" s="220" t="s">
        <v>240</v>
      </c>
      <c r="H27" s="220"/>
      <c r="I27" s="220"/>
      <c r="J27" s="220"/>
      <c r="K27" s="220" t="s">
        <v>241</v>
      </c>
      <c r="L27" s="220"/>
      <c r="M27" s="220"/>
      <c r="N27" s="220"/>
      <c r="O27" s="220" t="s">
        <v>242</v>
      </c>
      <c r="P27" s="220"/>
      <c r="Q27" s="220"/>
      <c r="R27" s="220"/>
      <c r="S27" s="220"/>
      <c r="T27" s="220"/>
      <c r="U27" s="220"/>
      <c r="V27" s="220"/>
      <c r="W27" s="220"/>
      <c r="X27" s="220"/>
      <c r="Y27" s="220"/>
      <c r="Z27" s="220"/>
      <c r="AA27" s="220"/>
      <c r="AB27" s="220"/>
      <c r="AC27" s="220"/>
      <c r="AD27" s="220"/>
      <c r="AE27" s="220"/>
      <c r="AF27" s="220"/>
      <c r="AG27" s="220"/>
      <c r="AH27" s="220"/>
      <c r="AI27" s="226"/>
    </row>
    <row r="28" spans="1:35">
      <c r="A28" s="225"/>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6"/>
    </row>
    <row r="29" spans="1:35">
      <c r="A29" s="225"/>
      <c r="B29" s="220"/>
      <c r="C29" s="220" t="s">
        <v>243</v>
      </c>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6"/>
    </row>
    <row r="30" spans="1:35">
      <c r="A30" s="225"/>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t="s">
        <v>244</v>
      </c>
      <c r="Z30" s="220"/>
      <c r="AA30" s="220"/>
      <c r="AB30" s="220"/>
      <c r="AC30" s="220"/>
      <c r="AD30" s="220"/>
      <c r="AE30" s="220"/>
      <c r="AF30" s="220"/>
      <c r="AG30" s="220"/>
      <c r="AH30" s="220"/>
      <c r="AI30" s="226"/>
    </row>
    <row r="31" spans="1:35">
      <c r="A31" s="225"/>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6"/>
    </row>
    <row r="32" spans="1:35">
      <c r="A32" s="225"/>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6"/>
    </row>
    <row r="33" spans="1:35">
      <c r="A33" s="225"/>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6"/>
    </row>
    <row r="34" spans="1:35">
      <c r="A34" s="225"/>
      <c r="B34" s="220"/>
      <c r="C34" s="220" t="s">
        <v>245</v>
      </c>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6"/>
    </row>
    <row r="35" spans="1:35">
      <c r="A35" s="225"/>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t="s">
        <v>244</v>
      </c>
      <c r="Z35" s="220"/>
      <c r="AA35" s="220"/>
      <c r="AB35" s="220"/>
      <c r="AC35" s="220"/>
      <c r="AD35" s="220"/>
      <c r="AE35" s="220"/>
      <c r="AF35" s="220"/>
      <c r="AG35" s="220"/>
      <c r="AH35" s="220"/>
      <c r="AI35" s="226"/>
    </row>
    <row r="36" spans="1:35">
      <c r="A36" s="225"/>
      <c r="B36" s="220"/>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6"/>
    </row>
    <row r="37" spans="1:35">
      <c r="A37" s="225"/>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6"/>
    </row>
    <row r="38" spans="1:35">
      <c r="A38" s="225"/>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6"/>
    </row>
    <row r="39" spans="1:35">
      <c r="A39" s="225"/>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6"/>
    </row>
    <row r="40" spans="1:35" ht="19.5" customHeight="1">
      <c r="A40" s="225"/>
      <c r="B40" s="220"/>
      <c r="C40" s="220"/>
      <c r="D40" s="220"/>
      <c r="E40" s="220"/>
      <c r="F40" s="220"/>
      <c r="G40" s="220"/>
      <c r="H40" s="220"/>
      <c r="I40" s="220"/>
      <c r="J40" s="220"/>
      <c r="K40" s="220"/>
      <c r="L40" s="220"/>
      <c r="M40" s="220"/>
      <c r="N40" s="220"/>
      <c r="O40" s="220"/>
      <c r="P40" s="220"/>
      <c r="Q40" s="220"/>
      <c r="R40" s="220"/>
      <c r="S40" s="220"/>
      <c r="T40" s="220"/>
      <c r="U40" s="220"/>
      <c r="V40" s="563" t="s">
        <v>246</v>
      </c>
      <c r="W40" s="563"/>
      <c r="X40" s="563"/>
      <c r="Y40" s="563"/>
      <c r="Z40" s="563"/>
      <c r="AA40" s="563"/>
      <c r="AB40" s="563"/>
      <c r="AC40" s="563"/>
      <c r="AD40" s="563"/>
      <c r="AE40" s="563"/>
      <c r="AF40" s="563"/>
      <c r="AG40" s="563"/>
      <c r="AH40" s="563"/>
      <c r="AI40" s="226"/>
    </row>
    <row r="41" spans="1:35" ht="10.5" customHeight="1">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40"/>
    </row>
  </sheetData>
  <mergeCells count="38">
    <mergeCell ref="B13:K13"/>
    <mergeCell ref="M13:AI13"/>
    <mergeCell ref="AC1:AI1"/>
    <mergeCell ref="A2:AI2"/>
    <mergeCell ref="O4:P4"/>
    <mergeCell ref="G7:L7"/>
    <mergeCell ref="M7:N7"/>
    <mergeCell ref="B14:K14"/>
    <mergeCell ref="M14:AI14"/>
    <mergeCell ref="B15:K15"/>
    <mergeCell ref="M15:AI15"/>
    <mergeCell ref="B16:K16"/>
    <mergeCell ref="M16:AI16"/>
    <mergeCell ref="AD21:AI21"/>
    <mergeCell ref="B17:K17"/>
    <mergeCell ref="M17:AI17"/>
    <mergeCell ref="B18:K18"/>
    <mergeCell ref="M18:AI18"/>
    <mergeCell ref="B19:K19"/>
    <mergeCell ref="M19:AI19"/>
    <mergeCell ref="B20:K20"/>
    <mergeCell ref="M20:V20"/>
    <mergeCell ref="B21:K21"/>
    <mergeCell ref="M21:V21"/>
    <mergeCell ref="W21:AC21"/>
    <mergeCell ref="B22:K22"/>
    <mergeCell ref="M22:V22"/>
    <mergeCell ref="W22:AC22"/>
    <mergeCell ref="AD22:AI22"/>
    <mergeCell ref="B23:K23"/>
    <mergeCell ref="M23:AI23"/>
    <mergeCell ref="B24:K24"/>
    <mergeCell ref="M24:AI24"/>
    <mergeCell ref="B25:K25"/>
    <mergeCell ref="M25:AI25"/>
    <mergeCell ref="V40:AA40"/>
    <mergeCell ref="AB40:AH40"/>
    <mergeCell ref="B27:C27"/>
  </mergeCells>
  <phoneticPr fontId="16"/>
  <pageMargins left="0.70866141732283472" right="0.70866141732283472" top="0.47244094488188981" bottom="0.47244094488188981" header="0.31496062992125984" footer="0.31496062992125984"/>
  <pageSetup paperSize="9" scale="9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50"/>
  <sheetViews>
    <sheetView zoomScaleNormal="100" zoomScaleSheetLayoutView="100" workbookViewId="0">
      <selection activeCell="H15" sqref="H15:I19"/>
    </sheetView>
  </sheetViews>
  <sheetFormatPr defaultRowHeight="18" customHeight="1"/>
  <cols>
    <col min="1" max="1" width="2.5703125" style="111" customWidth="1"/>
    <col min="2" max="2" width="2.7109375" style="111" customWidth="1"/>
    <col min="3" max="6" width="8.7109375" style="111" customWidth="1"/>
    <col min="7" max="7" width="2.7109375" style="111" customWidth="1"/>
    <col min="8" max="8" width="9.85546875" style="111" customWidth="1"/>
    <col min="9" max="9" width="8.28515625" style="111" customWidth="1"/>
    <col min="10" max="10" width="2.7109375" style="111" customWidth="1"/>
    <col min="11" max="11" width="16.7109375" style="111" customWidth="1"/>
    <col min="12" max="12" width="10.7109375" style="111" customWidth="1"/>
    <col min="13" max="14" width="2.7109375" style="111" customWidth="1"/>
    <col min="15" max="16384" width="9.140625" style="111"/>
  </cols>
  <sheetData>
    <row r="1" spans="2:13" ht="12.75" customHeight="1" thickBot="1">
      <c r="L1" s="574"/>
      <c r="M1" s="574"/>
    </row>
    <row r="2" spans="2:13" ht="27" customHeight="1">
      <c r="B2" s="575" t="s">
        <v>66</v>
      </c>
      <c r="C2" s="576"/>
      <c r="D2" s="576"/>
      <c r="E2" s="576"/>
      <c r="F2" s="576"/>
      <c r="G2" s="576"/>
      <c r="H2" s="577" t="s">
        <v>67</v>
      </c>
      <c r="I2" s="578"/>
      <c r="J2" s="581"/>
      <c r="K2" s="581"/>
      <c r="L2" s="578"/>
      <c r="M2" s="582"/>
    </row>
    <row r="3" spans="2:13" ht="20.25" customHeight="1">
      <c r="B3" s="112" t="s">
        <v>68</v>
      </c>
      <c r="C3" s="113"/>
      <c r="D3" s="114"/>
      <c r="E3" s="114"/>
      <c r="F3" s="114"/>
      <c r="G3" s="114"/>
      <c r="H3" s="579"/>
      <c r="I3" s="580"/>
      <c r="J3" s="583"/>
      <c r="K3" s="583"/>
      <c r="L3" s="580"/>
      <c r="M3" s="584"/>
    </row>
    <row r="4" spans="2:13" ht="16.5" customHeight="1">
      <c r="B4" s="115"/>
      <c r="C4" s="116"/>
      <c r="D4" s="113"/>
      <c r="E4" s="113"/>
      <c r="F4" s="113"/>
      <c r="G4" s="113"/>
      <c r="H4" s="579"/>
      <c r="I4" s="580"/>
      <c r="J4" s="583"/>
      <c r="K4" s="583"/>
      <c r="L4" s="580"/>
      <c r="M4" s="584"/>
    </row>
    <row r="5" spans="2:13" ht="18" customHeight="1">
      <c r="B5" s="115"/>
      <c r="C5" s="116"/>
      <c r="D5" s="113"/>
      <c r="E5" s="113"/>
      <c r="F5" s="113"/>
      <c r="G5" s="113"/>
      <c r="H5" s="585" t="s">
        <v>69</v>
      </c>
      <c r="I5" s="586"/>
      <c r="J5" s="589"/>
      <c r="K5" s="590"/>
      <c r="L5" s="590"/>
      <c r="M5" s="591"/>
    </row>
    <row r="6" spans="2:13" ht="13.5" customHeight="1" thickBot="1">
      <c r="B6" s="112"/>
      <c r="C6" s="113"/>
      <c r="D6" s="113"/>
      <c r="E6" s="113"/>
      <c r="F6" s="113"/>
      <c r="G6" s="113"/>
      <c r="H6" s="587"/>
      <c r="I6" s="588"/>
      <c r="J6" s="592"/>
      <c r="K6" s="593"/>
      <c r="L6" s="593"/>
      <c r="M6" s="594"/>
    </row>
    <row r="7" spans="2:13" ht="34.5" customHeight="1">
      <c r="B7" s="112" t="s">
        <v>70</v>
      </c>
      <c r="C7" s="113"/>
      <c r="D7" s="113"/>
      <c r="E7" s="113"/>
      <c r="F7" s="113"/>
      <c r="G7" s="113"/>
      <c r="H7" s="599" t="s">
        <v>71</v>
      </c>
      <c r="I7" s="600"/>
      <c r="J7" s="117"/>
      <c r="K7" s="601"/>
      <c r="L7" s="601"/>
      <c r="M7" s="118"/>
    </row>
    <row r="8" spans="2:13" ht="22.5" customHeight="1">
      <c r="B8" s="112"/>
      <c r="C8" s="113"/>
      <c r="D8" s="113"/>
      <c r="E8" s="113"/>
      <c r="F8" s="113"/>
      <c r="G8" s="113"/>
      <c r="H8" s="602" t="s">
        <v>72</v>
      </c>
      <c r="I8" s="586"/>
      <c r="J8" s="603"/>
      <c r="K8" s="604"/>
      <c r="L8" s="604"/>
      <c r="M8" s="605"/>
    </row>
    <row r="9" spans="2:13" ht="27" customHeight="1">
      <c r="B9" s="112"/>
      <c r="C9" s="113"/>
      <c r="D9" s="113"/>
      <c r="E9" s="113"/>
      <c r="F9" s="113"/>
      <c r="G9" s="113"/>
      <c r="H9" s="599"/>
      <c r="I9" s="600"/>
      <c r="J9" s="606"/>
      <c r="K9" s="607"/>
      <c r="L9" s="607"/>
      <c r="M9" s="608"/>
    </row>
    <row r="10" spans="2:13" ht="22.5" customHeight="1">
      <c r="B10" s="112"/>
      <c r="C10" s="113"/>
      <c r="D10" s="113"/>
      <c r="E10" s="113"/>
      <c r="F10" s="113"/>
      <c r="G10" s="113"/>
      <c r="H10" s="609" t="s">
        <v>73</v>
      </c>
      <c r="I10" s="610"/>
      <c r="J10" s="613"/>
      <c r="K10" s="614"/>
      <c r="L10" s="614"/>
      <c r="M10" s="615"/>
    </row>
    <row r="11" spans="2:13" ht="18" customHeight="1">
      <c r="B11" s="112" t="s">
        <v>196</v>
      </c>
      <c r="C11" s="113"/>
      <c r="D11" s="113"/>
      <c r="E11" s="113"/>
      <c r="F11" s="113"/>
      <c r="G11" s="113"/>
      <c r="H11" s="611"/>
      <c r="I11" s="612"/>
      <c r="J11" s="616"/>
      <c r="K11" s="617"/>
      <c r="L11" s="617"/>
      <c r="M11" s="618"/>
    </row>
    <row r="12" spans="2:13" ht="18" customHeight="1">
      <c r="B12" s="112" t="s">
        <v>74</v>
      </c>
      <c r="C12" s="113"/>
      <c r="D12" s="113"/>
      <c r="E12" s="113"/>
      <c r="F12" s="113"/>
      <c r="G12" s="113"/>
      <c r="H12" s="580" t="s">
        <v>75</v>
      </c>
      <c r="I12" s="619"/>
      <c r="J12" s="613"/>
      <c r="K12" s="614"/>
      <c r="L12" s="614"/>
      <c r="M12" s="615"/>
    </row>
    <row r="13" spans="2:13" ht="18" customHeight="1">
      <c r="B13" s="112" t="s">
        <v>76</v>
      </c>
      <c r="C13" s="113"/>
      <c r="D13" s="113"/>
      <c r="E13" s="113"/>
      <c r="F13" s="113"/>
      <c r="G13" s="113"/>
      <c r="H13" s="580"/>
      <c r="I13" s="619"/>
      <c r="J13" s="616"/>
      <c r="K13" s="617"/>
      <c r="L13" s="617"/>
      <c r="M13" s="618"/>
    </row>
    <row r="14" spans="2:13" ht="17.25" customHeight="1">
      <c r="B14" s="112" t="s">
        <v>77</v>
      </c>
      <c r="C14" s="113"/>
      <c r="D14" s="113"/>
      <c r="E14" s="113"/>
      <c r="F14" s="113"/>
      <c r="G14" s="113"/>
      <c r="H14" s="580"/>
      <c r="I14" s="619"/>
      <c r="J14" s="119"/>
      <c r="K14" s="199" t="s">
        <v>78</v>
      </c>
      <c r="L14" s="120"/>
      <c r="M14" s="121" t="s">
        <v>79</v>
      </c>
    </row>
    <row r="15" spans="2:13" ht="18" customHeight="1">
      <c r="B15" s="112" t="s">
        <v>80</v>
      </c>
      <c r="C15" s="113"/>
      <c r="D15" s="113"/>
      <c r="E15" s="113"/>
      <c r="F15" s="113"/>
      <c r="G15" s="113"/>
      <c r="H15" s="602" t="s">
        <v>81</v>
      </c>
      <c r="I15" s="586"/>
      <c r="J15" s="622"/>
      <c r="K15" s="623"/>
      <c r="L15" s="623"/>
      <c r="M15" s="624"/>
    </row>
    <row r="16" spans="2:13" ht="10.5" customHeight="1">
      <c r="B16" s="112"/>
      <c r="C16" s="113"/>
      <c r="D16" s="113"/>
      <c r="E16" s="113"/>
      <c r="F16" s="113"/>
      <c r="G16" s="113"/>
      <c r="H16" s="620"/>
      <c r="I16" s="621"/>
      <c r="J16" s="625"/>
      <c r="K16" s="626"/>
      <c r="L16" s="626"/>
      <c r="M16" s="627"/>
    </row>
    <row r="17" spans="2:13" ht="13.5" customHeight="1">
      <c r="B17" s="112"/>
      <c r="C17" s="113"/>
      <c r="D17" s="113"/>
      <c r="E17" s="113"/>
      <c r="F17" s="113"/>
      <c r="G17" s="113"/>
      <c r="H17" s="620"/>
      <c r="I17" s="621"/>
      <c r="J17" s="628" t="s">
        <v>82</v>
      </c>
      <c r="K17" s="629"/>
      <c r="L17" s="629"/>
      <c r="M17" s="630"/>
    </row>
    <row r="18" spans="2:13" ht="19.5" customHeight="1">
      <c r="B18" s="112"/>
      <c r="C18" s="595" t="s">
        <v>123</v>
      </c>
      <c r="D18" s="595"/>
      <c r="E18" s="595"/>
      <c r="F18" s="595"/>
      <c r="G18" s="113"/>
      <c r="H18" s="620"/>
      <c r="I18" s="621"/>
      <c r="J18" s="596"/>
      <c r="K18" s="597"/>
      <c r="L18" s="597"/>
      <c r="M18" s="598"/>
    </row>
    <row r="19" spans="2:13" ht="7.5" customHeight="1">
      <c r="B19" s="112"/>
      <c r="C19" s="113"/>
      <c r="D19" s="113"/>
      <c r="E19" s="113"/>
      <c r="F19" s="113"/>
      <c r="G19" s="113"/>
      <c r="H19" s="599"/>
      <c r="I19" s="600"/>
      <c r="J19" s="112"/>
      <c r="K19" s="113"/>
      <c r="L19" s="113"/>
      <c r="M19" s="122"/>
    </row>
    <row r="20" spans="2:13" ht="18" customHeight="1">
      <c r="B20" s="112" t="s">
        <v>83</v>
      </c>
      <c r="C20" s="113"/>
      <c r="D20" s="113"/>
      <c r="E20" s="113"/>
      <c r="F20" s="113"/>
      <c r="G20" s="113"/>
      <c r="H20" s="580" t="s">
        <v>84</v>
      </c>
      <c r="I20" s="619"/>
      <c r="J20" s="631"/>
      <c r="K20" s="632"/>
      <c r="L20" s="632"/>
      <c r="M20" s="633"/>
    </row>
    <row r="21" spans="2:13" ht="18" customHeight="1">
      <c r="B21" s="112"/>
      <c r="C21" s="113"/>
      <c r="D21" s="113"/>
      <c r="E21" s="113"/>
      <c r="F21" s="113"/>
      <c r="G21" s="113"/>
      <c r="H21" s="580"/>
      <c r="I21" s="619"/>
      <c r="J21" s="634"/>
      <c r="K21" s="635"/>
      <c r="L21" s="635"/>
      <c r="M21" s="636"/>
    </row>
    <row r="22" spans="2:13" ht="18" customHeight="1">
      <c r="B22" s="115"/>
      <c r="C22" s="116"/>
      <c r="D22" s="113"/>
      <c r="E22" s="113"/>
      <c r="F22" s="113"/>
      <c r="G22" s="113"/>
      <c r="H22" s="580" t="s">
        <v>85</v>
      </c>
      <c r="I22" s="619"/>
      <c r="J22" s="602"/>
      <c r="K22" s="637"/>
      <c r="L22" s="637"/>
      <c r="M22" s="586"/>
    </row>
    <row r="23" spans="2:13" ht="18" customHeight="1">
      <c r="B23" s="115"/>
      <c r="C23" s="116"/>
      <c r="D23" s="113"/>
      <c r="E23" s="113"/>
      <c r="F23" s="113"/>
      <c r="G23" s="113"/>
      <c r="H23" s="580"/>
      <c r="I23" s="619"/>
      <c r="J23" s="599"/>
      <c r="K23" s="638"/>
      <c r="L23" s="638"/>
      <c r="M23" s="600"/>
    </row>
    <row r="24" spans="2:13" ht="18" customHeight="1">
      <c r="B24" s="112"/>
      <c r="C24" s="113"/>
      <c r="D24" s="113"/>
      <c r="E24" s="113"/>
      <c r="F24" s="113"/>
      <c r="G24" s="113"/>
      <c r="H24" s="602" t="s">
        <v>86</v>
      </c>
      <c r="I24" s="586"/>
      <c r="J24" s="639"/>
      <c r="K24" s="640"/>
      <c r="L24" s="640"/>
      <c r="M24" s="641"/>
    </row>
    <row r="25" spans="2:13" ht="16.5" customHeight="1" thickBot="1">
      <c r="B25" s="112"/>
      <c r="C25" s="113"/>
      <c r="D25" s="113"/>
      <c r="E25" s="113"/>
      <c r="F25" s="113"/>
      <c r="G25" s="113"/>
      <c r="H25" s="620" t="s">
        <v>87</v>
      </c>
      <c r="I25" s="621"/>
      <c r="J25" s="642"/>
      <c r="K25" s="643"/>
      <c r="L25" s="643"/>
      <c r="M25" s="644"/>
    </row>
    <row r="26" spans="2:13" ht="14.25">
      <c r="B26" s="112"/>
      <c r="C26" s="113"/>
      <c r="D26" s="113"/>
      <c r="E26" s="113"/>
      <c r="F26" s="113"/>
      <c r="G26" s="113"/>
      <c r="H26" s="577" t="s">
        <v>88</v>
      </c>
      <c r="I26" s="578"/>
      <c r="J26" s="645"/>
      <c r="K26" s="646"/>
      <c r="L26" s="646"/>
      <c r="M26" s="647"/>
    </row>
    <row r="27" spans="2:13" ht="17.25" customHeight="1">
      <c r="B27" s="112"/>
      <c r="C27" s="113"/>
      <c r="D27" s="113"/>
      <c r="E27" s="113"/>
      <c r="F27" s="113"/>
      <c r="G27" s="113"/>
      <c r="H27" s="579"/>
      <c r="I27" s="580"/>
      <c r="J27" s="648"/>
      <c r="K27" s="649"/>
      <c r="L27" s="649"/>
      <c r="M27" s="650"/>
    </row>
    <row r="28" spans="2:13" ht="7.5" customHeight="1">
      <c r="B28" s="112"/>
      <c r="C28" s="113"/>
      <c r="D28" s="113"/>
      <c r="E28" s="113"/>
      <c r="F28" s="113"/>
      <c r="G28" s="113"/>
      <c r="H28" s="585" t="s">
        <v>89</v>
      </c>
      <c r="I28" s="651"/>
      <c r="J28" s="656"/>
      <c r="K28" s="657"/>
      <c r="L28" s="657"/>
      <c r="M28" s="658"/>
    </row>
    <row r="29" spans="2:13" ht="15.75" customHeight="1">
      <c r="B29" s="112" t="s">
        <v>90</v>
      </c>
      <c r="C29" s="113"/>
      <c r="D29" s="113"/>
      <c r="E29" s="113"/>
      <c r="F29" s="113"/>
      <c r="G29" s="113"/>
      <c r="H29" s="652"/>
      <c r="I29" s="653"/>
      <c r="J29" s="123"/>
      <c r="K29" s="659" t="s">
        <v>91</v>
      </c>
      <c r="L29" s="660"/>
      <c r="M29" s="124"/>
    </row>
    <row r="30" spans="2:13" ht="15" customHeight="1">
      <c r="B30" s="112"/>
      <c r="C30" s="113"/>
      <c r="D30" s="113"/>
      <c r="E30" s="113"/>
      <c r="F30" s="113"/>
      <c r="G30" s="113"/>
      <c r="H30" s="652"/>
      <c r="I30" s="653"/>
      <c r="J30" s="125"/>
      <c r="K30" s="659" t="s">
        <v>92</v>
      </c>
      <c r="L30" s="660"/>
      <c r="M30" s="126"/>
    </row>
    <row r="31" spans="2:13" ht="15" customHeight="1">
      <c r="B31" s="112"/>
      <c r="C31" s="113"/>
      <c r="D31" s="113"/>
      <c r="E31" s="113"/>
      <c r="F31" s="113"/>
      <c r="G31" s="113"/>
      <c r="H31" s="652"/>
      <c r="I31" s="653"/>
      <c r="J31" s="123"/>
      <c r="K31" s="659" t="s">
        <v>93</v>
      </c>
      <c r="L31" s="660"/>
      <c r="M31" s="124"/>
    </row>
    <row r="32" spans="2:13" ht="7.5" customHeight="1">
      <c r="B32" s="112"/>
      <c r="C32" s="113"/>
      <c r="D32" s="113"/>
      <c r="E32" s="113"/>
      <c r="F32" s="113"/>
      <c r="G32" s="113"/>
      <c r="H32" s="654"/>
      <c r="I32" s="655"/>
      <c r="J32" s="661"/>
      <c r="K32" s="662"/>
      <c r="L32" s="662"/>
      <c r="M32" s="663"/>
    </row>
    <row r="33" spans="2:14" ht="12.75" customHeight="1">
      <c r="B33" s="112"/>
      <c r="C33" s="113"/>
      <c r="D33" s="113"/>
      <c r="E33" s="113"/>
      <c r="F33" s="113"/>
      <c r="G33" s="113"/>
      <c r="H33" s="579" t="s">
        <v>94</v>
      </c>
      <c r="I33" s="619"/>
      <c r="J33" s="664"/>
      <c r="K33" s="665"/>
      <c r="L33" s="666"/>
      <c r="M33" s="667"/>
    </row>
    <row r="34" spans="2:14" ht="12.75" customHeight="1">
      <c r="B34" s="112"/>
      <c r="C34" s="113"/>
      <c r="D34" s="113"/>
      <c r="E34" s="113"/>
      <c r="F34" s="113"/>
      <c r="G34" s="113"/>
      <c r="H34" s="579"/>
      <c r="I34" s="619"/>
      <c r="J34" s="668"/>
      <c r="K34" s="669"/>
      <c r="L34" s="669"/>
      <c r="M34" s="670"/>
    </row>
    <row r="35" spans="2:14" ht="12.75" customHeight="1">
      <c r="B35" s="112"/>
      <c r="C35" s="113"/>
      <c r="D35" s="113"/>
      <c r="E35" s="113"/>
      <c r="F35" s="113"/>
      <c r="G35" s="113"/>
      <c r="H35" s="579"/>
      <c r="I35" s="619"/>
      <c r="J35" s="671"/>
      <c r="K35" s="672"/>
      <c r="L35" s="672"/>
      <c r="M35" s="673"/>
    </row>
    <row r="36" spans="2:14" ht="12.75" customHeight="1">
      <c r="B36" s="112"/>
      <c r="C36" s="113"/>
      <c r="D36" s="113"/>
      <c r="E36" s="113"/>
      <c r="F36" s="113"/>
      <c r="G36" s="113"/>
      <c r="H36" s="579" t="s">
        <v>95</v>
      </c>
      <c r="I36" s="580"/>
      <c r="J36" s="674" t="s">
        <v>96</v>
      </c>
      <c r="K36" s="674"/>
      <c r="L36" s="674"/>
      <c r="M36" s="675"/>
      <c r="N36" s="127" t="s">
        <v>97</v>
      </c>
    </row>
    <row r="37" spans="2:14" ht="14.25">
      <c r="B37" s="112"/>
      <c r="C37" s="113"/>
      <c r="D37" s="113"/>
      <c r="E37" s="113"/>
      <c r="F37" s="128" t="s">
        <v>98</v>
      </c>
      <c r="G37" s="113"/>
      <c r="H37" s="579"/>
      <c r="I37" s="580"/>
      <c r="J37" s="580"/>
      <c r="K37" s="580"/>
      <c r="L37" s="580"/>
      <c r="M37" s="584"/>
      <c r="N37" s="127" t="s">
        <v>99</v>
      </c>
    </row>
    <row r="38" spans="2:14" ht="12.75" customHeight="1">
      <c r="B38" s="112"/>
      <c r="C38" s="113"/>
      <c r="D38" s="113"/>
      <c r="E38" s="113"/>
      <c r="F38" s="113"/>
      <c r="G38" s="113"/>
      <c r="H38" s="579" t="s">
        <v>100</v>
      </c>
      <c r="I38" s="580"/>
      <c r="J38" s="580" t="s">
        <v>101</v>
      </c>
      <c r="K38" s="580"/>
      <c r="L38" s="580"/>
      <c r="M38" s="584"/>
      <c r="N38" s="127" t="s">
        <v>102</v>
      </c>
    </row>
    <row r="39" spans="2:14" ht="12.75" customHeight="1">
      <c r="B39" s="112"/>
      <c r="C39" s="113"/>
      <c r="D39" s="113"/>
      <c r="E39" s="113"/>
      <c r="F39" s="113"/>
      <c r="G39" s="113"/>
      <c r="H39" s="579"/>
      <c r="I39" s="580"/>
      <c r="J39" s="580"/>
      <c r="K39" s="580"/>
      <c r="L39" s="580"/>
      <c r="M39" s="584"/>
      <c r="N39" s="127" t="s">
        <v>103</v>
      </c>
    </row>
    <row r="40" spans="2:14" ht="12.75" customHeight="1">
      <c r="B40" s="112"/>
      <c r="C40" s="113"/>
      <c r="D40" s="113"/>
      <c r="E40" s="113"/>
      <c r="F40" s="113"/>
      <c r="G40" s="113"/>
      <c r="H40" s="579" t="s">
        <v>104</v>
      </c>
      <c r="I40" s="580"/>
      <c r="J40" s="580" t="s">
        <v>101</v>
      </c>
      <c r="K40" s="580"/>
      <c r="L40" s="580"/>
      <c r="M40" s="584"/>
      <c r="N40" s="127" t="s">
        <v>105</v>
      </c>
    </row>
    <row r="41" spans="2:14" ht="12.75" customHeight="1">
      <c r="B41" s="599"/>
      <c r="C41" s="638"/>
      <c r="D41" s="638"/>
      <c r="E41" s="638"/>
      <c r="F41" s="638"/>
      <c r="G41" s="120"/>
      <c r="H41" s="579"/>
      <c r="I41" s="580"/>
      <c r="J41" s="580"/>
      <c r="K41" s="580"/>
      <c r="L41" s="580"/>
      <c r="M41" s="584"/>
      <c r="N41" s="127" t="s">
        <v>106</v>
      </c>
    </row>
    <row r="42" spans="2:14" ht="14.25">
      <c r="B42" s="129"/>
      <c r="C42" s="130"/>
      <c r="D42" s="130"/>
      <c r="E42" s="130"/>
      <c r="F42" s="130"/>
      <c r="G42" s="113"/>
      <c r="H42" s="579" t="s">
        <v>107</v>
      </c>
      <c r="I42" s="580"/>
      <c r="J42" s="580" t="s">
        <v>108</v>
      </c>
      <c r="K42" s="580"/>
      <c r="L42" s="580"/>
      <c r="M42" s="584"/>
      <c r="N42" s="127" t="s">
        <v>109</v>
      </c>
    </row>
    <row r="43" spans="2:14" ht="12.75" customHeight="1">
      <c r="B43" s="620" t="s">
        <v>110</v>
      </c>
      <c r="C43" s="676"/>
      <c r="D43" s="676"/>
      <c r="E43" s="676"/>
      <c r="F43" s="676"/>
      <c r="G43" s="113"/>
      <c r="H43" s="579"/>
      <c r="I43" s="580"/>
      <c r="J43" s="580"/>
      <c r="K43" s="580"/>
      <c r="L43" s="580"/>
      <c r="M43" s="584"/>
      <c r="N43" s="127" t="s">
        <v>111</v>
      </c>
    </row>
    <row r="44" spans="2:14" ht="18" customHeight="1">
      <c r="B44" s="112"/>
      <c r="C44" s="113"/>
      <c r="D44" s="113"/>
      <c r="E44" s="113"/>
      <c r="F44" s="113"/>
      <c r="G44" s="113"/>
      <c r="H44" s="579" t="s">
        <v>112</v>
      </c>
      <c r="I44" s="580"/>
      <c r="J44" s="602" t="s">
        <v>113</v>
      </c>
      <c r="K44" s="637"/>
      <c r="L44" s="637"/>
      <c r="M44" s="678"/>
      <c r="N44" s="127" t="s">
        <v>114</v>
      </c>
    </row>
    <row r="45" spans="2:14" ht="12.75" customHeight="1">
      <c r="B45" s="620"/>
      <c r="C45" s="676"/>
      <c r="D45" s="676"/>
      <c r="E45" s="676"/>
      <c r="F45" s="676"/>
      <c r="G45" s="113"/>
      <c r="H45" s="579"/>
      <c r="I45" s="580"/>
      <c r="J45" s="112"/>
      <c r="K45" s="113"/>
      <c r="L45" s="113"/>
      <c r="M45" s="131"/>
      <c r="N45" s="127" t="s">
        <v>115</v>
      </c>
    </row>
    <row r="46" spans="2:14" ht="12.75" customHeight="1">
      <c r="B46" s="112"/>
      <c r="C46" s="113"/>
      <c r="D46" s="113"/>
      <c r="E46" s="113"/>
      <c r="F46" s="113"/>
      <c r="G46" s="113"/>
      <c r="H46" s="579"/>
      <c r="I46" s="580"/>
      <c r="J46" s="620" t="s">
        <v>116</v>
      </c>
      <c r="K46" s="676"/>
      <c r="L46" s="676"/>
      <c r="M46" s="679"/>
      <c r="N46" s="127" t="s">
        <v>117</v>
      </c>
    </row>
    <row r="47" spans="2:14" ht="18" customHeight="1">
      <c r="B47" s="620" t="s">
        <v>118</v>
      </c>
      <c r="C47" s="676"/>
      <c r="D47" s="676"/>
      <c r="E47" s="676"/>
      <c r="F47" s="676"/>
      <c r="G47" s="113"/>
      <c r="H47" s="579"/>
      <c r="I47" s="580"/>
      <c r="J47" s="123" t="s">
        <v>119</v>
      </c>
      <c r="K47" s="130"/>
      <c r="L47" s="113"/>
      <c r="M47" s="131"/>
      <c r="N47" s="132" t="s">
        <v>120</v>
      </c>
    </row>
    <row r="48" spans="2:14" ht="12.75" customHeight="1">
      <c r="B48" s="620"/>
      <c r="C48" s="676"/>
      <c r="D48" s="676"/>
      <c r="E48" s="676"/>
      <c r="F48" s="676"/>
      <c r="G48" s="113"/>
      <c r="H48" s="579" t="s">
        <v>121</v>
      </c>
      <c r="I48" s="619"/>
      <c r="J48" s="682"/>
      <c r="K48" s="683"/>
      <c r="L48" s="683"/>
      <c r="M48" s="684"/>
    </row>
    <row r="49" spans="2:13" ht="12.75" customHeight="1" thickBot="1">
      <c r="B49" s="133"/>
      <c r="C49" s="120"/>
      <c r="D49" s="120"/>
      <c r="E49" s="120"/>
      <c r="F49" s="120"/>
      <c r="G49" s="120"/>
      <c r="H49" s="680"/>
      <c r="I49" s="681"/>
      <c r="J49" s="685"/>
      <c r="K49" s="686"/>
      <c r="L49" s="686"/>
      <c r="M49" s="687"/>
    </row>
    <row r="50" spans="2:13" ht="14.25">
      <c r="L50" s="677" t="s">
        <v>122</v>
      </c>
      <c r="M50" s="677"/>
    </row>
  </sheetData>
  <mergeCells count="55">
    <mergeCell ref="L50:M50"/>
    <mergeCell ref="H44:I47"/>
    <mergeCell ref="J44:M44"/>
    <mergeCell ref="B45:F45"/>
    <mergeCell ref="J46:M46"/>
    <mergeCell ref="B47:F47"/>
    <mergeCell ref="B48:F48"/>
    <mergeCell ref="H48:I49"/>
    <mergeCell ref="J48:M49"/>
    <mergeCell ref="H40:I41"/>
    <mergeCell ref="J40:M41"/>
    <mergeCell ref="B41:F41"/>
    <mergeCell ref="H42:I43"/>
    <mergeCell ref="J42:M43"/>
    <mergeCell ref="B43:F43"/>
    <mergeCell ref="H33:I35"/>
    <mergeCell ref="J33:M35"/>
    <mergeCell ref="H36:I37"/>
    <mergeCell ref="J36:M37"/>
    <mergeCell ref="H38:I39"/>
    <mergeCell ref="J38:M39"/>
    <mergeCell ref="H26:I27"/>
    <mergeCell ref="J26:M27"/>
    <mergeCell ref="H28:I32"/>
    <mergeCell ref="J28:M28"/>
    <mergeCell ref="K29:L29"/>
    <mergeCell ref="K30:L30"/>
    <mergeCell ref="K31:L31"/>
    <mergeCell ref="J32:M32"/>
    <mergeCell ref="H20:I21"/>
    <mergeCell ref="J20:M21"/>
    <mergeCell ref="H22:I23"/>
    <mergeCell ref="J22:M23"/>
    <mergeCell ref="H24:I24"/>
    <mergeCell ref="J24:M25"/>
    <mergeCell ref="H25:I25"/>
    <mergeCell ref="C18:F18"/>
    <mergeCell ref="J18:M18"/>
    <mergeCell ref="H7:I7"/>
    <mergeCell ref="K7:L7"/>
    <mergeCell ref="H8:I9"/>
    <mergeCell ref="J8:M9"/>
    <mergeCell ref="H10:I11"/>
    <mergeCell ref="J10:M11"/>
    <mergeCell ref="H12:I14"/>
    <mergeCell ref="J12:M13"/>
    <mergeCell ref="H15:I19"/>
    <mergeCell ref="J15:M16"/>
    <mergeCell ref="J17:M17"/>
    <mergeCell ref="L1:M1"/>
    <mergeCell ref="B2:G2"/>
    <mergeCell ref="H2:I4"/>
    <mergeCell ref="J2:M4"/>
    <mergeCell ref="H5:I6"/>
    <mergeCell ref="J5:M6"/>
  </mergeCells>
  <phoneticPr fontId="16"/>
  <pageMargins left="0.78740157480314965" right="0" top="0.78740157480314965" bottom="0.59055118110236227" header="0.51181102362204722" footer="0.51181102362204722"/>
  <pageSetup paperSize="9" orientation="portrait" horizontalDpi="200" verticalDpi="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40"/>
  <sheetViews>
    <sheetView view="pageBreakPreview" zoomScale="70" zoomScaleNormal="100" zoomScaleSheetLayoutView="70" workbookViewId="0">
      <selection activeCell="M27" sqref="M27:AI27"/>
    </sheetView>
  </sheetViews>
  <sheetFormatPr defaultRowHeight="14.25"/>
  <cols>
    <col min="1" max="1" width="2.140625" style="221" customWidth="1"/>
    <col min="2" max="3" width="3.28515625" style="221" customWidth="1"/>
    <col min="4" max="11" width="2.42578125" style="221" customWidth="1"/>
    <col min="12" max="12" width="2" style="221" customWidth="1"/>
    <col min="13" max="32" width="2.7109375" style="221" customWidth="1"/>
    <col min="33" max="33" width="3.5703125" style="221" customWidth="1"/>
    <col min="34" max="35" width="2.7109375" style="221" customWidth="1"/>
    <col min="36" max="39" width="3.42578125" style="221" customWidth="1"/>
    <col min="40" max="16384" width="9.140625" style="221"/>
  </cols>
  <sheetData>
    <row r="1" spans="1:35">
      <c r="A1" s="220"/>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564"/>
      <c r="AD1" s="564"/>
      <c r="AE1" s="564"/>
      <c r="AF1" s="564"/>
      <c r="AG1" s="564"/>
      <c r="AH1" s="564"/>
      <c r="AI1" s="564"/>
    </row>
    <row r="2" spans="1:35">
      <c r="A2" s="220"/>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564"/>
      <c r="AD2" s="564"/>
      <c r="AE2" s="564"/>
      <c r="AF2" s="564"/>
      <c r="AG2" s="564"/>
      <c r="AH2" s="564"/>
      <c r="AI2" s="564"/>
    </row>
    <row r="3" spans="1:35">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564"/>
      <c r="AD3" s="564"/>
      <c r="AE3" s="564"/>
      <c r="AF3" s="564"/>
      <c r="AG3" s="564"/>
      <c r="AH3" s="564"/>
      <c r="AI3" s="564"/>
    </row>
    <row r="4" spans="1:35" ht="21.75" customHeight="1">
      <c r="A4" s="571" t="s">
        <v>213</v>
      </c>
      <c r="B4" s="571"/>
      <c r="C4" s="571"/>
      <c r="D4" s="571"/>
      <c r="E4" s="571"/>
      <c r="F4" s="571"/>
      <c r="G4" s="571"/>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c r="AH4" s="571"/>
      <c r="AI4" s="571"/>
    </row>
    <row r="5" spans="1:35">
      <c r="A5" s="222"/>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4"/>
    </row>
    <row r="6" spans="1:35">
      <c r="A6" s="225"/>
      <c r="B6" s="220"/>
      <c r="C6" s="220" t="s">
        <v>214</v>
      </c>
      <c r="D6" s="220"/>
      <c r="E6" s="220"/>
      <c r="F6" s="220"/>
      <c r="G6" s="220"/>
      <c r="H6" s="220"/>
      <c r="I6" s="220"/>
      <c r="J6" s="220"/>
      <c r="K6" s="220"/>
      <c r="L6" s="220"/>
      <c r="M6" s="220"/>
      <c r="N6" s="220"/>
      <c r="O6" s="564"/>
      <c r="P6" s="564"/>
      <c r="Q6" s="220" t="s">
        <v>247</v>
      </c>
      <c r="R6" s="220"/>
      <c r="S6" s="220"/>
      <c r="T6" s="220"/>
      <c r="U6" s="220"/>
      <c r="V6" s="220"/>
      <c r="W6" s="220"/>
      <c r="X6" s="220"/>
      <c r="Y6" s="220"/>
      <c r="Z6" s="220"/>
      <c r="AA6" s="220"/>
      <c r="AB6" s="220"/>
      <c r="AC6" s="220"/>
      <c r="AD6" s="220"/>
      <c r="AE6" s="220"/>
      <c r="AF6" s="220"/>
      <c r="AG6" s="220"/>
      <c r="AH6" s="220"/>
      <c r="AI6" s="226"/>
    </row>
    <row r="7" spans="1:35" ht="15" thickBot="1">
      <c r="A7" s="225"/>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6"/>
    </row>
    <row r="8" spans="1:35">
      <c r="A8" s="225"/>
      <c r="B8" s="220"/>
      <c r="C8" s="220"/>
      <c r="D8" s="227"/>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9"/>
      <c r="AG8" s="220"/>
      <c r="AH8" s="220"/>
      <c r="AI8" s="226"/>
    </row>
    <row r="9" spans="1:35" ht="24" customHeight="1">
      <c r="A9" s="225"/>
      <c r="B9" s="220"/>
      <c r="C9" s="220"/>
      <c r="D9" s="230"/>
      <c r="E9" s="220"/>
      <c r="F9" s="220"/>
      <c r="G9" s="572" t="s">
        <v>216</v>
      </c>
      <c r="H9" s="572"/>
      <c r="I9" s="572"/>
      <c r="J9" s="572"/>
      <c r="K9" s="572"/>
      <c r="L9" s="572"/>
      <c r="M9" s="573" t="s">
        <v>248</v>
      </c>
      <c r="N9" s="573"/>
      <c r="O9" s="564"/>
      <c r="P9" s="564"/>
      <c r="Q9" s="564"/>
      <c r="R9" s="564"/>
      <c r="S9" s="564"/>
      <c r="T9" s="564"/>
      <c r="U9" s="564"/>
      <c r="V9" s="564"/>
      <c r="W9" s="564"/>
      <c r="X9" s="564"/>
      <c r="Y9" s="564"/>
      <c r="Z9" s="564"/>
      <c r="AA9" s="564"/>
      <c r="AB9" s="564"/>
      <c r="AC9" s="564"/>
      <c r="AD9" s="564"/>
      <c r="AE9" s="220"/>
      <c r="AF9" s="231"/>
      <c r="AG9" s="220"/>
      <c r="AH9" s="220"/>
      <c r="AI9" s="226"/>
    </row>
    <row r="10" spans="1:35" ht="21.75" customHeight="1">
      <c r="A10" s="225"/>
      <c r="B10" s="220"/>
      <c r="C10" s="220"/>
      <c r="D10" s="230"/>
      <c r="E10" s="220"/>
      <c r="F10" s="220"/>
      <c r="G10" s="220"/>
      <c r="H10" s="220" t="s">
        <v>249</v>
      </c>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t="s">
        <v>250</v>
      </c>
      <c r="AF10" s="231"/>
      <c r="AG10" s="220"/>
      <c r="AH10" s="220"/>
      <c r="AI10" s="226"/>
    </row>
    <row r="11" spans="1:35" ht="15" thickBot="1">
      <c r="A11" s="225"/>
      <c r="B11" s="220"/>
      <c r="C11" s="220"/>
      <c r="D11" s="232"/>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4"/>
      <c r="AG11" s="220"/>
      <c r="AH11" s="220"/>
      <c r="AI11" s="226"/>
    </row>
    <row r="12" spans="1:35">
      <c r="A12" s="225"/>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6"/>
    </row>
    <row r="13" spans="1:35">
      <c r="A13" s="225" t="s">
        <v>220</v>
      </c>
      <c r="B13" s="220"/>
      <c r="C13" s="220"/>
      <c r="D13" s="220"/>
      <c r="E13" s="220"/>
      <c r="F13" s="220"/>
      <c r="G13" s="220"/>
      <c r="H13" s="220"/>
      <c r="I13" s="220"/>
      <c r="J13" s="220"/>
      <c r="K13" s="220"/>
      <c r="L13" s="220"/>
      <c r="M13" s="220"/>
      <c r="N13" s="220" t="s">
        <v>249</v>
      </c>
      <c r="O13" s="220"/>
      <c r="P13" s="220"/>
      <c r="Q13" s="220"/>
      <c r="R13" s="220"/>
      <c r="S13" s="220"/>
      <c r="T13" s="220"/>
      <c r="U13" s="220"/>
      <c r="V13" s="220"/>
      <c r="W13" s="220"/>
      <c r="X13" s="220"/>
      <c r="Y13" s="220"/>
      <c r="Z13" s="220"/>
      <c r="AA13" s="220"/>
      <c r="AB13" s="220"/>
      <c r="AC13" s="220"/>
      <c r="AD13" s="220"/>
      <c r="AE13" s="220"/>
      <c r="AF13" s="220"/>
      <c r="AG13" s="220"/>
      <c r="AH13" s="220" t="s">
        <v>251</v>
      </c>
      <c r="AI13" s="226"/>
    </row>
    <row r="14" spans="1:35">
      <c r="A14" s="225"/>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6"/>
    </row>
    <row r="15" spans="1:35" ht="31.5" customHeight="1">
      <c r="A15" s="222"/>
      <c r="B15" s="565" t="s">
        <v>222</v>
      </c>
      <c r="C15" s="565"/>
      <c r="D15" s="565"/>
      <c r="E15" s="565"/>
      <c r="F15" s="565"/>
      <c r="G15" s="565"/>
      <c r="H15" s="565"/>
      <c r="I15" s="565"/>
      <c r="J15" s="565"/>
      <c r="K15" s="565"/>
      <c r="L15" s="224"/>
      <c r="M15" s="688"/>
      <c r="N15" s="689"/>
      <c r="O15" s="689"/>
      <c r="P15" s="689"/>
      <c r="Q15" s="689"/>
      <c r="R15" s="689"/>
      <c r="S15" s="689"/>
      <c r="T15" s="689"/>
      <c r="U15" s="689"/>
      <c r="V15" s="689"/>
      <c r="W15" s="689"/>
      <c r="X15" s="689"/>
      <c r="Y15" s="689"/>
      <c r="Z15" s="689"/>
      <c r="AA15" s="689"/>
      <c r="AB15" s="689"/>
      <c r="AC15" s="689"/>
      <c r="AD15" s="689"/>
      <c r="AE15" s="689"/>
      <c r="AF15" s="689"/>
      <c r="AG15" s="689"/>
      <c r="AH15" s="689"/>
      <c r="AI15" s="690"/>
    </row>
    <row r="16" spans="1:35" ht="31.5" customHeight="1">
      <c r="A16" s="235"/>
      <c r="B16" s="559" t="s">
        <v>223</v>
      </c>
      <c r="C16" s="559"/>
      <c r="D16" s="559"/>
      <c r="E16" s="559"/>
      <c r="F16" s="559"/>
      <c r="G16" s="559"/>
      <c r="H16" s="559"/>
      <c r="I16" s="559"/>
      <c r="J16" s="559"/>
      <c r="K16" s="559"/>
      <c r="L16" s="236"/>
      <c r="M16" s="560"/>
      <c r="N16" s="561"/>
      <c r="O16" s="561"/>
      <c r="P16" s="561"/>
      <c r="Q16" s="561"/>
      <c r="R16" s="561"/>
      <c r="S16" s="561"/>
      <c r="T16" s="561"/>
      <c r="U16" s="561"/>
      <c r="V16" s="561"/>
      <c r="W16" s="561"/>
      <c r="X16" s="561"/>
      <c r="Y16" s="561"/>
      <c r="Z16" s="561"/>
      <c r="AA16" s="561"/>
      <c r="AB16" s="561"/>
      <c r="AC16" s="561"/>
      <c r="AD16" s="561"/>
      <c r="AE16" s="561"/>
      <c r="AF16" s="561"/>
      <c r="AG16" s="561"/>
      <c r="AH16" s="561"/>
      <c r="AI16" s="562"/>
    </row>
    <row r="17" spans="1:42" ht="31.5" customHeight="1">
      <c r="A17" s="235"/>
      <c r="B17" s="559" t="s">
        <v>224</v>
      </c>
      <c r="C17" s="559"/>
      <c r="D17" s="559"/>
      <c r="E17" s="559"/>
      <c r="F17" s="559"/>
      <c r="G17" s="559"/>
      <c r="H17" s="559"/>
      <c r="I17" s="559"/>
      <c r="J17" s="559"/>
      <c r="K17" s="559"/>
      <c r="L17" s="236"/>
      <c r="M17" s="688"/>
      <c r="N17" s="689"/>
      <c r="O17" s="689"/>
      <c r="P17" s="689"/>
      <c r="Q17" s="689"/>
      <c r="R17" s="689"/>
      <c r="S17" s="689"/>
      <c r="T17" s="689"/>
      <c r="U17" s="689"/>
      <c r="V17" s="689"/>
      <c r="W17" s="689"/>
      <c r="X17" s="689"/>
      <c r="Y17" s="689"/>
      <c r="Z17" s="689"/>
      <c r="AA17" s="689"/>
      <c r="AB17" s="689"/>
      <c r="AC17" s="689"/>
      <c r="AD17" s="689"/>
      <c r="AE17" s="689"/>
      <c r="AF17" s="689"/>
      <c r="AG17" s="689"/>
      <c r="AH17" s="689"/>
      <c r="AI17" s="690"/>
      <c r="AO17" s="241"/>
      <c r="AP17" s="241"/>
    </row>
    <row r="18" spans="1:42" ht="31.5" customHeight="1">
      <c r="A18" s="235"/>
      <c r="B18" s="559" t="s">
        <v>225</v>
      </c>
      <c r="C18" s="559"/>
      <c r="D18" s="559"/>
      <c r="E18" s="559"/>
      <c r="F18" s="559"/>
      <c r="G18" s="559"/>
      <c r="H18" s="559"/>
      <c r="I18" s="559"/>
      <c r="J18" s="559"/>
      <c r="K18" s="559"/>
      <c r="L18" s="236"/>
      <c r="M18" s="560"/>
      <c r="N18" s="561"/>
      <c r="O18" s="561"/>
      <c r="P18" s="561"/>
      <c r="Q18" s="561"/>
      <c r="R18" s="561"/>
      <c r="S18" s="561"/>
      <c r="T18" s="561"/>
      <c r="U18" s="561"/>
      <c r="V18" s="561"/>
      <c r="W18" s="561"/>
      <c r="X18" s="561"/>
      <c r="Y18" s="561"/>
      <c r="Z18" s="561"/>
      <c r="AA18" s="561"/>
      <c r="AB18" s="561"/>
      <c r="AC18" s="561"/>
      <c r="AD18" s="561"/>
      <c r="AE18" s="561"/>
      <c r="AF18" s="561"/>
      <c r="AG18" s="561"/>
      <c r="AH18" s="561"/>
      <c r="AI18" s="562"/>
    </row>
    <row r="19" spans="1:42" ht="31.5" customHeight="1">
      <c r="A19" s="235"/>
      <c r="B19" s="559" t="s">
        <v>226</v>
      </c>
      <c r="C19" s="559"/>
      <c r="D19" s="559"/>
      <c r="E19" s="559"/>
      <c r="F19" s="559"/>
      <c r="G19" s="559"/>
      <c r="H19" s="559"/>
      <c r="I19" s="559"/>
      <c r="J19" s="559"/>
      <c r="K19" s="559"/>
      <c r="L19" s="236"/>
      <c r="M19" s="560"/>
      <c r="N19" s="561"/>
      <c r="O19" s="561"/>
      <c r="P19" s="561"/>
      <c r="Q19" s="561"/>
      <c r="R19" s="561"/>
      <c r="S19" s="561"/>
      <c r="T19" s="561"/>
      <c r="U19" s="561"/>
      <c r="V19" s="561"/>
      <c r="W19" s="561"/>
      <c r="X19" s="561"/>
      <c r="Y19" s="561"/>
      <c r="Z19" s="561"/>
      <c r="AA19" s="561"/>
      <c r="AB19" s="561"/>
      <c r="AC19" s="561"/>
      <c r="AD19" s="561"/>
      <c r="AE19" s="561"/>
      <c r="AF19" s="561"/>
      <c r="AG19" s="561"/>
      <c r="AH19" s="561"/>
      <c r="AI19" s="562"/>
    </row>
    <row r="20" spans="1:42" ht="31.5" customHeight="1">
      <c r="A20" s="235"/>
      <c r="B20" s="559" t="s">
        <v>227</v>
      </c>
      <c r="C20" s="559"/>
      <c r="D20" s="559"/>
      <c r="E20" s="559"/>
      <c r="F20" s="559"/>
      <c r="G20" s="559"/>
      <c r="H20" s="559"/>
      <c r="I20" s="559"/>
      <c r="J20" s="559"/>
      <c r="K20" s="559"/>
      <c r="L20" s="236"/>
      <c r="M20" s="560"/>
      <c r="N20" s="561"/>
      <c r="O20" s="561"/>
      <c r="P20" s="561"/>
      <c r="Q20" s="561"/>
      <c r="R20" s="561"/>
      <c r="S20" s="561"/>
      <c r="T20" s="561"/>
      <c r="U20" s="561"/>
      <c r="V20" s="561"/>
      <c r="W20" s="561"/>
      <c r="X20" s="561"/>
      <c r="Y20" s="561"/>
      <c r="Z20" s="561"/>
      <c r="AA20" s="561"/>
      <c r="AB20" s="561"/>
      <c r="AC20" s="561"/>
      <c r="AD20" s="561"/>
      <c r="AE20" s="561"/>
      <c r="AF20" s="561"/>
      <c r="AG20" s="561"/>
      <c r="AH20" s="561"/>
      <c r="AI20" s="562"/>
    </row>
    <row r="21" spans="1:42" ht="31.5" customHeight="1">
      <c r="A21" s="222"/>
      <c r="B21" s="565" t="s">
        <v>228</v>
      </c>
      <c r="C21" s="565"/>
      <c r="D21" s="565"/>
      <c r="E21" s="565"/>
      <c r="F21" s="565"/>
      <c r="G21" s="565"/>
      <c r="H21" s="565"/>
      <c r="I21" s="565"/>
      <c r="J21" s="565"/>
      <c r="K21" s="565"/>
      <c r="L21" s="224"/>
      <c r="M21" s="568"/>
      <c r="N21" s="569"/>
      <c r="O21" s="569"/>
      <c r="P21" s="569"/>
      <c r="Q21" s="569"/>
      <c r="R21" s="569"/>
      <c r="S21" s="569"/>
      <c r="T21" s="569"/>
      <c r="U21" s="569"/>
      <c r="V21" s="569"/>
      <c r="W21" s="569"/>
      <c r="X21" s="569"/>
      <c r="Y21" s="569"/>
      <c r="Z21" s="569"/>
      <c r="AA21" s="569"/>
      <c r="AB21" s="569"/>
      <c r="AC21" s="569"/>
      <c r="AD21" s="569"/>
      <c r="AE21" s="569"/>
      <c r="AF21" s="569"/>
      <c r="AG21" s="569"/>
      <c r="AH21" s="569"/>
      <c r="AI21" s="570"/>
    </row>
    <row r="22" spans="1:42" ht="31.5" customHeight="1">
      <c r="A22" s="235"/>
      <c r="B22" s="559" t="s">
        <v>229</v>
      </c>
      <c r="C22" s="559"/>
      <c r="D22" s="559"/>
      <c r="E22" s="559"/>
      <c r="F22" s="559"/>
      <c r="G22" s="559"/>
      <c r="H22" s="559"/>
      <c r="I22" s="559"/>
      <c r="J22" s="559"/>
      <c r="K22" s="559"/>
      <c r="L22" s="237"/>
      <c r="M22" s="560" t="s">
        <v>230</v>
      </c>
      <c r="N22" s="561"/>
      <c r="O22" s="561"/>
      <c r="P22" s="561"/>
      <c r="Q22" s="561"/>
      <c r="R22" s="561"/>
      <c r="S22" s="561"/>
      <c r="T22" s="561"/>
      <c r="U22" s="561"/>
      <c r="V22" s="561"/>
      <c r="W22" s="237"/>
      <c r="X22" s="237"/>
      <c r="Y22" s="237"/>
      <c r="Z22" s="237"/>
      <c r="AA22" s="237"/>
      <c r="AB22" s="237"/>
      <c r="AC22" s="237"/>
      <c r="AD22" s="237"/>
      <c r="AE22" s="237"/>
      <c r="AF22" s="237"/>
      <c r="AG22" s="237"/>
      <c r="AH22" s="237"/>
      <c r="AI22" s="236"/>
    </row>
    <row r="23" spans="1:42" ht="32.25" customHeight="1">
      <c r="A23" s="222"/>
      <c r="B23" s="565" t="s">
        <v>231</v>
      </c>
      <c r="C23" s="565"/>
      <c r="D23" s="565"/>
      <c r="E23" s="565"/>
      <c r="F23" s="565"/>
      <c r="G23" s="565"/>
      <c r="H23" s="565"/>
      <c r="I23" s="565"/>
      <c r="J23" s="565"/>
      <c r="K23" s="565"/>
      <c r="L23" s="223"/>
      <c r="M23" s="566" t="s">
        <v>232</v>
      </c>
      <c r="N23" s="564"/>
      <c r="O23" s="564"/>
      <c r="P23" s="564"/>
      <c r="Q23" s="564"/>
      <c r="R23" s="564"/>
      <c r="S23" s="564"/>
      <c r="T23" s="564"/>
      <c r="U23" s="564"/>
      <c r="V23" s="567"/>
      <c r="W23" s="568" t="s">
        <v>233</v>
      </c>
      <c r="X23" s="569"/>
      <c r="Y23" s="569"/>
      <c r="Z23" s="569"/>
      <c r="AA23" s="569"/>
      <c r="AB23" s="569"/>
      <c r="AC23" s="570"/>
      <c r="AD23" s="566" t="s">
        <v>234</v>
      </c>
      <c r="AE23" s="564"/>
      <c r="AF23" s="564"/>
      <c r="AG23" s="564"/>
      <c r="AH23" s="564"/>
      <c r="AI23" s="567"/>
    </row>
    <row r="24" spans="1:42" ht="30.75" customHeight="1">
      <c r="A24" s="235"/>
      <c r="B24" s="559" t="s">
        <v>235</v>
      </c>
      <c r="C24" s="559"/>
      <c r="D24" s="559"/>
      <c r="E24" s="559"/>
      <c r="F24" s="559"/>
      <c r="G24" s="559"/>
      <c r="H24" s="559"/>
      <c r="I24" s="559"/>
      <c r="J24" s="559"/>
      <c r="K24" s="559"/>
      <c r="L24" s="237"/>
      <c r="M24" s="560" t="s">
        <v>234</v>
      </c>
      <c r="N24" s="561"/>
      <c r="O24" s="561"/>
      <c r="P24" s="561"/>
      <c r="Q24" s="561"/>
      <c r="R24" s="561"/>
      <c r="S24" s="561"/>
      <c r="T24" s="561"/>
      <c r="U24" s="561"/>
      <c r="V24" s="562"/>
      <c r="W24" s="560" t="s">
        <v>236</v>
      </c>
      <c r="X24" s="561"/>
      <c r="Y24" s="561"/>
      <c r="Z24" s="561"/>
      <c r="AA24" s="561"/>
      <c r="AB24" s="561"/>
      <c r="AC24" s="562"/>
      <c r="AD24" s="560" t="s">
        <v>234</v>
      </c>
      <c r="AE24" s="561"/>
      <c r="AF24" s="561"/>
      <c r="AG24" s="561"/>
      <c r="AH24" s="561"/>
      <c r="AI24" s="562"/>
    </row>
    <row r="25" spans="1:42" ht="31.5" customHeight="1">
      <c r="A25" s="222"/>
      <c r="B25" s="565" t="s">
        <v>237</v>
      </c>
      <c r="C25" s="565"/>
      <c r="D25" s="565"/>
      <c r="E25" s="565"/>
      <c r="F25" s="565"/>
      <c r="G25" s="565"/>
      <c r="H25" s="565"/>
      <c r="I25" s="565"/>
      <c r="J25" s="565"/>
      <c r="K25" s="565"/>
      <c r="L25" s="224"/>
      <c r="M25" s="560"/>
      <c r="N25" s="561"/>
      <c r="O25" s="561"/>
      <c r="P25" s="561"/>
      <c r="Q25" s="561"/>
      <c r="R25" s="561"/>
      <c r="S25" s="561"/>
      <c r="T25" s="561"/>
      <c r="U25" s="561"/>
      <c r="V25" s="561"/>
      <c r="W25" s="561"/>
      <c r="X25" s="561"/>
      <c r="Y25" s="561"/>
      <c r="Z25" s="561"/>
      <c r="AA25" s="561"/>
      <c r="AB25" s="561"/>
      <c r="AC25" s="561"/>
      <c r="AD25" s="561"/>
      <c r="AE25" s="561"/>
      <c r="AF25" s="561"/>
      <c r="AG25" s="561"/>
      <c r="AH25" s="561"/>
      <c r="AI25" s="562"/>
    </row>
    <row r="26" spans="1:42" ht="31.5" customHeight="1">
      <c r="A26" s="235"/>
      <c r="B26" s="559" t="s">
        <v>238</v>
      </c>
      <c r="C26" s="559"/>
      <c r="D26" s="559"/>
      <c r="E26" s="559"/>
      <c r="F26" s="559"/>
      <c r="G26" s="559"/>
      <c r="H26" s="559"/>
      <c r="I26" s="559"/>
      <c r="J26" s="559"/>
      <c r="K26" s="559"/>
      <c r="L26" s="236"/>
      <c r="M26" s="560"/>
      <c r="N26" s="561"/>
      <c r="O26" s="561"/>
      <c r="P26" s="561"/>
      <c r="Q26" s="561"/>
      <c r="R26" s="561"/>
      <c r="S26" s="561"/>
      <c r="T26" s="561"/>
      <c r="U26" s="561"/>
      <c r="V26" s="561"/>
      <c r="W26" s="561"/>
      <c r="X26" s="561"/>
      <c r="Y26" s="561"/>
      <c r="Z26" s="561"/>
      <c r="AA26" s="561"/>
      <c r="AB26" s="561"/>
      <c r="AC26" s="561"/>
      <c r="AD26" s="561"/>
      <c r="AE26" s="561"/>
      <c r="AF26" s="561"/>
      <c r="AG26" s="561"/>
      <c r="AH26" s="561"/>
      <c r="AI26" s="562"/>
    </row>
    <row r="27" spans="1:42" ht="31.5" customHeight="1">
      <c r="A27" s="235"/>
      <c r="B27" s="559" t="s">
        <v>239</v>
      </c>
      <c r="C27" s="559"/>
      <c r="D27" s="559"/>
      <c r="E27" s="559"/>
      <c r="F27" s="559"/>
      <c r="G27" s="559"/>
      <c r="H27" s="559"/>
      <c r="I27" s="559"/>
      <c r="J27" s="559"/>
      <c r="K27" s="559"/>
      <c r="L27" s="236"/>
      <c r="M27" s="560"/>
      <c r="N27" s="561"/>
      <c r="O27" s="561"/>
      <c r="P27" s="561"/>
      <c r="Q27" s="561"/>
      <c r="R27" s="561"/>
      <c r="S27" s="561"/>
      <c r="T27" s="561"/>
      <c r="U27" s="561"/>
      <c r="V27" s="561"/>
      <c r="W27" s="561"/>
      <c r="X27" s="561"/>
      <c r="Y27" s="561"/>
      <c r="Z27" s="561"/>
      <c r="AA27" s="561"/>
      <c r="AB27" s="561"/>
      <c r="AC27" s="561"/>
      <c r="AD27" s="561"/>
      <c r="AE27" s="561"/>
      <c r="AF27" s="561"/>
      <c r="AG27" s="561"/>
      <c r="AH27" s="561"/>
      <c r="AI27" s="562"/>
    </row>
    <row r="28" spans="1:42">
      <c r="A28" s="225"/>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6"/>
    </row>
    <row r="29" spans="1:42">
      <c r="A29" s="225"/>
      <c r="B29" s="564" t="s">
        <v>252</v>
      </c>
      <c r="C29" s="564"/>
      <c r="D29" s="220"/>
      <c r="E29" s="220"/>
      <c r="F29" s="220"/>
      <c r="G29" s="220" t="s">
        <v>240</v>
      </c>
      <c r="H29" s="220"/>
      <c r="I29" s="220"/>
      <c r="J29" s="220"/>
      <c r="K29" s="220" t="s">
        <v>241</v>
      </c>
      <c r="L29" s="220"/>
      <c r="M29" s="220"/>
      <c r="N29" s="220"/>
      <c r="O29" s="220" t="s">
        <v>242</v>
      </c>
      <c r="P29" s="220"/>
      <c r="Q29" s="220"/>
      <c r="R29" s="220"/>
      <c r="S29" s="220"/>
      <c r="T29" s="220"/>
      <c r="U29" s="220"/>
      <c r="V29" s="220"/>
      <c r="W29" s="220"/>
      <c r="X29" s="220"/>
      <c r="Y29" s="220"/>
      <c r="Z29" s="220"/>
      <c r="AA29" s="220"/>
      <c r="AB29" s="220"/>
      <c r="AC29" s="220"/>
      <c r="AD29" s="220"/>
      <c r="AE29" s="220"/>
      <c r="AF29" s="220"/>
      <c r="AG29" s="220"/>
      <c r="AH29" s="220"/>
      <c r="AI29" s="226"/>
    </row>
    <row r="30" spans="1:42">
      <c r="A30" s="225"/>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6"/>
    </row>
    <row r="31" spans="1:42">
      <c r="A31" s="225"/>
      <c r="B31" s="220"/>
      <c r="C31" s="220" t="s">
        <v>243</v>
      </c>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6"/>
    </row>
    <row r="32" spans="1:42">
      <c r="A32" s="225"/>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t="s">
        <v>244</v>
      </c>
      <c r="Z32" s="220"/>
      <c r="AA32" s="220"/>
      <c r="AB32" s="220"/>
      <c r="AC32" s="220"/>
      <c r="AD32" s="220"/>
      <c r="AE32" s="220"/>
      <c r="AF32" s="220"/>
      <c r="AG32" s="220"/>
      <c r="AH32" s="220"/>
      <c r="AI32" s="226"/>
    </row>
    <row r="33" spans="1:35">
      <c r="A33" s="225"/>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6"/>
    </row>
    <row r="34" spans="1:35">
      <c r="A34" s="225"/>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6"/>
    </row>
    <row r="35" spans="1:35">
      <c r="A35" s="225"/>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6"/>
    </row>
    <row r="36" spans="1:35">
      <c r="A36" s="225"/>
      <c r="B36" s="220"/>
      <c r="C36" s="220" t="s">
        <v>245</v>
      </c>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6"/>
    </row>
    <row r="37" spans="1:35">
      <c r="A37" s="225"/>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t="s">
        <v>244</v>
      </c>
      <c r="Z37" s="220"/>
      <c r="AA37" s="220"/>
      <c r="AB37" s="220"/>
      <c r="AC37" s="220"/>
      <c r="AD37" s="220"/>
      <c r="AE37" s="220"/>
      <c r="AF37" s="220"/>
      <c r="AG37" s="220"/>
      <c r="AH37" s="220"/>
      <c r="AI37" s="226"/>
    </row>
    <row r="38" spans="1:35">
      <c r="A38" s="225"/>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6"/>
    </row>
    <row r="39" spans="1:35" ht="19.5" customHeight="1">
      <c r="A39" s="225"/>
      <c r="B39" s="220"/>
      <c r="C39" s="220"/>
      <c r="D39" s="220"/>
      <c r="E39" s="220"/>
      <c r="F39" s="220"/>
      <c r="G39" s="220"/>
      <c r="H39" s="220"/>
      <c r="I39" s="220"/>
      <c r="J39" s="220"/>
      <c r="K39" s="220"/>
      <c r="L39" s="220"/>
      <c r="M39" s="220"/>
      <c r="N39" s="220"/>
      <c r="O39" s="220"/>
      <c r="P39" s="220"/>
      <c r="Q39" s="220"/>
      <c r="R39" s="220"/>
      <c r="S39" s="220"/>
      <c r="T39" s="220"/>
      <c r="U39" s="220"/>
      <c r="V39" s="563" t="s">
        <v>246</v>
      </c>
      <c r="W39" s="563"/>
      <c r="X39" s="563"/>
      <c r="Y39" s="563"/>
      <c r="Z39" s="563"/>
      <c r="AA39" s="563"/>
      <c r="AB39" s="563"/>
      <c r="AC39" s="563"/>
      <c r="AD39" s="563"/>
      <c r="AE39" s="563"/>
      <c r="AF39" s="563"/>
      <c r="AG39" s="563"/>
      <c r="AH39" s="563"/>
      <c r="AI39" s="226"/>
    </row>
    <row r="40" spans="1:35" ht="10.5" customHeight="1">
      <c r="A40" s="238"/>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40"/>
    </row>
  </sheetData>
  <mergeCells count="41">
    <mergeCell ref="G9:L9"/>
    <mergeCell ref="M9:N9"/>
    <mergeCell ref="O9:AD9"/>
    <mergeCell ref="AC1:AI1"/>
    <mergeCell ref="AC2:AI2"/>
    <mergeCell ref="AC3:AI3"/>
    <mergeCell ref="A4:AI4"/>
    <mergeCell ref="O6:P6"/>
    <mergeCell ref="B15:K15"/>
    <mergeCell ref="M15:AI15"/>
    <mergeCell ref="B16:K16"/>
    <mergeCell ref="M16:AI16"/>
    <mergeCell ref="B17:K17"/>
    <mergeCell ref="M17:AI17"/>
    <mergeCell ref="B18:K18"/>
    <mergeCell ref="M18:AI18"/>
    <mergeCell ref="B19:K19"/>
    <mergeCell ref="M19:AI19"/>
    <mergeCell ref="B20:K20"/>
    <mergeCell ref="M20:AI20"/>
    <mergeCell ref="B21:K21"/>
    <mergeCell ref="M21:AI21"/>
    <mergeCell ref="B22:K22"/>
    <mergeCell ref="M22:V22"/>
    <mergeCell ref="B23:K23"/>
    <mergeCell ref="M23:V23"/>
    <mergeCell ref="W23:AC23"/>
    <mergeCell ref="AD23:AI23"/>
    <mergeCell ref="V39:AA39"/>
    <mergeCell ref="AB39:AH39"/>
    <mergeCell ref="B24:K24"/>
    <mergeCell ref="M24:V24"/>
    <mergeCell ref="W24:AC24"/>
    <mergeCell ref="AD24:AI24"/>
    <mergeCell ref="B25:K25"/>
    <mergeCell ref="M25:AI25"/>
    <mergeCell ref="B26:K26"/>
    <mergeCell ref="M26:AI26"/>
    <mergeCell ref="B27:K27"/>
    <mergeCell ref="M27:AI27"/>
    <mergeCell ref="B29:C29"/>
  </mergeCells>
  <phoneticPr fontId="16"/>
  <pageMargins left="0.70866141732283472" right="0.51181102362204722" top="0.35433070866141736" bottom="0.74803149606299213" header="0.31496062992125984" footer="0.31496062992125984"/>
  <pageSetup paperSize="9" orientation="portrait" r:id="rId1"/>
  <colBreaks count="1" manualBreakCount="1">
    <brk id="35" max="39"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48"/>
  <sheetViews>
    <sheetView showZeros="0" zoomScale="90" zoomScaleNormal="90" zoomScaleSheetLayoutView="100" workbookViewId="0"/>
  </sheetViews>
  <sheetFormatPr defaultColWidth="10.28515625" defaultRowHeight="13.5"/>
  <cols>
    <col min="1" max="1" width="16.5703125" style="1" customWidth="1"/>
    <col min="2" max="2" width="16.7109375" style="1" customWidth="1"/>
    <col min="3" max="4" width="11" style="1" customWidth="1"/>
    <col min="5" max="5" width="3" style="1" customWidth="1"/>
    <col min="6" max="6" width="12.140625" style="1" customWidth="1"/>
    <col min="7" max="7" width="2.140625" style="1" customWidth="1"/>
    <col min="8" max="8" width="4.7109375" style="1" customWidth="1"/>
    <col min="9" max="9" width="6.7109375" style="1" customWidth="1"/>
    <col min="10" max="10" width="6.42578125" style="1" customWidth="1"/>
    <col min="11" max="11" width="12.140625" style="1" customWidth="1"/>
    <col min="12" max="12" width="4.140625" style="2" customWidth="1"/>
    <col min="13" max="13" width="10.7109375" style="2" customWidth="1"/>
    <col min="14" max="16384" width="10.28515625" style="2"/>
  </cols>
  <sheetData>
    <row r="1" spans="1:13" ht="24.95" customHeight="1">
      <c r="J1" s="691"/>
      <c r="K1" s="691"/>
    </row>
    <row r="2" spans="1:13" ht="13.5" customHeight="1">
      <c r="A2" s="692" t="s">
        <v>0</v>
      </c>
      <c r="B2" s="692"/>
      <c r="C2" s="692"/>
      <c r="D2" s="692"/>
      <c r="E2" s="692"/>
      <c r="F2" s="692"/>
      <c r="G2" s="692"/>
      <c r="H2" s="692"/>
      <c r="I2" s="692"/>
      <c r="J2" s="692"/>
      <c r="K2" s="692"/>
    </row>
    <row r="3" spans="1:13" ht="13.5" customHeight="1">
      <c r="A3" s="692"/>
      <c r="B3" s="692"/>
      <c r="C3" s="692"/>
      <c r="D3" s="692"/>
      <c r="E3" s="692"/>
      <c r="F3" s="692"/>
      <c r="G3" s="692"/>
      <c r="H3" s="692"/>
      <c r="I3" s="692"/>
      <c r="J3" s="692"/>
      <c r="K3" s="692"/>
    </row>
    <row r="4" spans="1:13" ht="8.1" customHeight="1">
      <c r="A4" s="3"/>
      <c r="B4" s="3"/>
      <c r="C4" s="4"/>
      <c r="D4" s="4"/>
      <c r="E4" s="4"/>
      <c r="F4" s="4"/>
      <c r="G4" s="4"/>
      <c r="H4" s="3"/>
      <c r="I4" s="3"/>
      <c r="J4" s="3"/>
    </row>
    <row r="5" spans="1:13" ht="14.25" customHeight="1">
      <c r="A5" s="693" t="s">
        <v>1</v>
      </c>
      <c r="B5" s="694"/>
      <c r="C5" s="695"/>
      <c r="D5" s="695"/>
      <c r="E5" s="695"/>
      <c r="F5" s="695"/>
      <c r="G5" s="695"/>
      <c r="H5" s="695"/>
      <c r="I5" s="695"/>
      <c r="J5" s="695"/>
      <c r="K5" s="695"/>
    </row>
    <row r="6" spans="1:13" ht="14.25" customHeight="1">
      <c r="A6" s="693"/>
      <c r="B6" s="695"/>
      <c r="C6" s="695"/>
      <c r="D6" s="695"/>
      <c r="E6" s="695"/>
      <c r="F6" s="695"/>
      <c r="G6" s="695"/>
      <c r="H6" s="695"/>
      <c r="I6" s="695"/>
      <c r="J6" s="695"/>
      <c r="K6" s="695"/>
    </row>
    <row r="7" spans="1:13" ht="8.1" customHeight="1" thickBot="1">
      <c r="A7" s="4"/>
      <c r="B7" s="4"/>
      <c r="C7" s="4"/>
      <c r="D7" s="3"/>
      <c r="E7" s="3"/>
      <c r="F7" s="3"/>
      <c r="G7" s="3"/>
      <c r="H7" s="3"/>
      <c r="I7" s="3"/>
      <c r="J7" s="3"/>
    </row>
    <row r="8" spans="1:13" ht="16.5" customHeight="1">
      <c r="A8" s="696" t="s">
        <v>2</v>
      </c>
      <c r="B8" s="698"/>
      <c r="C8" s="698"/>
      <c r="D8" s="699"/>
      <c r="E8" s="3"/>
      <c r="F8" s="702" t="s">
        <v>3</v>
      </c>
      <c r="G8" s="703"/>
      <c r="H8" s="703"/>
      <c r="I8" s="703"/>
      <c r="J8" s="703"/>
      <c r="K8" s="704"/>
      <c r="L8" s="705" t="s">
        <v>4</v>
      </c>
    </row>
    <row r="9" spans="1:13" ht="15" customHeight="1">
      <c r="A9" s="697"/>
      <c r="B9" s="700"/>
      <c r="C9" s="700"/>
      <c r="D9" s="701"/>
      <c r="E9" s="3"/>
      <c r="F9" s="706"/>
      <c r="G9" s="707"/>
      <c r="H9" s="707"/>
      <c r="I9" s="707"/>
      <c r="J9" s="707"/>
      <c r="K9" s="708"/>
      <c r="L9" s="705"/>
    </row>
    <row r="10" spans="1:13" ht="18" thickBot="1">
      <c r="A10" s="712" t="s">
        <v>5</v>
      </c>
      <c r="B10" s="713"/>
      <c r="C10" s="5"/>
      <c r="D10" s="6" t="s">
        <v>6</v>
      </c>
      <c r="E10" s="3"/>
      <c r="F10" s="709"/>
      <c r="G10" s="710"/>
      <c r="H10" s="710"/>
      <c r="I10" s="710"/>
      <c r="J10" s="710"/>
      <c r="K10" s="711"/>
      <c r="L10" s="705"/>
    </row>
    <row r="11" spans="1:13">
      <c r="A11" s="3"/>
      <c r="B11" s="3"/>
      <c r="C11" s="3"/>
      <c r="D11" s="3"/>
      <c r="E11" s="3"/>
      <c r="F11" s="3"/>
      <c r="G11" s="3"/>
      <c r="H11" s="3"/>
      <c r="I11" s="3"/>
      <c r="J11" s="3"/>
      <c r="L11" s="705"/>
      <c r="M11" s="7"/>
    </row>
    <row r="12" spans="1:13" ht="12.95" customHeight="1">
      <c r="A12" s="714" t="s">
        <v>7</v>
      </c>
      <c r="B12" s="716"/>
      <c r="C12" s="717"/>
      <c r="D12" s="718"/>
      <c r="E12" s="696" t="s">
        <v>8</v>
      </c>
      <c r="F12" s="722"/>
      <c r="G12" s="724"/>
      <c r="H12" s="725"/>
      <c r="I12" s="725"/>
      <c r="J12" s="725"/>
      <c r="K12" s="726"/>
      <c r="L12" s="705"/>
    </row>
    <row r="13" spans="1:13" ht="12.95" customHeight="1">
      <c r="A13" s="715"/>
      <c r="B13" s="719"/>
      <c r="C13" s="720"/>
      <c r="D13" s="721"/>
      <c r="E13" s="712"/>
      <c r="F13" s="723"/>
      <c r="G13" s="727"/>
      <c r="H13" s="728"/>
      <c r="I13" s="728"/>
      <c r="J13" s="728"/>
      <c r="K13" s="729"/>
      <c r="L13" s="705"/>
    </row>
    <row r="14" spans="1:13" ht="12.95" customHeight="1">
      <c r="A14" s="730" t="s">
        <v>9</v>
      </c>
      <c r="B14" s="731"/>
      <c r="C14" s="734" t="s">
        <v>10</v>
      </c>
      <c r="D14" s="730" t="s">
        <v>11</v>
      </c>
      <c r="E14" s="731"/>
      <c r="F14" s="730" t="s">
        <v>12</v>
      </c>
      <c r="G14" s="731"/>
      <c r="H14" s="730" t="s">
        <v>13</v>
      </c>
      <c r="I14" s="741"/>
      <c r="J14" s="731"/>
      <c r="K14" s="734" t="s">
        <v>14</v>
      </c>
      <c r="L14" s="705"/>
    </row>
    <row r="15" spans="1:13" ht="12.95" customHeight="1">
      <c r="A15" s="732"/>
      <c r="B15" s="733"/>
      <c r="C15" s="735"/>
      <c r="D15" s="732"/>
      <c r="E15" s="733"/>
      <c r="F15" s="732"/>
      <c r="G15" s="733"/>
      <c r="H15" s="732"/>
      <c r="I15" s="742"/>
      <c r="J15" s="733"/>
      <c r="K15" s="735"/>
      <c r="L15" s="705"/>
    </row>
    <row r="16" spans="1:13" s="9" customFormat="1" ht="25.5" customHeight="1">
      <c r="A16" s="736"/>
      <c r="B16" s="737"/>
      <c r="C16" s="10"/>
      <c r="D16" s="745"/>
      <c r="E16" s="746"/>
      <c r="F16" s="747"/>
      <c r="G16" s="748"/>
      <c r="H16" s="738">
        <v>0</v>
      </c>
      <c r="I16" s="739"/>
      <c r="J16" s="740"/>
      <c r="K16" s="8"/>
      <c r="L16" s="705"/>
    </row>
    <row r="17" spans="1:12" s="9" customFormat="1" ht="26.1" customHeight="1">
      <c r="A17" s="743"/>
      <c r="B17" s="744"/>
      <c r="C17" s="10"/>
      <c r="D17" s="745"/>
      <c r="E17" s="746"/>
      <c r="F17" s="747"/>
      <c r="G17" s="748"/>
      <c r="H17" s="738"/>
      <c r="I17" s="739"/>
      <c r="J17" s="740"/>
      <c r="K17" s="11"/>
      <c r="L17" s="705"/>
    </row>
    <row r="18" spans="1:12" s="9" customFormat="1" ht="26.1" customHeight="1">
      <c r="A18" s="743"/>
      <c r="B18" s="744"/>
      <c r="C18" s="10"/>
      <c r="D18" s="745"/>
      <c r="E18" s="746"/>
      <c r="F18" s="747"/>
      <c r="G18" s="748"/>
      <c r="H18" s="749"/>
      <c r="I18" s="750"/>
      <c r="J18" s="751"/>
      <c r="K18" s="12"/>
      <c r="L18" s="705"/>
    </row>
    <row r="19" spans="1:12" s="9" customFormat="1" ht="26.1" customHeight="1">
      <c r="A19" s="752"/>
      <c r="B19" s="737"/>
      <c r="C19" s="10"/>
      <c r="D19" s="745"/>
      <c r="E19" s="746"/>
      <c r="F19" s="747"/>
      <c r="G19" s="748"/>
      <c r="H19" s="749"/>
      <c r="I19" s="750"/>
      <c r="J19" s="751"/>
      <c r="K19" s="12"/>
      <c r="L19" s="705"/>
    </row>
    <row r="20" spans="1:12" s="9" customFormat="1" ht="26.1" customHeight="1">
      <c r="A20" s="752"/>
      <c r="B20" s="737"/>
      <c r="C20" s="10"/>
      <c r="D20" s="745"/>
      <c r="E20" s="746"/>
      <c r="F20" s="747"/>
      <c r="G20" s="748"/>
      <c r="H20" s="749"/>
      <c r="I20" s="750"/>
      <c r="J20" s="751"/>
      <c r="K20" s="12"/>
      <c r="L20" s="705"/>
    </row>
    <row r="21" spans="1:12" s="9" customFormat="1" ht="26.1" customHeight="1">
      <c r="A21" s="752"/>
      <c r="B21" s="737"/>
      <c r="C21" s="10"/>
      <c r="D21" s="745"/>
      <c r="E21" s="746"/>
      <c r="F21" s="747"/>
      <c r="G21" s="748"/>
      <c r="H21" s="749"/>
      <c r="I21" s="750"/>
      <c r="J21" s="751"/>
      <c r="K21" s="12"/>
      <c r="L21" s="705"/>
    </row>
    <row r="22" spans="1:12" s="9" customFormat="1" ht="26.1" customHeight="1">
      <c r="A22" s="752"/>
      <c r="B22" s="737"/>
      <c r="C22" s="10"/>
      <c r="D22" s="745"/>
      <c r="E22" s="746"/>
      <c r="F22" s="747"/>
      <c r="G22" s="748"/>
      <c r="H22" s="749"/>
      <c r="I22" s="750"/>
      <c r="J22" s="751"/>
      <c r="K22" s="12"/>
      <c r="L22" s="705"/>
    </row>
    <row r="23" spans="1:12" s="9" customFormat="1" ht="26.1" customHeight="1">
      <c r="A23" s="752"/>
      <c r="B23" s="737"/>
      <c r="C23" s="10"/>
      <c r="D23" s="745"/>
      <c r="E23" s="746"/>
      <c r="F23" s="747"/>
      <c r="G23" s="748"/>
      <c r="H23" s="749"/>
      <c r="I23" s="750"/>
      <c r="J23" s="751"/>
      <c r="K23" s="12"/>
    </row>
    <row r="24" spans="1:12" s="9" customFormat="1" ht="26.1" customHeight="1">
      <c r="A24" s="752"/>
      <c r="B24" s="737"/>
      <c r="C24" s="10"/>
      <c r="D24" s="745"/>
      <c r="E24" s="746"/>
      <c r="F24" s="747"/>
      <c r="G24" s="748"/>
      <c r="H24" s="749"/>
      <c r="I24" s="750"/>
      <c r="J24" s="751"/>
      <c r="K24" s="12"/>
    </row>
    <row r="25" spans="1:12" s="9" customFormat="1" ht="26.1" customHeight="1">
      <c r="A25" s="752"/>
      <c r="B25" s="737"/>
      <c r="C25" s="10"/>
      <c r="D25" s="745"/>
      <c r="E25" s="746"/>
      <c r="F25" s="747"/>
      <c r="G25" s="748"/>
      <c r="H25" s="749"/>
      <c r="I25" s="750"/>
      <c r="J25" s="751"/>
      <c r="K25" s="12"/>
    </row>
    <row r="26" spans="1:12" s="9" customFormat="1" ht="26.1" customHeight="1">
      <c r="A26" s="752"/>
      <c r="B26" s="737"/>
      <c r="C26" s="10"/>
      <c r="D26" s="745"/>
      <c r="E26" s="746"/>
      <c r="F26" s="747"/>
      <c r="G26" s="748"/>
      <c r="H26" s="749"/>
      <c r="I26" s="750"/>
      <c r="J26" s="751"/>
      <c r="K26" s="12"/>
    </row>
    <row r="27" spans="1:12" s="9" customFormat="1" ht="26.1" customHeight="1">
      <c r="A27" s="752"/>
      <c r="B27" s="737"/>
      <c r="C27" s="10"/>
      <c r="D27" s="745"/>
      <c r="E27" s="746"/>
      <c r="F27" s="747"/>
      <c r="G27" s="748"/>
      <c r="H27" s="749"/>
      <c r="I27" s="750"/>
      <c r="J27" s="751"/>
      <c r="K27" s="12"/>
    </row>
    <row r="28" spans="1:12" ht="12.95" customHeight="1">
      <c r="A28" s="730" t="s">
        <v>15</v>
      </c>
      <c r="B28" s="741"/>
      <c r="C28" s="741"/>
      <c r="D28" s="741"/>
      <c r="E28" s="741"/>
      <c r="F28" s="741"/>
      <c r="G28" s="731"/>
      <c r="H28" s="753">
        <f>SUM(H16,H17)</f>
        <v>0</v>
      </c>
      <c r="I28" s="754"/>
      <c r="J28" s="755"/>
      <c r="K28" s="769"/>
    </row>
    <row r="29" spans="1:12" ht="12.95" customHeight="1">
      <c r="A29" s="732"/>
      <c r="B29" s="742"/>
      <c r="C29" s="742"/>
      <c r="D29" s="742"/>
      <c r="E29" s="742"/>
      <c r="F29" s="742"/>
      <c r="G29" s="733"/>
      <c r="H29" s="756"/>
      <c r="I29" s="757"/>
      <c r="J29" s="758"/>
      <c r="K29" s="770"/>
    </row>
    <row r="30" spans="1:12" ht="7.15" customHeight="1">
      <c r="A30" s="13"/>
      <c r="B30" s="14"/>
      <c r="C30" s="14"/>
      <c r="D30" s="14"/>
      <c r="E30" s="14"/>
      <c r="F30" s="14"/>
      <c r="G30" s="14"/>
      <c r="H30" s="14"/>
      <c r="I30" s="14"/>
      <c r="J30" s="14"/>
      <c r="K30" s="15"/>
    </row>
    <row r="31" spans="1:12" ht="15.75" customHeight="1">
      <c r="A31" s="771" t="s">
        <v>16</v>
      </c>
      <c r="B31" s="772"/>
      <c r="C31" s="772"/>
      <c r="D31" s="772"/>
      <c r="E31" s="772"/>
      <c r="F31" s="772"/>
      <c r="G31" s="772"/>
      <c r="H31" s="772"/>
      <c r="I31" s="772"/>
      <c r="J31" s="772"/>
      <c r="K31" s="773"/>
    </row>
    <row r="32" spans="1:12" ht="15.75" customHeight="1">
      <c r="A32" s="774" t="s">
        <v>17</v>
      </c>
      <c r="B32" s="775"/>
      <c r="C32" s="775"/>
      <c r="D32" s="775"/>
      <c r="E32" s="775"/>
      <c r="F32" s="775"/>
      <c r="G32" s="775"/>
      <c r="H32" s="775"/>
      <c r="I32" s="775"/>
      <c r="J32" s="775"/>
      <c r="K32" s="776"/>
    </row>
    <row r="33" spans="1:18" ht="12" customHeight="1">
      <c r="A33" s="16"/>
      <c r="B33" s="17"/>
      <c r="C33" s="17"/>
      <c r="D33" s="17"/>
      <c r="E33" s="17"/>
      <c r="F33" s="17"/>
      <c r="G33" s="17"/>
      <c r="H33" s="17"/>
      <c r="I33" s="17"/>
      <c r="J33" s="17"/>
      <c r="K33" s="18"/>
    </row>
    <row r="34" spans="1:18" ht="16.149999999999999" customHeight="1">
      <c r="A34" s="777" t="s">
        <v>25</v>
      </c>
      <c r="B34" s="778"/>
      <c r="C34" s="4"/>
      <c r="D34" s="4"/>
      <c r="E34" s="4"/>
      <c r="F34" s="4"/>
      <c r="G34" s="4"/>
      <c r="H34" s="4"/>
      <c r="I34" s="4"/>
      <c r="J34" s="4"/>
      <c r="K34" s="19"/>
    </row>
    <row r="35" spans="1:18" ht="12" customHeight="1">
      <c r="A35" s="20"/>
      <c r="B35" s="21"/>
      <c r="C35" s="4"/>
      <c r="D35" s="4"/>
      <c r="E35" s="4"/>
      <c r="F35" s="4"/>
      <c r="G35" s="4"/>
      <c r="H35" s="4"/>
      <c r="I35" s="4"/>
      <c r="J35" s="4"/>
      <c r="K35" s="19"/>
    </row>
    <row r="36" spans="1:18" ht="15" customHeight="1">
      <c r="A36" s="774" t="s">
        <v>18</v>
      </c>
      <c r="B36" s="775"/>
      <c r="C36" s="4"/>
      <c r="D36" s="4"/>
      <c r="E36" s="4"/>
      <c r="F36" s="4"/>
      <c r="G36" s="4"/>
      <c r="H36" s="4"/>
      <c r="I36" s="4"/>
      <c r="J36" s="4"/>
      <c r="K36" s="19"/>
    </row>
    <row r="37" spans="1:18" ht="15" customHeight="1">
      <c r="A37" s="779"/>
      <c r="B37" s="780"/>
      <c r="D37" s="4"/>
      <c r="E37" s="4"/>
      <c r="F37" s="4"/>
      <c r="G37" s="4"/>
      <c r="H37" s="4"/>
      <c r="I37" s="4"/>
      <c r="J37" s="4"/>
      <c r="K37" s="19"/>
      <c r="N37" s="759" t="s">
        <v>210</v>
      </c>
      <c r="O37" s="759"/>
      <c r="P37" s="759"/>
      <c r="Q37" s="759"/>
      <c r="R37" s="759"/>
    </row>
    <row r="38" spans="1:18" ht="15" customHeight="1">
      <c r="A38" s="779"/>
      <c r="B38" s="780"/>
      <c r="C38" s="22"/>
      <c r="D38" s="4"/>
      <c r="E38" s="4"/>
      <c r="F38" s="4"/>
      <c r="G38" s="4"/>
      <c r="H38" s="4"/>
      <c r="I38" s="4"/>
      <c r="J38" s="4"/>
      <c r="K38" s="19"/>
      <c r="N38" s="759"/>
      <c r="O38" s="759"/>
      <c r="P38" s="759"/>
      <c r="Q38" s="759"/>
      <c r="R38" s="759"/>
    </row>
    <row r="39" spans="1:18" ht="15" customHeight="1">
      <c r="A39" s="779"/>
      <c r="B39" s="780"/>
      <c r="C39" s="4"/>
      <c r="D39" s="4"/>
      <c r="E39" s="4"/>
      <c r="F39" s="4"/>
      <c r="G39" s="4"/>
      <c r="H39" s="4"/>
      <c r="I39" s="4"/>
      <c r="J39" s="4"/>
      <c r="K39" s="19"/>
      <c r="N39" s="759"/>
      <c r="O39" s="759"/>
      <c r="P39" s="759"/>
      <c r="Q39" s="759"/>
      <c r="R39" s="759"/>
    </row>
    <row r="40" spans="1:18" ht="18" customHeight="1">
      <c r="A40" s="23"/>
      <c r="B40" s="2"/>
      <c r="C40" s="24" t="s">
        <v>19</v>
      </c>
      <c r="D40" s="2"/>
      <c r="E40" s="4"/>
      <c r="F40" s="4"/>
      <c r="G40" s="4"/>
      <c r="H40" s="4"/>
      <c r="I40" s="4"/>
      <c r="J40" s="4"/>
      <c r="K40" s="19"/>
      <c r="N40" s="759"/>
      <c r="O40" s="759"/>
      <c r="P40" s="759"/>
      <c r="Q40" s="759"/>
      <c r="R40" s="759"/>
    </row>
    <row r="41" spans="1:18" ht="14.25">
      <c r="A41" s="23"/>
      <c r="B41" s="2"/>
      <c r="D41" s="2"/>
      <c r="E41" s="4"/>
      <c r="F41" s="4"/>
      <c r="G41" s="4"/>
      <c r="H41" s="4"/>
      <c r="I41" s="4"/>
      <c r="J41" s="760" t="s">
        <v>20</v>
      </c>
      <c r="K41" s="761"/>
      <c r="N41" s="759"/>
      <c r="O41" s="759"/>
      <c r="P41" s="759"/>
      <c r="Q41" s="759"/>
      <c r="R41" s="759"/>
    </row>
    <row r="42" spans="1:18">
      <c r="A42" s="23"/>
      <c r="B42" s="2"/>
      <c r="D42" s="4"/>
      <c r="E42" s="4"/>
      <c r="F42" s="4"/>
      <c r="G42" s="25"/>
      <c r="H42" s="4"/>
      <c r="I42" s="4"/>
      <c r="J42" s="762" t="s">
        <v>21</v>
      </c>
      <c r="K42" s="763"/>
      <c r="N42" s="759"/>
      <c r="O42" s="759"/>
      <c r="P42" s="759"/>
      <c r="Q42" s="759"/>
      <c r="R42" s="759"/>
    </row>
    <row r="43" spans="1:18" ht="15.95" customHeight="1">
      <c r="A43" s="26"/>
      <c r="B43" s="4"/>
      <c r="C43" s="27" t="s">
        <v>22</v>
      </c>
      <c r="D43" s="767"/>
      <c r="E43" s="768"/>
      <c r="F43" s="768"/>
      <c r="G43" s="768"/>
      <c r="H43" s="768"/>
      <c r="I43" s="28" t="s">
        <v>23</v>
      </c>
      <c r="J43" s="764"/>
      <c r="K43" s="763"/>
    </row>
    <row r="44" spans="1:18">
      <c r="A44" s="26"/>
      <c r="B44" s="4"/>
      <c r="C44" s="4"/>
      <c r="D44" s="29"/>
      <c r="E44" s="4"/>
      <c r="F44" s="4"/>
      <c r="G44" s="30"/>
      <c r="H44" s="30"/>
      <c r="I44" s="30"/>
      <c r="J44" s="764"/>
      <c r="K44" s="763"/>
    </row>
    <row r="45" spans="1:18" ht="17.25">
      <c r="A45" s="26"/>
      <c r="B45" s="4"/>
      <c r="C45" s="4"/>
      <c r="D45" s="31"/>
      <c r="E45" s="4"/>
      <c r="F45" s="4"/>
      <c r="G45" s="30"/>
      <c r="H45" s="30"/>
      <c r="I45" s="30"/>
      <c r="J45" s="764"/>
      <c r="K45" s="763"/>
    </row>
    <row r="46" spans="1:18">
      <c r="A46" s="26"/>
      <c r="B46" s="4"/>
      <c r="C46" s="4"/>
      <c r="D46" s="29"/>
      <c r="E46" s="4"/>
      <c r="F46" s="4"/>
      <c r="G46" s="30"/>
      <c r="H46" s="30"/>
      <c r="I46" s="30"/>
      <c r="J46" s="764"/>
      <c r="K46" s="763"/>
    </row>
    <row r="47" spans="1:18" ht="17.25">
      <c r="A47" s="26"/>
      <c r="B47" s="4"/>
      <c r="C47" s="4"/>
      <c r="D47" s="31"/>
      <c r="E47" s="4"/>
      <c r="F47" s="4"/>
      <c r="G47" s="30"/>
      <c r="H47" s="28"/>
      <c r="I47" s="28" t="s">
        <v>24</v>
      </c>
      <c r="J47" s="764"/>
      <c r="K47" s="763"/>
    </row>
    <row r="48" spans="1:18">
      <c r="A48" s="32"/>
      <c r="B48" s="33"/>
      <c r="C48" s="33"/>
      <c r="D48" s="34"/>
      <c r="E48" s="33"/>
      <c r="F48" s="33"/>
      <c r="G48" s="35"/>
      <c r="H48" s="35"/>
      <c r="I48" s="35"/>
      <c r="J48" s="765"/>
      <c r="K48" s="766"/>
    </row>
  </sheetData>
  <mergeCells count="80">
    <mergeCell ref="N37:R42"/>
    <mergeCell ref="J41:K41"/>
    <mergeCell ref="J42:K48"/>
    <mergeCell ref="D43:H43"/>
    <mergeCell ref="D16:E16"/>
    <mergeCell ref="F16:G16"/>
    <mergeCell ref="K28:K29"/>
    <mergeCell ref="A31:K31"/>
    <mergeCell ref="A32:K32"/>
    <mergeCell ref="A34:B34"/>
    <mergeCell ref="A36:B36"/>
    <mergeCell ref="A37:B39"/>
    <mergeCell ref="A27:B27"/>
    <mergeCell ref="D27:E27"/>
    <mergeCell ref="F27:G27"/>
    <mergeCell ref="H27:J27"/>
    <mergeCell ref="A28:G29"/>
    <mergeCell ref="H28:J29"/>
    <mergeCell ref="A25:B25"/>
    <mergeCell ref="D25:E25"/>
    <mergeCell ref="F25:G25"/>
    <mergeCell ref="H25:J25"/>
    <mergeCell ref="A26:B26"/>
    <mergeCell ref="D26:E26"/>
    <mergeCell ref="F26:G26"/>
    <mergeCell ref="H26:J26"/>
    <mergeCell ref="A23:B23"/>
    <mergeCell ref="D23:E23"/>
    <mergeCell ref="F23:G23"/>
    <mergeCell ref="H23:J23"/>
    <mergeCell ref="A24:B24"/>
    <mergeCell ref="D24:E24"/>
    <mergeCell ref="F24:G24"/>
    <mergeCell ref="H24:J24"/>
    <mergeCell ref="A21:B21"/>
    <mergeCell ref="D21:E21"/>
    <mergeCell ref="F21:G21"/>
    <mergeCell ref="H21:J21"/>
    <mergeCell ref="A22:B22"/>
    <mergeCell ref="D22:E22"/>
    <mergeCell ref="F22:G22"/>
    <mergeCell ref="H22:J22"/>
    <mergeCell ref="A19:B19"/>
    <mergeCell ref="D19:E19"/>
    <mergeCell ref="F19:G19"/>
    <mergeCell ref="H19:J19"/>
    <mergeCell ref="A20:B20"/>
    <mergeCell ref="D20:E20"/>
    <mergeCell ref="F20:G20"/>
    <mergeCell ref="H20:J20"/>
    <mergeCell ref="D17:E17"/>
    <mergeCell ref="F17:G17"/>
    <mergeCell ref="H17:J17"/>
    <mergeCell ref="A18:B18"/>
    <mergeCell ref="D18:E18"/>
    <mergeCell ref="F18:G18"/>
    <mergeCell ref="H18:J18"/>
    <mergeCell ref="L8:L22"/>
    <mergeCell ref="F9:K10"/>
    <mergeCell ref="A10:B10"/>
    <mergeCell ref="A12:A13"/>
    <mergeCell ref="B12:D13"/>
    <mergeCell ref="E12:F13"/>
    <mergeCell ref="G12:K13"/>
    <mergeCell ref="A14:B15"/>
    <mergeCell ref="C14:C15"/>
    <mergeCell ref="D14:E15"/>
    <mergeCell ref="A16:B16"/>
    <mergeCell ref="H16:J16"/>
    <mergeCell ref="F14:G15"/>
    <mergeCell ref="H14:J15"/>
    <mergeCell ref="K14:K15"/>
    <mergeCell ref="A17:B17"/>
    <mergeCell ref="J1:K1"/>
    <mergeCell ref="A2:K3"/>
    <mergeCell ref="A5:A6"/>
    <mergeCell ref="B5:K6"/>
    <mergeCell ref="A8:A9"/>
    <mergeCell ref="B8:D9"/>
    <mergeCell ref="F8:K8"/>
  </mergeCells>
  <phoneticPr fontId="4"/>
  <pageMargins left="0.98425196850393704" right="0" top="0.98425196850393704" bottom="0.98425196850393704" header="0.51181102362204722" footer="0.51181102362204722"/>
  <pageSetup paperSize="9"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41"/>
  <sheetViews>
    <sheetView view="pageBreakPreview" zoomScale="60" zoomScaleNormal="100" workbookViewId="0">
      <selection activeCell="AC27" sqref="AC27"/>
    </sheetView>
  </sheetViews>
  <sheetFormatPr defaultRowHeight="14.25"/>
  <cols>
    <col min="1" max="1" width="2.140625" style="221" customWidth="1"/>
    <col min="2" max="3" width="3.28515625" style="221" customWidth="1"/>
    <col min="4" max="11" width="2.42578125" style="221" customWidth="1"/>
    <col min="12" max="12" width="2" style="221" customWidth="1"/>
    <col min="13" max="32" width="2.7109375" style="221" customWidth="1"/>
    <col min="33" max="33" width="3.5703125" style="221" customWidth="1"/>
    <col min="34" max="35" width="2.7109375" style="221" customWidth="1"/>
    <col min="36" max="39" width="3.42578125" style="221" customWidth="1"/>
    <col min="40" max="16384" width="9.140625" style="221"/>
  </cols>
  <sheetData>
    <row r="1" spans="1:35">
      <c r="A1" s="220"/>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564"/>
      <c r="AD1" s="564"/>
      <c r="AE1" s="564"/>
      <c r="AF1" s="564"/>
      <c r="AG1" s="564"/>
      <c r="AH1" s="564"/>
      <c r="AI1" s="564"/>
    </row>
    <row r="2" spans="1:35" ht="21.75" customHeight="1">
      <c r="A2" s="781" t="s">
        <v>254</v>
      </c>
      <c r="B2" s="781"/>
      <c r="C2" s="781"/>
      <c r="D2" s="781"/>
      <c r="E2" s="781"/>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row>
    <row r="3" spans="1:35">
      <c r="A3" s="222"/>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4"/>
    </row>
    <row r="4" spans="1:35">
      <c r="A4" s="225"/>
      <c r="B4" s="220"/>
      <c r="C4" s="220" t="s">
        <v>255</v>
      </c>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6"/>
    </row>
    <row r="5" spans="1:35" ht="15" thickBot="1">
      <c r="A5" s="225"/>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6"/>
    </row>
    <row r="6" spans="1:35">
      <c r="A6" s="225"/>
      <c r="B6" s="220"/>
      <c r="C6" s="220"/>
      <c r="D6" s="227"/>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9"/>
      <c r="AG6" s="220"/>
      <c r="AH6" s="220"/>
      <c r="AI6" s="226"/>
    </row>
    <row r="7" spans="1:35" ht="24" customHeight="1">
      <c r="A7" s="225"/>
      <c r="B7" s="220"/>
      <c r="C7" s="220"/>
      <c r="D7" s="230"/>
      <c r="E7" s="220"/>
      <c r="F7" s="220"/>
      <c r="G7" s="572" t="s">
        <v>216</v>
      </c>
      <c r="H7" s="572"/>
      <c r="I7" s="572"/>
      <c r="J7" s="572"/>
      <c r="K7" s="572"/>
      <c r="L7" s="572"/>
      <c r="M7" s="573" t="s">
        <v>256</v>
      </c>
      <c r="N7" s="573"/>
      <c r="O7" s="220"/>
      <c r="P7" s="220"/>
      <c r="Q7" s="220"/>
      <c r="R7" s="220"/>
      <c r="S7" s="220"/>
      <c r="T7" s="220"/>
      <c r="U7" s="220"/>
      <c r="V7" s="220"/>
      <c r="W7" s="220"/>
      <c r="X7" s="220"/>
      <c r="Y7" s="220"/>
      <c r="Z7" s="220"/>
      <c r="AA7" s="220"/>
      <c r="AB7" s="220"/>
      <c r="AC7" s="220"/>
      <c r="AD7" s="220"/>
      <c r="AE7" s="220"/>
      <c r="AF7" s="231"/>
      <c r="AG7" s="220"/>
      <c r="AH7" s="220"/>
      <c r="AI7" s="226"/>
    </row>
    <row r="8" spans="1:35" ht="21.75" customHeight="1">
      <c r="A8" s="225"/>
      <c r="B8" s="220"/>
      <c r="C8" s="220"/>
      <c r="D8" s="230"/>
      <c r="E8" s="220"/>
      <c r="F8" s="220"/>
      <c r="G8" s="220"/>
      <c r="H8" s="220" t="s">
        <v>257</v>
      </c>
      <c r="I8" s="220"/>
      <c r="J8" s="220"/>
      <c r="K8" s="220"/>
      <c r="L8" s="220"/>
      <c r="M8" s="220"/>
      <c r="N8" s="220"/>
      <c r="O8" s="220"/>
      <c r="P8" s="220"/>
      <c r="Q8" s="220"/>
      <c r="R8" s="220"/>
      <c r="S8" s="220"/>
      <c r="T8" s="220"/>
      <c r="U8" s="220"/>
      <c r="V8" s="220"/>
      <c r="W8" s="220"/>
      <c r="X8" s="220"/>
      <c r="Y8" s="220"/>
      <c r="Z8" s="220"/>
      <c r="AA8" s="220"/>
      <c r="AB8" s="220"/>
      <c r="AC8" s="220"/>
      <c r="AD8" s="220"/>
      <c r="AE8" s="220" t="s">
        <v>258</v>
      </c>
      <c r="AF8" s="231"/>
      <c r="AG8" s="220"/>
      <c r="AH8" s="220"/>
      <c r="AI8" s="226"/>
    </row>
    <row r="9" spans="1:35" ht="15" thickBot="1">
      <c r="A9" s="225"/>
      <c r="B9" s="220"/>
      <c r="C9" s="220"/>
      <c r="D9" s="232"/>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c r="AE9" s="233"/>
      <c r="AF9" s="234"/>
      <c r="AG9" s="220"/>
      <c r="AH9" s="220"/>
      <c r="AI9" s="226"/>
    </row>
    <row r="10" spans="1:35">
      <c r="A10" s="225"/>
      <c r="B10" s="220"/>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6"/>
    </row>
    <row r="11" spans="1:35">
      <c r="A11" s="225" t="s">
        <v>220</v>
      </c>
      <c r="B11" s="220"/>
      <c r="C11" s="220"/>
      <c r="D11" s="220"/>
      <c r="E11" s="220"/>
      <c r="F11" s="220"/>
      <c r="G11" s="220"/>
      <c r="H11" s="220"/>
      <c r="I11" s="220"/>
      <c r="J11" s="220"/>
      <c r="K11" s="220"/>
      <c r="L11" s="220"/>
      <c r="M11" s="220"/>
      <c r="N11" s="220" t="s">
        <v>259</v>
      </c>
      <c r="O11" s="220"/>
      <c r="P11" s="220"/>
      <c r="Q11" s="220"/>
      <c r="R11" s="220"/>
      <c r="S11" s="220"/>
      <c r="T11" s="220"/>
      <c r="U11" s="220"/>
      <c r="V11" s="220"/>
      <c r="W11" s="220"/>
      <c r="X11" s="220"/>
      <c r="Y11" s="220"/>
      <c r="Z11" s="220"/>
      <c r="AA11" s="220"/>
      <c r="AB11" s="220"/>
      <c r="AC11" s="220"/>
      <c r="AD11" s="220"/>
      <c r="AE11" s="220"/>
      <c r="AF11" s="220"/>
      <c r="AG11" s="220"/>
      <c r="AH11" s="220" t="s">
        <v>260</v>
      </c>
      <c r="AI11" s="226"/>
    </row>
    <row r="12" spans="1:35">
      <c r="A12" s="225"/>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6"/>
    </row>
    <row r="13" spans="1:35" ht="31.5" customHeight="1">
      <c r="A13" s="222"/>
      <c r="B13" s="565" t="s">
        <v>222</v>
      </c>
      <c r="C13" s="565"/>
      <c r="D13" s="565"/>
      <c r="E13" s="565"/>
      <c r="F13" s="565"/>
      <c r="G13" s="565"/>
      <c r="H13" s="565"/>
      <c r="I13" s="565"/>
      <c r="J13" s="565"/>
      <c r="K13" s="565"/>
      <c r="L13" s="224"/>
      <c r="M13" s="560"/>
      <c r="N13" s="561"/>
      <c r="O13" s="561"/>
      <c r="P13" s="561"/>
      <c r="Q13" s="561"/>
      <c r="R13" s="561"/>
      <c r="S13" s="561"/>
      <c r="T13" s="561"/>
      <c r="U13" s="561"/>
      <c r="V13" s="561"/>
      <c r="W13" s="561"/>
      <c r="X13" s="561"/>
      <c r="Y13" s="561"/>
      <c r="Z13" s="561"/>
      <c r="AA13" s="561"/>
      <c r="AB13" s="561"/>
      <c r="AC13" s="561"/>
      <c r="AD13" s="561"/>
      <c r="AE13" s="561"/>
      <c r="AF13" s="561"/>
      <c r="AG13" s="561"/>
      <c r="AH13" s="561"/>
      <c r="AI13" s="562"/>
    </row>
    <row r="14" spans="1:35" ht="31.5" customHeight="1">
      <c r="A14" s="235"/>
      <c r="B14" s="559" t="s">
        <v>223</v>
      </c>
      <c r="C14" s="559"/>
      <c r="D14" s="559"/>
      <c r="E14" s="559"/>
      <c r="F14" s="559"/>
      <c r="G14" s="559"/>
      <c r="H14" s="559"/>
      <c r="I14" s="559"/>
      <c r="J14" s="559"/>
      <c r="K14" s="559"/>
      <c r="L14" s="236"/>
      <c r="M14" s="560"/>
      <c r="N14" s="561"/>
      <c r="O14" s="561"/>
      <c r="P14" s="561"/>
      <c r="Q14" s="561"/>
      <c r="R14" s="561"/>
      <c r="S14" s="561"/>
      <c r="T14" s="561"/>
      <c r="U14" s="561"/>
      <c r="V14" s="561"/>
      <c r="W14" s="561"/>
      <c r="X14" s="561"/>
      <c r="Y14" s="561"/>
      <c r="Z14" s="561"/>
      <c r="AA14" s="561"/>
      <c r="AB14" s="561"/>
      <c r="AC14" s="561"/>
      <c r="AD14" s="561"/>
      <c r="AE14" s="561"/>
      <c r="AF14" s="561"/>
      <c r="AG14" s="561"/>
      <c r="AH14" s="561"/>
      <c r="AI14" s="562"/>
    </row>
    <row r="15" spans="1:35" ht="31.5" customHeight="1">
      <c r="A15" s="235"/>
      <c r="B15" s="559" t="s">
        <v>224</v>
      </c>
      <c r="C15" s="559"/>
      <c r="D15" s="559"/>
      <c r="E15" s="559"/>
      <c r="F15" s="559"/>
      <c r="G15" s="559"/>
      <c r="H15" s="559"/>
      <c r="I15" s="559"/>
      <c r="J15" s="559"/>
      <c r="K15" s="559"/>
      <c r="L15" s="236"/>
      <c r="M15" s="560"/>
      <c r="N15" s="561"/>
      <c r="O15" s="561"/>
      <c r="P15" s="561"/>
      <c r="Q15" s="561"/>
      <c r="R15" s="561"/>
      <c r="S15" s="561"/>
      <c r="T15" s="561"/>
      <c r="U15" s="561"/>
      <c r="V15" s="561"/>
      <c r="W15" s="561"/>
      <c r="X15" s="561"/>
      <c r="Y15" s="561"/>
      <c r="Z15" s="561"/>
      <c r="AA15" s="561"/>
      <c r="AB15" s="561"/>
      <c r="AC15" s="561"/>
      <c r="AD15" s="561"/>
      <c r="AE15" s="561"/>
      <c r="AF15" s="561"/>
      <c r="AG15" s="561"/>
      <c r="AH15" s="561"/>
      <c r="AI15" s="562"/>
    </row>
    <row r="16" spans="1:35" ht="31.5" customHeight="1">
      <c r="A16" s="235"/>
      <c r="B16" s="559" t="s">
        <v>225</v>
      </c>
      <c r="C16" s="559"/>
      <c r="D16" s="559"/>
      <c r="E16" s="559"/>
      <c r="F16" s="559"/>
      <c r="G16" s="559"/>
      <c r="H16" s="559"/>
      <c r="I16" s="559"/>
      <c r="J16" s="559"/>
      <c r="K16" s="559"/>
      <c r="L16" s="236"/>
      <c r="M16" s="560"/>
      <c r="N16" s="561"/>
      <c r="O16" s="561"/>
      <c r="P16" s="561"/>
      <c r="Q16" s="561"/>
      <c r="R16" s="561"/>
      <c r="S16" s="561"/>
      <c r="T16" s="561"/>
      <c r="U16" s="561"/>
      <c r="V16" s="561"/>
      <c r="W16" s="561"/>
      <c r="X16" s="561"/>
      <c r="Y16" s="561"/>
      <c r="Z16" s="561"/>
      <c r="AA16" s="561"/>
      <c r="AB16" s="561"/>
      <c r="AC16" s="561"/>
      <c r="AD16" s="561"/>
      <c r="AE16" s="561"/>
      <c r="AF16" s="561"/>
      <c r="AG16" s="561"/>
      <c r="AH16" s="561"/>
      <c r="AI16" s="562"/>
    </row>
    <row r="17" spans="1:35" ht="31.5" customHeight="1">
      <c r="A17" s="235"/>
      <c r="B17" s="559" t="s">
        <v>226</v>
      </c>
      <c r="C17" s="559"/>
      <c r="D17" s="559"/>
      <c r="E17" s="559"/>
      <c r="F17" s="559"/>
      <c r="G17" s="559"/>
      <c r="H17" s="559"/>
      <c r="I17" s="559"/>
      <c r="J17" s="559"/>
      <c r="K17" s="559"/>
      <c r="L17" s="236"/>
      <c r="M17" s="560"/>
      <c r="N17" s="561"/>
      <c r="O17" s="561"/>
      <c r="P17" s="561"/>
      <c r="Q17" s="561"/>
      <c r="R17" s="561"/>
      <c r="S17" s="561"/>
      <c r="T17" s="561"/>
      <c r="U17" s="561"/>
      <c r="V17" s="561"/>
      <c r="W17" s="561"/>
      <c r="X17" s="561"/>
      <c r="Y17" s="561"/>
      <c r="Z17" s="561"/>
      <c r="AA17" s="561"/>
      <c r="AB17" s="561"/>
      <c r="AC17" s="561"/>
      <c r="AD17" s="561"/>
      <c r="AE17" s="561"/>
      <c r="AF17" s="561"/>
      <c r="AG17" s="561"/>
      <c r="AH17" s="561"/>
      <c r="AI17" s="562"/>
    </row>
    <row r="18" spans="1:35" ht="31.5" customHeight="1">
      <c r="A18" s="235"/>
      <c r="B18" s="559" t="s">
        <v>227</v>
      </c>
      <c r="C18" s="559"/>
      <c r="D18" s="559"/>
      <c r="E18" s="559"/>
      <c r="F18" s="559"/>
      <c r="G18" s="559"/>
      <c r="H18" s="559"/>
      <c r="I18" s="559"/>
      <c r="J18" s="559"/>
      <c r="K18" s="559"/>
      <c r="L18" s="236"/>
      <c r="M18" s="560"/>
      <c r="N18" s="561"/>
      <c r="O18" s="561"/>
      <c r="P18" s="561"/>
      <c r="Q18" s="561"/>
      <c r="R18" s="561"/>
      <c r="S18" s="561"/>
      <c r="T18" s="561"/>
      <c r="U18" s="561"/>
      <c r="V18" s="561"/>
      <c r="W18" s="561"/>
      <c r="X18" s="561"/>
      <c r="Y18" s="561"/>
      <c r="Z18" s="561"/>
      <c r="AA18" s="561"/>
      <c r="AB18" s="561"/>
      <c r="AC18" s="561"/>
      <c r="AD18" s="561"/>
      <c r="AE18" s="561"/>
      <c r="AF18" s="561"/>
      <c r="AG18" s="561"/>
      <c r="AH18" s="561"/>
      <c r="AI18" s="562"/>
    </row>
    <row r="19" spans="1:35" ht="31.5" customHeight="1">
      <c r="A19" s="222"/>
      <c r="B19" s="565" t="s">
        <v>228</v>
      </c>
      <c r="C19" s="565"/>
      <c r="D19" s="565"/>
      <c r="E19" s="565"/>
      <c r="F19" s="565"/>
      <c r="G19" s="565"/>
      <c r="H19" s="565"/>
      <c r="I19" s="565"/>
      <c r="J19" s="565"/>
      <c r="K19" s="565"/>
      <c r="L19" s="224"/>
      <c r="M19" s="568"/>
      <c r="N19" s="569"/>
      <c r="O19" s="569"/>
      <c r="P19" s="569"/>
      <c r="Q19" s="569"/>
      <c r="R19" s="569"/>
      <c r="S19" s="569"/>
      <c r="T19" s="569"/>
      <c r="U19" s="569"/>
      <c r="V19" s="569"/>
      <c r="W19" s="569"/>
      <c r="X19" s="569"/>
      <c r="Y19" s="569"/>
      <c r="Z19" s="569"/>
      <c r="AA19" s="569"/>
      <c r="AB19" s="569"/>
      <c r="AC19" s="569"/>
      <c r="AD19" s="569"/>
      <c r="AE19" s="569"/>
      <c r="AF19" s="569"/>
      <c r="AG19" s="569"/>
      <c r="AH19" s="569"/>
      <c r="AI19" s="570"/>
    </row>
    <row r="20" spans="1:35" ht="31.5" customHeight="1">
      <c r="A20" s="235"/>
      <c r="B20" s="559" t="s">
        <v>235</v>
      </c>
      <c r="C20" s="559"/>
      <c r="D20" s="559"/>
      <c r="E20" s="559"/>
      <c r="F20" s="559"/>
      <c r="G20" s="559"/>
      <c r="H20" s="559"/>
      <c r="I20" s="559"/>
      <c r="J20" s="559"/>
      <c r="K20" s="559"/>
      <c r="L20" s="237"/>
      <c r="M20" s="782" t="s">
        <v>261</v>
      </c>
      <c r="N20" s="783"/>
      <c r="O20" s="783"/>
      <c r="P20" s="783"/>
      <c r="Q20" s="783"/>
      <c r="R20" s="783"/>
      <c r="S20" s="783"/>
      <c r="T20" s="783"/>
      <c r="U20" s="783"/>
      <c r="V20" s="783"/>
      <c r="W20" s="237"/>
      <c r="X20" s="237"/>
      <c r="Y20" s="237"/>
      <c r="Z20" s="237"/>
      <c r="AA20" s="237"/>
      <c r="AB20" s="237"/>
      <c r="AC20" s="237"/>
      <c r="AD20" s="237"/>
      <c r="AE20" s="237"/>
      <c r="AF20" s="237"/>
      <c r="AG20" s="237"/>
      <c r="AH20" s="237"/>
      <c r="AI20" s="236"/>
    </row>
    <row r="21" spans="1:35" ht="31.5" customHeight="1">
      <c r="A21" s="222"/>
      <c r="B21" s="565" t="s">
        <v>237</v>
      </c>
      <c r="C21" s="565"/>
      <c r="D21" s="565"/>
      <c r="E21" s="565"/>
      <c r="F21" s="565"/>
      <c r="G21" s="565"/>
      <c r="H21" s="565"/>
      <c r="I21" s="565"/>
      <c r="J21" s="565"/>
      <c r="K21" s="565"/>
      <c r="L21" s="224"/>
      <c r="M21" s="560"/>
      <c r="N21" s="561"/>
      <c r="O21" s="561"/>
      <c r="P21" s="561"/>
      <c r="Q21" s="561"/>
      <c r="R21" s="561"/>
      <c r="S21" s="561"/>
      <c r="T21" s="561"/>
      <c r="U21" s="561"/>
      <c r="V21" s="561"/>
      <c r="W21" s="561"/>
      <c r="X21" s="561"/>
      <c r="Y21" s="561"/>
      <c r="Z21" s="561"/>
      <c r="AA21" s="561"/>
      <c r="AB21" s="561"/>
      <c r="AC21" s="561"/>
      <c r="AD21" s="561"/>
      <c r="AE21" s="561"/>
      <c r="AF21" s="561"/>
      <c r="AG21" s="561"/>
      <c r="AH21" s="561"/>
      <c r="AI21" s="562"/>
    </row>
    <row r="22" spans="1:35" ht="31.5" customHeight="1">
      <c r="A22" s="235"/>
      <c r="B22" s="559" t="s">
        <v>239</v>
      </c>
      <c r="C22" s="559"/>
      <c r="D22" s="559"/>
      <c r="E22" s="559"/>
      <c r="F22" s="559"/>
      <c r="G22" s="559"/>
      <c r="H22" s="559"/>
      <c r="I22" s="559"/>
      <c r="J22" s="559"/>
      <c r="K22" s="559"/>
      <c r="L22" s="236"/>
      <c r="M22" s="560"/>
      <c r="N22" s="561"/>
      <c r="O22" s="561"/>
      <c r="P22" s="561"/>
      <c r="Q22" s="561"/>
      <c r="R22" s="561"/>
      <c r="S22" s="561"/>
      <c r="T22" s="561"/>
      <c r="U22" s="561"/>
      <c r="V22" s="561"/>
      <c r="W22" s="561"/>
      <c r="X22" s="561"/>
      <c r="Y22" s="561"/>
      <c r="Z22" s="561"/>
      <c r="AA22" s="561"/>
      <c r="AB22" s="561"/>
      <c r="AC22" s="561"/>
      <c r="AD22" s="561"/>
      <c r="AE22" s="561"/>
      <c r="AF22" s="561"/>
      <c r="AG22" s="561"/>
      <c r="AH22" s="561"/>
      <c r="AI22" s="562"/>
    </row>
    <row r="23" spans="1:35">
      <c r="A23" s="225"/>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6"/>
    </row>
    <row r="24" spans="1:35">
      <c r="A24" s="225"/>
      <c r="B24" s="564" t="s">
        <v>252</v>
      </c>
      <c r="C24" s="564"/>
      <c r="D24" s="220"/>
      <c r="E24" s="220"/>
      <c r="F24" s="220"/>
      <c r="G24" s="220" t="s">
        <v>240</v>
      </c>
      <c r="H24" s="220"/>
      <c r="I24" s="220"/>
      <c r="J24" s="220"/>
      <c r="K24" s="220" t="s">
        <v>241</v>
      </c>
      <c r="L24" s="220"/>
      <c r="M24" s="220"/>
      <c r="N24" s="220"/>
      <c r="O24" s="220" t="s">
        <v>242</v>
      </c>
      <c r="P24" s="220"/>
      <c r="Q24" s="220"/>
      <c r="R24" s="220"/>
      <c r="S24" s="220"/>
      <c r="T24" s="220"/>
      <c r="U24" s="220"/>
      <c r="V24" s="220"/>
      <c r="W24" s="220"/>
      <c r="X24" s="220"/>
      <c r="Y24" s="220"/>
      <c r="Z24" s="220"/>
      <c r="AA24" s="220"/>
      <c r="AB24" s="220"/>
      <c r="AC24" s="220"/>
      <c r="AD24" s="220"/>
      <c r="AE24" s="220"/>
      <c r="AF24" s="220"/>
      <c r="AG24" s="220"/>
      <c r="AH24" s="220"/>
      <c r="AI24" s="226"/>
    </row>
    <row r="25" spans="1:35">
      <c r="A25" s="225"/>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6"/>
    </row>
    <row r="26" spans="1:35">
      <c r="A26" s="225"/>
      <c r="B26" s="220" t="s">
        <v>262</v>
      </c>
      <c r="C26" s="220"/>
      <c r="D26" s="220"/>
      <c r="E26" s="220"/>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6"/>
    </row>
    <row r="27" spans="1:35">
      <c r="A27" s="225"/>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6"/>
    </row>
    <row r="28" spans="1:35">
      <c r="A28" s="225"/>
      <c r="B28" s="220"/>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6"/>
    </row>
    <row r="29" spans="1:35">
      <c r="A29" s="225"/>
      <c r="B29" s="220"/>
      <c r="C29" s="220"/>
      <c r="D29" s="220"/>
      <c r="E29" s="220"/>
      <c r="F29" s="220"/>
      <c r="G29" s="220"/>
      <c r="H29" s="220"/>
      <c r="I29" s="220"/>
      <c r="J29" s="220"/>
      <c r="K29" s="220"/>
      <c r="L29" s="220"/>
      <c r="M29" s="220"/>
      <c r="N29" s="220"/>
      <c r="O29" s="220"/>
      <c r="P29" s="220"/>
      <c r="Q29" s="220"/>
      <c r="R29" s="220" t="s">
        <v>263</v>
      </c>
      <c r="S29" s="220"/>
      <c r="T29" s="220"/>
      <c r="U29" s="220"/>
      <c r="V29" s="220"/>
      <c r="W29" s="220"/>
      <c r="X29" s="220"/>
      <c r="Y29" s="220"/>
      <c r="Z29" s="220"/>
      <c r="AA29" s="220"/>
      <c r="AB29" s="220"/>
      <c r="AC29" s="220"/>
      <c r="AD29" s="220"/>
      <c r="AE29" s="220"/>
      <c r="AF29" s="220"/>
      <c r="AG29" s="220"/>
      <c r="AH29" s="220"/>
      <c r="AI29" s="226"/>
    </row>
    <row r="30" spans="1:35">
      <c r="A30" s="225"/>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6"/>
    </row>
    <row r="31" spans="1:35">
      <c r="A31" s="225"/>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6"/>
    </row>
    <row r="32" spans="1:35">
      <c r="A32" s="225"/>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6"/>
    </row>
    <row r="33" spans="1:35">
      <c r="A33" s="225"/>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6"/>
    </row>
    <row r="34" spans="1:35">
      <c r="A34" s="225"/>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6"/>
    </row>
    <row r="35" spans="1:35">
      <c r="A35" s="225"/>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6"/>
    </row>
    <row r="36" spans="1:35">
      <c r="A36" s="225"/>
      <c r="B36" s="220"/>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6"/>
    </row>
    <row r="37" spans="1:35">
      <c r="A37" s="225"/>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6"/>
    </row>
    <row r="38" spans="1:35">
      <c r="A38" s="225"/>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6"/>
    </row>
    <row r="39" spans="1:35">
      <c r="A39" s="225"/>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6"/>
    </row>
    <row r="40" spans="1:35" ht="19.5" customHeight="1">
      <c r="A40" s="225"/>
      <c r="B40" s="220"/>
      <c r="C40" s="220"/>
      <c r="D40" s="220"/>
      <c r="E40" s="220"/>
      <c r="F40" s="220"/>
      <c r="G40" s="220"/>
      <c r="H40" s="220"/>
      <c r="I40" s="220"/>
      <c r="J40" s="220"/>
      <c r="K40" s="220"/>
      <c r="L40" s="220"/>
      <c r="M40" s="220"/>
      <c r="N40" s="220"/>
      <c r="O40" s="220"/>
      <c r="P40" s="220"/>
      <c r="Q40" s="220"/>
      <c r="R40" s="220"/>
      <c r="S40" s="220"/>
      <c r="T40" s="220"/>
      <c r="U40" s="220"/>
      <c r="V40" s="563" t="s">
        <v>246</v>
      </c>
      <c r="W40" s="563"/>
      <c r="X40" s="563"/>
      <c r="Y40" s="563"/>
      <c r="Z40" s="563"/>
      <c r="AA40" s="563"/>
      <c r="AB40" s="563"/>
      <c r="AC40" s="563"/>
      <c r="AD40" s="563"/>
      <c r="AE40" s="563"/>
      <c r="AF40" s="563"/>
      <c r="AG40" s="563"/>
      <c r="AH40" s="563"/>
      <c r="AI40" s="226"/>
    </row>
    <row r="41" spans="1:35" ht="10.5" customHeight="1">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40"/>
    </row>
  </sheetData>
  <mergeCells count="27">
    <mergeCell ref="B24:C24"/>
    <mergeCell ref="V40:AA40"/>
    <mergeCell ref="AB40:AH40"/>
    <mergeCell ref="B20:K20"/>
    <mergeCell ref="M20:V20"/>
    <mergeCell ref="B21:K21"/>
    <mergeCell ref="M21:AI21"/>
    <mergeCell ref="B22:K22"/>
    <mergeCell ref="M22:AI22"/>
    <mergeCell ref="B17:K17"/>
    <mergeCell ref="M17:AI17"/>
    <mergeCell ref="B18:K18"/>
    <mergeCell ref="M18:AI18"/>
    <mergeCell ref="B19:K19"/>
    <mergeCell ref="M19:AI19"/>
    <mergeCell ref="B14:K14"/>
    <mergeCell ref="M14:AI14"/>
    <mergeCell ref="B15:K15"/>
    <mergeCell ref="M15:AI15"/>
    <mergeCell ref="B16:K16"/>
    <mergeCell ref="M16:AI16"/>
    <mergeCell ref="AC1:AI1"/>
    <mergeCell ref="A2:AI2"/>
    <mergeCell ref="G7:L7"/>
    <mergeCell ref="M7:N7"/>
    <mergeCell ref="B13:K13"/>
    <mergeCell ref="M13:AI13"/>
  </mergeCells>
  <phoneticPr fontId="16"/>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43"/>
  <sheetViews>
    <sheetView view="pageBreakPreview" zoomScaleNormal="100" zoomScaleSheetLayoutView="100" workbookViewId="0">
      <selection activeCell="AC27" sqref="AC27"/>
    </sheetView>
  </sheetViews>
  <sheetFormatPr defaultRowHeight="14.25"/>
  <cols>
    <col min="1" max="1" width="2.140625" style="221" customWidth="1"/>
    <col min="2" max="3" width="3.28515625" style="221" customWidth="1"/>
    <col min="4" max="11" width="2.42578125" style="221" customWidth="1"/>
    <col min="12" max="12" width="2" style="221" customWidth="1"/>
    <col min="13" max="32" width="2.7109375" style="221" customWidth="1"/>
    <col min="33" max="33" width="3.5703125" style="221" customWidth="1"/>
    <col min="34" max="35" width="2.7109375" style="221" customWidth="1"/>
    <col min="36" max="39" width="3.42578125" style="221" customWidth="1"/>
    <col min="40" max="16384" width="9.140625" style="221"/>
  </cols>
  <sheetData>
    <row r="1" spans="1:35">
      <c r="A1" s="220"/>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564"/>
      <c r="AD1" s="564"/>
      <c r="AE1" s="564"/>
      <c r="AF1" s="564"/>
      <c r="AG1" s="564"/>
      <c r="AH1" s="564"/>
      <c r="AI1" s="564"/>
    </row>
    <row r="2" spans="1:35">
      <c r="A2" s="220"/>
      <c r="B2" s="220"/>
      <c r="C2" s="220"/>
      <c r="D2" s="220"/>
      <c r="E2" s="220"/>
      <c r="F2" s="220"/>
      <c r="G2" s="220"/>
      <c r="H2" s="220"/>
      <c r="I2" s="220"/>
      <c r="J2" s="220"/>
      <c r="K2" s="220"/>
      <c r="L2" s="220"/>
      <c r="M2" s="220"/>
      <c r="N2" s="220"/>
      <c r="O2" s="220"/>
      <c r="P2" s="220"/>
      <c r="Q2" s="220"/>
      <c r="R2" s="220"/>
      <c r="S2" s="220"/>
      <c r="T2" s="220"/>
      <c r="U2" s="220"/>
      <c r="V2" s="220"/>
      <c r="W2" s="220"/>
      <c r="X2" s="220"/>
      <c r="Y2" s="220"/>
      <c r="Z2" s="220"/>
      <c r="AA2" s="220"/>
      <c r="AB2" s="220"/>
      <c r="AC2" s="564"/>
      <c r="AD2" s="564"/>
      <c r="AE2" s="564"/>
      <c r="AF2" s="564"/>
      <c r="AG2" s="564"/>
      <c r="AH2" s="564"/>
      <c r="AI2" s="564"/>
    </row>
    <row r="3" spans="1:35">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564"/>
      <c r="AD3" s="564"/>
      <c r="AE3" s="564"/>
      <c r="AF3" s="564"/>
      <c r="AG3" s="564"/>
      <c r="AH3" s="564"/>
      <c r="AI3" s="564"/>
    </row>
    <row r="4" spans="1:35" ht="21.75" customHeight="1">
      <c r="A4" s="781" t="s">
        <v>254</v>
      </c>
      <c r="B4" s="781"/>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c r="AD4" s="781"/>
      <c r="AE4" s="781"/>
      <c r="AF4" s="781"/>
      <c r="AG4" s="781"/>
      <c r="AH4" s="781"/>
      <c r="AI4" s="781"/>
    </row>
    <row r="5" spans="1:35">
      <c r="A5" s="222"/>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4"/>
    </row>
    <row r="6" spans="1:35">
      <c r="A6" s="225"/>
      <c r="B6" s="220"/>
      <c r="C6" s="220" t="s">
        <v>255</v>
      </c>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6"/>
    </row>
    <row r="7" spans="1:35" ht="15" thickBot="1">
      <c r="A7" s="225"/>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6"/>
    </row>
    <row r="8" spans="1:35">
      <c r="A8" s="225"/>
      <c r="B8" s="220"/>
      <c r="C8" s="220"/>
      <c r="D8" s="227"/>
      <c r="E8" s="228"/>
      <c r="F8" s="228"/>
      <c r="G8" s="228"/>
      <c r="H8" s="228"/>
      <c r="I8" s="228"/>
      <c r="J8" s="228"/>
      <c r="K8" s="228"/>
      <c r="L8" s="228"/>
      <c r="M8" s="228"/>
      <c r="N8" s="228"/>
      <c r="O8" s="228"/>
      <c r="P8" s="228"/>
      <c r="Q8" s="228"/>
      <c r="R8" s="228"/>
      <c r="S8" s="228"/>
      <c r="T8" s="228"/>
      <c r="U8" s="228"/>
      <c r="V8" s="228"/>
      <c r="W8" s="228"/>
      <c r="X8" s="228"/>
      <c r="Y8" s="228"/>
      <c r="Z8" s="228"/>
      <c r="AA8" s="228"/>
      <c r="AB8" s="228"/>
      <c r="AC8" s="228"/>
      <c r="AD8" s="228"/>
      <c r="AE8" s="228"/>
      <c r="AF8" s="229"/>
      <c r="AG8" s="220"/>
      <c r="AH8" s="220"/>
      <c r="AI8" s="226"/>
    </row>
    <row r="9" spans="1:35" ht="24" customHeight="1">
      <c r="A9" s="225"/>
      <c r="B9" s="220"/>
      <c r="C9" s="220"/>
      <c r="D9" s="230"/>
      <c r="E9" s="220"/>
      <c r="F9" s="220"/>
      <c r="G9" s="572" t="s">
        <v>216</v>
      </c>
      <c r="H9" s="572"/>
      <c r="I9" s="572"/>
      <c r="J9" s="572"/>
      <c r="K9" s="572"/>
      <c r="L9" s="572"/>
      <c r="M9" s="573" t="s">
        <v>217</v>
      </c>
      <c r="N9" s="573"/>
      <c r="O9" s="220"/>
      <c r="P9" s="220"/>
      <c r="Q9" s="220"/>
      <c r="R9" s="220"/>
      <c r="S9" s="220"/>
      <c r="T9" s="220"/>
      <c r="U9" s="220"/>
      <c r="V9" s="220"/>
      <c r="W9" s="220"/>
      <c r="X9" s="220"/>
      <c r="Y9" s="220"/>
      <c r="Z9" s="220"/>
      <c r="AA9" s="220"/>
      <c r="AB9" s="220"/>
      <c r="AC9" s="220"/>
      <c r="AD9" s="220"/>
      <c r="AE9" s="220"/>
      <c r="AF9" s="231"/>
      <c r="AG9" s="220"/>
      <c r="AH9" s="220"/>
      <c r="AI9" s="226"/>
    </row>
    <row r="10" spans="1:35" ht="21.75" customHeight="1">
      <c r="A10" s="225"/>
      <c r="B10" s="220"/>
      <c r="C10" s="220"/>
      <c r="D10" s="230"/>
      <c r="E10" s="220"/>
      <c r="F10" s="220"/>
      <c r="G10" s="220"/>
      <c r="H10" s="220" t="s">
        <v>218</v>
      </c>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t="s">
        <v>219</v>
      </c>
      <c r="AF10" s="231"/>
      <c r="AG10" s="220"/>
      <c r="AH10" s="220"/>
      <c r="AI10" s="226"/>
    </row>
    <row r="11" spans="1:35" ht="15" thickBot="1">
      <c r="A11" s="225"/>
      <c r="B11" s="220"/>
      <c r="C11" s="220"/>
      <c r="D11" s="232"/>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4"/>
      <c r="AG11" s="220"/>
      <c r="AH11" s="220"/>
      <c r="AI11" s="226"/>
    </row>
    <row r="12" spans="1:35">
      <c r="A12" s="225"/>
      <c r="B12" s="220"/>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6"/>
    </row>
    <row r="13" spans="1:35">
      <c r="A13" s="225" t="s">
        <v>220</v>
      </c>
      <c r="B13" s="220"/>
      <c r="C13" s="220"/>
      <c r="D13" s="220"/>
      <c r="E13" s="220"/>
      <c r="F13" s="220"/>
      <c r="G13" s="220"/>
      <c r="H13" s="220"/>
      <c r="I13" s="220"/>
      <c r="J13" s="220"/>
      <c r="K13" s="220"/>
      <c r="L13" s="220"/>
      <c r="M13" s="220"/>
      <c r="N13" s="220" t="s">
        <v>218</v>
      </c>
      <c r="O13" s="220"/>
      <c r="P13" s="220"/>
      <c r="Q13" s="220"/>
      <c r="R13" s="220"/>
      <c r="S13" s="220"/>
      <c r="T13" s="220"/>
      <c r="U13" s="220"/>
      <c r="V13" s="220"/>
      <c r="W13" s="220"/>
      <c r="X13" s="220"/>
      <c r="Y13" s="220"/>
      <c r="Z13" s="220"/>
      <c r="AA13" s="220"/>
      <c r="AB13" s="220"/>
      <c r="AC13" s="220"/>
      <c r="AD13" s="220"/>
      <c r="AE13" s="220"/>
      <c r="AF13" s="220"/>
      <c r="AG13" s="220"/>
      <c r="AH13" s="220" t="s">
        <v>264</v>
      </c>
      <c r="AI13" s="226"/>
    </row>
    <row r="14" spans="1:35">
      <c r="A14" s="225"/>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6"/>
    </row>
    <row r="15" spans="1:35" ht="31.5" customHeight="1">
      <c r="A15" s="222"/>
      <c r="B15" s="565" t="s">
        <v>222</v>
      </c>
      <c r="C15" s="565"/>
      <c r="D15" s="565"/>
      <c r="E15" s="565"/>
      <c r="F15" s="565"/>
      <c r="G15" s="565"/>
      <c r="H15" s="565"/>
      <c r="I15" s="565"/>
      <c r="J15" s="565"/>
      <c r="K15" s="565"/>
      <c r="L15" s="224"/>
      <c r="M15" s="560"/>
      <c r="N15" s="561"/>
      <c r="O15" s="561"/>
      <c r="P15" s="561"/>
      <c r="Q15" s="561"/>
      <c r="R15" s="561"/>
      <c r="S15" s="561"/>
      <c r="T15" s="561"/>
      <c r="U15" s="561"/>
      <c r="V15" s="561"/>
      <c r="W15" s="561"/>
      <c r="X15" s="561"/>
      <c r="Y15" s="561"/>
      <c r="Z15" s="561"/>
      <c r="AA15" s="561"/>
      <c r="AB15" s="561"/>
      <c r="AC15" s="561"/>
      <c r="AD15" s="561"/>
      <c r="AE15" s="561"/>
      <c r="AF15" s="561"/>
      <c r="AG15" s="561"/>
      <c r="AH15" s="561"/>
      <c r="AI15" s="562"/>
    </row>
    <row r="16" spans="1:35" ht="31.5" customHeight="1">
      <c r="A16" s="235"/>
      <c r="B16" s="559" t="s">
        <v>223</v>
      </c>
      <c r="C16" s="559"/>
      <c r="D16" s="559"/>
      <c r="E16" s="559"/>
      <c r="F16" s="559"/>
      <c r="G16" s="559"/>
      <c r="H16" s="559"/>
      <c r="I16" s="559"/>
      <c r="J16" s="559"/>
      <c r="K16" s="559"/>
      <c r="L16" s="236"/>
      <c r="M16" s="560"/>
      <c r="N16" s="561"/>
      <c r="O16" s="561"/>
      <c r="P16" s="561"/>
      <c r="Q16" s="561"/>
      <c r="R16" s="561"/>
      <c r="S16" s="561"/>
      <c r="T16" s="561"/>
      <c r="U16" s="561"/>
      <c r="V16" s="561"/>
      <c r="W16" s="561"/>
      <c r="X16" s="561"/>
      <c r="Y16" s="561"/>
      <c r="Z16" s="561"/>
      <c r="AA16" s="561"/>
      <c r="AB16" s="561"/>
      <c r="AC16" s="561"/>
      <c r="AD16" s="561"/>
      <c r="AE16" s="561"/>
      <c r="AF16" s="561"/>
      <c r="AG16" s="561"/>
      <c r="AH16" s="561"/>
      <c r="AI16" s="562"/>
    </row>
    <row r="17" spans="1:35" ht="31.5" customHeight="1">
      <c r="A17" s="235"/>
      <c r="B17" s="559" t="s">
        <v>224</v>
      </c>
      <c r="C17" s="559"/>
      <c r="D17" s="559"/>
      <c r="E17" s="559"/>
      <c r="F17" s="559"/>
      <c r="G17" s="559"/>
      <c r="H17" s="559"/>
      <c r="I17" s="559"/>
      <c r="J17" s="559"/>
      <c r="K17" s="559"/>
      <c r="L17" s="236"/>
      <c r="M17" s="560"/>
      <c r="N17" s="561"/>
      <c r="O17" s="561"/>
      <c r="P17" s="561"/>
      <c r="Q17" s="561"/>
      <c r="R17" s="561"/>
      <c r="S17" s="561"/>
      <c r="T17" s="561"/>
      <c r="U17" s="561"/>
      <c r="V17" s="561"/>
      <c r="W17" s="561"/>
      <c r="X17" s="561"/>
      <c r="Y17" s="561"/>
      <c r="Z17" s="561"/>
      <c r="AA17" s="561"/>
      <c r="AB17" s="561"/>
      <c r="AC17" s="561"/>
      <c r="AD17" s="561"/>
      <c r="AE17" s="561"/>
      <c r="AF17" s="561"/>
      <c r="AG17" s="561"/>
      <c r="AH17" s="561"/>
      <c r="AI17" s="562"/>
    </row>
    <row r="18" spans="1:35" ht="31.5" customHeight="1">
      <c r="A18" s="235"/>
      <c r="B18" s="559" t="s">
        <v>225</v>
      </c>
      <c r="C18" s="559"/>
      <c r="D18" s="559"/>
      <c r="E18" s="559"/>
      <c r="F18" s="559"/>
      <c r="G18" s="559"/>
      <c r="H18" s="559"/>
      <c r="I18" s="559"/>
      <c r="J18" s="559"/>
      <c r="K18" s="559"/>
      <c r="L18" s="236"/>
      <c r="M18" s="560"/>
      <c r="N18" s="561"/>
      <c r="O18" s="561"/>
      <c r="P18" s="561"/>
      <c r="Q18" s="561"/>
      <c r="R18" s="561"/>
      <c r="S18" s="561"/>
      <c r="T18" s="561"/>
      <c r="U18" s="561"/>
      <c r="V18" s="561"/>
      <c r="W18" s="561"/>
      <c r="X18" s="561"/>
      <c r="Y18" s="561"/>
      <c r="Z18" s="561"/>
      <c r="AA18" s="561"/>
      <c r="AB18" s="561"/>
      <c r="AC18" s="561"/>
      <c r="AD18" s="561"/>
      <c r="AE18" s="561"/>
      <c r="AF18" s="561"/>
      <c r="AG18" s="561"/>
      <c r="AH18" s="561"/>
      <c r="AI18" s="562"/>
    </row>
    <row r="19" spans="1:35" ht="31.5" customHeight="1">
      <c r="A19" s="235"/>
      <c r="B19" s="559" t="s">
        <v>226</v>
      </c>
      <c r="C19" s="559"/>
      <c r="D19" s="559"/>
      <c r="E19" s="559"/>
      <c r="F19" s="559"/>
      <c r="G19" s="559"/>
      <c r="H19" s="559"/>
      <c r="I19" s="559"/>
      <c r="J19" s="559"/>
      <c r="K19" s="559"/>
      <c r="L19" s="236"/>
      <c r="M19" s="560"/>
      <c r="N19" s="561"/>
      <c r="O19" s="561"/>
      <c r="P19" s="561"/>
      <c r="Q19" s="561"/>
      <c r="R19" s="561"/>
      <c r="S19" s="561"/>
      <c r="T19" s="561"/>
      <c r="U19" s="561"/>
      <c r="V19" s="561"/>
      <c r="W19" s="561"/>
      <c r="X19" s="561"/>
      <c r="Y19" s="561"/>
      <c r="Z19" s="561"/>
      <c r="AA19" s="561"/>
      <c r="AB19" s="561"/>
      <c r="AC19" s="561"/>
      <c r="AD19" s="561"/>
      <c r="AE19" s="561"/>
      <c r="AF19" s="561"/>
      <c r="AG19" s="561"/>
      <c r="AH19" s="561"/>
      <c r="AI19" s="562"/>
    </row>
    <row r="20" spans="1:35" ht="31.5" customHeight="1">
      <c r="A20" s="235"/>
      <c r="B20" s="559" t="s">
        <v>227</v>
      </c>
      <c r="C20" s="559"/>
      <c r="D20" s="559"/>
      <c r="E20" s="559"/>
      <c r="F20" s="559"/>
      <c r="G20" s="559"/>
      <c r="H20" s="559"/>
      <c r="I20" s="559"/>
      <c r="J20" s="559"/>
      <c r="K20" s="559"/>
      <c r="L20" s="236"/>
      <c r="M20" s="560"/>
      <c r="N20" s="561"/>
      <c r="O20" s="561"/>
      <c r="P20" s="561"/>
      <c r="Q20" s="561"/>
      <c r="R20" s="561"/>
      <c r="S20" s="561"/>
      <c r="T20" s="561"/>
      <c r="U20" s="561"/>
      <c r="V20" s="561"/>
      <c r="W20" s="561"/>
      <c r="X20" s="561"/>
      <c r="Y20" s="561"/>
      <c r="Z20" s="561"/>
      <c r="AA20" s="561"/>
      <c r="AB20" s="561"/>
      <c r="AC20" s="561"/>
      <c r="AD20" s="561"/>
      <c r="AE20" s="561"/>
      <c r="AF20" s="561"/>
      <c r="AG20" s="561"/>
      <c r="AH20" s="561"/>
      <c r="AI20" s="562"/>
    </row>
    <row r="21" spans="1:35" ht="31.5" customHeight="1">
      <c r="A21" s="222"/>
      <c r="B21" s="565" t="s">
        <v>228</v>
      </c>
      <c r="C21" s="565"/>
      <c r="D21" s="565"/>
      <c r="E21" s="565"/>
      <c r="F21" s="565"/>
      <c r="G21" s="565"/>
      <c r="H21" s="565"/>
      <c r="I21" s="565"/>
      <c r="J21" s="565"/>
      <c r="K21" s="565"/>
      <c r="L21" s="224"/>
      <c r="M21" s="568"/>
      <c r="N21" s="569"/>
      <c r="O21" s="569"/>
      <c r="P21" s="569"/>
      <c r="Q21" s="569"/>
      <c r="R21" s="569"/>
      <c r="S21" s="569"/>
      <c r="T21" s="569"/>
      <c r="U21" s="569"/>
      <c r="V21" s="569"/>
      <c r="W21" s="569"/>
      <c r="X21" s="569"/>
      <c r="Y21" s="569"/>
      <c r="Z21" s="569"/>
      <c r="AA21" s="569"/>
      <c r="AB21" s="569"/>
      <c r="AC21" s="569"/>
      <c r="AD21" s="569"/>
      <c r="AE21" s="569"/>
      <c r="AF21" s="569"/>
      <c r="AG21" s="569"/>
      <c r="AH21" s="569"/>
      <c r="AI21" s="570"/>
    </row>
    <row r="22" spans="1:35" ht="31.5" customHeight="1">
      <c r="A22" s="235"/>
      <c r="B22" s="559" t="s">
        <v>235</v>
      </c>
      <c r="C22" s="559"/>
      <c r="D22" s="559"/>
      <c r="E22" s="559"/>
      <c r="F22" s="559"/>
      <c r="G22" s="559"/>
      <c r="H22" s="559"/>
      <c r="I22" s="559"/>
      <c r="J22" s="559"/>
      <c r="K22" s="559"/>
      <c r="L22" s="237"/>
      <c r="M22" s="782" t="s">
        <v>261</v>
      </c>
      <c r="N22" s="783"/>
      <c r="O22" s="783"/>
      <c r="P22" s="783"/>
      <c r="Q22" s="783"/>
      <c r="R22" s="783"/>
      <c r="S22" s="783"/>
      <c r="T22" s="783"/>
      <c r="U22" s="783"/>
      <c r="V22" s="783"/>
      <c r="W22" s="237"/>
      <c r="X22" s="237"/>
      <c r="Y22" s="237"/>
      <c r="Z22" s="237"/>
      <c r="AA22" s="237"/>
      <c r="AB22" s="237"/>
      <c r="AC22" s="237"/>
      <c r="AD22" s="237"/>
      <c r="AE22" s="237"/>
      <c r="AF22" s="237"/>
      <c r="AG22" s="237"/>
      <c r="AH22" s="237"/>
      <c r="AI22" s="236"/>
    </row>
    <row r="23" spans="1:35" ht="31.5" customHeight="1">
      <c r="A23" s="222"/>
      <c r="B23" s="565" t="s">
        <v>237</v>
      </c>
      <c r="C23" s="565"/>
      <c r="D23" s="565"/>
      <c r="E23" s="565"/>
      <c r="F23" s="565"/>
      <c r="G23" s="565"/>
      <c r="H23" s="565"/>
      <c r="I23" s="565"/>
      <c r="J23" s="565"/>
      <c r="K23" s="565"/>
      <c r="L23" s="224"/>
      <c r="M23" s="560"/>
      <c r="N23" s="561"/>
      <c r="O23" s="561"/>
      <c r="P23" s="561"/>
      <c r="Q23" s="561"/>
      <c r="R23" s="561"/>
      <c r="S23" s="561"/>
      <c r="T23" s="561"/>
      <c r="U23" s="561"/>
      <c r="V23" s="561"/>
      <c r="W23" s="561"/>
      <c r="X23" s="561"/>
      <c r="Y23" s="561"/>
      <c r="Z23" s="561"/>
      <c r="AA23" s="561"/>
      <c r="AB23" s="561"/>
      <c r="AC23" s="561"/>
      <c r="AD23" s="561"/>
      <c r="AE23" s="561"/>
      <c r="AF23" s="561"/>
      <c r="AG23" s="561"/>
      <c r="AH23" s="561"/>
      <c r="AI23" s="562"/>
    </row>
    <row r="24" spans="1:35" ht="31.5" customHeight="1">
      <c r="A24" s="235"/>
      <c r="B24" s="559" t="s">
        <v>239</v>
      </c>
      <c r="C24" s="559"/>
      <c r="D24" s="559"/>
      <c r="E24" s="559"/>
      <c r="F24" s="559"/>
      <c r="G24" s="559"/>
      <c r="H24" s="559"/>
      <c r="I24" s="559"/>
      <c r="J24" s="559"/>
      <c r="K24" s="559"/>
      <c r="L24" s="236"/>
      <c r="M24" s="560"/>
      <c r="N24" s="561"/>
      <c r="O24" s="561"/>
      <c r="P24" s="561"/>
      <c r="Q24" s="561"/>
      <c r="R24" s="561"/>
      <c r="S24" s="561"/>
      <c r="T24" s="561"/>
      <c r="U24" s="561"/>
      <c r="V24" s="561"/>
      <c r="W24" s="561"/>
      <c r="X24" s="561"/>
      <c r="Y24" s="561"/>
      <c r="Z24" s="561"/>
      <c r="AA24" s="561"/>
      <c r="AB24" s="561"/>
      <c r="AC24" s="561"/>
      <c r="AD24" s="561"/>
      <c r="AE24" s="561"/>
      <c r="AF24" s="561"/>
      <c r="AG24" s="561"/>
      <c r="AH24" s="561"/>
      <c r="AI24" s="562"/>
    </row>
    <row r="25" spans="1:35">
      <c r="A25" s="225"/>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6"/>
    </row>
    <row r="26" spans="1:35">
      <c r="A26" s="225"/>
      <c r="B26" s="564" t="s">
        <v>252</v>
      </c>
      <c r="C26" s="564"/>
      <c r="D26" s="220"/>
      <c r="E26" s="220"/>
      <c r="F26" s="220"/>
      <c r="G26" s="220" t="s">
        <v>240</v>
      </c>
      <c r="H26" s="220"/>
      <c r="I26" s="220"/>
      <c r="J26" s="220"/>
      <c r="K26" s="220" t="s">
        <v>241</v>
      </c>
      <c r="L26" s="220"/>
      <c r="M26" s="220"/>
      <c r="N26" s="220"/>
      <c r="O26" s="220" t="s">
        <v>242</v>
      </c>
      <c r="P26" s="220"/>
      <c r="Q26" s="220"/>
      <c r="R26" s="220"/>
      <c r="S26" s="220"/>
      <c r="T26" s="220"/>
      <c r="U26" s="220"/>
      <c r="V26" s="220"/>
      <c r="W26" s="220"/>
      <c r="X26" s="220"/>
      <c r="Y26" s="220"/>
      <c r="Z26" s="220"/>
      <c r="AA26" s="220"/>
      <c r="AB26" s="220"/>
      <c r="AC26" s="220"/>
      <c r="AD26" s="220"/>
      <c r="AE26" s="220"/>
      <c r="AF26" s="220"/>
      <c r="AG26" s="220"/>
      <c r="AH26" s="220"/>
      <c r="AI26" s="226"/>
    </row>
    <row r="27" spans="1:35">
      <c r="A27" s="225"/>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6"/>
    </row>
    <row r="28" spans="1:35">
      <c r="A28" s="225"/>
      <c r="B28" s="220" t="s">
        <v>262</v>
      </c>
      <c r="C28" s="220"/>
      <c r="D28" s="220"/>
      <c r="E28" s="220"/>
      <c r="F28" s="220"/>
      <c r="G28" s="220"/>
      <c r="H28" s="220"/>
      <c r="I28" s="220"/>
      <c r="J28" s="220"/>
      <c r="K28" s="220"/>
      <c r="L28" s="220"/>
      <c r="M28" s="220"/>
      <c r="N28" s="220"/>
      <c r="O28" s="220"/>
      <c r="P28" s="220"/>
      <c r="Q28" s="220"/>
      <c r="R28" s="220"/>
      <c r="S28" s="220"/>
      <c r="T28" s="220"/>
      <c r="U28" s="220"/>
      <c r="V28" s="220"/>
      <c r="W28" s="220"/>
      <c r="X28" s="220"/>
      <c r="Y28" s="220"/>
      <c r="Z28" s="220"/>
      <c r="AA28" s="220"/>
      <c r="AB28" s="220"/>
      <c r="AC28" s="220"/>
      <c r="AD28" s="220"/>
      <c r="AE28" s="220"/>
      <c r="AF28" s="220"/>
      <c r="AG28" s="220"/>
      <c r="AH28" s="220"/>
      <c r="AI28" s="226"/>
    </row>
    <row r="29" spans="1:35">
      <c r="A29" s="225"/>
      <c r="B29" s="220"/>
      <c r="C29" s="220"/>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6"/>
    </row>
    <row r="30" spans="1:35">
      <c r="A30" s="225"/>
      <c r="B30" s="220"/>
      <c r="C30" s="220"/>
      <c r="D30" s="220"/>
      <c r="E30" s="220"/>
      <c r="F30" s="220"/>
      <c r="G30" s="220"/>
      <c r="H30" s="220"/>
      <c r="I30" s="220"/>
      <c r="J30" s="220"/>
      <c r="K30" s="220"/>
      <c r="L30" s="220"/>
      <c r="M30" s="220"/>
      <c r="N30" s="220"/>
      <c r="O30" s="220"/>
      <c r="P30" s="220"/>
      <c r="Q30" s="220"/>
      <c r="R30" s="220"/>
      <c r="S30" s="220"/>
      <c r="T30" s="220"/>
      <c r="U30" s="220"/>
      <c r="V30" s="220"/>
      <c r="W30" s="220"/>
      <c r="X30" s="220"/>
      <c r="Y30" s="220"/>
      <c r="Z30" s="220"/>
      <c r="AA30" s="220"/>
      <c r="AB30" s="220"/>
      <c r="AC30" s="220"/>
      <c r="AD30" s="220"/>
      <c r="AE30" s="220"/>
      <c r="AF30" s="220"/>
      <c r="AG30" s="220"/>
      <c r="AH30" s="220"/>
      <c r="AI30" s="226"/>
    </row>
    <row r="31" spans="1:35">
      <c r="A31" s="225"/>
      <c r="B31" s="220"/>
      <c r="C31" s="220"/>
      <c r="D31" s="220"/>
      <c r="E31" s="220"/>
      <c r="F31" s="220"/>
      <c r="G31" s="220"/>
      <c r="H31" s="220"/>
      <c r="I31" s="220"/>
      <c r="J31" s="220"/>
      <c r="K31" s="220"/>
      <c r="L31" s="220"/>
      <c r="M31" s="220"/>
      <c r="N31" s="220"/>
      <c r="O31" s="220"/>
      <c r="P31" s="220"/>
      <c r="Q31" s="220"/>
      <c r="R31" s="220" t="s">
        <v>263</v>
      </c>
      <c r="S31" s="220"/>
      <c r="T31" s="220"/>
      <c r="U31" s="220"/>
      <c r="V31" s="220"/>
      <c r="W31" s="220"/>
      <c r="X31" s="220"/>
      <c r="Y31" s="220"/>
      <c r="Z31" s="220"/>
      <c r="AA31" s="220"/>
      <c r="AB31" s="220"/>
      <c r="AC31" s="220"/>
      <c r="AD31" s="220"/>
      <c r="AE31" s="220"/>
      <c r="AF31" s="220"/>
      <c r="AG31" s="220"/>
      <c r="AH31" s="220"/>
      <c r="AI31" s="226"/>
    </row>
    <row r="32" spans="1:35">
      <c r="A32" s="225"/>
      <c r="B32" s="220"/>
      <c r="C32" s="220"/>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6"/>
    </row>
    <row r="33" spans="1:35">
      <c r="A33" s="225"/>
      <c r="B33" s="220"/>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6"/>
    </row>
    <row r="34" spans="1:35">
      <c r="A34" s="225"/>
      <c r="B34" s="220"/>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6"/>
    </row>
    <row r="35" spans="1:35">
      <c r="A35" s="225"/>
      <c r="B35" s="220"/>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6"/>
    </row>
    <row r="36" spans="1:35">
      <c r="A36" s="225"/>
      <c r="B36" s="220"/>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6"/>
    </row>
    <row r="37" spans="1:35">
      <c r="A37" s="225"/>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c r="AE37" s="220"/>
      <c r="AF37" s="220"/>
      <c r="AG37" s="220"/>
      <c r="AH37" s="220"/>
      <c r="AI37" s="226"/>
    </row>
    <row r="38" spans="1:35">
      <c r="A38" s="225"/>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6"/>
    </row>
    <row r="39" spans="1:35">
      <c r="A39" s="225"/>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c r="AE39" s="220"/>
      <c r="AF39" s="220"/>
      <c r="AG39" s="220"/>
      <c r="AH39" s="220"/>
      <c r="AI39" s="226"/>
    </row>
    <row r="40" spans="1:35">
      <c r="A40" s="225"/>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6"/>
    </row>
    <row r="41" spans="1:35">
      <c r="A41" s="225"/>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6"/>
    </row>
    <row r="42" spans="1:35" ht="19.5" customHeight="1">
      <c r="A42" s="225"/>
      <c r="B42" s="220"/>
      <c r="C42" s="220"/>
      <c r="D42" s="220"/>
      <c r="E42" s="220"/>
      <c r="F42" s="220"/>
      <c r="G42" s="220"/>
      <c r="H42" s="220"/>
      <c r="I42" s="220"/>
      <c r="J42" s="220"/>
      <c r="K42" s="220"/>
      <c r="L42" s="220"/>
      <c r="M42" s="220"/>
      <c r="N42" s="220"/>
      <c r="O42" s="220"/>
      <c r="P42" s="220"/>
      <c r="Q42" s="220"/>
      <c r="R42" s="220"/>
      <c r="S42" s="220"/>
      <c r="T42" s="220"/>
      <c r="U42" s="220"/>
      <c r="V42" s="563" t="s">
        <v>246</v>
      </c>
      <c r="W42" s="563"/>
      <c r="X42" s="563"/>
      <c r="Y42" s="563"/>
      <c r="Z42" s="563"/>
      <c r="AA42" s="563"/>
      <c r="AB42" s="563"/>
      <c r="AC42" s="563"/>
      <c r="AD42" s="563"/>
      <c r="AE42" s="563"/>
      <c r="AF42" s="563"/>
      <c r="AG42" s="563"/>
      <c r="AH42" s="563"/>
      <c r="AI42" s="226"/>
    </row>
    <row r="43" spans="1:35" ht="10.5" customHeight="1">
      <c r="A43" s="238"/>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40"/>
    </row>
  </sheetData>
  <mergeCells count="29">
    <mergeCell ref="B24:K24"/>
    <mergeCell ref="M24:AI24"/>
    <mergeCell ref="B26:C26"/>
    <mergeCell ref="V42:AA42"/>
    <mergeCell ref="AB42:AH42"/>
    <mergeCell ref="B21:K21"/>
    <mergeCell ref="M21:AI21"/>
    <mergeCell ref="B22:K22"/>
    <mergeCell ref="M22:V22"/>
    <mergeCell ref="B23:K23"/>
    <mergeCell ref="M23:AI23"/>
    <mergeCell ref="B18:K18"/>
    <mergeCell ref="M18:AI18"/>
    <mergeCell ref="B19:K19"/>
    <mergeCell ref="M19:AI19"/>
    <mergeCell ref="B20:K20"/>
    <mergeCell ref="M20:AI20"/>
    <mergeCell ref="B15:K15"/>
    <mergeCell ref="M15:AI15"/>
    <mergeCell ref="B16:K16"/>
    <mergeCell ref="M16:AI16"/>
    <mergeCell ref="B17:K17"/>
    <mergeCell ref="M17:AI17"/>
    <mergeCell ref="AC1:AI1"/>
    <mergeCell ref="AC2:AI2"/>
    <mergeCell ref="AC3:AI3"/>
    <mergeCell ref="A4:AI4"/>
    <mergeCell ref="G9:L9"/>
    <mergeCell ref="M9:N9"/>
  </mergeCells>
  <phoneticPr fontId="16"/>
  <pageMargins left="0.70866141732283472" right="0.31496062992125984" top="0.35433070866141736"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AD36-27A3-427D-B1C4-9D98C6366377}">
  <dimension ref="A1:F38"/>
  <sheetViews>
    <sheetView showZeros="0" view="pageBreakPreview" topLeftCell="A13" zoomScale="75" zoomScaleNormal="100" zoomScaleSheetLayoutView="75" workbookViewId="0">
      <selection activeCell="I34" sqref="I34"/>
    </sheetView>
  </sheetViews>
  <sheetFormatPr defaultRowHeight="13.5"/>
  <cols>
    <col min="1" max="1" width="6.42578125" style="299" customWidth="1"/>
    <col min="2" max="2" width="23.5703125" style="348" customWidth="1"/>
    <col min="3" max="3" width="9.140625" style="299" customWidth="1"/>
    <col min="4" max="5" width="14.42578125" style="299" customWidth="1"/>
    <col min="6" max="6" width="23.5703125" style="299" customWidth="1"/>
    <col min="7" max="256" width="9.140625" style="299"/>
    <col min="257" max="257" width="6.42578125" style="299" customWidth="1"/>
    <col min="258" max="258" width="23.5703125" style="299" customWidth="1"/>
    <col min="259" max="259" width="9.140625" style="299"/>
    <col min="260" max="261" width="14.42578125" style="299" customWidth="1"/>
    <col min="262" max="262" width="23.5703125" style="299" customWidth="1"/>
    <col min="263" max="512" width="9.140625" style="299"/>
    <col min="513" max="513" width="6.42578125" style="299" customWidth="1"/>
    <col min="514" max="514" width="23.5703125" style="299" customWidth="1"/>
    <col min="515" max="515" width="9.140625" style="299"/>
    <col min="516" max="517" width="14.42578125" style="299" customWidth="1"/>
    <col min="518" max="518" width="23.5703125" style="299" customWidth="1"/>
    <col min="519" max="768" width="9.140625" style="299"/>
    <col min="769" max="769" width="6.42578125" style="299" customWidth="1"/>
    <col min="770" max="770" width="23.5703125" style="299" customWidth="1"/>
    <col min="771" max="771" width="9.140625" style="299"/>
    <col min="772" max="773" width="14.42578125" style="299" customWidth="1"/>
    <col min="774" max="774" width="23.5703125" style="299" customWidth="1"/>
    <col min="775" max="1024" width="9.140625" style="299"/>
    <col min="1025" max="1025" width="6.42578125" style="299" customWidth="1"/>
    <col min="1026" max="1026" width="23.5703125" style="299" customWidth="1"/>
    <col min="1027" max="1027" width="9.140625" style="299"/>
    <col min="1028" max="1029" width="14.42578125" style="299" customWidth="1"/>
    <col min="1030" max="1030" width="23.5703125" style="299" customWidth="1"/>
    <col min="1031" max="1280" width="9.140625" style="299"/>
    <col min="1281" max="1281" width="6.42578125" style="299" customWidth="1"/>
    <col min="1282" max="1282" width="23.5703125" style="299" customWidth="1"/>
    <col min="1283" max="1283" width="9.140625" style="299"/>
    <col min="1284" max="1285" width="14.42578125" style="299" customWidth="1"/>
    <col min="1286" max="1286" width="23.5703125" style="299" customWidth="1"/>
    <col min="1287" max="1536" width="9.140625" style="299"/>
    <col min="1537" max="1537" width="6.42578125" style="299" customWidth="1"/>
    <col min="1538" max="1538" width="23.5703125" style="299" customWidth="1"/>
    <col min="1539" max="1539" width="9.140625" style="299"/>
    <col min="1540" max="1541" width="14.42578125" style="299" customWidth="1"/>
    <col min="1542" max="1542" width="23.5703125" style="299" customWidth="1"/>
    <col min="1543" max="1792" width="9.140625" style="299"/>
    <col min="1793" max="1793" width="6.42578125" style="299" customWidth="1"/>
    <col min="1794" max="1794" width="23.5703125" style="299" customWidth="1"/>
    <col min="1795" max="1795" width="9.140625" style="299"/>
    <col min="1796" max="1797" width="14.42578125" style="299" customWidth="1"/>
    <col min="1798" max="1798" width="23.5703125" style="299" customWidth="1"/>
    <col min="1799" max="2048" width="9.140625" style="299"/>
    <col min="2049" max="2049" width="6.42578125" style="299" customWidth="1"/>
    <col min="2050" max="2050" width="23.5703125" style="299" customWidth="1"/>
    <col min="2051" max="2051" width="9.140625" style="299"/>
    <col min="2052" max="2053" width="14.42578125" style="299" customWidth="1"/>
    <col min="2054" max="2054" width="23.5703125" style="299" customWidth="1"/>
    <col min="2055" max="2304" width="9.140625" style="299"/>
    <col min="2305" max="2305" width="6.42578125" style="299" customWidth="1"/>
    <col min="2306" max="2306" width="23.5703125" style="299" customWidth="1"/>
    <col min="2307" max="2307" width="9.140625" style="299"/>
    <col min="2308" max="2309" width="14.42578125" style="299" customWidth="1"/>
    <col min="2310" max="2310" width="23.5703125" style="299" customWidth="1"/>
    <col min="2311" max="2560" width="9.140625" style="299"/>
    <col min="2561" max="2561" width="6.42578125" style="299" customWidth="1"/>
    <col min="2562" max="2562" width="23.5703125" style="299" customWidth="1"/>
    <col min="2563" max="2563" width="9.140625" style="299"/>
    <col min="2564" max="2565" width="14.42578125" style="299" customWidth="1"/>
    <col min="2566" max="2566" width="23.5703125" style="299" customWidth="1"/>
    <col min="2567" max="2816" width="9.140625" style="299"/>
    <col min="2817" max="2817" width="6.42578125" style="299" customWidth="1"/>
    <col min="2818" max="2818" width="23.5703125" style="299" customWidth="1"/>
    <col min="2819" max="2819" width="9.140625" style="299"/>
    <col min="2820" max="2821" width="14.42578125" style="299" customWidth="1"/>
    <col min="2822" max="2822" width="23.5703125" style="299" customWidth="1"/>
    <col min="2823" max="3072" width="9.140625" style="299"/>
    <col min="3073" max="3073" width="6.42578125" style="299" customWidth="1"/>
    <col min="3074" max="3074" width="23.5703125" style="299" customWidth="1"/>
    <col min="3075" max="3075" width="9.140625" style="299"/>
    <col min="3076" max="3077" width="14.42578125" style="299" customWidth="1"/>
    <col min="3078" max="3078" width="23.5703125" style="299" customWidth="1"/>
    <col min="3079" max="3328" width="9.140625" style="299"/>
    <col min="3329" max="3329" width="6.42578125" style="299" customWidth="1"/>
    <col min="3330" max="3330" width="23.5703125" style="299" customWidth="1"/>
    <col min="3331" max="3331" width="9.140625" style="299"/>
    <col min="3332" max="3333" width="14.42578125" style="299" customWidth="1"/>
    <col min="3334" max="3334" width="23.5703125" style="299" customWidth="1"/>
    <col min="3335" max="3584" width="9.140625" style="299"/>
    <col min="3585" max="3585" width="6.42578125" style="299" customWidth="1"/>
    <col min="3586" max="3586" width="23.5703125" style="299" customWidth="1"/>
    <col min="3587" max="3587" width="9.140625" style="299"/>
    <col min="3588" max="3589" width="14.42578125" style="299" customWidth="1"/>
    <col min="3590" max="3590" width="23.5703125" style="299" customWidth="1"/>
    <col min="3591" max="3840" width="9.140625" style="299"/>
    <col min="3841" max="3841" width="6.42578125" style="299" customWidth="1"/>
    <col min="3842" max="3842" width="23.5703125" style="299" customWidth="1"/>
    <col min="3843" max="3843" width="9.140625" style="299"/>
    <col min="3844" max="3845" width="14.42578125" style="299" customWidth="1"/>
    <col min="3846" max="3846" width="23.5703125" style="299" customWidth="1"/>
    <col min="3847" max="4096" width="9.140625" style="299"/>
    <col min="4097" max="4097" width="6.42578125" style="299" customWidth="1"/>
    <col min="4098" max="4098" width="23.5703125" style="299" customWidth="1"/>
    <col min="4099" max="4099" width="9.140625" style="299"/>
    <col min="4100" max="4101" width="14.42578125" style="299" customWidth="1"/>
    <col min="4102" max="4102" width="23.5703125" style="299" customWidth="1"/>
    <col min="4103" max="4352" width="9.140625" style="299"/>
    <col min="4353" max="4353" width="6.42578125" style="299" customWidth="1"/>
    <col min="4354" max="4354" width="23.5703125" style="299" customWidth="1"/>
    <col min="4355" max="4355" width="9.140625" style="299"/>
    <col min="4356" max="4357" width="14.42578125" style="299" customWidth="1"/>
    <col min="4358" max="4358" width="23.5703125" style="299" customWidth="1"/>
    <col min="4359" max="4608" width="9.140625" style="299"/>
    <col min="4609" max="4609" width="6.42578125" style="299" customWidth="1"/>
    <col min="4610" max="4610" width="23.5703125" style="299" customWidth="1"/>
    <col min="4611" max="4611" width="9.140625" style="299"/>
    <col min="4612" max="4613" width="14.42578125" style="299" customWidth="1"/>
    <col min="4614" max="4614" width="23.5703125" style="299" customWidth="1"/>
    <col min="4615" max="4864" width="9.140625" style="299"/>
    <col min="4865" max="4865" width="6.42578125" style="299" customWidth="1"/>
    <col min="4866" max="4866" width="23.5703125" style="299" customWidth="1"/>
    <col min="4867" max="4867" width="9.140625" style="299"/>
    <col min="4868" max="4869" width="14.42578125" style="299" customWidth="1"/>
    <col min="4870" max="4870" width="23.5703125" style="299" customWidth="1"/>
    <col min="4871" max="5120" width="9.140625" style="299"/>
    <col min="5121" max="5121" width="6.42578125" style="299" customWidth="1"/>
    <col min="5122" max="5122" width="23.5703125" style="299" customWidth="1"/>
    <col min="5123" max="5123" width="9.140625" style="299"/>
    <col min="5124" max="5125" width="14.42578125" style="299" customWidth="1"/>
    <col min="5126" max="5126" width="23.5703125" style="299" customWidth="1"/>
    <col min="5127" max="5376" width="9.140625" style="299"/>
    <col min="5377" max="5377" width="6.42578125" style="299" customWidth="1"/>
    <col min="5378" max="5378" width="23.5703125" style="299" customWidth="1"/>
    <col min="5379" max="5379" width="9.140625" style="299"/>
    <col min="5380" max="5381" width="14.42578125" style="299" customWidth="1"/>
    <col min="5382" max="5382" width="23.5703125" style="299" customWidth="1"/>
    <col min="5383" max="5632" width="9.140625" style="299"/>
    <col min="5633" max="5633" width="6.42578125" style="299" customWidth="1"/>
    <col min="5634" max="5634" width="23.5703125" style="299" customWidth="1"/>
    <col min="5635" max="5635" width="9.140625" style="299"/>
    <col min="5636" max="5637" width="14.42578125" style="299" customWidth="1"/>
    <col min="5638" max="5638" width="23.5703125" style="299" customWidth="1"/>
    <col min="5639" max="5888" width="9.140625" style="299"/>
    <col min="5889" max="5889" width="6.42578125" style="299" customWidth="1"/>
    <col min="5890" max="5890" width="23.5703125" style="299" customWidth="1"/>
    <col min="5891" max="5891" width="9.140625" style="299"/>
    <col min="5892" max="5893" width="14.42578125" style="299" customWidth="1"/>
    <col min="5894" max="5894" width="23.5703125" style="299" customWidth="1"/>
    <col min="5895" max="6144" width="9.140625" style="299"/>
    <col min="6145" max="6145" width="6.42578125" style="299" customWidth="1"/>
    <col min="6146" max="6146" width="23.5703125" style="299" customWidth="1"/>
    <col min="6147" max="6147" width="9.140625" style="299"/>
    <col min="6148" max="6149" width="14.42578125" style="299" customWidth="1"/>
    <col min="6150" max="6150" width="23.5703125" style="299" customWidth="1"/>
    <col min="6151" max="6400" width="9.140625" style="299"/>
    <col min="6401" max="6401" width="6.42578125" style="299" customWidth="1"/>
    <col min="6402" max="6402" width="23.5703125" style="299" customWidth="1"/>
    <col min="6403" max="6403" width="9.140625" style="299"/>
    <col min="6404" max="6405" width="14.42578125" style="299" customWidth="1"/>
    <col min="6406" max="6406" width="23.5703125" style="299" customWidth="1"/>
    <col min="6407" max="6656" width="9.140625" style="299"/>
    <col min="6657" max="6657" width="6.42578125" style="299" customWidth="1"/>
    <col min="6658" max="6658" width="23.5703125" style="299" customWidth="1"/>
    <col min="6659" max="6659" width="9.140625" style="299"/>
    <col min="6660" max="6661" width="14.42578125" style="299" customWidth="1"/>
    <col min="6662" max="6662" width="23.5703125" style="299" customWidth="1"/>
    <col min="6663" max="6912" width="9.140625" style="299"/>
    <col min="6913" max="6913" width="6.42578125" style="299" customWidth="1"/>
    <col min="6914" max="6914" width="23.5703125" style="299" customWidth="1"/>
    <col min="6915" max="6915" width="9.140625" style="299"/>
    <col min="6916" max="6917" width="14.42578125" style="299" customWidth="1"/>
    <col min="6918" max="6918" width="23.5703125" style="299" customWidth="1"/>
    <col min="6919" max="7168" width="9.140625" style="299"/>
    <col min="7169" max="7169" width="6.42578125" style="299" customWidth="1"/>
    <col min="7170" max="7170" width="23.5703125" style="299" customWidth="1"/>
    <col min="7171" max="7171" width="9.140625" style="299"/>
    <col min="7172" max="7173" width="14.42578125" style="299" customWidth="1"/>
    <col min="7174" max="7174" width="23.5703125" style="299" customWidth="1"/>
    <col min="7175" max="7424" width="9.140625" style="299"/>
    <col min="7425" max="7425" width="6.42578125" style="299" customWidth="1"/>
    <col min="7426" max="7426" width="23.5703125" style="299" customWidth="1"/>
    <col min="7427" max="7427" width="9.140625" style="299"/>
    <col min="7428" max="7429" width="14.42578125" style="299" customWidth="1"/>
    <col min="7430" max="7430" width="23.5703125" style="299" customWidth="1"/>
    <col min="7431" max="7680" width="9.140625" style="299"/>
    <col min="7681" max="7681" width="6.42578125" style="299" customWidth="1"/>
    <col min="7682" max="7682" width="23.5703125" style="299" customWidth="1"/>
    <col min="7683" max="7683" width="9.140625" style="299"/>
    <col min="7684" max="7685" width="14.42578125" style="299" customWidth="1"/>
    <col min="7686" max="7686" width="23.5703125" style="299" customWidth="1"/>
    <col min="7687" max="7936" width="9.140625" style="299"/>
    <col min="7937" max="7937" width="6.42578125" style="299" customWidth="1"/>
    <col min="7938" max="7938" width="23.5703125" style="299" customWidth="1"/>
    <col min="7939" max="7939" width="9.140625" style="299"/>
    <col min="7940" max="7941" width="14.42578125" style="299" customWidth="1"/>
    <col min="7942" max="7942" width="23.5703125" style="299" customWidth="1"/>
    <col min="7943" max="8192" width="9.140625" style="299"/>
    <col min="8193" max="8193" width="6.42578125" style="299" customWidth="1"/>
    <col min="8194" max="8194" width="23.5703125" style="299" customWidth="1"/>
    <col min="8195" max="8195" width="9.140625" style="299"/>
    <col min="8196" max="8197" width="14.42578125" style="299" customWidth="1"/>
    <col min="8198" max="8198" width="23.5703125" style="299" customWidth="1"/>
    <col min="8199" max="8448" width="9.140625" style="299"/>
    <col min="8449" max="8449" width="6.42578125" style="299" customWidth="1"/>
    <col min="8450" max="8450" width="23.5703125" style="299" customWidth="1"/>
    <col min="8451" max="8451" width="9.140625" style="299"/>
    <col min="8452" max="8453" width="14.42578125" style="299" customWidth="1"/>
    <col min="8454" max="8454" width="23.5703125" style="299" customWidth="1"/>
    <col min="8455" max="8704" width="9.140625" style="299"/>
    <col min="8705" max="8705" width="6.42578125" style="299" customWidth="1"/>
    <col min="8706" max="8706" width="23.5703125" style="299" customWidth="1"/>
    <col min="8707" max="8707" width="9.140625" style="299"/>
    <col min="8708" max="8709" width="14.42578125" style="299" customWidth="1"/>
    <col min="8710" max="8710" width="23.5703125" style="299" customWidth="1"/>
    <col min="8711" max="8960" width="9.140625" style="299"/>
    <col min="8961" max="8961" width="6.42578125" style="299" customWidth="1"/>
    <col min="8962" max="8962" width="23.5703125" style="299" customWidth="1"/>
    <col min="8963" max="8963" width="9.140625" style="299"/>
    <col min="8964" max="8965" width="14.42578125" style="299" customWidth="1"/>
    <col min="8966" max="8966" width="23.5703125" style="299" customWidth="1"/>
    <col min="8967" max="9216" width="9.140625" style="299"/>
    <col min="9217" max="9217" width="6.42578125" style="299" customWidth="1"/>
    <col min="9218" max="9218" width="23.5703125" style="299" customWidth="1"/>
    <col min="9219" max="9219" width="9.140625" style="299"/>
    <col min="9220" max="9221" width="14.42578125" style="299" customWidth="1"/>
    <col min="9222" max="9222" width="23.5703125" style="299" customWidth="1"/>
    <col min="9223" max="9472" width="9.140625" style="299"/>
    <col min="9473" max="9473" width="6.42578125" style="299" customWidth="1"/>
    <col min="9474" max="9474" width="23.5703125" style="299" customWidth="1"/>
    <col min="9475" max="9475" width="9.140625" style="299"/>
    <col min="9476" max="9477" width="14.42578125" style="299" customWidth="1"/>
    <col min="9478" max="9478" width="23.5703125" style="299" customWidth="1"/>
    <col min="9479" max="9728" width="9.140625" style="299"/>
    <col min="9729" max="9729" width="6.42578125" style="299" customWidth="1"/>
    <col min="9730" max="9730" width="23.5703125" style="299" customWidth="1"/>
    <col min="9731" max="9731" width="9.140625" style="299"/>
    <col min="9732" max="9733" width="14.42578125" style="299" customWidth="1"/>
    <col min="9734" max="9734" width="23.5703125" style="299" customWidth="1"/>
    <col min="9735" max="9984" width="9.140625" style="299"/>
    <col min="9985" max="9985" width="6.42578125" style="299" customWidth="1"/>
    <col min="9986" max="9986" width="23.5703125" style="299" customWidth="1"/>
    <col min="9987" max="9987" width="9.140625" style="299"/>
    <col min="9988" max="9989" width="14.42578125" style="299" customWidth="1"/>
    <col min="9990" max="9990" width="23.5703125" style="299" customWidth="1"/>
    <col min="9991" max="10240" width="9.140625" style="299"/>
    <col min="10241" max="10241" width="6.42578125" style="299" customWidth="1"/>
    <col min="10242" max="10242" width="23.5703125" style="299" customWidth="1"/>
    <col min="10243" max="10243" width="9.140625" style="299"/>
    <col min="10244" max="10245" width="14.42578125" style="299" customWidth="1"/>
    <col min="10246" max="10246" width="23.5703125" style="299" customWidth="1"/>
    <col min="10247" max="10496" width="9.140625" style="299"/>
    <col min="10497" max="10497" width="6.42578125" style="299" customWidth="1"/>
    <col min="10498" max="10498" width="23.5703125" style="299" customWidth="1"/>
    <col min="10499" max="10499" width="9.140625" style="299"/>
    <col min="10500" max="10501" width="14.42578125" style="299" customWidth="1"/>
    <col min="10502" max="10502" width="23.5703125" style="299" customWidth="1"/>
    <col min="10503" max="10752" width="9.140625" style="299"/>
    <col min="10753" max="10753" width="6.42578125" style="299" customWidth="1"/>
    <col min="10754" max="10754" width="23.5703125" style="299" customWidth="1"/>
    <col min="10755" max="10755" width="9.140625" style="299"/>
    <col min="10756" max="10757" width="14.42578125" style="299" customWidth="1"/>
    <col min="10758" max="10758" width="23.5703125" style="299" customWidth="1"/>
    <col min="10759" max="11008" width="9.140625" style="299"/>
    <col min="11009" max="11009" width="6.42578125" style="299" customWidth="1"/>
    <col min="11010" max="11010" width="23.5703125" style="299" customWidth="1"/>
    <col min="11011" max="11011" width="9.140625" style="299"/>
    <col min="11012" max="11013" width="14.42578125" style="299" customWidth="1"/>
    <col min="11014" max="11014" width="23.5703125" style="299" customWidth="1"/>
    <col min="11015" max="11264" width="9.140625" style="299"/>
    <col min="11265" max="11265" width="6.42578125" style="299" customWidth="1"/>
    <col min="11266" max="11266" width="23.5703125" style="299" customWidth="1"/>
    <col min="11267" max="11267" width="9.140625" style="299"/>
    <col min="11268" max="11269" width="14.42578125" style="299" customWidth="1"/>
    <col min="11270" max="11270" width="23.5703125" style="299" customWidth="1"/>
    <col min="11271" max="11520" width="9.140625" style="299"/>
    <col min="11521" max="11521" width="6.42578125" style="299" customWidth="1"/>
    <col min="11522" max="11522" width="23.5703125" style="299" customWidth="1"/>
    <col min="11523" max="11523" width="9.140625" style="299"/>
    <col min="11524" max="11525" width="14.42578125" style="299" customWidth="1"/>
    <col min="11526" max="11526" width="23.5703125" style="299" customWidth="1"/>
    <col min="11527" max="11776" width="9.140625" style="299"/>
    <col min="11777" max="11777" width="6.42578125" style="299" customWidth="1"/>
    <col min="11778" max="11778" width="23.5703125" style="299" customWidth="1"/>
    <col min="11779" max="11779" width="9.140625" style="299"/>
    <col min="11780" max="11781" width="14.42578125" style="299" customWidth="1"/>
    <col min="11782" max="11782" width="23.5703125" style="299" customWidth="1"/>
    <col min="11783" max="12032" width="9.140625" style="299"/>
    <col min="12033" max="12033" width="6.42578125" style="299" customWidth="1"/>
    <col min="12034" max="12034" width="23.5703125" style="299" customWidth="1"/>
    <col min="12035" max="12035" width="9.140625" style="299"/>
    <col min="12036" max="12037" width="14.42578125" style="299" customWidth="1"/>
    <col min="12038" max="12038" width="23.5703125" style="299" customWidth="1"/>
    <col min="12039" max="12288" width="9.140625" style="299"/>
    <col min="12289" max="12289" width="6.42578125" style="299" customWidth="1"/>
    <col min="12290" max="12290" width="23.5703125" style="299" customWidth="1"/>
    <col min="12291" max="12291" width="9.140625" style="299"/>
    <col min="12292" max="12293" width="14.42578125" style="299" customWidth="1"/>
    <col min="12294" max="12294" width="23.5703125" style="299" customWidth="1"/>
    <col min="12295" max="12544" width="9.140625" style="299"/>
    <col min="12545" max="12545" width="6.42578125" style="299" customWidth="1"/>
    <col min="12546" max="12546" width="23.5703125" style="299" customWidth="1"/>
    <col min="12547" max="12547" width="9.140625" style="299"/>
    <col min="12548" max="12549" width="14.42578125" style="299" customWidth="1"/>
    <col min="12550" max="12550" width="23.5703125" style="299" customWidth="1"/>
    <col min="12551" max="12800" width="9.140625" style="299"/>
    <col min="12801" max="12801" width="6.42578125" style="299" customWidth="1"/>
    <col min="12802" max="12802" width="23.5703125" style="299" customWidth="1"/>
    <col min="12803" max="12803" width="9.140625" style="299"/>
    <col min="12804" max="12805" width="14.42578125" style="299" customWidth="1"/>
    <col min="12806" max="12806" width="23.5703125" style="299" customWidth="1"/>
    <col min="12807" max="13056" width="9.140625" style="299"/>
    <col min="13057" max="13057" width="6.42578125" style="299" customWidth="1"/>
    <col min="13058" max="13058" width="23.5703125" style="299" customWidth="1"/>
    <col min="13059" max="13059" width="9.140625" style="299"/>
    <col min="13060" max="13061" width="14.42578125" style="299" customWidth="1"/>
    <col min="13062" max="13062" width="23.5703125" style="299" customWidth="1"/>
    <col min="13063" max="13312" width="9.140625" style="299"/>
    <col min="13313" max="13313" width="6.42578125" style="299" customWidth="1"/>
    <col min="13314" max="13314" width="23.5703125" style="299" customWidth="1"/>
    <col min="13315" max="13315" width="9.140625" style="299"/>
    <col min="13316" max="13317" width="14.42578125" style="299" customWidth="1"/>
    <col min="13318" max="13318" width="23.5703125" style="299" customWidth="1"/>
    <col min="13319" max="13568" width="9.140625" style="299"/>
    <col min="13569" max="13569" width="6.42578125" style="299" customWidth="1"/>
    <col min="13570" max="13570" width="23.5703125" style="299" customWidth="1"/>
    <col min="13571" max="13571" width="9.140625" style="299"/>
    <col min="13572" max="13573" width="14.42578125" style="299" customWidth="1"/>
    <col min="13574" max="13574" width="23.5703125" style="299" customWidth="1"/>
    <col min="13575" max="13824" width="9.140625" style="299"/>
    <col min="13825" max="13825" width="6.42578125" style="299" customWidth="1"/>
    <col min="13826" max="13826" width="23.5703125" style="299" customWidth="1"/>
    <col min="13827" max="13827" width="9.140625" style="299"/>
    <col min="13828" max="13829" width="14.42578125" style="299" customWidth="1"/>
    <col min="13830" max="13830" width="23.5703125" style="299" customWidth="1"/>
    <col min="13831" max="14080" width="9.140625" style="299"/>
    <col min="14081" max="14081" width="6.42578125" style="299" customWidth="1"/>
    <col min="14082" max="14082" width="23.5703125" style="299" customWidth="1"/>
    <col min="14083" max="14083" width="9.140625" style="299"/>
    <col min="14084" max="14085" width="14.42578125" style="299" customWidth="1"/>
    <col min="14086" max="14086" width="23.5703125" style="299" customWidth="1"/>
    <col min="14087" max="14336" width="9.140625" style="299"/>
    <col min="14337" max="14337" width="6.42578125" style="299" customWidth="1"/>
    <col min="14338" max="14338" width="23.5703125" style="299" customWidth="1"/>
    <col min="14339" max="14339" width="9.140625" style="299"/>
    <col min="14340" max="14341" width="14.42578125" style="299" customWidth="1"/>
    <col min="14342" max="14342" width="23.5703125" style="299" customWidth="1"/>
    <col min="14343" max="14592" width="9.140625" style="299"/>
    <col min="14593" max="14593" width="6.42578125" style="299" customWidth="1"/>
    <col min="14594" max="14594" width="23.5703125" style="299" customWidth="1"/>
    <col min="14595" max="14595" width="9.140625" style="299"/>
    <col min="14596" max="14597" width="14.42578125" style="299" customWidth="1"/>
    <col min="14598" max="14598" width="23.5703125" style="299" customWidth="1"/>
    <col min="14599" max="14848" width="9.140625" style="299"/>
    <col min="14849" max="14849" width="6.42578125" style="299" customWidth="1"/>
    <col min="14850" max="14850" width="23.5703125" style="299" customWidth="1"/>
    <col min="14851" max="14851" width="9.140625" style="299"/>
    <col min="14852" max="14853" width="14.42578125" style="299" customWidth="1"/>
    <col min="14854" max="14854" width="23.5703125" style="299" customWidth="1"/>
    <col min="14855" max="15104" width="9.140625" style="299"/>
    <col min="15105" max="15105" width="6.42578125" style="299" customWidth="1"/>
    <col min="15106" max="15106" width="23.5703125" style="299" customWidth="1"/>
    <col min="15107" max="15107" width="9.140625" style="299"/>
    <col min="15108" max="15109" width="14.42578125" style="299" customWidth="1"/>
    <col min="15110" max="15110" width="23.5703125" style="299" customWidth="1"/>
    <col min="15111" max="15360" width="9.140625" style="299"/>
    <col min="15361" max="15361" width="6.42578125" style="299" customWidth="1"/>
    <col min="15362" max="15362" width="23.5703125" style="299" customWidth="1"/>
    <col min="15363" max="15363" width="9.140625" style="299"/>
    <col min="15364" max="15365" width="14.42578125" style="299" customWidth="1"/>
    <col min="15366" max="15366" width="23.5703125" style="299" customWidth="1"/>
    <col min="15367" max="15616" width="9.140625" style="299"/>
    <col min="15617" max="15617" width="6.42578125" style="299" customWidth="1"/>
    <col min="15618" max="15618" width="23.5703125" style="299" customWidth="1"/>
    <col min="15619" max="15619" width="9.140625" style="299"/>
    <col min="15620" max="15621" width="14.42578125" style="299" customWidth="1"/>
    <col min="15622" max="15622" width="23.5703125" style="299" customWidth="1"/>
    <col min="15623" max="15872" width="9.140625" style="299"/>
    <col min="15873" max="15873" width="6.42578125" style="299" customWidth="1"/>
    <col min="15874" max="15874" width="23.5703125" style="299" customWidth="1"/>
    <col min="15875" max="15875" width="9.140625" style="299"/>
    <col min="15876" max="15877" width="14.42578125" style="299" customWidth="1"/>
    <col min="15878" max="15878" width="23.5703125" style="299" customWidth="1"/>
    <col min="15879" max="16128" width="9.140625" style="299"/>
    <col min="16129" max="16129" width="6.42578125" style="299" customWidth="1"/>
    <col min="16130" max="16130" width="23.5703125" style="299" customWidth="1"/>
    <col min="16131" max="16131" width="9.140625" style="299"/>
    <col min="16132" max="16133" width="14.42578125" style="299" customWidth="1"/>
    <col min="16134" max="16134" width="23.5703125" style="299" customWidth="1"/>
    <col min="16135" max="16384" width="9.140625" style="299"/>
  </cols>
  <sheetData>
    <row r="1" spans="1:6" ht="24.75" customHeight="1">
      <c r="A1" s="439" t="s">
        <v>373</v>
      </c>
      <c r="B1" s="439"/>
      <c r="C1" s="439"/>
      <c r="D1" s="439"/>
      <c r="E1" s="439"/>
      <c r="F1" s="439"/>
    </row>
    <row r="2" spans="1:6" s="302" customFormat="1" ht="24.95" customHeight="1">
      <c r="A2" s="300" t="s">
        <v>374</v>
      </c>
      <c r="B2" s="301"/>
    </row>
    <row r="3" spans="1:6" s="302" customFormat="1" ht="30" customHeight="1">
      <c r="A3" s="303"/>
      <c r="B3" s="304"/>
      <c r="C3" s="305"/>
      <c r="D3" s="306"/>
      <c r="E3" s="305"/>
      <c r="F3" s="307"/>
    </row>
    <row r="4" spans="1:6" s="302" customFormat="1" ht="39.950000000000003" customHeight="1">
      <c r="A4" s="308"/>
      <c r="B4" s="301"/>
      <c r="C4" s="440" t="s">
        <v>399</v>
      </c>
      <c r="D4" s="440"/>
      <c r="E4" s="440"/>
      <c r="F4" s="309"/>
    </row>
    <row r="5" spans="1:6" s="302" customFormat="1" ht="9.9499999999999993" customHeight="1">
      <c r="A5" s="308"/>
      <c r="B5" s="301"/>
      <c r="F5" s="309"/>
    </row>
    <row r="6" spans="1:6" s="302" customFormat="1" ht="24.95" customHeight="1">
      <c r="A6" s="308"/>
      <c r="B6" s="301"/>
      <c r="D6" s="441" t="s">
        <v>414</v>
      </c>
      <c r="E6" s="441"/>
      <c r="F6" s="442"/>
    </row>
    <row r="7" spans="1:6" s="311" customFormat="1" ht="24.95" customHeight="1">
      <c r="A7" s="428" t="s">
        <v>376</v>
      </c>
      <c r="B7" s="437"/>
      <c r="C7" s="310" t="s">
        <v>28</v>
      </c>
      <c r="D7" s="310" t="s">
        <v>11</v>
      </c>
      <c r="E7" s="310" t="s">
        <v>377</v>
      </c>
      <c r="F7" s="310" t="s">
        <v>378</v>
      </c>
    </row>
    <row r="8" spans="1:6" s="311" customFormat="1" ht="24.95" customHeight="1">
      <c r="A8" s="428" t="s">
        <v>400</v>
      </c>
      <c r="B8" s="437"/>
      <c r="C8" s="310" t="s">
        <v>401</v>
      </c>
      <c r="D8" s="310" t="s">
        <v>401</v>
      </c>
      <c r="E8" s="312" t="s">
        <v>402</v>
      </c>
      <c r="F8" s="313" t="s">
        <v>403</v>
      </c>
    </row>
    <row r="9" spans="1:6" s="315" customFormat="1" ht="24.95" customHeight="1">
      <c r="A9" s="435" t="s">
        <v>404</v>
      </c>
      <c r="B9" s="436"/>
      <c r="C9" s="310"/>
      <c r="D9" s="310"/>
      <c r="E9" s="314"/>
      <c r="F9" s="313" t="s">
        <v>402</v>
      </c>
    </row>
    <row r="10" spans="1:6" s="311" customFormat="1" ht="24.95" customHeight="1">
      <c r="A10" s="435" t="s">
        <v>405</v>
      </c>
      <c r="B10" s="436"/>
      <c r="C10" s="310"/>
      <c r="D10" s="310"/>
      <c r="E10" s="314"/>
      <c r="F10" s="316"/>
    </row>
    <row r="11" spans="1:6" s="311" customFormat="1" ht="24.95" customHeight="1">
      <c r="A11" s="428"/>
      <c r="B11" s="437"/>
      <c r="C11" s="310"/>
      <c r="D11" s="310"/>
      <c r="E11" s="314"/>
      <c r="F11" s="313"/>
    </row>
    <row r="12" spans="1:6" s="311" customFormat="1" ht="24.95" customHeight="1">
      <c r="A12" s="428"/>
      <c r="B12" s="437"/>
      <c r="C12" s="310"/>
      <c r="D12" s="310"/>
      <c r="E12" s="314"/>
      <c r="F12" s="313">
        <f>C12*E12</f>
        <v>0</v>
      </c>
    </row>
    <row r="13" spans="1:6" s="311" customFormat="1" ht="24.95" customHeight="1">
      <c r="A13" s="428"/>
      <c r="B13" s="437"/>
      <c r="C13" s="310"/>
      <c r="D13" s="310"/>
      <c r="E13" s="314"/>
      <c r="F13" s="313">
        <f>C13*E13</f>
        <v>0</v>
      </c>
    </row>
    <row r="14" spans="1:6" s="311" customFormat="1" ht="24.95" customHeight="1">
      <c r="A14" s="428" t="s">
        <v>379</v>
      </c>
      <c r="B14" s="438"/>
      <c r="C14" s="438"/>
      <c r="D14" s="438"/>
      <c r="E14" s="437"/>
      <c r="F14" s="313" t="s">
        <v>403</v>
      </c>
    </row>
    <row r="15" spans="1:6" s="311" customFormat="1" ht="9.9499999999999993" customHeight="1">
      <c r="A15" s="317"/>
      <c r="B15" s="318"/>
      <c r="C15" s="319"/>
      <c r="D15" s="319"/>
      <c r="E15" s="320"/>
      <c r="F15" s="321"/>
    </row>
    <row r="16" spans="1:6" s="302" customFormat="1" ht="24" customHeight="1">
      <c r="A16" s="308"/>
      <c r="B16" s="322" t="s">
        <v>380</v>
      </c>
      <c r="F16" s="309"/>
    </row>
    <row r="17" spans="1:6" s="302" customFormat="1" ht="9.9499999999999993" customHeight="1">
      <c r="A17" s="308"/>
      <c r="B17" s="323"/>
      <c r="F17" s="309"/>
    </row>
    <row r="18" spans="1:6" s="302" customFormat="1" ht="24.95" customHeight="1">
      <c r="A18" s="308"/>
      <c r="B18" s="322" t="s">
        <v>381</v>
      </c>
      <c r="F18" s="309"/>
    </row>
    <row r="19" spans="1:6" s="302" customFormat="1" ht="24.95" customHeight="1">
      <c r="A19" s="308"/>
      <c r="B19" s="323"/>
      <c r="F19" s="309"/>
    </row>
    <row r="20" spans="1:6" s="302" customFormat="1" ht="24.95" customHeight="1">
      <c r="A20" s="308"/>
      <c r="B20" s="432" t="s">
        <v>212</v>
      </c>
      <c r="C20" s="432"/>
      <c r="F20" s="309"/>
    </row>
    <row r="21" spans="1:6" s="302" customFormat="1" ht="24.95" customHeight="1">
      <c r="A21" s="308"/>
      <c r="B21" s="432" t="s">
        <v>382</v>
      </c>
      <c r="C21" s="432"/>
      <c r="D21" s="432"/>
      <c r="F21" s="309"/>
    </row>
    <row r="22" spans="1:6" s="302" customFormat="1" ht="24.95" customHeight="1">
      <c r="A22" s="308"/>
      <c r="B22" s="324"/>
      <c r="C22" s="324"/>
      <c r="D22" s="324"/>
      <c r="F22" s="309"/>
    </row>
    <row r="23" spans="1:6" s="302" customFormat="1" ht="20.100000000000001" customHeight="1">
      <c r="A23" s="349"/>
      <c r="B23" s="350"/>
      <c r="C23" s="350"/>
      <c r="D23" s="326" t="s">
        <v>383</v>
      </c>
      <c r="E23" s="325" t="s">
        <v>406</v>
      </c>
      <c r="F23" s="351"/>
    </row>
    <row r="24" spans="1:6" s="302" customFormat="1" ht="20.100000000000001" customHeight="1">
      <c r="A24" s="349"/>
      <c r="B24" s="350"/>
      <c r="C24" s="350"/>
      <c r="D24" s="326" t="s">
        <v>384</v>
      </c>
      <c r="E24" s="325" t="s">
        <v>407</v>
      </c>
      <c r="F24" s="352"/>
    </row>
    <row r="25" spans="1:6" s="302" customFormat="1" ht="20.100000000000001" customHeight="1">
      <c r="A25" s="353"/>
      <c r="B25" s="354"/>
      <c r="C25" s="329"/>
      <c r="D25" s="330" t="s">
        <v>385</v>
      </c>
      <c r="E25" s="325" t="s">
        <v>408</v>
      </c>
      <c r="F25" s="352"/>
    </row>
    <row r="26" spans="1:6" s="302" customFormat="1" ht="24" customHeight="1">
      <c r="A26" s="433" t="s">
        <v>386</v>
      </c>
      <c r="B26" s="434"/>
      <c r="C26" s="355" t="s">
        <v>409</v>
      </c>
      <c r="D26" s="356"/>
      <c r="E26" s="356"/>
      <c r="F26" s="357"/>
    </row>
    <row r="27" spans="1:6" s="302" customFormat="1" ht="24" customHeight="1">
      <c r="A27" s="433" t="s">
        <v>387</v>
      </c>
      <c r="B27" s="434"/>
      <c r="C27" s="355" t="s">
        <v>410</v>
      </c>
      <c r="D27" s="356"/>
      <c r="E27" s="356"/>
      <c r="F27" s="357"/>
    </row>
    <row r="28" spans="1:6" s="302" customFormat="1" ht="24" customHeight="1">
      <c r="A28" s="433" t="s">
        <v>388</v>
      </c>
      <c r="B28" s="434"/>
      <c r="C28" s="358" t="s">
        <v>389</v>
      </c>
      <c r="D28" s="356"/>
      <c r="E28" s="356"/>
      <c r="F28" s="359" t="s">
        <v>390</v>
      </c>
    </row>
    <row r="29" spans="1:6" s="302" customFormat="1" ht="24" customHeight="1">
      <c r="A29" s="433" t="s">
        <v>391</v>
      </c>
      <c r="B29" s="434"/>
      <c r="C29" s="355" t="s">
        <v>411</v>
      </c>
      <c r="D29" s="360"/>
      <c r="E29" s="360"/>
      <c r="F29" s="361"/>
    </row>
    <row r="30" spans="1:6" s="302" customFormat="1" ht="24" customHeight="1">
      <c r="A30" s="443" t="s">
        <v>392</v>
      </c>
      <c r="B30" s="444"/>
      <c r="C30" s="362"/>
      <c r="D30" s="363"/>
      <c r="E30" s="363"/>
      <c r="F30" s="364" t="s">
        <v>393</v>
      </c>
    </row>
    <row r="31" spans="1:6" s="302" customFormat="1" ht="20.100000000000001" customHeight="1">
      <c r="A31" s="445" t="s">
        <v>394</v>
      </c>
      <c r="B31" s="446"/>
      <c r="C31" s="447" t="s">
        <v>412</v>
      </c>
      <c r="D31" s="448"/>
      <c r="E31" s="448"/>
      <c r="F31" s="449"/>
    </row>
    <row r="32" spans="1:6" s="302" customFormat="1" ht="24.95" customHeight="1">
      <c r="A32" s="425" t="s">
        <v>395</v>
      </c>
      <c r="B32" s="426"/>
      <c r="C32" s="450" t="s">
        <v>413</v>
      </c>
      <c r="D32" s="451"/>
      <c r="E32" s="451"/>
      <c r="F32" s="452"/>
    </row>
    <row r="33" spans="1:6" s="302" customFormat="1" ht="24" customHeight="1">
      <c r="A33" s="427" t="s">
        <v>533</v>
      </c>
      <c r="B33" s="428"/>
      <c r="C33" s="331" t="s">
        <v>396</v>
      </c>
      <c r="D33" s="344" t="s">
        <v>397</v>
      </c>
      <c r="E33" s="345"/>
      <c r="F33" s="346"/>
    </row>
    <row r="34" spans="1:6" s="302" customFormat="1" ht="24" customHeight="1">
      <c r="A34" s="429" t="s">
        <v>532</v>
      </c>
      <c r="B34" s="430"/>
      <c r="C34" s="331" t="s">
        <v>396</v>
      </c>
      <c r="D34" s="344" t="s">
        <v>397</v>
      </c>
      <c r="E34" s="345"/>
      <c r="F34" s="346"/>
    </row>
    <row r="35" spans="1:6" ht="24" customHeight="1">
      <c r="A35" s="431" t="s">
        <v>398</v>
      </c>
      <c r="B35" s="431"/>
      <c r="C35" s="431"/>
      <c r="D35" s="431"/>
      <c r="E35" s="431"/>
      <c r="F35" s="431"/>
    </row>
    <row r="37" spans="1:6" s="347" customFormat="1" ht="24" customHeight="1"/>
    <row r="38" spans="1:6" s="347" customFormat="1" ht="24" customHeight="1"/>
  </sheetData>
  <mergeCells count="25">
    <mergeCell ref="B20:C20"/>
    <mergeCell ref="A1:F1"/>
    <mergeCell ref="C4:E4"/>
    <mergeCell ref="D6:F6"/>
    <mergeCell ref="A7:B7"/>
    <mergeCell ref="A8:B8"/>
    <mergeCell ref="A9:B9"/>
    <mergeCell ref="A10:B10"/>
    <mergeCell ref="A11:B11"/>
    <mergeCell ref="A12:B12"/>
    <mergeCell ref="A13:B13"/>
    <mergeCell ref="A14:E14"/>
    <mergeCell ref="A35:F35"/>
    <mergeCell ref="B21:D21"/>
    <mergeCell ref="A26:B26"/>
    <mergeCell ref="A27:B27"/>
    <mergeCell ref="A28:B28"/>
    <mergeCell ref="A29:B29"/>
    <mergeCell ref="A30:B30"/>
    <mergeCell ref="A31:B31"/>
    <mergeCell ref="C31:F31"/>
    <mergeCell ref="A32:B32"/>
    <mergeCell ref="C32:F32"/>
    <mergeCell ref="A33:B33"/>
    <mergeCell ref="A34:B34"/>
  </mergeCells>
  <phoneticPr fontId="16"/>
  <printOptions horizontalCentered="1"/>
  <pageMargins left="0.98425196850393704" right="0.78740157480314965" top="1.1811023622047245" bottom="0.59055118110236227" header="0.23622047244094491" footer="0.19685039370078741"/>
  <pageSetup paperSize="9" scale="94" orientation="portrait" horizontalDpi="300" verticalDpi="300"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3"/>
  <sheetViews>
    <sheetView showZeros="0" topLeftCell="B1" zoomScaleNormal="100" zoomScaleSheetLayoutView="85" workbookViewId="0">
      <selection activeCell="AC27" sqref="AC27"/>
    </sheetView>
  </sheetViews>
  <sheetFormatPr defaultColWidth="10.28515625" defaultRowHeight="13.5"/>
  <cols>
    <col min="1" max="1" width="10.28515625" style="52"/>
    <col min="2" max="2" width="3.42578125" style="58" bestFit="1" customWidth="1"/>
    <col min="3" max="3" width="25.7109375" style="59" customWidth="1"/>
    <col min="4" max="4" width="23.7109375" style="59" customWidth="1"/>
    <col min="5" max="5" width="6.28515625" style="52" customWidth="1"/>
    <col min="6" max="6" width="7.7109375" style="60" customWidth="1"/>
    <col min="7" max="7" width="9.5703125" style="52" customWidth="1"/>
    <col min="8" max="8" width="12" style="52" customWidth="1"/>
    <col min="9" max="9" width="4.7109375" style="52" customWidth="1"/>
    <col min="10" max="10" width="4.7109375" style="60" customWidth="1"/>
    <col min="11" max="11" width="4.7109375" style="61" customWidth="1"/>
    <col min="12" max="12" width="4.7109375" style="62" customWidth="1"/>
    <col min="13" max="16384" width="10.28515625" style="52"/>
  </cols>
  <sheetData>
    <row r="1" spans="1:12" s="36" customFormat="1" ht="23.25" customHeight="1">
      <c r="B1" s="37"/>
      <c r="C1" s="800" t="s">
        <v>26</v>
      </c>
      <c r="D1" s="800"/>
      <c r="E1" s="800"/>
      <c r="F1" s="800"/>
      <c r="G1" s="800"/>
      <c r="H1" s="800"/>
      <c r="I1" s="800"/>
      <c r="J1" s="800"/>
      <c r="K1" s="800"/>
      <c r="L1" s="800"/>
    </row>
    <row r="2" spans="1:12" s="36" customFormat="1" ht="13.5" customHeight="1">
      <c r="B2" s="37"/>
      <c r="C2" s="38"/>
      <c r="D2" s="38"/>
      <c r="E2" s="39"/>
      <c r="F2" s="40"/>
      <c r="G2" s="39"/>
      <c r="H2" s="39"/>
      <c r="I2" s="39"/>
      <c r="J2" s="40"/>
      <c r="K2" s="41"/>
      <c r="L2" s="42"/>
    </row>
    <row r="3" spans="1:12" s="36" customFormat="1" ht="19.5" customHeight="1">
      <c r="B3" s="37"/>
      <c r="C3" s="801" t="s">
        <v>27</v>
      </c>
      <c r="D3" s="802"/>
      <c r="E3" s="43" t="s">
        <v>28</v>
      </c>
      <c r="F3" s="44" t="s">
        <v>29</v>
      </c>
      <c r="G3" s="43" t="s">
        <v>30</v>
      </c>
      <c r="H3" s="43" t="s">
        <v>31</v>
      </c>
      <c r="I3" s="801" t="s">
        <v>32</v>
      </c>
      <c r="J3" s="803"/>
      <c r="K3" s="803"/>
      <c r="L3" s="804"/>
    </row>
    <row r="4" spans="1:12" s="45" customFormat="1" ht="20.100000000000001" customHeight="1">
      <c r="A4" s="45">
        <v>1</v>
      </c>
      <c r="C4" s="784"/>
      <c r="D4" s="785"/>
      <c r="E4" s="786"/>
      <c r="F4" s="788"/>
      <c r="G4" s="790"/>
      <c r="H4" s="792"/>
      <c r="I4" s="794"/>
      <c r="J4" s="795"/>
      <c r="K4" s="795"/>
      <c r="L4" s="796"/>
    </row>
    <row r="5" spans="1:12" s="45" customFormat="1" ht="20.100000000000001" customHeight="1">
      <c r="C5" s="46"/>
      <c r="D5" s="47"/>
      <c r="E5" s="787"/>
      <c r="F5" s="789"/>
      <c r="G5" s="791"/>
      <c r="H5" s="793"/>
      <c r="I5" s="797"/>
      <c r="J5" s="798"/>
      <c r="K5" s="798"/>
      <c r="L5" s="799"/>
    </row>
    <row r="6" spans="1:12" s="45" customFormat="1" ht="20.100000000000001" customHeight="1">
      <c r="A6" s="45">
        <f>A4+1</f>
        <v>2</v>
      </c>
      <c r="C6" s="784"/>
      <c r="D6" s="785"/>
      <c r="E6" s="786"/>
      <c r="F6" s="788"/>
      <c r="G6" s="790"/>
      <c r="H6" s="792"/>
      <c r="I6" s="794"/>
      <c r="J6" s="795"/>
      <c r="K6" s="795"/>
      <c r="L6" s="796"/>
    </row>
    <row r="7" spans="1:12" s="45" customFormat="1" ht="20.100000000000001" customHeight="1">
      <c r="C7" s="46"/>
      <c r="D7" s="47"/>
      <c r="E7" s="787"/>
      <c r="F7" s="789"/>
      <c r="G7" s="791"/>
      <c r="H7" s="793"/>
      <c r="I7" s="797"/>
      <c r="J7" s="798"/>
      <c r="K7" s="798"/>
      <c r="L7" s="799"/>
    </row>
    <row r="8" spans="1:12" s="45" customFormat="1" ht="20.100000000000001" customHeight="1">
      <c r="A8" s="45">
        <f>A6+1</f>
        <v>3</v>
      </c>
      <c r="C8" s="784"/>
      <c r="D8" s="785"/>
      <c r="E8" s="786"/>
      <c r="F8" s="788"/>
      <c r="G8" s="790"/>
      <c r="H8" s="792"/>
      <c r="I8" s="794"/>
      <c r="J8" s="795"/>
      <c r="K8" s="795"/>
      <c r="L8" s="796"/>
    </row>
    <row r="9" spans="1:12" s="45" customFormat="1" ht="20.100000000000001" customHeight="1">
      <c r="C9" s="46"/>
      <c r="D9" s="47"/>
      <c r="E9" s="787"/>
      <c r="F9" s="789"/>
      <c r="G9" s="791"/>
      <c r="H9" s="793"/>
      <c r="I9" s="797"/>
      <c r="J9" s="798"/>
      <c r="K9" s="798"/>
      <c r="L9" s="799"/>
    </row>
    <row r="10" spans="1:12" s="39" customFormat="1" ht="20.100000000000001" customHeight="1">
      <c r="A10" s="45">
        <f>A8+1</f>
        <v>4</v>
      </c>
      <c r="C10" s="784"/>
      <c r="D10" s="785"/>
      <c r="E10" s="786"/>
      <c r="F10" s="788"/>
      <c r="G10" s="790"/>
      <c r="H10" s="792"/>
      <c r="I10" s="794"/>
      <c r="J10" s="795"/>
      <c r="K10" s="795"/>
      <c r="L10" s="796"/>
    </row>
    <row r="11" spans="1:12" s="39" customFormat="1" ht="20.100000000000001" customHeight="1">
      <c r="C11" s="46"/>
      <c r="D11" s="47"/>
      <c r="E11" s="787"/>
      <c r="F11" s="789"/>
      <c r="G11" s="791"/>
      <c r="H11" s="793"/>
      <c r="I11" s="797"/>
      <c r="J11" s="798"/>
      <c r="K11" s="798"/>
      <c r="L11" s="799"/>
    </row>
    <row r="12" spans="1:12" s="45" customFormat="1" ht="20.100000000000001" customHeight="1">
      <c r="A12" s="45">
        <f>A10+1</f>
        <v>5</v>
      </c>
      <c r="C12" s="784"/>
      <c r="D12" s="785"/>
      <c r="E12" s="786"/>
      <c r="F12" s="788"/>
      <c r="G12" s="790"/>
      <c r="H12" s="792"/>
      <c r="I12" s="794"/>
      <c r="J12" s="795"/>
      <c r="K12" s="795"/>
      <c r="L12" s="796"/>
    </row>
    <row r="13" spans="1:12" s="45" customFormat="1" ht="20.100000000000001" customHeight="1">
      <c r="B13" s="45">
        <v>5</v>
      </c>
      <c r="C13" s="46"/>
      <c r="D13" s="47"/>
      <c r="E13" s="787"/>
      <c r="F13" s="789"/>
      <c r="G13" s="791"/>
      <c r="H13" s="793"/>
      <c r="I13" s="797"/>
      <c r="J13" s="798"/>
      <c r="K13" s="798"/>
      <c r="L13" s="799"/>
    </row>
    <row r="14" spans="1:12" s="48" customFormat="1" ht="20.100000000000001" customHeight="1">
      <c r="A14" s="45">
        <f>A12+1</f>
        <v>6</v>
      </c>
      <c r="B14" s="45"/>
      <c r="C14" s="784"/>
      <c r="D14" s="785"/>
      <c r="E14" s="786"/>
      <c r="F14" s="788"/>
      <c r="G14" s="790"/>
      <c r="H14" s="792"/>
      <c r="I14" s="794"/>
      <c r="J14" s="795"/>
      <c r="K14" s="795"/>
      <c r="L14" s="796"/>
    </row>
    <row r="15" spans="1:12" s="48" customFormat="1" ht="20.100000000000001" customHeight="1">
      <c r="A15" s="45"/>
      <c r="B15" s="45"/>
      <c r="C15" s="46"/>
      <c r="D15" s="47"/>
      <c r="E15" s="787"/>
      <c r="F15" s="789"/>
      <c r="G15" s="791"/>
      <c r="H15" s="793"/>
      <c r="I15" s="797"/>
      <c r="J15" s="798"/>
      <c r="K15" s="798"/>
      <c r="L15" s="799"/>
    </row>
    <row r="16" spans="1:12" s="45" customFormat="1" ht="20.100000000000001" customHeight="1">
      <c r="A16" s="45">
        <f>A14+1</f>
        <v>7</v>
      </c>
      <c r="C16" s="784"/>
      <c r="D16" s="785"/>
      <c r="E16" s="786"/>
      <c r="F16" s="788"/>
      <c r="G16" s="790"/>
      <c r="H16" s="792"/>
      <c r="I16" s="794"/>
      <c r="J16" s="795"/>
      <c r="K16" s="795"/>
      <c r="L16" s="796"/>
    </row>
    <row r="17" spans="1:12" s="45" customFormat="1" ht="20.100000000000001" customHeight="1">
      <c r="C17" s="46"/>
      <c r="D17" s="47"/>
      <c r="E17" s="787"/>
      <c r="F17" s="789"/>
      <c r="G17" s="791"/>
      <c r="H17" s="793"/>
      <c r="I17" s="797"/>
      <c r="J17" s="798"/>
      <c r="K17" s="798"/>
      <c r="L17" s="799"/>
    </row>
    <row r="18" spans="1:12" s="45" customFormat="1" ht="20.100000000000001" customHeight="1">
      <c r="A18" s="45">
        <f>A16+1</f>
        <v>8</v>
      </c>
      <c r="C18" s="784"/>
      <c r="D18" s="785"/>
      <c r="E18" s="786"/>
      <c r="F18" s="788"/>
      <c r="G18" s="790"/>
      <c r="H18" s="792"/>
      <c r="I18" s="794"/>
      <c r="J18" s="795"/>
      <c r="K18" s="795"/>
      <c r="L18" s="796"/>
    </row>
    <row r="19" spans="1:12" s="45" customFormat="1" ht="20.100000000000001" customHeight="1">
      <c r="A19" s="39"/>
      <c r="C19" s="46"/>
      <c r="D19" s="47"/>
      <c r="E19" s="787"/>
      <c r="F19" s="789"/>
      <c r="G19" s="791"/>
      <c r="H19" s="793"/>
      <c r="I19" s="797"/>
      <c r="J19" s="798"/>
      <c r="K19" s="798"/>
      <c r="L19" s="799"/>
    </row>
    <row r="20" spans="1:12" s="45" customFormat="1" ht="20.100000000000001" customHeight="1">
      <c r="A20" s="45">
        <f>A18+1</f>
        <v>9</v>
      </c>
      <c r="C20" s="784"/>
      <c r="D20" s="785"/>
      <c r="E20" s="786"/>
      <c r="F20" s="788"/>
      <c r="G20" s="790"/>
      <c r="H20" s="792"/>
      <c r="I20" s="794"/>
      <c r="J20" s="795"/>
      <c r="K20" s="795"/>
      <c r="L20" s="796"/>
    </row>
    <row r="21" spans="1:12" s="45" customFormat="1" ht="20.100000000000001" customHeight="1">
      <c r="C21" s="46"/>
      <c r="D21" s="47"/>
      <c r="E21" s="787"/>
      <c r="F21" s="789"/>
      <c r="G21" s="791"/>
      <c r="H21" s="793"/>
      <c r="I21" s="797"/>
      <c r="J21" s="798"/>
      <c r="K21" s="798"/>
      <c r="L21" s="799"/>
    </row>
    <row r="22" spans="1:12" s="45" customFormat="1" ht="20.100000000000001" customHeight="1">
      <c r="A22" s="45">
        <f>A20+1</f>
        <v>10</v>
      </c>
      <c r="C22" s="784"/>
      <c r="D22" s="785"/>
      <c r="E22" s="786"/>
      <c r="F22" s="788"/>
      <c r="G22" s="790"/>
      <c r="H22" s="792"/>
      <c r="I22" s="794"/>
      <c r="J22" s="795"/>
      <c r="K22" s="795"/>
      <c r="L22" s="796"/>
    </row>
    <row r="23" spans="1:12" s="45" customFormat="1" ht="20.100000000000001" customHeight="1">
      <c r="B23" s="45">
        <v>10</v>
      </c>
      <c r="C23" s="46"/>
      <c r="D23" s="47"/>
      <c r="E23" s="787"/>
      <c r="F23" s="789"/>
      <c r="G23" s="791"/>
      <c r="H23" s="793"/>
      <c r="I23" s="797"/>
      <c r="J23" s="798"/>
      <c r="K23" s="798"/>
      <c r="L23" s="799"/>
    </row>
    <row r="24" spans="1:12" s="50" customFormat="1" ht="20.100000000000001" customHeight="1">
      <c r="A24" s="45">
        <f>A22+1</f>
        <v>11</v>
      </c>
      <c r="B24" s="49"/>
      <c r="C24" s="784"/>
      <c r="D24" s="785"/>
      <c r="E24" s="786"/>
      <c r="F24" s="788"/>
      <c r="G24" s="790"/>
      <c r="H24" s="792"/>
      <c r="I24" s="794"/>
      <c r="J24" s="795"/>
      <c r="K24" s="795"/>
      <c r="L24" s="796"/>
    </row>
    <row r="25" spans="1:12" s="50" customFormat="1" ht="20.100000000000001" customHeight="1">
      <c r="A25" s="45"/>
      <c r="B25" s="49"/>
      <c r="C25" s="46"/>
      <c r="D25" s="47"/>
      <c r="E25" s="787"/>
      <c r="F25" s="789"/>
      <c r="G25" s="791"/>
      <c r="H25" s="793"/>
      <c r="I25" s="797"/>
      <c r="J25" s="798"/>
      <c r="K25" s="798"/>
      <c r="L25" s="799"/>
    </row>
    <row r="26" spans="1:12" s="50" customFormat="1" ht="20.100000000000001" customHeight="1">
      <c r="A26" s="45">
        <f>A24+1</f>
        <v>12</v>
      </c>
      <c r="B26" s="49"/>
      <c r="C26" s="784"/>
      <c r="D26" s="785"/>
      <c r="E26" s="786"/>
      <c r="F26" s="788"/>
      <c r="G26" s="790"/>
      <c r="H26" s="792"/>
      <c r="I26" s="794"/>
      <c r="J26" s="795"/>
      <c r="K26" s="795"/>
      <c r="L26" s="796"/>
    </row>
    <row r="27" spans="1:12" s="50" customFormat="1" ht="20.100000000000001" customHeight="1">
      <c r="A27" s="39"/>
      <c r="B27" s="49"/>
      <c r="C27" s="46"/>
      <c r="D27" s="47"/>
      <c r="E27" s="787"/>
      <c r="F27" s="789"/>
      <c r="G27" s="791"/>
      <c r="H27" s="793"/>
      <c r="I27" s="797"/>
      <c r="J27" s="798"/>
      <c r="K27" s="798"/>
      <c r="L27" s="799"/>
    </row>
    <row r="28" spans="1:12" s="36" customFormat="1" ht="20.100000000000001" customHeight="1">
      <c r="A28" s="45">
        <f>A26+1</f>
        <v>13</v>
      </c>
      <c r="B28" s="37"/>
      <c r="C28" s="784"/>
      <c r="D28" s="785"/>
      <c r="E28" s="786"/>
      <c r="F28" s="788"/>
      <c r="G28" s="790"/>
      <c r="H28" s="792"/>
      <c r="I28" s="794"/>
      <c r="J28" s="795"/>
      <c r="K28" s="795"/>
      <c r="L28" s="796"/>
    </row>
    <row r="29" spans="1:12" s="36" customFormat="1" ht="20.100000000000001" customHeight="1">
      <c r="A29" s="45"/>
      <c r="B29" s="37"/>
      <c r="C29" s="46"/>
      <c r="D29" s="47"/>
      <c r="E29" s="787"/>
      <c r="F29" s="789"/>
      <c r="G29" s="791"/>
      <c r="H29" s="793"/>
      <c r="I29" s="797"/>
      <c r="J29" s="798"/>
      <c r="K29" s="798"/>
      <c r="L29" s="799"/>
    </row>
    <row r="30" spans="1:12" s="50" customFormat="1" ht="20.100000000000001" customHeight="1">
      <c r="A30" s="45">
        <f>A28+1</f>
        <v>14</v>
      </c>
      <c r="B30" s="49"/>
      <c r="C30" s="784"/>
      <c r="D30" s="785"/>
      <c r="E30" s="786"/>
      <c r="F30" s="788"/>
      <c r="G30" s="790"/>
      <c r="H30" s="792"/>
      <c r="I30" s="794"/>
      <c r="J30" s="795"/>
      <c r="K30" s="795"/>
      <c r="L30" s="796"/>
    </row>
    <row r="31" spans="1:12" s="50" customFormat="1" ht="20.100000000000001" customHeight="1">
      <c r="A31" s="45"/>
      <c r="B31" s="49"/>
      <c r="C31" s="46"/>
      <c r="D31" s="47"/>
      <c r="E31" s="787"/>
      <c r="F31" s="789"/>
      <c r="G31" s="791"/>
      <c r="H31" s="793"/>
      <c r="I31" s="797"/>
      <c r="J31" s="798"/>
      <c r="K31" s="798"/>
      <c r="L31" s="799"/>
    </row>
    <row r="32" spans="1:12" s="36" customFormat="1" ht="20.100000000000001" customHeight="1">
      <c r="A32" s="45">
        <f>A30+1</f>
        <v>15</v>
      </c>
      <c r="B32" s="37"/>
      <c r="C32" s="784"/>
      <c r="D32" s="785"/>
      <c r="E32" s="786"/>
      <c r="F32" s="788"/>
      <c r="G32" s="790"/>
      <c r="H32" s="792"/>
      <c r="I32" s="794"/>
      <c r="J32" s="795"/>
      <c r="K32" s="795"/>
      <c r="L32" s="796"/>
    </row>
    <row r="33" spans="1:12" s="36" customFormat="1" ht="20.100000000000001" customHeight="1">
      <c r="A33" s="45"/>
      <c r="B33" s="39">
        <v>15</v>
      </c>
      <c r="C33" s="46"/>
      <c r="D33" s="47"/>
      <c r="E33" s="787"/>
      <c r="F33" s="789"/>
      <c r="G33" s="791"/>
      <c r="H33" s="793"/>
      <c r="I33" s="797"/>
      <c r="J33" s="798"/>
      <c r="K33" s="798"/>
      <c r="L33" s="799"/>
    </row>
    <row r="34" spans="1:12" s="36" customFormat="1" ht="20.100000000000001" customHeight="1">
      <c r="A34" s="45">
        <f>A32+1</f>
        <v>16</v>
      </c>
      <c r="B34" s="37"/>
      <c r="C34" s="784"/>
      <c r="D34" s="785"/>
      <c r="E34" s="786"/>
      <c r="F34" s="788"/>
      <c r="G34" s="790"/>
      <c r="H34" s="792"/>
      <c r="I34" s="794"/>
      <c r="J34" s="795"/>
      <c r="K34" s="795"/>
      <c r="L34" s="796"/>
    </row>
    <row r="35" spans="1:12" s="36" customFormat="1" ht="20.100000000000001" customHeight="1">
      <c r="A35" s="39"/>
      <c r="B35" s="37"/>
      <c r="C35" s="46"/>
      <c r="D35" s="47"/>
      <c r="E35" s="787"/>
      <c r="F35" s="789"/>
      <c r="G35" s="791"/>
      <c r="H35" s="793"/>
      <c r="I35" s="797"/>
      <c r="J35" s="798"/>
      <c r="K35" s="798"/>
      <c r="L35" s="799"/>
    </row>
    <row r="36" spans="1:12" s="36" customFormat="1" ht="20.100000000000001" customHeight="1">
      <c r="A36" s="45">
        <f>A34+1</f>
        <v>17</v>
      </c>
      <c r="B36" s="37"/>
      <c r="C36" s="784"/>
      <c r="D36" s="785"/>
      <c r="E36" s="786"/>
      <c r="F36" s="788"/>
      <c r="G36" s="790"/>
      <c r="H36" s="792"/>
      <c r="I36" s="794"/>
      <c r="J36" s="795"/>
      <c r="K36" s="795"/>
      <c r="L36" s="796"/>
    </row>
    <row r="37" spans="1:12" s="36" customFormat="1" ht="20.100000000000001" customHeight="1">
      <c r="A37" s="45"/>
      <c r="B37" s="37"/>
      <c r="C37" s="46"/>
      <c r="D37" s="47"/>
      <c r="E37" s="787"/>
      <c r="F37" s="789"/>
      <c r="G37" s="791"/>
      <c r="H37" s="793"/>
      <c r="I37" s="797"/>
      <c r="J37" s="798"/>
      <c r="K37" s="798"/>
      <c r="L37" s="799"/>
    </row>
    <row r="38" spans="1:12" s="36" customFormat="1" ht="20.100000000000001" customHeight="1">
      <c r="A38" s="45">
        <f>A36+1</f>
        <v>18</v>
      </c>
      <c r="B38" s="37"/>
      <c r="C38" s="784"/>
      <c r="D38" s="785"/>
      <c r="E38" s="786"/>
      <c r="F38" s="788"/>
      <c r="G38" s="790"/>
      <c r="H38" s="792"/>
      <c r="I38" s="794"/>
      <c r="J38" s="795"/>
      <c r="K38" s="795"/>
      <c r="L38" s="796"/>
    </row>
    <row r="39" spans="1:12" s="36" customFormat="1" ht="20.100000000000001" customHeight="1">
      <c r="A39" s="45"/>
      <c r="B39" s="37"/>
      <c r="C39" s="46"/>
      <c r="D39" s="47"/>
      <c r="E39" s="787"/>
      <c r="F39" s="789"/>
      <c r="G39" s="791"/>
      <c r="H39" s="793"/>
      <c r="I39" s="797"/>
      <c r="J39" s="798"/>
      <c r="K39" s="798"/>
      <c r="L39" s="799"/>
    </row>
    <row r="40" spans="1:12" s="36" customFormat="1" ht="20.100000000000001" customHeight="1">
      <c r="A40" s="45">
        <f>A38+1</f>
        <v>19</v>
      </c>
      <c r="B40" s="37"/>
      <c r="C40" s="784"/>
      <c r="D40" s="785"/>
      <c r="E40" s="786"/>
      <c r="F40" s="788"/>
      <c r="G40" s="790"/>
      <c r="H40" s="792"/>
      <c r="I40" s="794"/>
      <c r="J40" s="795"/>
      <c r="K40" s="795"/>
      <c r="L40" s="796"/>
    </row>
    <row r="41" spans="1:12" s="36" customFormat="1" ht="20.100000000000001" customHeight="1">
      <c r="A41" s="45"/>
      <c r="B41" s="37"/>
      <c r="C41" s="46"/>
      <c r="D41" s="47"/>
      <c r="E41" s="787"/>
      <c r="F41" s="789"/>
      <c r="G41" s="791"/>
      <c r="H41" s="793"/>
      <c r="I41" s="797"/>
      <c r="J41" s="798"/>
      <c r="K41" s="798"/>
      <c r="L41" s="799"/>
    </row>
    <row r="42" spans="1:12" s="36" customFormat="1" ht="20.100000000000001" customHeight="1">
      <c r="A42" s="45">
        <f>A40+1</f>
        <v>20</v>
      </c>
      <c r="B42" s="37"/>
      <c r="C42" s="784"/>
      <c r="D42" s="785"/>
      <c r="E42" s="786"/>
      <c r="F42" s="788"/>
      <c r="G42" s="790"/>
      <c r="H42" s="792"/>
      <c r="I42" s="794"/>
      <c r="J42" s="795"/>
      <c r="K42" s="795"/>
      <c r="L42" s="796"/>
    </row>
    <row r="43" spans="1:12" s="36" customFormat="1" ht="20.100000000000001" customHeight="1">
      <c r="A43" s="39"/>
      <c r="B43" s="37"/>
      <c r="C43" s="46"/>
      <c r="D43" s="47"/>
      <c r="E43" s="787"/>
      <c r="F43" s="789"/>
      <c r="G43" s="791"/>
      <c r="H43" s="793"/>
      <c r="I43" s="797"/>
      <c r="J43" s="798"/>
      <c r="K43" s="798"/>
      <c r="L43" s="799"/>
    </row>
    <row r="44" spans="1:12" s="36" customFormat="1" ht="30" customHeight="1">
      <c r="A44" s="45"/>
      <c r="B44" s="37"/>
      <c r="C44" s="801" t="str">
        <f>IF(C50="","　　　　　　　　　　　　　　　　　合　　計","　　　　　　　　　　　　　　　　　小　　計")</f>
        <v>　　　　　　　　　　　　　　　　　合　　計</v>
      </c>
      <c r="D44" s="805"/>
      <c r="E44" s="805"/>
      <c r="F44" s="805"/>
      <c r="G44" s="802"/>
      <c r="H44" s="51">
        <f>SUM(H4:H43)</f>
        <v>0</v>
      </c>
      <c r="I44" s="806"/>
      <c r="J44" s="807"/>
      <c r="K44" s="807"/>
      <c r="L44" s="808"/>
    </row>
    <row r="45" spans="1:12" s="36" customFormat="1" ht="14.25">
      <c r="A45" s="45"/>
      <c r="B45" s="37"/>
      <c r="C45" s="809" t="s">
        <v>33</v>
      </c>
      <c r="D45" s="809"/>
      <c r="E45" s="809"/>
      <c r="F45" s="809"/>
      <c r="G45" s="809"/>
      <c r="H45" s="809"/>
      <c r="I45" s="809"/>
      <c r="J45" s="809"/>
      <c r="K45" s="809"/>
      <c r="L45" s="809"/>
    </row>
    <row r="46" spans="1:12" s="36" customFormat="1">
      <c r="B46" s="37"/>
      <c r="C46" s="810" t="s">
        <v>34</v>
      </c>
      <c r="D46" s="810"/>
      <c r="E46" s="810"/>
      <c r="F46" s="810"/>
      <c r="G46" s="810"/>
      <c r="H46" s="810"/>
      <c r="I46" s="810"/>
      <c r="J46" s="810"/>
      <c r="K46" s="810"/>
      <c r="L46" s="810"/>
    </row>
    <row r="47" spans="1:12" ht="23.25" customHeight="1">
      <c r="B47" s="37"/>
      <c r="C47" s="800" t="s">
        <v>26</v>
      </c>
      <c r="D47" s="800"/>
      <c r="E47" s="800"/>
      <c r="F47" s="800"/>
      <c r="G47" s="800"/>
      <c r="H47" s="800"/>
      <c r="I47" s="800"/>
      <c r="J47" s="800"/>
      <c r="K47" s="800"/>
      <c r="L47" s="800"/>
    </row>
    <row r="48" spans="1:12" ht="13.5" customHeight="1">
      <c r="B48" s="37"/>
      <c r="C48" s="38"/>
      <c r="D48" s="38"/>
      <c r="E48" s="39"/>
      <c r="F48" s="40"/>
      <c r="G48" s="39"/>
      <c r="H48" s="39"/>
      <c r="I48" s="39"/>
      <c r="J48" s="40"/>
      <c r="K48" s="41"/>
      <c r="L48" s="42"/>
    </row>
    <row r="49" spans="1:12" ht="34.5" customHeight="1">
      <c r="B49" s="37"/>
      <c r="C49" s="801" t="s">
        <v>27</v>
      </c>
      <c r="D49" s="802"/>
      <c r="E49" s="43" t="s">
        <v>28</v>
      </c>
      <c r="F49" s="44" t="s">
        <v>29</v>
      </c>
      <c r="G49" s="43" t="s">
        <v>30</v>
      </c>
      <c r="H49" s="43" t="s">
        <v>31</v>
      </c>
      <c r="I49" s="801" t="s">
        <v>32</v>
      </c>
      <c r="J49" s="803"/>
      <c r="K49" s="803"/>
      <c r="L49" s="804"/>
    </row>
    <row r="50" spans="1:12" ht="20.25" customHeight="1">
      <c r="A50" s="45">
        <f>A42+1</f>
        <v>21</v>
      </c>
      <c r="B50" s="49"/>
      <c r="C50" s="784"/>
      <c r="D50" s="785"/>
      <c r="E50" s="786"/>
      <c r="F50" s="788"/>
      <c r="G50" s="790"/>
      <c r="H50" s="792"/>
      <c r="I50" s="794"/>
      <c r="J50" s="795"/>
      <c r="K50" s="795"/>
      <c r="L50" s="796"/>
    </row>
    <row r="51" spans="1:12" ht="20.25" customHeight="1">
      <c r="A51" s="45"/>
      <c r="B51" s="49"/>
      <c r="C51" s="46"/>
      <c r="D51" s="47"/>
      <c r="E51" s="787"/>
      <c r="F51" s="789"/>
      <c r="G51" s="791"/>
      <c r="H51" s="793"/>
      <c r="I51" s="797"/>
      <c r="J51" s="798"/>
      <c r="K51" s="798"/>
      <c r="L51" s="799"/>
    </row>
    <row r="52" spans="1:12" ht="20.25" customHeight="1">
      <c r="A52" s="45">
        <f>A50+1</f>
        <v>22</v>
      </c>
      <c r="B52" s="49"/>
      <c r="C52" s="784"/>
      <c r="D52" s="785"/>
      <c r="E52" s="786"/>
      <c r="F52" s="788"/>
      <c r="G52" s="790"/>
      <c r="H52" s="792"/>
      <c r="I52" s="794"/>
      <c r="J52" s="795"/>
      <c r="K52" s="795"/>
      <c r="L52" s="796"/>
    </row>
    <row r="53" spans="1:12" ht="20.25" customHeight="1">
      <c r="A53" s="39"/>
      <c r="B53" s="49"/>
      <c r="C53" s="46"/>
      <c r="D53" s="47"/>
      <c r="E53" s="787"/>
      <c r="F53" s="789"/>
      <c r="G53" s="791"/>
      <c r="H53" s="793"/>
      <c r="I53" s="797"/>
      <c r="J53" s="798"/>
      <c r="K53" s="798"/>
      <c r="L53" s="799"/>
    </row>
    <row r="54" spans="1:12" ht="20.25" customHeight="1">
      <c r="A54" s="45">
        <f>A52+1</f>
        <v>23</v>
      </c>
      <c r="B54" s="49"/>
      <c r="C54" s="784"/>
      <c r="D54" s="785"/>
      <c r="E54" s="786"/>
      <c r="F54" s="788"/>
      <c r="G54" s="790"/>
      <c r="H54" s="792"/>
      <c r="I54" s="794"/>
      <c r="J54" s="795"/>
      <c r="K54" s="795"/>
      <c r="L54" s="796"/>
    </row>
    <row r="55" spans="1:12" ht="20.25" customHeight="1">
      <c r="A55" s="45"/>
      <c r="B55" s="49"/>
      <c r="C55" s="46"/>
      <c r="D55" s="47"/>
      <c r="E55" s="787"/>
      <c r="F55" s="789"/>
      <c r="G55" s="791"/>
      <c r="H55" s="793"/>
      <c r="I55" s="797"/>
      <c r="J55" s="798"/>
      <c r="K55" s="798"/>
      <c r="L55" s="799"/>
    </row>
    <row r="56" spans="1:12" ht="20.25" customHeight="1">
      <c r="A56" s="45">
        <f>A54+1</f>
        <v>24</v>
      </c>
      <c r="B56" s="37"/>
      <c r="C56" s="784"/>
      <c r="D56" s="785"/>
      <c r="E56" s="786"/>
      <c r="F56" s="788"/>
      <c r="G56" s="790"/>
      <c r="H56" s="792"/>
      <c r="I56" s="794"/>
      <c r="J56" s="795"/>
      <c r="K56" s="795"/>
      <c r="L56" s="796"/>
    </row>
    <row r="57" spans="1:12" ht="20.25" customHeight="1">
      <c r="A57" s="45"/>
      <c r="B57" s="37"/>
      <c r="C57" s="46"/>
      <c r="D57" s="47"/>
      <c r="E57" s="787"/>
      <c r="F57" s="789"/>
      <c r="G57" s="791"/>
      <c r="H57" s="793"/>
      <c r="I57" s="797"/>
      <c r="J57" s="798"/>
      <c r="K57" s="798"/>
      <c r="L57" s="799"/>
    </row>
    <row r="58" spans="1:12" ht="20.25" customHeight="1">
      <c r="A58" s="45">
        <f>A56+1</f>
        <v>25</v>
      </c>
      <c r="B58" s="49"/>
      <c r="C58" s="784"/>
      <c r="D58" s="785"/>
      <c r="E58" s="786"/>
      <c r="F58" s="788"/>
      <c r="G58" s="790"/>
      <c r="H58" s="792"/>
      <c r="I58" s="794"/>
      <c r="J58" s="795"/>
      <c r="K58" s="795"/>
      <c r="L58" s="796"/>
    </row>
    <row r="59" spans="1:12" ht="20.25" customHeight="1">
      <c r="A59" s="45"/>
      <c r="B59" s="49">
        <v>5</v>
      </c>
      <c r="C59" s="46"/>
      <c r="D59" s="47"/>
      <c r="E59" s="787"/>
      <c r="F59" s="789"/>
      <c r="G59" s="791"/>
      <c r="H59" s="793"/>
      <c r="I59" s="797"/>
      <c r="J59" s="798"/>
      <c r="K59" s="798"/>
      <c r="L59" s="799"/>
    </row>
    <row r="60" spans="1:12" ht="20.25" customHeight="1">
      <c r="A60" s="45">
        <f>A58+1</f>
        <v>26</v>
      </c>
      <c r="B60" s="49"/>
      <c r="C60" s="784"/>
      <c r="D60" s="785"/>
      <c r="E60" s="786"/>
      <c r="F60" s="788"/>
      <c r="G60" s="790"/>
      <c r="H60" s="792"/>
      <c r="I60" s="794"/>
      <c r="J60" s="795"/>
      <c r="K60" s="795"/>
      <c r="L60" s="796"/>
    </row>
    <row r="61" spans="1:12" ht="20.25" customHeight="1">
      <c r="A61" s="39"/>
      <c r="B61" s="49"/>
      <c r="C61" s="46"/>
      <c r="D61" s="47"/>
      <c r="E61" s="787"/>
      <c r="F61" s="789"/>
      <c r="G61" s="791"/>
      <c r="H61" s="793"/>
      <c r="I61" s="797"/>
      <c r="J61" s="798"/>
      <c r="K61" s="798"/>
      <c r="L61" s="799"/>
    </row>
    <row r="62" spans="1:12" ht="20.25" customHeight="1">
      <c r="A62" s="45">
        <f>A60+1</f>
        <v>27</v>
      </c>
      <c r="B62" s="49"/>
      <c r="C62" s="784"/>
      <c r="D62" s="785"/>
      <c r="E62" s="786"/>
      <c r="F62" s="788"/>
      <c r="G62" s="790"/>
      <c r="H62" s="792"/>
      <c r="I62" s="794"/>
      <c r="J62" s="795"/>
      <c r="K62" s="795"/>
      <c r="L62" s="796"/>
    </row>
    <row r="63" spans="1:12" ht="20.25" customHeight="1">
      <c r="A63" s="45"/>
      <c r="B63" s="49"/>
      <c r="C63" s="46"/>
      <c r="D63" s="47"/>
      <c r="E63" s="787"/>
      <c r="F63" s="789"/>
      <c r="G63" s="791"/>
      <c r="H63" s="793"/>
      <c r="I63" s="797"/>
      <c r="J63" s="798"/>
      <c r="K63" s="798"/>
      <c r="L63" s="799"/>
    </row>
    <row r="64" spans="1:12" ht="20.25" customHeight="1">
      <c r="A64" s="45">
        <f>A62+1</f>
        <v>28</v>
      </c>
      <c r="B64" s="49"/>
      <c r="C64" s="784"/>
      <c r="D64" s="785"/>
      <c r="E64" s="786"/>
      <c r="F64" s="788"/>
      <c r="G64" s="790"/>
      <c r="H64" s="792"/>
      <c r="I64" s="794"/>
      <c r="J64" s="795"/>
      <c r="K64" s="795"/>
      <c r="L64" s="796"/>
    </row>
    <row r="65" spans="1:12" ht="20.25" customHeight="1">
      <c r="A65" s="45"/>
      <c r="B65" s="49"/>
      <c r="C65" s="46"/>
      <c r="D65" s="47"/>
      <c r="E65" s="787"/>
      <c r="F65" s="789"/>
      <c r="G65" s="791"/>
      <c r="H65" s="793"/>
      <c r="I65" s="797"/>
      <c r="J65" s="798"/>
      <c r="K65" s="798"/>
      <c r="L65" s="799"/>
    </row>
    <row r="66" spans="1:12" ht="20.25" customHeight="1">
      <c r="A66" s="45">
        <f>A64+1</f>
        <v>29</v>
      </c>
      <c r="B66" s="49"/>
      <c r="C66" s="784"/>
      <c r="D66" s="785"/>
      <c r="E66" s="786"/>
      <c r="F66" s="788"/>
      <c r="G66" s="790"/>
      <c r="H66" s="792"/>
      <c r="I66" s="794"/>
      <c r="J66" s="795"/>
      <c r="K66" s="795"/>
      <c r="L66" s="796"/>
    </row>
    <row r="67" spans="1:12" ht="20.25" customHeight="1">
      <c r="A67" s="45"/>
      <c r="B67" s="49"/>
      <c r="C67" s="46"/>
      <c r="D67" s="47"/>
      <c r="E67" s="787"/>
      <c r="F67" s="789"/>
      <c r="G67" s="791"/>
      <c r="H67" s="793"/>
      <c r="I67" s="797"/>
      <c r="J67" s="798"/>
      <c r="K67" s="798"/>
      <c r="L67" s="799"/>
    </row>
    <row r="68" spans="1:12" ht="20.25" customHeight="1">
      <c r="A68" s="45">
        <f>A66+1</f>
        <v>30</v>
      </c>
      <c r="B68" s="49"/>
      <c r="C68" s="784"/>
      <c r="D68" s="785"/>
      <c r="E68" s="786"/>
      <c r="F68" s="788"/>
      <c r="G68" s="790"/>
      <c r="H68" s="792"/>
      <c r="I68" s="794"/>
      <c r="J68" s="795"/>
      <c r="K68" s="795"/>
      <c r="L68" s="796"/>
    </row>
    <row r="69" spans="1:12" ht="20.25" customHeight="1">
      <c r="A69" s="39"/>
      <c r="B69" s="49">
        <v>10</v>
      </c>
      <c r="C69" s="46"/>
      <c r="D69" s="47"/>
      <c r="E69" s="787"/>
      <c r="F69" s="789"/>
      <c r="G69" s="791"/>
      <c r="H69" s="793"/>
      <c r="I69" s="797"/>
      <c r="J69" s="798"/>
      <c r="K69" s="798"/>
      <c r="L69" s="799"/>
    </row>
    <row r="70" spans="1:12" ht="20.25" customHeight="1">
      <c r="A70" s="45">
        <f>A68+1</f>
        <v>31</v>
      </c>
      <c r="B70" s="49"/>
      <c r="C70" s="784"/>
      <c r="D70" s="785"/>
      <c r="E70" s="786"/>
      <c r="F70" s="788"/>
      <c r="G70" s="790"/>
      <c r="H70" s="792"/>
      <c r="I70" s="794"/>
      <c r="J70" s="795"/>
      <c r="K70" s="795"/>
      <c r="L70" s="796"/>
    </row>
    <row r="71" spans="1:12" ht="20.25" customHeight="1">
      <c r="A71" s="39"/>
      <c r="B71" s="49"/>
      <c r="C71" s="46"/>
      <c r="D71" s="47"/>
      <c r="E71" s="787"/>
      <c r="F71" s="789"/>
      <c r="G71" s="791"/>
      <c r="H71" s="793"/>
      <c r="I71" s="797"/>
      <c r="J71" s="798"/>
      <c r="K71" s="798"/>
      <c r="L71" s="799"/>
    </row>
    <row r="72" spans="1:12" ht="20.25" customHeight="1">
      <c r="A72" s="45">
        <f>A70+1</f>
        <v>32</v>
      </c>
      <c r="B72" s="49"/>
      <c r="C72" s="784"/>
      <c r="D72" s="785"/>
      <c r="E72" s="786"/>
      <c r="F72" s="788"/>
      <c r="G72" s="790"/>
      <c r="H72" s="792"/>
      <c r="I72" s="794"/>
      <c r="J72" s="795"/>
      <c r="K72" s="795"/>
      <c r="L72" s="796"/>
    </row>
    <row r="73" spans="1:12" ht="20.25" customHeight="1">
      <c r="A73" s="45"/>
      <c r="B73" s="49"/>
      <c r="C73" s="46"/>
      <c r="D73" s="47"/>
      <c r="E73" s="787"/>
      <c r="F73" s="789"/>
      <c r="G73" s="791"/>
      <c r="H73" s="793"/>
      <c r="I73" s="797"/>
      <c r="J73" s="798"/>
      <c r="K73" s="798"/>
      <c r="L73" s="799"/>
    </row>
    <row r="74" spans="1:12" ht="20.25" customHeight="1">
      <c r="A74" s="45">
        <f>A72+1</f>
        <v>33</v>
      </c>
      <c r="B74" s="37"/>
      <c r="C74" s="784"/>
      <c r="D74" s="785"/>
      <c r="E74" s="786"/>
      <c r="F74" s="788"/>
      <c r="G74" s="790"/>
      <c r="H74" s="792"/>
      <c r="I74" s="794"/>
      <c r="J74" s="795"/>
      <c r="K74" s="795"/>
      <c r="L74" s="796"/>
    </row>
    <row r="75" spans="1:12" ht="20.25" customHeight="1">
      <c r="A75" s="45"/>
      <c r="B75" s="37"/>
      <c r="C75" s="46"/>
      <c r="D75" s="47"/>
      <c r="E75" s="787"/>
      <c r="F75" s="789"/>
      <c r="G75" s="791"/>
      <c r="H75" s="793"/>
      <c r="I75" s="797"/>
      <c r="J75" s="798"/>
      <c r="K75" s="798"/>
      <c r="L75" s="799"/>
    </row>
    <row r="76" spans="1:12" ht="20.25" customHeight="1">
      <c r="A76" s="45">
        <f>A74+1</f>
        <v>34</v>
      </c>
      <c r="B76" s="49"/>
      <c r="C76" s="784"/>
      <c r="D76" s="785"/>
      <c r="E76" s="786"/>
      <c r="F76" s="788"/>
      <c r="G76" s="790"/>
      <c r="H76" s="792"/>
      <c r="I76" s="794"/>
      <c r="J76" s="795"/>
      <c r="K76" s="795"/>
      <c r="L76" s="796"/>
    </row>
    <row r="77" spans="1:12" ht="20.25" customHeight="1">
      <c r="A77" s="45"/>
      <c r="B77" s="49"/>
      <c r="C77" s="46"/>
      <c r="D77" s="47"/>
      <c r="E77" s="787"/>
      <c r="F77" s="789"/>
      <c r="G77" s="791"/>
      <c r="H77" s="793"/>
      <c r="I77" s="797"/>
      <c r="J77" s="798"/>
      <c r="K77" s="798"/>
      <c r="L77" s="799"/>
    </row>
    <row r="78" spans="1:12" ht="20.25" customHeight="1">
      <c r="A78" s="45">
        <f>A76+1</f>
        <v>35</v>
      </c>
      <c r="B78" s="37"/>
      <c r="C78" s="784"/>
      <c r="D78" s="785"/>
      <c r="E78" s="786"/>
      <c r="F78" s="788"/>
      <c r="G78" s="790"/>
      <c r="H78" s="792"/>
      <c r="I78" s="794"/>
      <c r="J78" s="795"/>
      <c r="K78" s="795"/>
      <c r="L78" s="796"/>
    </row>
    <row r="79" spans="1:12" ht="20.25" customHeight="1">
      <c r="A79" s="39"/>
      <c r="B79" s="37">
        <v>15</v>
      </c>
      <c r="C79" s="46"/>
      <c r="D79" s="47"/>
      <c r="E79" s="787"/>
      <c r="F79" s="789"/>
      <c r="G79" s="791"/>
      <c r="H79" s="793"/>
      <c r="I79" s="797"/>
      <c r="J79" s="798"/>
      <c r="K79" s="798"/>
      <c r="L79" s="799"/>
    </row>
    <row r="80" spans="1:12" ht="20.25" customHeight="1">
      <c r="A80" s="45">
        <f>A78+1</f>
        <v>36</v>
      </c>
      <c r="B80" s="37"/>
      <c r="C80" s="784"/>
      <c r="D80" s="785"/>
      <c r="E80" s="786"/>
      <c r="F80" s="788"/>
      <c r="G80" s="790"/>
      <c r="H80" s="792"/>
      <c r="I80" s="794"/>
      <c r="J80" s="795"/>
      <c r="K80" s="795"/>
      <c r="L80" s="796"/>
    </row>
    <row r="81" spans="1:12" ht="20.25" customHeight="1">
      <c r="A81" s="45"/>
      <c r="B81" s="37"/>
      <c r="C81" s="46"/>
      <c r="D81" s="47"/>
      <c r="E81" s="787"/>
      <c r="F81" s="789"/>
      <c r="G81" s="791"/>
      <c r="H81" s="793"/>
      <c r="I81" s="797"/>
      <c r="J81" s="798"/>
      <c r="K81" s="798"/>
      <c r="L81" s="799"/>
    </row>
    <row r="82" spans="1:12" ht="20.25" customHeight="1">
      <c r="A82" s="45">
        <f>A80+1</f>
        <v>37</v>
      </c>
      <c r="B82" s="37"/>
      <c r="C82" s="784"/>
      <c r="D82" s="785"/>
      <c r="E82" s="786"/>
      <c r="F82" s="788"/>
      <c r="G82" s="790"/>
      <c r="H82" s="792"/>
      <c r="I82" s="794"/>
      <c r="J82" s="795"/>
      <c r="K82" s="795"/>
      <c r="L82" s="796"/>
    </row>
    <row r="83" spans="1:12" ht="20.25" customHeight="1">
      <c r="A83" s="45"/>
      <c r="B83" s="37"/>
      <c r="C83" s="46"/>
      <c r="D83" s="47"/>
      <c r="E83" s="787"/>
      <c r="F83" s="789"/>
      <c r="G83" s="791"/>
      <c r="H83" s="793"/>
      <c r="I83" s="797"/>
      <c r="J83" s="798"/>
      <c r="K83" s="798"/>
      <c r="L83" s="799"/>
    </row>
    <row r="84" spans="1:12" ht="20.25" customHeight="1">
      <c r="A84" s="45">
        <f>A82+1</f>
        <v>38</v>
      </c>
      <c r="B84" s="37"/>
      <c r="C84" s="784"/>
      <c r="D84" s="785"/>
      <c r="E84" s="786"/>
      <c r="F84" s="788"/>
      <c r="G84" s="790"/>
      <c r="H84" s="792"/>
      <c r="I84" s="794"/>
      <c r="J84" s="795"/>
      <c r="K84" s="795"/>
      <c r="L84" s="796"/>
    </row>
    <row r="85" spans="1:12" ht="20.25" customHeight="1">
      <c r="A85" s="45"/>
      <c r="B85" s="37"/>
      <c r="C85" s="46"/>
      <c r="D85" s="47"/>
      <c r="E85" s="787"/>
      <c r="F85" s="789"/>
      <c r="G85" s="791"/>
      <c r="H85" s="793"/>
      <c r="I85" s="797"/>
      <c r="J85" s="798"/>
      <c r="K85" s="798"/>
      <c r="L85" s="799"/>
    </row>
    <row r="86" spans="1:12" ht="20.25" customHeight="1">
      <c r="A86" s="45">
        <f>A84+1</f>
        <v>39</v>
      </c>
      <c r="B86" s="37"/>
      <c r="C86" s="784"/>
      <c r="D86" s="785"/>
      <c r="E86" s="786"/>
      <c r="F86" s="788"/>
      <c r="G86" s="790"/>
      <c r="H86" s="792"/>
      <c r="I86" s="794"/>
      <c r="J86" s="795"/>
      <c r="K86" s="795"/>
      <c r="L86" s="796"/>
    </row>
    <row r="87" spans="1:12" ht="20.25" customHeight="1">
      <c r="A87" s="39"/>
      <c r="B87" s="37"/>
      <c r="C87" s="46"/>
      <c r="D87" s="47"/>
      <c r="E87" s="787"/>
      <c r="F87" s="789"/>
      <c r="G87" s="791"/>
      <c r="H87" s="793"/>
      <c r="I87" s="797"/>
      <c r="J87" s="798"/>
      <c r="K87" s="798"/>
      <c r="L87" s="799"/>
    </row>
    <row r="88" spans="1:12" ht="20.25" customHeight="1">
      <c r="A88" s="45">
        <f>A86+1</f>
        <v>40</v>
      </c>
      <c r="B88" s="37"/>
      <c r="C88" s="784"/>
      <c r="D88" s="785"/>
      <c r="E88" s="786"/>
      <c r="F88" s="788"/>
      <c r="G88" s="790"/>
      <c r="H88" s="792"/>
      <c r="I88" s="794"/>
      <c r="J88" s="795"/>
      <c r="K88" s="795"/>
      <c r="L88" s="796"/>
    </row>
    <row r="89" spans="1:12" ht="20.25" customHeight="1">
      <c r="A89" s="39"/>
      <c r="B89" s="37">
        <v>20</v>
      </c>
      <c r="C89" s="46"/>
      <c r="D89" s="47"/>
      <c r="E89" s="787"/>
      <c r="F89" s="789"/>
      <c r="G89" s="791"/>
      <c r="H89" s="793"/>
      <c r="I89" s="797"/>
      <c r="J89" s="798"/>
      <c r="K89" s="798"/>
      <c r="L89" s="799"/>
    </row>
    <row r="90" spans="1:12" ht="28.5" customHeight="1">
      <c r="A90" s="39"/>
      <c r="B90" s="37"/>
      <c r="C90" s="801" t="s">
        <v>35</v>
      </c>
      <c r="D90" s="805"/>
      <c r="E90" s="805"/>
      <c r="F90" s="805"/>
      <c r="G90" s="802"/>
      <c r="H90" s="53">
        <f>SUM(H50:H89)</f>
        <v>0</v>
      </c>
      <c r="I90" s="54"/>
      <c r="J90" s="55"/>
      <c r="K90" s="55"/>
      <c r="L90" s="56"/>
    </row>
    <row r="91" spans="1:12" ht="34.5" customHeight="1">
      <c r="B91" s="37"/>
      <c r="C91" s="801" t="s">
        <v>36</v>
      </c>
      <c r="D91" s="805"/>
      <c r="E91" s="805"/>
      <c r="F91" s="805"/>
      <c r="G91" s="802"/>
      <c r="H91" s="57">
        <f>H44+H90</f>
        <v>0</v>
      </c>
      <c r="I91" s="811"/>
      <c r="J91" s="812"/>
      <c r="K91" s="812"/>
      <c r="L91" s="813"/>
    </row>
    <row r="92" spans="1:12" ht="13.5" customHeight="1">
      <c r="B92" s="37"/>
      <c r="C92" s="809" t="s">
        <v>33</v>
      </c>
      <c r="D92" s="809"/>
      <c r="E92" s="809"/>
      <c r="F92" s="809"/>
      <c r="G92" s="809"/>
      <c r="H92" s="809"/>
      <c r="I92" s="809"/>
      <c r="J92" s="809"/>
      <c r="K92" s="809"/>
      <c r="L92" s="809"/>
    </row>
    <row r="93" spans="1:12" ht="13.5" customHeight="1">
      <c r="B93" s="37"/>
      <c r="C93" s="810" t="s">
        <v>34</v>
      </c>
      <c r="D93" s="810"/>
      <c r="E93" s="810"/>
      <c r="F93" s="810"/>
      <c r="G93" s="810"/>
      <c r="H93" s="810"/>
      <c r="I93" s="810"/>
      <c r="J93" s="810"/>
      <c r="K93" s="810"/>
      <c r="L93" s="810"/>
    </row>
  </sheetData>
  <mergeCells count="255">
    <mergeCell ref="C90:G90"/>
    <mergeCell ref="C91:G91"/>
    <mergeCell ref="I91:L91"/>
    <mergeCell ref="C92:L92"/>
    <mergeCell ref="C93:L93"/>
    <mergeCell ref="C88:D88"/>
    <mergeCell ref="E88:E89"/>
    <mergeCell ref="F88:F89"/>
    <mergeCell ref="G88:G89"/>
    <mergeCell ref="H88:H89"/>
    <mergeCell ref="I88:L89"/>
    <mergeCell ref="C86:D86"/>
    <mergeCell ref="E86:E87"/>
    <mergeCell ref="F86:F87"/>
    <mergeCell ref="G86:G87"/>
    <mergeCell ref="H86:H87"/>
    <mergeCell ref="I86:L87"/>
    <mergeCell ref="C84:D84"/>
    <mergeCell ref="E84:E85"/>
    <mergeCell ref="F84:F85"/>
    <mergeCell ref="G84:G85"/>
    <mergeCell ref="H84:H85"/>
    <mergeCell ref="I84:L85"/>
    <mergeCell ref="C82:D82"/>
    <mergeCell ref="E82:E83"/>
    <mergeCell ref="F82:F83"/>
    <mergeCell ref="G82:G83"/>
    <mergeCell ref="H82:H83"/>
    <mergeCell ref="I82:L83"/>
    <mergeCell ref="C80:D80"/>
    <mergeCell ref="E80:E81"/>
    <mergeCell ref="F80:F81"/>
    <mergeCell ref="G80:G81"/>
    <mergeCell ref="H80:H81"/>
    <mergeCell ref="I80:L81"/>
    <mergeCell ref="C78:D78"/>
    <mergeCell ref="E78:E79"/>
    <mergeCell ref="F78:F79"/>
    <mergeCell ref="G78:G79"/>
    <mergeCell ref="H78:H79"/>
    <mergeCell ref="I78:L79"/>
    <mergeCell ref="C76:D76"/>
    <mergeCell ref="E76:E77"/>
    <mergeCell ref="F76:F77"/>
    <mergeCell ref="G76:G77"/>
    <mergeCell ref="H76:H77"/>
    <mergeCell ref="I76:L77"/>
    <mergeCell ref="C74:D74"/>
    <mergeCell ref="E74:E75"/>
    <mergeCell ref="F74:F75"/>
    <mergeCell ref="G74:G75"/>
    <mergeCell ref="H74:H75"/>
    <mergeCell ref="I74:L75"/>
    <mergeCell ref="C72:D72"/>
    <mergeCell ref="E72:E73"/>
    <mergeCell ref="F72:F73"/>
    <mergeCell ref="G72:G73"/>
    <mergeCell ref="H72:H73"/>
    <mergeCell ref="I72:L73"/>
    <mergeCell ref="C70:D70"/>
    <mergeCell ref="E70:E71"/>
    <mergeCell ref="F70:F71"/>
    <mergeCell ref="G70:G71"/>
    <mergeCell ref="H70:H71"/>
    <mergeCell ref="I70:L71"/>
    <mergeCell ref="C68:D68"/>
    <mergeCell ref="E68:E69"/>
    <mergeCell ref="F68:F69"/>
    <mergeCell ref="G68:G69"/>
    <mergeCell ref="H68:H69"/>
    <mergeCell ref="I68:L69"/>
    <mergeCell ref="C66:D66"/>
    <mergeCell ref="E66:E67"/>
    <mergeCell ref="F66:F67"/>
    <mergeCell ref="G66:G67"/>
    <mergeCell ref="H66:H67"/>
    <mergeCell ref="I66:L67"/>
    <mergeCell ref="C64:D64"/>
    <mergeCell ref="E64:E65"/>
    <mergeCell ref="F64:F65"/>
    <mergeCell ref="G64:G65"/>
    <mergeCell ref="H64:H65"/>
    <mergeCell ref="I64:L65"/>
    <mergeCell ref="C62:D62"/>
    <mergeCell ref="E62:E63"/>
    <mergeCell ref="F62:F63"/>
    <mergeCell ref="G62:G63"/>
    <mergeCell ref="H62:H63"/>
    <mergeCell ref="I62:L63"/>
    <mergeCell ref="C60:D60"/>
    <mergeCell ref="E60:E61"/>
    <mergeCell ref="F60:F61"/>
    <mergeCell ref="G60:G61"/>
    <mergeCell ref="H60:H61"/>
    <mergeCell ref="I60:L61"/>
    <mergeCell ref="C58:D58"/>
    <mergeCell ref="E58:E59"/>
    <mergeCell ref="F58:F59"/>
    <mergeCell ref="G58:G59"/>
    <mergeCell ref="H58:H59"/>
    <mergeCell ref="I58:L59"/>
    <mergeCell ref="C56:D56"/>
    <mergeCell ref="E56:E57"/>
    <mergeCell ref="F56:F57"/>
    <mergeCell ref="G56:G57"/>
    <mergeCell ref="H56:H57"/>
    <mergeCell ref="I56:L57"/>
    <mergeCell ref="C54:D54"/>
    <mergeCell ref="E54:E55"/>
    <mergeCell ref="F54:F55"/>
    <mergeCell ref="G54:G55"/>
    <mergeCell ref="H54:H55"/>
    <mergeCell ref="I54:L55"/>
    <mergeCell ref="C52:D52"/>
    <mergeCell ref="E52:E53"/>
    <mergeCell ref="F52:F53"/>
    <mergeCell ref="G52:G53"/>
    <mergeCell ref="H52:H53"/>
    <mergeCell ref="I52:L53"/>
    <mergeCell ref="C50:D50"/>
    <mergeCell ref="E50:E51"/>
    <mergeCell ref="F50:F51"/>
    <mergeCell ref="G50:G51"/>
    <mergeCell ref="H50:H51"/>
    <mergeCell ref="I50:L51"/>
    <mergeCell ref="C44:G44"/>
    <mergeCell ref="I44:L44"/>
    <mergeCell ref="C45:L45"/>
    <mergeCell ref="C46:L46"/>
    <mergeCell ref="C47:L47"/>
    <mergeCell ref="C49:D49"/>
    <mergeCell ref="I49:L49"/>
    <mergeCell ref="C42:D42"/>
    <mergeCell ref="E42:E43"/>
    <mergeCell ref="F42:F43"/>
    <mergeCell ref="G42:G43"/>
    <mergeCell ref="H42:H43"/>
    <mergeCell ref="I42:L43"/>
    <mergeCell ref="C40:D40"/>
    <mergeCell ref="E40:E41"/>
    <mergeCell ref="F40:F41"/>
    <mergeCell ref="G40:G41"/>
    <mergeCell ref="H40:H41"/>
    <mergeCell ref="I40:L41"/>
    <mergeCell ref="C38:D38"/>
    <mergeCell ref="E38:E39"/>
    <mergeCell ref="F38:F39"/>
    <mergeCell ref="G38:G39"/>
    <mergeCell ref="H38:H39"/>
    <mergeCell ref="I38:L39"/>
    <mergeCell ref="C36:D36"/>
    <mergeCell ref="E36:E37"/>
    <mergeCell ref="F36:F37"/>
    <mergeCell ref="G36:G37"/>
    <mergeCell ref="H36:H37"/>
    <mergeCell ref="I36:L37"/>
    <mergeCell ref="C34:D34"/>
    <mergeCell ref="E34:E35"/>
    <mergeCell ref="F34:F35"/>
    <mergeCell ref="G34:G35"/>
    <mergeCell ref="H34:H35"/>
    <mergeCell ref="I34:L35"/>
    <mergeCell ref="C32:D32"/>
    <mergeCell ref="E32:E33"/>
    <mergeCell ref="F32:F33"/>
    <mergeCell ref="G32:G33"/>
    <mergeCell ref="H32:H33"/>
    <mergeCell ref="I32:L33"/>
    <mergeCell ref="C30:D30"/>
    <mergeCell ref="E30:E31"/>
    <mergeCell ref="F30:F31"/>
    <mergeCell ref="G30:G31"/>
    <mergeCell ref="H30:H31"/>
    <mergeCell ref="I30:L31"/>
    <mergeCell ref="C28:D28"/>
    <mergeCell ref="E28:E29"/>
    <mergeCell ref="F28:F29"/>
    <mergeCell ref="G28:G29"/>
    <mergeCell ref="H28:H29"/>
    <mergeCell ref="I28:L29"/>
    <mergeCell ref="C26:D26"/>
    <mergeCell ref="E26:E27"/>
    <mergeCell ref="F26:F27"/>
    <mergeCell ref="G26:G27"/>
    <mergeCell ref="H26:H27"/>
    <mergeCell ref="I26:L27"/>
    <mergeCell ref="C24:D24"/>
    <mergeCell ref="E24:E25"/>
    <mergeCell ref="F24:F25"/>
    <mergeCell ref="G24:G25"/>
    <mergeCell ref="H24:H25"/>
    <mergeCell ref="I24:L25"/>
    <mergeCell ref="C22:D22"/>
    <mergeCell ref="E22:E23"/>
    <mergeCell ref="F22:F23"/>
    <mergeCell ref="G22:G23"/>
    <mergeCell ref="H22:H23"/>
    <mergeCell ref="I22:L23"/>
    <mergeCell ref="C20:D20"/>
    <mergeCell ref="E20:E21"/>
    <mergeCell ref="F20:F21"/>
    <mergeCell ref="G20:G21"/>
    <mergeCell ref="H20:H21"/>
    <mergeCell ref="I20:L21"/>
    <mergeCell ref="C18:D18"/>
    <mergeCell ref="E18:E19"/>
    <mergeCell ref="F18:F19"/>
    <mergeCell ref="G18:G19"/>
    <mergeCell ref="H18:H19"/>
    <mergeCell ref="I18:L19"/>
    <mergeCell ref="C16:D16"/>
    <mergeCell ref="E16:E17"/>
    <mergeCell ref="F16:F17"/>
    <mergeCell ref="G16:G17"/>
    <mergeCell ref="H16:H17"/>
    <mergeCell ref="I16:L17"/>
    <mergeCell ref="C14:D14"/>
    <mergeCell ref="E14:E15"/>
    <mergeCell ref="F14:F15"/>
    <mergeCell ref="G14:G15"/>
    <mergeCell ref="H14:H15"/>
    <mergeCell ref="I14:L15"/>
    <mergeCell ref="C12:D12"/>
    <mergeCell ref="E12:E13"/>
    <mergeCell ref="F12:F13"/>
    <mergeCell ref="G12:G13"/>
    <mergeCell ref="H12:H13"/>
    <mergeCell ref="I12:L13"/>
    <mergeCell ref="C10:D10"/>
    <mergeCell ref="E10:E11"/>
    <mergeCell ref="F10:F11"/>
    <mergeCell ref="G10:G11"/>
    <mergeCell ref="H10:H11"/>
    <mergeCell ref="I10:L11"/>
    <mergeCell ref="C8:D8"/>
    <mergeCell ref="E8:E9"/>
    <mergeCell ref="F8:F9"/>
    <mergeCell ref="G8:G9"/>
    <mergeCell ref="H8:H9"/>
    <mergeCell ref="I8:L9"/>
    <mergeCell ref="C6:D6"/>
    <mergeCell ref="E6:E7"/>
    <mergeCell ref="F6:F7"/>
    <mergeCell ref="G6:G7"/>
    <mergeCell ref="H6:H7"/>
    <mergeCell ref="I6:L7"/>
    <mergeCell ref="C1:L1"/>
    <mergeCell ref="C3:D3"/>
    <mergeCell ref="I3:L3"/>
    <mergeCell ref="C4:D4"/>
    <mergeCell ref="E4:E5"/>
    <mergeCell ref="F4:F5"/>
    <mergeCell ref="G4:G5"/>
    <mergeCell ref="H4:H5"/>
    <mergeCell ref="I4:L5"/>
  </mergeCells>
  <phoneticPr fontId="16"/>
  <printOptions horizontalCentered="1" verticalCentered="1"/>
  <pageMargins left="0.51181102362204722" right="0.19685039370078741" top="0.39370078740157483" bottom="0" header="0.19685039370078741" footer="0.19685039370078741"/>
  <pageSetup paperSize="9" scale="90" orientation="portrait" horizontalDpi="204" verticalDpi="196" r:id="rId1"/>
  <headerFooter alignWithMargins="0"/>
  <rowBreaks count="1" manualBreakCount="1">
    <brk id="46" min="1" max="11" man="1"/>
  </row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52"/>
  <sheetViews>
    <sheetView showZeros="0" zoomScaleNormal="100" zoomScaleSheetLayoutView="100" workbookViewId="0">
      <selection activeCell="N16" sqref="N16"/>
    </sheetView>
  </sheetViews>
  <sheetFormatPr defaultColWidth="10.28515625" defaultRowHeight="13.5"/>
  <cols>
    <col min="1" max="1" width="7.5703125" style="1" customWidth="1"/>
    <col min="2" max="2" width="7.7109375" style="1" customWidth="1"/>
    <col min="3" max="4" width="5.140625" style="1" customWidth="1"/>
    <col min="5" max="5" width="5.5703125" style="1" customWidth="1"/>
    <col min="6" max="6" width="7" style="1" customWidth="1"/>
    <col min="7" max="7" width="9.28515625" style="1" customWidth="1"/>
    <col min="8" max="9" width="12.140625" style="1" customWidth="1"/>
    <col min="10" max="13" width="6.28515625" style="1" customWidth="1"/>
    <col min="14" max="14" width="1.7109375" style="1" customWidth="1"/>
    <col min="15" max="16384" width="10.28515625" style="2"/>
  </cols>
  <sheetData>
    <row r="1" spans="1:14" ht="30" customHeight="1">
      <c r="M1" s="63" t="s">
        <v>37</v>
      </c>
      <c r="N1" s="64"/>
    </row>
    <row r="2" spans="1:14" ht="15" customHeight="1">
      <c r="M2" s="63"/>
      <c r="N2" s="64"/>
    </row>
    <row r="3" spans="1:14" ht="13.5" customHeight="1">
      <c r="A3" s="814" t="s">
        <v>38</v>
      </c>
      <c r="B3" s="814"/>
      <c r="C3" s="814"/>
      <c r="D3" s="814"/>
      <c r="E3" s="814"/>
      <c r="F3" s="814"/>
      <c r="G3" s="814"/>
      <c r="H3" s="814"/>
      <c r="I3" s="814"/>
      <c r="J3" s="814"/>
      <c r="K3" s="814"/>
      <c r="L3" s="814"/>
      <c r="M3" s="814"/>
      <c r="N3" s="65"/>
    </row>
    <row r="4" spans="1:14" ht="13.5" customHeight="1">
      <c r="A4" s="814"/>
      <c r="B4" s="814"/>
      <c r="C4" s="814"/>
      <c r="D4" s="814"/>
      <c r="E4" s="814"/>
      <c r="F4" s="814"/>
      <c r="G4" s="814"/>
      <c r="H4" s="814"/>
      <c r="I4" s="814"/>
      <c r="J4" s="814"/>
      <c r="K4" s="814"/>
      <c r="L4" s="814"/>
      <c r="M4" s="814"/>
      <c r="N4" s="65"/>
    </row>
    <row r="5" spans="1:14" ht="10.15" customHeight="1" thickBot="1">
      <c r="A5" s="815"/>
      <c r="B5" s="815"/>
      <c r="C5" s="815"/>
      <c r="D5" s="815"/>
      <c r="E5" s="815"/>
      <c r="F5" s="815"/>
      <c r="G5" s="815"/>
      <c r="H5" s="815"/>
      <c r="I5" s="815"/>
      <c r="J5" s="815"/>
      <c r="K5" s="815"/>
      <c r="L5" s="815"/>
      <c r="M5" s="815"/>
      <c r="N5" s="66"/>
    </row>
    <row r="6" spans="1:14">
      <c r="A6" s="67"/>
      <c r="B6" s="68"/>
      <c r="C6" s="68"/>
      <c r="D6" s="68"/>
      <c r="E6" s="68"/>
      <c r="F6" s="68"/>
      <c r="G6" s="68"/>
      <c r="H6" s="68"/>
      <c r="I6" s="68"/>
      <c r="J6" s="68"/>
      <c r="K6" s="68"/>
      <c r="L6" s="68"/>
      <c r="M6" s="69"/>
      <c r="N6" s="70"/>
    </row>
    <row r="7" spans="1:14" ht="30" customHeight="1">
      <c r="A7" s="71"/>
      <c r="B7" s="70"/>
      <c r="C7" s="72"/>
      <c r="D7" s="816"/>
      <c r="E7" s="816"/>
      <c r="F7" s="816"/>
      <c r="G7" s="816"/>
      <c r="H7" s="816"/>
      <c r="I7" s="816"/>
      <c r="J7" s="73"/>
      <c r="K7" s="73"/>
      <c r="L7" s="73"/>
      <c r="M7" s="74"/>
      <c r="N7" s="70"/>
    </row>
    <row r="8" spans="1:14" ht="9.9499999999999993" customHeight="1">
      <c r="A8" s="71"/>
      <c r="B8" s="70"/>
      <c r="C8" s="75"/>
      <c r="D8" s="75"/>
      <c r="E8" s="75"/>
      <c r="F8" s="75"/>
      <c r="G8" s="75"/>
      <c r="H8" s="70"/>
      <c r="I8" s="70"/>
      <c r="J8" s="70"/>
      <c r="K8" s="70"/>
      <c r="L8" s="70"/>
      <c r="M8" s="76"/>
      <c r="N8" s="70"/>
    </row>
    <row r="9" spans="1:14" ht="19.5" customHeight="1">
      <c r="A9" s="71"/>
      <c r="B9" s="70"/>
      <c r="C9" s="70"/>
      <c r="D9" s="817" t="s">
        <v>39</v>
      </c>
      <c r="E9" s="817"/>
      <c r="F9" s="818"/>
      <c r="G9" s="818"/>
      <c r="H9" s="818"/>
      <c r="I9" s="818"/>
      <c r="J9" s="818"/>
      <c r="K9" s="818"/>
      <c r="L9" s="818"/>
      <c r="M9" s="819"/>
      <c r="N9" s="77"/>
    </row>
    <row r="10" spans="1:14" ht="5.0999999999999996" customHeight="1">
      <c r="A10" s="78"/>
      <c r="B10" s="79"/>
      <c r="C10" s="79"/>
      <c r="D10" s="79"/>
      <c r="E10" s="79"/>
      <c r="F10" s="79"/>
      <c r="G10" s="79"/>
      <c r="H10" s="79"/>
      <c r="I10" s="79"/>
      <c r="J10" s="79"/>
      <c r="K10" s="79"/>
      <c r="L10" s="79"/>
      <c r="M10" s="80"/>
      <c r="N10" s="70"/>
    </row>
    <row r="11" spans="1:14" ht="15" customHeight="1">
      <c r="A11" s="820" t="s">
        <v>40</v>
      </c>
      <c r="B11" s="741"/>
      <c r="C11" s="741"/>
      <c r="D11" s="741"/>
      <c r="E11" s="741"/>
      <c r="F11" s="731"/>
      <c r="G11" s="734" t="s">
        <v>28</v>
      </c>
      <c r="H11" s="734" t="s">
        <v>41</v>
      </c>
      <c r="I11" s="734" t="s">
        <v>42</v>
      </c>
      <c r="J11" s="730" t="s">
        <v>43</v>
      </c>
      <c r="K11" s="741"/>
      <c r="L11" s="741"/>
      <c r="M11" s="822"/>
      <c r="N11" s="24"/>
    </row>
    <row r="12" spans="1:14" ht="15" customHeight="1">
      <c r="A12" s="821"/>
      <c r="B12" s="742"/>
      <c r="C12" s="742"/>
      <c r="D12" s="742"/>
      <c r="E12" s="742"/>
      <c r="F12" s="733"/>
      <c r="G12" s="735"/>
      <c r="H12" s="735"/>
      <c r="I12" s="735"/>
      <c r="J12" s="732"/>
      <c r="K12" s="742"/>
      <c r="L12" s="742"/>
      <c r="M12" s="823"/>
      <c r="N12" s="24"/>
    </row>
    <row r="13" spans="1:14" s="9" customFormat="1" ht="24" customHeight="1">
      <c r="A13" s="824"/>
      <c r="B13" s="825"/>
      <c r="C13" s="825"/>
      <c r="D13" s="825"/>
      <c r="E13" s="825"/>
      <c r="F13" s="826"/>
      <c r="G13" s="10"/>
      <c r="H13" s="82"/>
      <c r="I13" s="83"/>
      <c r="J13" s="827"/>
      <c r="K13" s="828"/>
      <c r="L13" s="828"/>
      <c r="M13" s="829"/>
      <c r="N13" s="81"/>
    </row>
    <row r="14" spans="1:14" s="9" customFormat="1" ht="24" customHeight="1">
      <c r="A14" s="830"/>
      <c r="B14" s="831"/>
      <c r="C14" s="831"/>
      <c r="D14" s="831"/>
      <c r="E14" s="831"/>
      <c r="F14" s="832"/>
      <c r="G14" s="10"/>
      <c r="H14" s="82"/>
      <c r="I14" s="83"/>
      <c r="J14" s="827"/>
      <c r="K14" s="828"/>
      <c r="L14" s="828"/>
      <c r="M14" s="829"/>
      <c r="N14" s="84"/>
    </row>
    <row r="15" spans="1:14" s="9" customFormat="1" ht="24" customHeight="1">
      <c r="A15" s="833"/>
      <c r="B15" s="834"/>
      <c r="C15" s="834"/>
      <c r="D15" s="834"/>
      <c r="E15" s="834"/>
      <c r="F15" s="835"/>
      <c r="G15" s="10"/>
      <c r="H15" s="82"/>
      <c r="I15" s="83"/>
      <c r="J15" s="827"/>
      <c r="K15" s="828"/>
      <c r="L15" s="828"/>
      <c r="M15" s="829"/>
      <c r="N15" s="84"/>
    </row>
    <row r="16" spans="1:14" s="9" customFormat="1" ht="24" customHeight="1">
      <c r="A16" s="833"/>
      <c r="B16" s="834"/>
      <c r="C16" s="834"/>
      <c r="D16" s="834"/>
      <c r="E16" s="834"/>
      <c r="F16" s="835"/>
      <c r="G16" s="10"/>
      <c r="H16" s="82"/>
      <c r="I16" s="83"/>
      <c r="J16" s="827"/>
      <c r="K16" s="828"/>
      <c r="L16" s="828"/>
      <c r="M16" s="829"/>
      <c r="N16" s="84"/>
    </row>
    <row r="17" spans="1:21" s="9" customFormat="1" ht="24" customHeight="1">
      <c r="A17" s="833"/>
      <c r="B17" s="834"/>
      <c r="C17" s="834"/>
      <c r="D17" s="834"/>
      <c r="E17" s="834"/>
      <c r="F17" s="835"/>
      <c r="G17" s="10"/>
      <c r="H17" s="82"/>
      <c r="I17" s="83"/>
      <c r="J17" s="827"/>
      <c r="K17" s="828"/>
      <c r="L17" s="828"/>
      <c r="M17" s="829"/>
      <c r="N17" s="84"/>
    </row>
    <row r="18" spans="1:21" s="9" customFormat="1" ht="24" customHeight="1">
      <c r="A18" s="833"/>
      <c r="B18" s="834"/>
      <c r="C18" s="834"/>
      <c r="D18" s="834"/>
      <c r="E18" s="834"/>
      <c r="F18" s="835"/>
      <c r="G18" s="10"/>
      <c r="H18" s="82"/>
      <c r="I18" s="83"/>
      <c r="J18" s="827"/>
      <c r="K18" s="828"/>
      <c r="L18" s="828"/>
      <c r="M18" s="829"/>
      <c r="N18" s="84"/>
    </row>
    <row r="19" spans="1:21" s="9" customFormat="1" ht="24" customHeight="1">
      <c r="A19" s="833"/>
      <c r="B19" s="834"/>
      <c r="C19" s="834"/>
      <c r="D19" s="834"/>
      <c r="E19" s="834"/>
      <c r="F19" s="835"/>
      <c r="G19" s="10"/>
      <c r="H19" s="82"/>
      <c r="I19" s="83"/>
      <c r="J19" s="827"/>
      <c r="K19" s="828"/>
      <c r="L19" s="828"/>
      <c r="M19" s="829"/>
      <c r="N19" s="84"/>
    </row>
    <row r="20" spans="1:21" s="9" customFormat="1" ht="24" customHeight="1">
      <c r="A20" s="833"/>
      <c r="B20" s="834"/>
      <c r="C20" s="834"/>
      <c r="D20" s="834"/>
      <c r="E20" s="834"/>
      <c r="F20" s="835"/>
      <c r="G20" s="10"/>
      <c r="H20" s="82"/>
      <c r="I20" s="83"/>
      <c r="J20" s="827"/>
      <c r="K20" s="828"/>
      <c r="L20" s="828"/>
      <c r="M20" s="829"/>
      <c r="N20" s="84"/>
    </row>
    <row r="21" spans="1:21" s="9" customFormat="1" ht="24" customHeight="1">
      <c r="A21" s="833"/>
      <c r="B21" s="834"/>
      <c r="C21" s="834"/>
      <c r="D21" s="834"/>
      <c r="E21" s="834"/>
      <c r="F21" s="835"/>
      <c r="G21" s="10"/>
      <c r="H21" s="82"/>
      <c r="I21" s="83"/>
      <c r="J21" s="827"/>
      <c r="K21" s="828"/>
      <c r="L21" s="828"/>
      <c r="M21" s="829"/>
      <c r="N21" s="84"/>
    </row>
    <row r="22" spans="1:21" s="9" customFormat="1" ht="24" customHeight="1">
      <c r="A22" s="833"/>
      <c r="B22" s="834"/>
      <c r="C22" s="834"/>
      <c r="D22" s="834"/>
      <c r="E22" s="834"/>
      <c r="F22" s="835"/>
      <c r="G22" s="10"/>
      <c r="H22" s="82"/>
      <c r="I22" s="83"/>
      <c r="J22" s="827"/>
      <c r="K22" s="828"/>
      <c r="L22" s="828"/>
      <c r="M22" s="829"/>
      <c r="N22" s="84"/>
    </row>
    <row r="23" spans="1:21" s="9" customFormat="1" ht="25.9" customHeight="1">
      <c r="A23" s="833" t="s">
        <v>44</v>
      </c>
      <c r="B23" s="834"/>
      <c r="C23" s="834"/>
      <c r="D23" s="834"/>
      <c r="E23" s="834"/>
      <c r="F23" s="835"/>
      <c r="G23" s="10"/>
      <c r="H23" s="82"/>
      <c r="I23" s="83"/>
      <c r="J23" s="827"/>
      <c r="K23" s="828"/>
      <c r="L23" s="828"/>
      <c r="M23" s="829"/>
      <c r="N23" s="85"/>
    </row>
    <row r="24" spans="1:21">
      <c r="A24" s="71"/>
      <c r="B24" s="70"/>
      <c r="C24" s="70"/>
      <c r="D24" s="70"/>
      <c r="E24" s="70"/>
      <c r="F24" s="70"/>
      <c r="G24" s="70"/>
      <c r="H24" s="70"/>
      <c r="I24" s="70"/>
      <c r="J24" s="70"/>
      <c r="K24" s="70"/>
      <c r="L24" s="70"/>
      <c r="M24" s="76"/>
      <c r="N24" s="70"/>
    </row>
    <row r="25" spans="1:21" ht="15" customHeight="1">
      <c r="A25" s="853" t="s">
        <v>45</v>
      </c>
      <c r="B25" s="854"/>
      <c r="C25" s="854"/>
      <c r="D25" s="854"/>
      <c r="E25" s="854"/>
      <c r="F25" s="854"/>
      <c r="G25" s="70"/>
      <c r="H25" s="70"/>
      <c r="I25" s="70"/>
      <c r="J25" s="70"/>
      <c r="K25" s="70"/>
      <c r="L25" s="70"/>
      <c r="M25" s="76"/>
      <c r="N25" s="70"/>
    </row>
    <row r="26" spans="1:21" ht="12" customHeight="1">
      <c r="A26" s="71"/>
      <c r="B26" s="70"/>
      <c r="C26" s="70"/>
      <c r="D26" s="70"/>
      <c r="E26" s="70"/>
      <c r="F26" s="70"/>
      <c r="G26" s="70"/>
      <c r="H26" s="70"/>
      <c r="I26" s="70"/>
      <c r="J26" s="70"/>
      <c r="K26" s="70"/>
      <c r="L26" s="70"/>
      <c r="M26" s="76"/>
      <c r="N26" s="70"/>
    </row>
    <row r="27" spans="1:21" ht="18" customHeight="1">
      <c r="A27" s="855" t="s">
        <v>46</v>
      </c>
      <c r="B27" s="856"/>
      <c r="C27" s="856"/>
      <c r="D27" s="856"/>
      <c r="E27" s="856"/>
      <c r="F27" s="856"/>
      <c r="G27" s="856"/>
      <c r="H27" s="70"/>
      <c r="I27" s="70"/>
      <c r="J27" s="70"/>
      <c r="K27" s="70"/>
      <c r="L27" s="70"/>
      <c r="M27" s="76"/>
      <c r="N27" s="70"/>
    </row>
    <row r="28" spans="1:21">
      <c r="A28" s="86"/>
      <c r="B28" s="70"/>
      <c r="C28" s="70"/>
      <c r="D28" s="70"/>
      <c r="E28" s="70"/>
      <c r="F28" s="70"/>
      <c r="G28" s="70"/>
      <c r="H28" s="70"/>
      <c r="I28" s="70"/>
      <c r="J28" s="70"/>
      <c r="K28" s="70"/>
      <c r="L28" s="70"/>
      <c r="M28" s="76"/>
      <c r="N28" s="70"/>
    </row>
    <row r="29" spans="1:21" ht="14.25">
      <c r="A29" s="87" t="s">
        <v>47</v>
      </c>
      <c r="B29" s="70"/>
      <c r="C29" s="70"/>
      <c r="D29" s="70"/>
      <c r="E29" s="70"/>
      <c r="F29" s="70"/>
      <c r="G29" s="70"/>
      <c r="H29" s="70"/>
      <c r="I29" s="70"/>
      <c r="J29" s="70"/>
      <c r="K29" s="70"/>
      <c r="L29" s="70"/>
      <c r="M29" s="76"/>
      <c r="N29" s="70"/>
      <c r="Q29" s="865" t="s">
        <v>211</v>
      </c>
      <c r="R29" s="865"/>
      <c r="S29" s="865"/>
      <c r="T29" s="865"/>
      <c r="U29" s="865"/>
    </row>
    <row r="30" spans="1:21" ht="5.0999999999999996" customHeight="1">
      <c r="A30" s="71"/>
      <c r="B30" s="70"/>
      <c r="C30" s="70"/>
      <c r="D30" s="70"/>
      <c r="E30" s="70"/>
      <c r="F30" s="70"/>
      <c r="G30" s="70"/>
      <c r="H30" s="70"/>
      <c r="I30" s="70"/>
      <c r="J30" s="70"/>
      <c r="K30" s="70"/>
      <c r="L30" s="70"/>
      <c r="M30" s="76"/>
      <c r="N30" s="70"/>
      <c r="Q30" s="865"/>
      <c r="R30" s="865"/>
      <c r="S30" s="865"/>
      <c r="T30" s="865"/>
      <c r="U30" s="865"/>
    </row>
    <row r="31" spans="1:21" ht="20.100000000000001" customHeight="1">
      <c r="A31" s="88" t="s">
        <v>48</v>
      </c>
      <c r="B31" s="70"/>
      <c r="C31" s="70"/>
      <c r="D31" s="70"/>
      <c r="E31" s="70"/>
      <c r="F31" s="70"/>
      <c r="G31" s="70"/>
      <c r="H31" s="89"/>
      <c r="I31" s="70"/>
      <c r="J31" s="70"/>
      <c r="K31" s="70"/>
      <c r="L31" s="70"/>
      <c r="M31" s="76"/>
      <c r="N31" s="70"/>
      <c r="Q31" s="865"/>
      <c r="R31" s="865"/>
      <c r="S31" s="865"/>
      <c r="T31" s="865"/>
      <c r="U31" s="865"/>
    </row>
    <row r="32" spans="1:21" ht="20.100000000000001" customHeight="1">
      <c r="A32" s="71"/>
      <c r="B32" s="70"/>
      <c r="C32" s="70"/>
      <c r="D32" s="70"/>
      <c r="E32" s="70"/>
      <c r="F32" s="70"/>
      <c r="G32" s="75"/>
      <c r="H32" s="89"/>
      <c r="I32" s="70"/>
      <c r="J32" s="70"/>
      <c r="K32" s="70"/>
      <c r="L32" s="70"/>
      <c r="M32" s="76"/>
      <c r="N32" s="70"/>
      <c r="Q32" s="865"/>
      <c r="R32" s="865"/>
      <c r="S32" s="865"/>
      <c r="T32" s="865"/>
      <c r="U32" s="865"/>
    </row>
    <row r="33" spans="1:21" ht="15" customHeight="1">
      <c r="A33" s="71"/>
      <c r="B33" s="70"/>
      <c r="C33" s="70"/>
      <c r="D33" s="70"/>
      <c r="E33" s="70"/>
      <c r="F33" s="70"/>
      <c r="G33" s="75"/>
      <c r="H33" s="89"/>
      <c r="I33" s="70"/>
      <c r="J33" s="70"/>
      <c r="K33" s="70"/>
      <c r="L33" s="70"/>
      <c r="M33" s="76"/>
      <c r="N33" s="70"/>
      <c r="Q33" s="865"/>
      <c r="R33" s="865"/>
      <c r="S33" s="865"/>
      <c r="T33" s="865"/>
      <c r="U33" s="865"/>
    </row>
    <row r="34" spans="1:21" ht="20.100000000000001" customHeight="1">
      <c r="A34" s="71"/>
      <c r="B34" s="70"/>
      <c r="C34" s="70"/>
      <c r="D34" s="70"/>
      <c r="E34" s="70"/>
      <c r="F34" s="70"/>
      <c r="G34" s="90" t="s">
        <v>49</v>
      </c>
      <c r="H34" s="91"/>
      <c r="I34" s="70"/>
      <c r="J34" s="70"/>
      <c r="K34" s="70"/>
      <c r="L34" s="70"/>
      <c r="M34" s="76"/>
      <c r="N34" s="70"/>
      <c r="Q34" s="865"/>
      <c r="R34" s="865"/>
      <c r="S34" s="865"/>
      <c r="T34" s="865"/>
      <c r="U34" s="865"/>
    </row>
    <row r="35" spans="1:21" ht="6.95" customHeight="1">
      <c r="A35" s="71"/>
      <c r="B35" s="70"/>
      <c r="C35" s="70"/>
      <c r="D35" s="70"/>
      <c r="E35" s="70"/>
      <c r="F35" s="70"/>
      <c r="G35" s="92"/>
      <c r="H35" s="91"/>
      <c r="I35" s="70"/>
      <c r="J35" s="70"/>
      <c r="K35" s="70"/>
      <c r="L35" s="70"/>
      <c r="M35" s="76"/>
      <c r="N35" s="70"/>
      <c r="Q35" s="865"/>
      <c r="R35" s="865"/>
      <c r="S35" s="865"/>
      <c r="T35" s="865"/>
      <c r="U35" s="865"/>
    </row>
    <row r="36" spans="1:21" ht="20.100000000000001" customHeight="1">
      <c r="A36" s="71"/>
      <c r="B36" s="70"/>
      <c r="C36" s="70"/>
      <c r="D36" s="70"/>
      <c r="E36" s="70"/>
      <c r="F36" s="70"/>
      <c r="G36" s="90" t="s">
        <v>50</v>
      </c>
      <c r="H36" s="93"/>
      <c r="I36" s="70"/>
      <c r="J36" s="70"/>
      <c r="K36" s="70"/>
      <c r="L36" s="70"/>
      <c r="M36" s="94" t="s">
        <v>23</v>
      </c>
      <c r="N36" s="25"/>
      <c r="Q36" s="865"/>
      <c r="R36" s="865"/>
      <c r="S36" s="865"/>
      <c r="T36" s="865"/>
      <c r="U36" s="865"/>
    </row>
    <row r="37" spans="1:21" ht="6.95" customHeight="1">
      <c r="A37" s="71"/>
      <c r="B37" s="70"/>
      <c r="C37" s="70"/>
      <c r="D37" s="70"/>
      <c r="E37" s="70"/>
      <c r="F37" s="70"/>
      <c r="G37" s="92"/>
      <c r="H37" s="95"/>
      <c r="I37" s="70"/>
      <c r="J37" s="70"/>
      <c r="K37" s="70"/>
      <c r="L37" s="70"/>
      <c r="M37" s="76"/>
      <c r="N37" s="70"/>
    </row>
    <row r="38" spans="1:21" ht="20.100000000000001" customHeight="1">
      <c r="A38" s="71"/>
      <c r="B38" s="70"/>
      <c r="C38" s="70"/>
      <c r="D38" s="70"/>
      <c r="E38" s="70"/>
      <c r="F38" s="70"/>
      <c r="G38" s="90" t="s">
        <v>51</v>
      </c>
      <c r="H38" s="93"/>
      <c r="I38" s="70"/>
      <c r="J38" s="70"/>
      <c r="K38" s="70"/>
      <c r="L38" s="70"/>
      <c r="M38" s="94" t="s">
        <v>52</v>
      </c>
      <c r="N38" s="25"/>
    </row>
    <row r="39" spans="1:21" ht="20.100000000000001" customHeight="1">
      <c r="A39" s="71"/>
      <c r="B39" s="70"/>
      <c r="C39" s="70"/>
      <c r="D39" s="70"/>
      <c r="E39" s="70"/>
      <c r="F39" s="70"/>
      <c r="G39" s="70"/>
      <c r="H39" s="70"/>
      <c r="I39" s="70"/>
      <c r="J39" s="70"/>
      <c r="K39" s="70"/>
      <c r="L39" s="70"/>
      <c r="M39" s="76"/>
      <c r="N39" s="70"/>
    </row>
    <row r="40" spans="1:21" ht="15" customHeight="1">
      <c r="A40" s="820" t="s">
        <v>53</v>
      </c>
      <c r="B40" s="741"/>
      <c r="C40" s="741"/>
      <c r="D40" s="741"/>
      <c r="E40" s="731"/>
      <c r="F40" s="857"/>
      <c r="G40" s="858"/>
      <c r="H40" s="861" t="s">
        <v>54</v>
      </c>
      <c r="I40" s="863"/>
      <c r="J40" s="863"/>
      <c r="K40" s="861" t="s">
        <v>55</v>
      </c>
      <c r="L40" s="96"/>
      <c r="M40" s="97"/>
      <c r="N40" s="25"/>
    </row>
    <row r="41" spans="1:21" ht="15" customHeight="1">
      <c r="A41" s="821"/>
      <c r="B41" s="742"/>
      <c r="C41" s="742"/>
      <c r="D41" s="742"/>
      <c r="E41" s="733"/>
      <c r="F41" s="859"/>
      <c r="G41" s="860"/>
      <c r="H41" s="862"/>
      <c r="I41" s="864"/>
      <c r="J41" s="864"/>
      <c r="K41" s="862"/>
      <c r="L41" s="33"/>
      <c r="M41" s="98"/>
      <c r="N41" s="25"/>
    </row>
    <row r="42" spans="1:21" ht="13.9" customHeight="1">
      <c r="A42" s="820" t="s">
        <v>56</v>
      </c>
      <c r="B42" s="741"/>
      <c r="C42" s="741"/>
      <c r="D42" s="741"/>
      <c r="E42" s="731"/>
      <c r="F42" s="730" t="s">
        <v>57</v>
      </c>
      <c r="G42" s="741"/>
      <c r="H42" s="741"/>
      <c r="I42" s="741" t="s">
        <v>58</v>
      </c>
      <c r="J42" s="866"/>
      <c r="K42" s="866"/>
      <c r="L42" s="866"/>
      <c r="M42" s="867"/>
      <c r="N42" s="99"/>
    </row>
    <row r="43" spans="1:21" ht="13.9" customHeight="1">
      <c r="A43" s="821"/>
      <c r="B43" s="742"/>
      <c r="C43" s="742"/>
      <c r="D43" s="742"/>
      <c r="E43" s="733"/>
      <c r="F43" s="732"/>
      <c r="G43" s="742"/>
      <c r="H43" s="742"/>
      <c r="I43" s="742"/>
      <c r="J43" s="868"/>
      <c r="K43" s="868"/>
      <c r="L43" s="868"/>
      <c r="M43" s="869"/>
      <c r="N43" s="99"/>
    </row>
    <row r="44" spans="1:21" ht="13.9" customHeight="1">
      <c r="A44" s="837" t="s">
        <v>59</v>
      </c>
      <c r="B44" s="838"/>
      <c r="C44" s="838"/>
      <c r="D44" s="838"/>
      <c r="E44" s="839"/>
      <c r="F44" s="100" t="s">
        <v>60</v>
      </c>
      <c r="G44" s="101"/>
      <c r="H44" s="101"/>
      <c r="I44" s="101"/>
      <c r="J44" s="101"/>
      <c r="K44" s="101"/>
      <c r="L44" s="101"/>
      <c r="M44" s="102" t="s">
        <v>61</v>
      </c>
      <c r="N44" s="103"/>
    </row>
    <row r="45" spans="1:21" ht="13.9" customHeight="1">
      <c r="A45" s="840"/>
      <c r="B45" s="841"/>
      <c r="C45" s="841"/>
      <c r="D45" s="841"/>
      <c r="E45" s="842"/>
      <c r="F45" s="104"/>
      <c r="G45" s="105"/>
      <c r="H45" s="106"/>
      <c r="I45" s="106"/>
      <c r="J45" s="106"/>
      <c r="K45" s="106"/>
      <c r="L45" s="105"/>
      <c r="M45" s="107"/>
      <c r="N45" s="108"/>
    </row>
    <row r="46" spans="1:21" ht="14.1" customHeight="1">
      <c r="A46" s="843" t="s">
        <v>62</v>
      </c>
      <c r="B46" s="741"/>
      <c r="C46" s="741"/>
      <c r="D46" s="741"/>
      <c r="E46" s="731"/>
      <c r="F46" s="730" t="s">
        <v>63</v>
      </c>
      <c r="G46" s="844"/>
      <c r="H46" s="844"/>
      <c r="I46" s="844"/>
      <c r="J46" s="844"/>
      <c r="K46" s="844"/>
      <c r="L46" s="844"/>
      <c r="M46" s="845"/>
      <c r="N46" s="4"/>
    </row>
    <row r="47" spans="1:21" ht="14.1" customHeight="1">
      <c r="A47" s="821"/>
      <c r="B47" s="742"/>
      <c r="C47" s="742"/>
      <c r="D47" s="742"/>
      <c r="E47" s="733"/>
      <c r="F47" s="846"/>
      <c r="G47" s="847"/>
      <c r="H47" s="847"/>
      <c r="I47" s="847"/>
      <c r="J47" s="847"/>
      <c r="K47" s="847"/>
      <c r="L47" s="847"/>
      <c r="M47" s="848"/>
      <c r="N47" s="4"/>
    </row>
    <row r="48" spans="1:21" s="9" customFormat="1" ht="15" customHeight="1">
      <c r="A48" s="849" t="s">
        <v>64</v>
      </c>
      <c r="B48" s="844"/>
      <c r="C48" s="844"/>
      <c r="D48" s="844"/>
      <c r="E48" s="844"/>
      <c r="F48" s="844"/>
      <c r="G48" s="844"/>
      <c r="H48" s="844"/>
      <c r="I48" s="844"/>
      <c r="J48" s="844"/>
      <c r="K48" s="844"/>
      <c r="L48" s="844"/>
      <c r="M48" s="845"/>
      <c r="N48" s="4"/>
    </row>
    <row r="49" spans="1:14" ht="14.25" customHeight="1" thickBot="1">
      <c r="A49" s="850"/>
      <c r="B49" s="851"/>
      <c r="C49" s="851"/>
      <c r="D49" s="851"/>
      <c r="E49" s="851"/>
      <c r="F49" s="851"/>
      <c r="G49" s="851"/>
      <c r="H49" s="851"/>
      <c r="I49" s="851"/>
      <c r="J49" s="851"/>
      <c r="K49" s="851"/>
      <c r="L49" s="851"/>
      <c r="M49" s="852"/>
      <c r="N49" s="4"/>
    </row>
    <row r="50" spans="1:14" ht="13.5" customHeight="1">
      <c r="A50" s="836" t="s">
        <v>65</v>
      </c>
      <c r="B50" s="836"/>
      <c r="C50" s="836"/>
      <c r="D50" s="836"/>
      <c r="E50" s="836"/>
      <c r="F50" s="109"/>
      <c r="G50" s="109"/>
      <c r="H50" s="109"/>
      <c r="I50" s="109"/>
      <c r="J50" s="109"/>
      <c r="K50" s="109"/>
      <c r="L50" s="109"/>
      <c r="M50" s="110"/>
      <c r="N50" s="110"/>
    </row>
    <row r="51" spans="1:14" ht="13.5" customHeight="1"/>
    <row r="52" spans="1:14" ht="13.5" customHeight="1"/>
  </sheetData>
  <mergeCells count="48">
    <mergeCell ref="Q29:U36"/>
    <mergeCell ref="A42:E43"/>
    <mergeCell ref="F42:H43"/>
    <mergeCell ref="I42:I43"/>
    <mergeCell ref="J42:M43"/>
    <mergeCell ref="A23:F23"/>
    <mergeCell ref="J23:M23"/>
    <mergeCell ref="A25:F25"/>
    <mergeCell ref="A27:G27"/>
    <mergeCell ref="A40:E41"/>
    <mergeCell ref="F40:G41"/>
    <mergeCell ref="H40:H41"/>
    <mergeCell ref="I40:J41"/>
    <mergeCell ref="K40:K41"/>
    <mergeCell ref="A50:E50"/>
    <mergeCell ref="A44:E45"/>
    <mergeCell ref="A46:E47"/>
    <mergeCell ref="F46:M47"/>
    <mergeCell ref="A48:M49"/>
    <mergeCell ref="A22:F22"/>
    <mergeCell ref="J22:M22"/>
    <mergeCell ref="J17:M17"/>
    <mergeCell ref="J18:M18"/>
    <mergeCell ref="J19:M19"/>
    <mergeCell ref="J20:M20"/>
    <mergeCell ref="J21:M21"/>
    <mergeCell ref="A17:F17"/>
    <mergeCell ref="A18:F18"/>
    <mergeCell ref="A19:F19"/>
    <mergeCell ref="A20:F20"/>
    <mergeCell ref="A21:F21"/>
    <mergeCell ref="A13:F13"/>
    <mergeCell ref="J13:M13"/>
    <mergeCell ref="A14:F14"/>
    <mergeCell ref="A15:F15"/>
    <mergeCell ref="A16:F16"/>
    <mergeCell ref="J14:M14"/>
    <mergeCell ref="J15:M15"/>
    <mergeCell ref="J16:M16"/>
    <mergeCell ref="A3:M5"/>
    <mergeCell ref="D7:I7"/>
    <mergeCell ref="D9:E9"/>
    <mergeCell ref="F9:M9"/>
    <mergeCell ref="A11:F12"/>
    <mergeCell ref="G11:G12"/>
    <mergeCell ref="H11:H12"/>
    <mergeCell ref="I11:I12"/>
    <mergeCell ref="J11:M12"/>
  </mergeCells>
  <phoneticPr fontId="16"/>
  <pageMargins left="0.78740157480314965" right="0.59055118110236227" top="0.39370078740157483" bottom="0" header="0.51181102362204722" footer="0.51181102362204722"/>
  <pageSetup paperSize="9" scale="95" orientation="portrait"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U40"/>
  <sheetViews>
    <sheetView view="pageBreakPreview" topLeftCell="A4" zoomScale="85" zoomScaleNormal="100" zoomScaleSheetLayoutView="85" workbookViewId="0">
      <selection activeCell="AC27" sqref="AC27"/>
    </sheetView>
  </sheetViews>
  <sheetFormatPr defaultRowHeight="12.75"/>
  <cols>
    <col min="1" max="1" width="9.140625" style="134"/>
    <col min="2" max="2" width="10" style="134" customWidth="1"/>
    <col min="3" max="3" width="8" style="134" customWidth="1"/>
    <col min="4" max="4" width="18.85546875" style="134" customWidth="1"/>
    <col min="5" max="5" width="9.28515625" style="134" customWidth="1"/>
    <col min="6" max="6" width="12.85546875" style="134" customWidth="1"/>
    <col min="7" max="7" width="6.5703125" style="134" customWidth="1"/>
    <col min="8" max="8" width="4.140625" style="134" customWidth="1"/>
    <col min="9" max="9" width="4.85546875" style="134" customWidth="1"/>
    <col min="10" max="10" width="11.42578125" style="134" customWidth="1"/>
    <col min="11" max="11" width="10.42578125" style="134" customWidth="1"/>
    <col min="12" max="12" width="0.42578125" style="134" customWidth="1"/>
    <col min="13" max="13" width="17.7109375" style="134" customWidth="1"/>
    <col min="14" max="14" width="2.42578125" style="134" customWidth="1"/>
    <col min="15" max="15" width="15.5703125" style="134" customWidth="1"/>
    <col min="16" max="16" width="3.42578125" style="134" customWidth="1"/>
    <col min="17" max="17" width="4.7109375" style="134" customWidth="1"/>
    <col min="18" max="18" width="12.85546875" style="134" customWidth="1"/>
    <col min="19" max="19" width="0.5703125" style="134" customWidth="1"/>
    <col min="20" max="242" width="9.140625" style="134"/>
    <col min="243" max="243" width="10" style="134" customWidth="1"/>
    <col min="244" max="244" width="8" style="134" customWidth="1"/>
    <col min="245" max="245" width="18.85546875" style="134" customWidth="1"/>
    <col min="246" max="246" width="9.28515625" style="134" customWidth="1"/>
    <col min="247" max="247" width="12.85546875" style="134" customWidth="1"/>
    <col min="248" max="248" width="6.5703125" style="134" customWidth="1"/>
    <col min="249" max="249" width="4.140625" style="134" customWidth="1"/>
    <col min="250" max="250" width="4.85546875" style="134" customWidth="1"/>
    <col min="251" max="251" width="11.42578125" style="134" customWidth="1"/>
    <col min="252" max="252" width="10.42578125" style="134" customWidth="1"/>
    <col min="253" max="253" width="0.42578125" style="134" customWidth="1"/>
    <col min="254" max="254" width="17.7109375" style="134" customWidth="1"/>
    <col min="255" max="255" width="2.42578125" style="134" customWidth="1"/>
    <col min="256" max="256" width="15.5703125" style="134" customWidth="1"/>
    <col min="257" max="257" width="3.42578125" style="134" customWidth="1"/>
    <col min="258" max="258" width="4.7109375" style="134" customWidth="1"/>
    <col min="259" max="259" width="12.85546875" style="134" customWidth="1"/>
    <col min="260" max="260" width="0.5703125" style="134" customWidth="1"/>
    <col min="261" max="498" width="9.140625" style="134"/>
    <col min="499" max="499" width="10" style="134" customWidth="1"/>
    <col min="500" max="500" width="8" style="134" customWidth="1"/>
    <col min="501" max="501" width="18.85546875" style="134" customWidth="1"/>
    <col min="502" max="502" width="9.28515625" style="134" customWidth="1"/>
    <col min="503" max="503" width="12.85546875" style="134" customWidth="1"/>
    <col min="504" max="504" width="6.5703125" style="134" customWidth="1"/>
    <col min="505" max="505" width="4.140625" style="134" customWidth="1"/>
    <col min="506" max="506" width="4.85546875" style="134" customWidth="1"/>
    <col min="507" max="507" width="11.42578125" style="134" customWidth="1"/>
    <col min="508" max="508" width="10.42578125" style="134" customWidth="1"/>
    <col min="509" max="509" width="0.42578125" style="134" customWidth="1"/>
    <col min="510" max="510" width="17.7109375" style="134" customWidth="1"/>
    <col min="511" max="511" width="2.42578125" style="134" customWidth="1"/>
    <col min="512" max="512" width="15.5703125" style="134" customWidth="1"/>
    <col min="513" max="513" width="3.42578125" style="134" customWidth="1"/>
    <col min="514" max="514" width="4.7109375" style="134" customWidth="1"/>
    <col min="515" max="515" width="12.85546875" style="134" customWidth="1"/>
    <col min="516" max="516" width="0.5703125" style="134" customWidth="1"/>
    <col min="517" max="754" width="9.140625" style="134"/>
    <col min="755" max="755" width="10" style="134" customWidth="1"/>
    <col min="756" max="756" width="8" style="134" customWidth="1"/>
    <col min="757" max="757" width="18.85546875" style="134" customWidth="1"/>
    <col min="758" max="758" width="9.28515625" style="134" customWidth="1"/>
    <col min="759" max="759" width="12.85546875" style="134" customWidth="1"/>
    <col min="760" max="760" width="6.5703125" style="134" customWidth="1"/>
    <col min="761" max="761" width="4.140625" style="134" customWidth="1"/>
    <col min="762" max="762" width="4.85546875" style="134" customWidth="1"/>
    <col min="763" max="763" width="11.42578125" style="134" customWidth="1"/>
    <col min="764" max="764" width="10.42578125" style="134" customWidth="1"/>
    <col min="765" max="765" width="0.42578125" style="134" customWidth="1"/>
    <col min="766" max="766" width="17.7109375" style="134" customWidth="1"/>
    <col min="767" max="767" width="2.42578125" style="134" customWidth="1"/>
    <col min="768" max="768" width="15.5703125" style="134" customWidth="1"/>
    <col min="769" max="769" width="3.42578125" style="134" customWidth="1"/>
    <col min="770" max="770" width="4.7109375" style="134" customWidth="1"/>
    <col min="771" max="771" width="12.85546875" style="134" customWidth="1"/>
    <col min="772" max="772" width="0.5703125" style="134" customWidth="1"/>
    <col min="773" max="1010" width="9.140625" style="134"/>
    <col min="1011" max="1011" width="10" style="134" customWidth="1"/>
    <col min="1012" max="1012" width="8" style="134" customWidth="1"/>
    <col min="1013" max="1013" width="18.85546875" style="134" customWidth="1"/>
    <col min="1014" max="1014" width="9.28515625" style="134" customWidth="1"/>
    <col min="1015" max="1015" width="12.85546875" style="134" customWidth="1"/>
    <col min="1016" max="1016" width="6.5703125" style="134" customWidth="1"/>
    <col min="1017" max="1017" width="4.140625" style="134" customWidth="1"/>
    <col min="1018" max="1018" width="4.85546875" style="134" customWidth="1"/>
    <col min="1019" max="1019" width="11.42578125" style="134" customWidth="1"/>
    <col min="1020" max="1020" width="10.42578125" style="134" customWidth="1"/>
    <col min="1021" max="1021" width="0.42578125" style="134" customWidth="1"/>
    <col min="1022" max="1022" width="17.7109375" style="134" customWidth="1"/>
    <col min="1023" max="1023" width="2.42578125" style="134" customWidth="1"/>
    <col min="1024" max="1024" width="15.5703125" style="134" customWidth="1"/>
    <col min="1025" max="1025" width="3.42578125" style="134" customWidth="1"/>
    <col min="1026" max="1026" width="4.7109375" style="134" customWidth="1"/>
    <col min="1027" max="1027" width="12.85546875" style="134" customWidth="1"/>
    <col min="1028" max="1028" width="0.5703125" style="134" customWidth="1"/>
    <col min="1029" max="1266" width="9.140625" style="134"/>
    <col min="1267" max="1267" width="10" style="134" customWidth="1"/>
    <col min="1268" max="1268" width="8" style="134" customWidth="1"/>
    <col min="1269" max="1269" width="18.85546875" style="134" customWidth="1"/>
    <col min="1270" max="1270" width="9.28515625" style="134" customWidth="1"/>
    <col min="1271" max="1271" width="12.85546875" style="134" customWidth="1"/>
    <col min="1272" max="1272" width="6.5703125" style="134" customWidth="1"/>
    <col min="1273" max="1273" width="4.140625" style="134" customWidth="1"/>
    <col min="1274" max="1274" width="4.85546875" style="134" customWidth="1"/>
    <col min="1275" max="1275" width="11.42578125" style="134" customWidth="1"/>
    <col min="1276" max="1276" width="10.42578125" style="134" customWidth="1"/>
    <col min="1277" max="1277" width="0.42578125" style="134" customWidth="1"/>
    <col min="1278" max="1278" width="17.7109375" style="134" customWidth="1"/>
    <col min="1279" max="1279" width="2.42578125" style="134" customWidth="1"/>
    <col min="1280" max="1280" width="15.5703125" style="134" customWidth="1"/>
    <col min="1281" max="1281" width="3.42578125" style="134" customWidth="1"/>
    <col min="1282" max="1282" width="4.7109375" style="134" customWidth="1"/>
    <col min="1283" max="1283" width="12.85546875" style="134" customWidth="1"/>
    <col min="1284" max="1284" width="0.5703125" style="134" customWidth="1"/>
    <col min="1285" max="1522" width="9.140625" style="134"/>
    <col min="1523" max="1523" width="10" style="134" customWidth="1"/>
    <col min="1524" max="1524" width="8" style="134" customWidth="1"/>
    <col min="1525" max="1525" width="18.85546875" style="134" customWidth="1"/>
    <col min="1526" max="1526" width="9.28515625" style="134" customWidth="1"/>
    <col min="1527" max="1527" width="12.85546875" style="134" customWidth="1"/>
    <col min="1528" max="1528" width="6.5703125" style="134" customWidth="1"/>
    <col min="1529" max="1529" width="4.140625" style="134" customWidth="1"/>
    <col min="1530" max="1530" width="4.85546875" style="134" customWidth="1"/>
    <col min="1531" max="1531" width="11.42578125" style="134" customWidth="1"/>
    <col min="1532" max="1532" width="10.42578125" style="134" customWidth="1"/>
    <col min="1533" max="1533" width="0.42578125" style="134" customWidth="1"/>
    <col min="1534" max="1534" width="17.7109375" style="134" customWidth="1"/>
    <col min="1535" max="1535" width="2.42578125" style="134" customWidth="1"/>
    <col min="1536" max="1536" width="15.5703125" style="134" customWidth="1"/>
    <col min="1537" max="1537" width="3.42578125" style="134" customWidth="1"/>
    <col min="1538" max="1538" width="4.7109375" style="134" customWidth="1"/>
    <col min="1539" max="1539" width="12.85546875" style="134" customWidth="1"/>
    <col min="1540" max="1540" width="0.5703125" style="134" customWidth="1"/>
    <col min="1541" max="1778" width="9.140625" style="134"/>
    <col min="1779" max="1779" width="10" style="134" customWidth="1"/>
    <col min="1780" max="1780" width="8" style="134" customWidth="1"/>
    <col min="1781" max="1781" width="18.85546875" style="134" customWidth="1"/>
    <col min="1782" max="1782" width="9.28515625" style="134" customWidth="1"/>
    <col min="1783" max="1783" width="12.85546875" style="134" customWidth="1"/>
    <col min="1784" max="1784" width="6.5703125" style="134" customWidth="1"/>
    <col min="1785" max="1785" width="4.140625" style="134" customWidth="1"/>
    <col min="1786" max="1786" width="4.85546875" style="134" customWidth="1"/>
    <col min="1787" max="1787" width="11.42578125" style="134" customWidth="1"/>
    <col min="1788" max="1788" width="10.42578125" style="134" customWidth="1"/>
    <col min="1789" max="1789" width="0.42578125" style="134" customWidth="1"/>
    <col min="1790" max="1790" width="17.7109375" style="134" customWidth="1"/>
    <col min="1791" max="1791" width="2.42578125" style="134" customWidth="1"/>
    <col min="1792" max="1792" width="15.5703125" style="134" customWidth="1"/>
    <col min="1793" max="1793" width="3.42578125" style="134" customWidth="1"/>
    <col min="1794" max="1794" width="4.7109375" style="134" customWidth="1"/>
    <col min="1795" max="1795" width="12.85546875" style="134" customWidth="1"/>
    <col min="1796" max="1796" width="0.5703125" style="134" customWidth="1"/>
    <col min="1797" max="2034" width="9.140625" style="134"/>
    <col min="2035" max="2035" width="10" style="134" customWidth="1"/>
    <col min="2036" max="2036" width="8" style="134" customWidth="1"/>
    <col min="2037" max="2037" width="18.85546875" style="134" customWidth="1"/>
    <col min="2038" max="2038" width="9.28515625" style="134" customWidth="1"/>
    <col min="2039" max="2039" width="12.85546875" style="134" customWidth="1"/>
    <col min="2040" max="2040" width="6.5703125" style="134" customWidth="1"/>
    <col min="2041" max="2041" width="4.140625" style="134" customWidth="1"/>
    <col min="2042" max="2042" width="4.85546875" style="134" customWidth="1"/>
    <col min="2043" max="2043" width="11.42578125" style="134" customWidth="1"/>
    <col min="2044" max="2044" width="10.42578125" style="134" customWidth="1"/>
    <col min="2045" max="2045" width="0.42578125" style="134" customWidth="1"/>
    <col min="2046" max="2046" width="17.7109375" style="134" customWidth="1"/>
    <col min="2047" max="2047" width="2.42578125" style="134" customWidth="1"/>
    <col min="2048" max="2048" width="15.5703125" style="134" customWidth="1"/>
    <col min="2049" max="2049" width="3.42578125" style="134" customWidth="1"/>
    <col min="2050" max="2050" width="4.7109375" style="134" customWidth="1"/>
    <col min="2051" max="2051" width="12.85546875" style="134" customWidth="1"/>
    <col min="2052" max="2052" width="0.5703125" style="134" customWidth="1"/>
    <col min="2053" max="2290" width="9.140625" style="134"/>
    <col min="2291" max="2291" width="10" style="134" customWidth="1"/>
    <col min="2292" max="2292" width="8" style="134" customWidth="1"/>
    <col min="2293" max="2293" width="18.85546875" style="134" customWidth="1"/>
    <col min="2294" max="2294" width="9.28515625" style="134" customWidth="1"/>
    <col min="2295" max="2295" width="12.85546875" style="134" customWidth="1"/>
    <col min="2296" max="2296" width="6.5703125" style="134" customWidth="1"/>
    <col min="2297" max="2297" width="4.140625" style="134" customWidth="1"/>
    <col min="2298" max="2298" width="4.85546875" style="134" customWidth="1"/>
    <col min="2299" max="2299" width="11.42578125" style="134" customWidth="1"/>
    <col min="2300" max="2300" width="10.42578125" style="134" customWidth="1"/>
    <col min="2301" max="2301" width="0.42578125" style="134" customWidth="1"/>
    <col min="2302" max="2302" width="17.7109375" style="134" customWidth="1"/>
    <col min="2303" max="2303" width="2.42578125" style="134" customWidth="1"/>
    <col min="2304" max="2304" width="15.5703125" style="134" customWidth="1"/>
    <col min="2305" max="2305" width="3.42578125" style="134" customWidth="1"/>
    <col min="2306" max="2306" width="4.7109375" style="134" customWidth="1"/>
    <col min="2307" max="2307" width="12.85546875" style="134" customWidth="1"/>
    <col min="2308" max="2308" width="0.5703125" style="134" customWidth="1"/>
    <col min="2309" max="2546" width="9.140625" style="134"/>
    <col min="2547" max="2547" width="10" style="134" customWidth="1"/>
    <col min="2548" max="2548" width="8" style="134" customWidth="1"/>
    <col min="2549" max="2549" width="18.85546875" style="134" customWidth="1"/>
    <col min="2550" max="2550" width="9.28515625" style="134" customWidth="1"/>
    <col min="2551" max="2551" width="12.85546875" style="134" customWidth="1"/>
    <col min="2552" max="2552" width="6.5703125" style="134" customWidth="1"/>
    <col min="2553" max="2553" width="4.140625" style="134" customWidth="1"/>
    <col min="2554" max="2554" width="4.85546875" style="134" customWidth="1"/>
    <col min="2555" max="2555" width="11.42578125" style="134" customWidth="1"/>
    <col min="2556" max="2556" width="10.42578125" style="134" customWidth="1"/>
    <col min="2557" max="2557" width="0.42578125" style="134" customWidth="1"/>
    <col min="2558" max="2558" width="17.7109375" style="134" customWidth="1"/>
    <col min="2559" max="2559" width="2.42578125" style="134" customWidth="1"/>
    <col min="2560" max="2560" width="15.5703125" style="134" customWidth="1"/>
    <col min="2561" max="2561" width="3.42578125" style="134" customWidth="1"/>
    <col min="2562" max="2562" width="4.7109375" style="134" customWidth="1"/>
    <col min="2563" max="2563" width="12.85546875" style="134" customWidth="1"/>
    <col min="2564" max="2564" width="0.5703125" style="134" customWidth="1"/>
    <col min="2565" max="2802" width="9.140625" style="134"/>
    <col min="2803" max="2803" width="10" style="134" customWidth="1"/>
    <col min="2804" max="2804" width="8" style="134" customWidth="1"/>
    <col min="2805" max="2805" width="18.85546875" style="134" customWidth="1"/>
    <col min="2806" max="2806" width="9.28515625" style="134" customWidth="1"/>
    <col min="2807" max="2807" width="12.85546875" style="134" customWidth="1"/>
    <col min="2808" max="2808" width="6.5703125" style="134" customWidth="1"/>
    <col min="2809" max="2809" width="4.140625" style="134" customWidth="1"/>
    <col min="2810" max="2810" width="4.85546875" style="134" customWidth="1"/>
    <col min="2811" max="2811" width="11.42578125" style="134" customWidth="1"/>
    <col min="2812" max="2812" width="10.42578125" style="134" customWidth="1"/>
    <col min="2813" max="2813" width="0.42578125" style="134" customWidth="1"/>
    <col min="2814" max="2814" width="17.7109375" style="134" customWidth="1"/>
    <col min="2815" max="2815" width="2.42578125" style="134" customWidth="1"/>
    <col min="2816" max="2816" width="15.5703125" style="134" customWidth="1"/>
    <col min="2817" max="2817" width="3.42578125" style="134" customWidth="1"/>
    <col min="2818" max="2818" width="4.7109375" style="134" customWidth="1"/>
    <col min="2819" max="2819" width="12.85546875" style="134" customWidth="1"/>
    <col min="2820" max="2820" width="0.5703125" style="134" customWidth="1"/>
    <col min="2821" max="3058" width="9.140625" style="134"/>
    <col min="3059" max="3059" width="10" style="134" customWidth="1"/>
    <col min="3060" max="3060" width="8" style="134" customWidth="1"/>
    <col min="3061" max="3061" width="18.85546875" style="134" customWidth="1"/>
    <col min="3062" max="3062" width="9.28515625" style="134" customWidth="1"/>
    <col min="3063" max="3063" width="12.85546875" style="134" customWidth="1"/>
    <col min="3064" max="3064" width="6.5703125" style="134" customWidth="1"/>
    <col min="3065" max="3065" width="4.140625" style="134" customWidth="1"/>
    <col min="3066" max="3066" width="4.85546875" style="134" customWidth="1"/>
    <col min="3067" max="3067" width="11.42578125" style="134" customWidth="1"/>
    <col min="3068" max="3068" width="10.42578125" style="134" customWidth="1"/>
    <col min="3069" max="3069" width="0.42578125" style="134" customWidth="1"/>
    <col min="3070" max="3070" width="17.7109375" style="134" customWidth="1"/>
    <col min="3071" max="3071" width="2.42578125" style="134" customWidth="1"/>
    <col min="3072" max="3072" width="15.5703125" style="134" customWidth="1"/>
    <col min="3073" max="3073" width="3.42578125" style="134" customWidth="1"/>
    <col min="3074" max="3074" width="4.7109375" style="134" customWidth="1"/>
    <col min="3075" max="3075" width="12.85546875" style="134" customWidth="1"/>
    <col min="3076" max="3076" width="0.5703125" style="134" customWidth="1"/>
    <col min="3077" max="3314" width="9.140625" style="134"/>
    <col min="3315" max="3315" width="10" style="134" customWidth="1"/>
    <col min="3316" max="3316" width="8" style="134" customWidth="1"/>
    <col min="3317" max="3317" width="18.85546875" style="134" customWidth="1"/>
    <col min="3318" max="3318" width="9.28515625" style="134" customWidth="1"/>
    <col min="3319" max="3319" width="12.85546875" style="134" customWidth="1"/>
    <col min="3320" max="3320" width="6.5703125" style="134" customWidth="1"/>
    <col min="3321" max="3321" width="4.140625" style="134" customWidth="1"/>
    <col min="3322" max="3322" width="4.85546875" style="134" customWidth="1"/>
    <col min="3323" max="3323" width="11.42578125" style="134" customWidth="1"/>
    <col min="3324" max="3324" width="10.42578125" style="134" customWidth="1"/>
    <col min="3325" max="3325" width="0.42578125" style="134" customWidth="1"/>
    <col min="3326" max="3326" width="17.7109375" style="134" customWidth="1"/>
    <col min="3327" max="3327" width="2.42578125" style="134" customWidth="1"/>
    <col min="3328" max="3328" width="15.5703125" style="134" customWidth="1"/>
    <col min="3329" max="3329" width="3.42578125" style="134" customWidth="1"/>
    <col min="3330" max="3330" width="4.7109375" style="134" customWidth="1"/>
    <col min="3331" max="3331" width="12.85546875" style="134" customWidth="1"/>
    <col min="3332" max="3332" width="0.5703125" style="134" customWidth="1"/>
    <col min="3333" max="3570" width="9.140625" style="134"/>
    <col min="3571" max="3571" width="10" style="134" customWidth="1"/>
    <col min="3572" max="3572" width="8" style="134" customWidth="1"/>
    <col min="3573" max="3573" width="18.85546875" style="134" customWidth="1"/>
    <col min="3574" max="3574" width="9.28515625" style="134" customWidth="1"/>
    <col min="3575" max="3575" width="12.85546875" style="134" customWidth="1"/>
    <col min="3576" max="3576" width="6.5703125" style="134" customWidth="1"/>
    <col min="3577" max="3577" width="4.140625" style="134" customWidth="1"/>
    <col min="3578" max="3578" width="4.85546875" style="134" customWidth="1"/>
    <col min="3579" max="3579" width="11.42578125" style="134" customWidth="1"/>
    <col min="3580" max="3580" width="10.42578125" style="134" customWidth="1"/>
    <col min="3581" max="3581" width="0.42578125" style="134" customWidth="1"/>
    <col min="3582" max="3582" width="17.7109375" style="134" customWidth="1"/>
    <col min="3583" max="3583" width="2.42578125" style="134" customWidth="1"/>
    <col min="3584" max="3584" width="15.5703125" style="134" customWidth="1"/>
    <col min="3585" max="3585" width="3.42578125" style="134" customWidth="1"/>
    <col min="3586" max="3586" width="4.7109375" style="134" customWidth="1"/>
    <col min="3587" max="3587" width="12.85546875" style="134" customWidth="1"/>
    <col min="3588" max="3588" width="0.5703125" style="134" customWidth="1"/>
    <col min="3589" max="3826" width="9.140625" style="134"/>
    <col min="3827" max="3827" width="10" style="134" customWidth="1"/>
    <col min="3828" max="3828" width="8" style="134" customWidth="1"/>
    <col min="3829" max="3829" width="18.85546875" style="134" customWidth="1"/>
    <col min="3830" max="3830" width="9.28515625" style="134" customWidth="1"/>
    <col min="3831" max="3831" width="12.85546875" style="134" customWidth="1"/>
    <col min="3832" max="3832" width="6.5703125" style="134" customWidth="1"/>
    <col min="3833" max="3833" width="4.140625" style="134" customWidth="1"/>
    <col min="3834" max="3834" width="4.85546875" style="134" customWidth="1"/>
    <col min="3835" max="3835" width="11.42578125" style="134" customWidth="1"/>
    <col min="3836" max="3836" width="10.42578125" style="134" customWidth="1"/>
    <col min="3837" max="3837" width="0.42578125" style="134" customWidth="1"/>
    <col min="3838" max="3838" width="17.7109375" style="134" customWidth="1"/>
    <col min="3839" max="3839" width="2.42578125" style="134" customWidth="1"/>
    <col min="3840" max="3840" width="15.5703125" style="134" customWidth="1"/>
    <col min="3841" max="3841" width="3.42578125" style="134" customWidth="1"/>
    <col min="3842" max="3842" width="4.7109375" style="134" customWidth="1"/>
    <col min="3843" max="3843" width="12.85546875" style="134" customWidth="1"/>
    <col min="3844" max="3844" width="0.5703125" style="134" customWidth="1"/>
    <col min="3845" max="4082" width="9.140625" style="134"/>
    <col min="4083" max="4083" width="10" style="134" customWidth="1"/>
    <col min="4084" max="4084" width="8" style="134" customWidth="1"/>
    <col min="4085" max="4085" width="18.85546875" style="134" customWidth="1"/>
    <col min="4086" max="4086" width="9.28515625" style="134" customWidth="1"/>
    <col min="4087" max="4087" width="12.85546875" style="134" customWidth="1"/>
    <col min="4088" max="4088" width="6.5703125" style="134" customWidth="1"/>
    <col min="4089" max="4089" width="4.140625" style="134" customWidth="1"/>
    <col min="4090" max="4090" width="4.85546875" style="134" customWidth="1"/>
    <col min="4091" max="4091" width="11.42578125" style="134" customWidth="1"/>
    <col min="4092" max="4092" width="10.42578125" style="134" customWidth="1"/>
    <col min="4093" max="4093" width="0.42578125" style="134" customWidth="1"/>
    <col min="4094" max="4094" width="17.7109375" style="134" customWidth="1"/>
    <col min="4095" max="4095" width="2.42578125" style="134" customWidth="1"/>
    <col min="4096" max="4096" width="15.5703125" style="134" customWidth="1"/>
    <col min="4097" max="4097" width="3.42578125" style="134" customWidth="1"/>
    <col min="4098" max="4098" width="4.7109375" style="134" customWidth="1"/>
    <col min="4099" max="4099" width="12.85546875" style="134" customWidth="1"/>
    <col min="4100" max="4100" width="0.5703125" style="134" customWidth="1"/>
    <col min="4101" max="4338" width="9.140625" style="134"/>
    <col min="4339" max="4339" width="10" style="134" customWidth="1"/>
    <col min="4340" max="4340" width="8" style="134" customWidth="1"/>
    <col min="4341" max="4341" width="18.85546875" style="134" customWidth="1"/>
    <col min="4342" max="4342" width="9.28515625" style="134" customWidth="1"/>
    <col min="4343" max="4343" width="12.85546875" style="134" customWidth="1"/>
    <col min="4344" max="4344" width="6.5703125" style="134" customWidth="1"/>
    <col min="4345" max="4345" width="4.140625" style="134" customWidth="1"/>
    <col min="4346" max="4346" width="4.85546875" style="134" customWidth="1"/>
    <col min="4347" max="4347" width="11.42578125" style="134" customWidth="1"/>
    <col min="4348" max="4348" width="10.42578125" style="134" customWidth="1"/>
    <col min="4349" max="4349" width="0.42578125" style="134" customWidth="1"/>
    <col min="4350" max="4350" width="17.7109375" style="134" customWidth="1"/>
    <col min="4351" max="4351" width="2.42578125" style="134" customWidth="1"/>
    <col min="4352" max="4352" width="15.5703125" style="134" customWidth="1"/>
    <col min="4353" max="4353" width="3.42578125" style="134" customWidth="1"/>
    <col min="4354" max="4354" width="4.7109375" style="134" customWidth="1"/>
    <col min="4355" max="4355" width="12.85546875" style="134" customWidth="1"/>
    <col min="4356" max="4356" width="0.5703125" style="134" customWidth="1"/>
    <col min="4357" max="4594" width="9.140625" style="134"/>
    <col min="4595" max="4595" width="10" style="134" customWidth="1"/>
    <col min="4596" max="4596" width="8" style="134" customWidth="1"/>
    <col min="4597" max="4597" width="18.85546875" style="134" customWidth="1"/>
    <col min="4598" max="4598" width="9.28515625" style="134" customWidth="1"/>
    <col min="4599" max="4599" width="12.85546875" style="134" customWidth="1"/>
    <col min="4600" max="4600" width="6.5703125" style="134" customWidth="1"/>
    <col min="4601" max="4601" width="4.140625" style="134" customWidth="1"/>
    <col min="4602" max="4602" width="4.85546875" style="134" customWidth="1"/>
    <col min="4603" max="4603" width="11.42578125" style="134" customWidth="1"/>
    <col min="4604" max="4604" width="10.42578125" style="134" customWidth="1"/>
    <col min="4605" max="4605" width="0.42578125" style="134" customWidth="1"/>
    <col min="4606" max="4606" width="17.7109375" style="134" customWidth="1"/>
    <col min="4607" max="4607" width="2.42578125" style="134" customWidth="1"/>
    <col min="4608" max="4608" width="15.5703125" style="134" customWidth="1"/>
    <col min="4609" max="4609" width="3.42578125" style="134" customWidth="1"/>
    <col min="4610" max="4610" width="4.7109375" style="134" customWidth="1"/>
    <col min="4611" max="4611" width="12.85546875" style="134" customWidth="1"/>
    <col min="4612" max="4612" width="0.5703125" style="134" customWidth="1"/>
    <col min="4613" max="4850" width="9.140625" style="134"/>
    <col min="4851" max="4851" width="10" style="134" customWidth="1"/>
    <col min="4852" max="4852" width="8" style="134" customWidth="1"/>
    <col min="4853" max="4853" width="18.85546875" style="134" customWidth="1"/>
    <col min="4854" max="4854" width="9.28515625" style="134" customWidth="1"/>
    <col min="4855" max="4855" width="12.85546875" style="134" customWidth="1"/>
    <col min="4856" max="4856" width="6.5703125" style="134" customWidth="1"/>
    <col min="4857" max="4857" width="4.140625" style="134" customWidth="1"/>
    <col min="4858" max="4858" width="4.85546875" style="134" customWidth="1"/>
    <col min="4859" max="4859" width="11.42578125" style="134" customWidth="1"/>
    <col min="4860" max="4860" width="10.42578125" style="134" customWidth="1"/>
    <col min="4861" max="4861" width="0.42578125" style="134" customWidth="1"/>
    <col min="4862" max="4862" width="17.7109375" style="134" customWidth="1"/>
    <col min="4863" max="4863" width="2.42578125" style="134" customWidth="1"/>
    <col min="4864" max="4864" width="15.5703125" style="134" customWidth="1"/>
    <col min="4865" max="4865" width="3.42578125" style="134" customWidth="1"/>
    <col min="4866" max="4866" width="4.7109375" style="134" customWidth="1"/>
    <col min="4867" max="4867" width="12.85546875" style="134" customWidth="1"/>
    <col min="4868" max="4868" width="0.5703125" style="134" customWidth="1"/>
    <col min="4869" max="5106" width="9.140625" style="134"/>
    <col min="5107" max="5107" width="10" style="134" customWidth="1"/>
    <col min="5108" max="5108" width="8" style="134" customWidth="1"/>
    <col min="5109" max="5109" width="18.85546875" style="134" customWidth="1"/>
    <col min="5110" max="5110" width="9.28515625" style="134" customWidth="1"/>
    <col min="5111" max="5111" width="12.85546875" style="134" customWidth="1"/>
    <col min="5112" max="5112" width="6.5703125" style="134" customWidth="1"/>
    <col min="5113" max="5113" width="4.140625" style="134" customWidth="1"/>
    <col min="5114" max="5114" width="4.85546875" style="134" customWidth="1"/>
    <col min="5115" max="5115" width="11.42578125" style="134" customWidth="1"/>
    <col min="5116" max="5116" width="10.42578125" style="134" customWidth="1"/>
    <col min="5117" max="5117" width="0.42578125" style="134" customWidth="1"/>
    <col min="5118" max="5118" width="17.7109375" style="134" customWidth="1"/>
    <col min="5119" max="5119" width="2.42578125" style="134" customWidth="1"/>
    <col min="5120" max="5120" width="15.5703125" style="134" customWidth="1"/>
    <col min="5121" max="5121" width="3.42578125" style="134" customWidth="1"/>
    <col min="5122" max="5122" width="4.7109375" style="134" customWidth="1"/>
    <col min="5123" max="5123" width="12.85546875" style="134" customWidth="1"/>
    <col min="5124" max="5124" width="0.5703125" style="134" customWidth="1"/>
    <col min="5125" max="5362" width="9.140625" style="134"/>
    <col min="5363" max="5363" width="10" style="134" customWidth="1"/>
    <col min="5364" max="5364" width="8" style="134" customWidth="1"/>
    <col min="5365" max="5365" width="18.85546875" style="134" customWidth="1"/>
    <col min="5366" max="5366" width="9.28515625" style="134" customWidth="1"/>
    <col min="5367" max="5367" width="12.85546875" style="134" customWidth="1"/>
    <col min="5368" max="5368" width="6.5703125" style="134" customWidth="1"/>
    <col min="5369" max="5369" width="4.140625" style="134" customWidth="1"/>
    <col min="5370" max="5370" width="4.85546875" style="134" customWidth="1"/>
    <col min="5371" max="5371" width="11.42578125" style="134" customWidth="1"/>
    <col min="5372" max="5372" width="10.42578125" style="134" customWidth="1"/>
    <col min="5373" max="5373" width="0.42578125" style="134" customWidth="1"/>
    <col min="5374" max="5374" width="17.7109375" style="134" customWidth="1"/>
    <col min="5375" max="5375" width="2.42578125" style="134" customWidth="1"/>
    <col min="5376" max="5376" width="15.5703125" style="134" customWidth="1"/>
    <col min="5377" max="5377" width="3.42578125" style="134" customWidth="1"/>
    <col min="5378" max="5378" width="4.7109375" style="134" customWidth="1"/>
    <col min="5379" max="5379" width="12.85546875" style="134" customWidth="1"/>
    <col min="5380" max="5380" width="0.5703125" style="134" customWidth="1"/>
    <col min="5381" max="5618" width="9.140625" style="134"/>
    <col min="5619" max="5619" width="10" style="134" customWidth="1"/>
    <col min="5620" max="5620" width="8" style="134" customWidth="1"/>
    <col min="5621" max="5621" width="18.85546875" style="134" customWidth="1"/>
    <col min="5622" max="5622" width="9.28515625" style="134" customWidth="1"/>
    <col min="5623" max="5623" width="12.85546875" style="134" customWidth="1"/>
    <col min="5624" max="5624" width="6.5703125" style="134" customWidth="1"/>
    <col min="5625" max="5625" width="4.140625" style="134" customWidth="1"/>
    <col min="5626" max="5626" width="4.85546875" style="134" customWidth="1"/>
    <col min="5627" max="5627" width="11.42578125" style="134" customWidth="1"/>
    <col min="5628" max="5628" width="10.42578125" style="134" customWidth="1"/>
    <col min="5629" max="5629" width="0.42578125" style="134" customWidth="1"/>
    <col min="5630" max="5630" width="17.7109375" style="134" customWidth="1"/>
    <col min="5631" max="5631" width="2.42578125" style="134" customWidth="1"/>
    <col min="5632" max="5632" width="15.5703125" style="134" customWidth="1"/>
    <col min="5633" max="5633" width="3.42578125" style="134" customWidth="1"/>
    <col min="5634" max="5634" width="4.7109375" style="134" customWidth="1"/>
    <col min="5635" max="5635" width="12.85546875" style="134" customWidth="1"/>
    <col min="5636" max="5636" width="0.5703125" style="134" customWidth="1"/>
    <col min="5637" max="5874" width="9.140625" style="134"/>
    <col min="5875" max="5875" width="10" style="134" customWidth="1"/>
    <col min="5876" max="5876" width="8" style="134" customWidth="1"/>
    <col min="5877" max="5877" width="18.85546875" style="134" customWidth="1"/>
    <col min="5878" max="5878" width="9.28515625" style="134" customWidth="1"/>
    <col min="5879" max="5879" width="12.85546875" style="134" customWidth="1"/>
    <col min="5880" max="5880" width="6.5703125" style="134" customWidth="1"/>
    <col min="5881" max="5881" width="4.140625" style="134" customWidth="1"/>
    <col min="5882" max="5882" width="4.85546875" style="134" customWidth="1"/>
    <col min="5883" max="5883" width="11.42578125" style="134" customWidth="1"/>
    <col min="5884" max="5884" width="10.42578125" style="134" customWidth="1"/>
    <col min="5885" max="5885" width="0.42578125" style="134" customWidth="1"/>
    <col min="5886" max="5886" width="17.7109375" style="134" customWidth="1"/>
    <col min="5887" max="5887" width="2.42578125" style="134" customWidth="1"/>
    <col min="5888" max="5888" width="15.5703125" style="134" customWidth="1"/>
    <col min="5889" max="5889" width="3.42578125" style="134" customWidth="1"/>
    <col min="5890" max="5890" width="4.7109375" style="134" customWidth="1"/>
    <col min="5891" max="5891" width="12.85546875" style="134" customWidth="1"/>
    <col min="5892" max="5892" width="0.5703125" style="134" customWidth="1"/>
    <col min="5893" max="6130" width="9.140625" style="134"/>
    <col min="6131" max="6131" width="10" style="134" customWidth="1"/>
    <col min="6132" max="6132" width="8" style="134" customWidth="1"/>
    <col min="6133" max="6133" width="18.85546875" style="134" customWidth="1"/>
    <col min="6134" max="6134" width="9.28515625" style="134" customWidth="1"/>
    <col min="6135" max="6135" width="12.85546875" style="134" customWidth="1"/>
    <col min="6136" max="6136" width="6.5703125" style="134" customWidth="1"/>
    <col min="6137" max="6137" width="4.140625" style="134" customWidth="1"/>
    <col min="6138" max="6138" width="4.85546875" style="134" customWidth="1"/>
    <col min="6139" max="6139" width="11.42578125" style="134" customWidth="1"/>
    <col min="6140" max="6140" width="10.42578125" style="134" customWidth="1"/>
    <col min="6141" max="6141" width="0.42578125" style="134" customWidth="1"/>
    <col min="6142" max="6142" width="17.7109375" style="134" customWidth="1"/>
    <col min="6143" max="6143" width="2.42578125" style="134" customWidth="1"/>
    <col min="6144" max="6144" width="15.5703125" style="134" customWidth="1"/>
    <col min="6145" max="6145" width="3.42578125" style="134" customWidth="1"/>
    <col min="6146" max="6146" width="4.7109375" style="134" customWidth="1"/>
    <col min="6147" max="6147" width="12.85546875" style="134" customWidth="1"/>
    <col min="6148" max="6148" width="0.5703125" style="134" customWidth="1"/>
    <col min="6149" max="6386" width="9.140625" style="134"/>
    <col min="6387" max="6387" width="10" style="134" customWidth="1"/>
    <col min="6388" max="6388" width="8" style="134" customWidth="1"/>
    <col min="6389" max="6389" width="18.85546875" style="134" customWidth="1"/>
    <col min="6390" max="6390" width="9.28515625" style="134" customWidth="1"/>
    <col min="6391" max="6391" width="12.85546875" style="134" customWidth="1"/>
    <col min="6392" max="6392" width="6.5703125" style="134" customWidth="1"/>
    <col min="6393" max="6393" width="4.140625" style="134" customWidth="1"/>
    <col min="6394" max="6394" width="4.85546875" style="134" customWidth="1"/>
    <col min="6395" max="6395" width="11.42578125" style="134" customWidth="1"/>
    <col min="6396" max="6396" width="10.42578125" style="134" customWidth="1"/>
    <col min="6397" max="6397" width="0.42578125" style="134" customWidth="1"/>
    <col min="6398" max="6398" width="17.7109375" style="134" customWidth="1"/>
    <col min="6399" max="6399" width="2.42578125" style="134" customWidth="1"/>
    <col min="6400" max="6400" width="15.5703125" style="134" customWidth="1"/>
    <col min="6401" max="6401" width="3.42578125" style="134" customWidth="1"/>
    <col min="6402" max="6402" width="4.7109375" style="134" customWidth="1"/>
    <col min="6403" max="6403" width="12.85546875" style="134" customWidth="1"/>
    <col min="6404" max="6404" width="0.5703125" style="134" customWidth="1"/>
    <col min="6405" max="6642" width="9.140625" style="134"/>
    <col min="6643" max="6643" width="10" style="134" customWidth="1"/>
    <col min="6644" max="6644" width="8" style="134" customWidth="1"/>
    <col min="6645" max="6645" width="18.85546875" style="134" customWidth="1"/>
    <col min="6646" max="6646" width="9.28515625" style="134" customWidth="1"/>
    <col min="6647" max="6647" width="12.85546875" style="134" customWidth="1"/>
    <col min="6648" max="6648" width="6.5703125" style="134" customWidth="1"/>
    <col min="6649" max="6649" width="4.140625" style="134" customWidth="1"/>
    <col min="6650" max="6650" width="4.85546875" style="134" customWidth="1"/>
    <col min="6651" max="6651" width="11.42578125" style="134" customWidth="1"/>
    <col min="6652" max="6652" width="10.42578125" style="134" customWidth="1"/>
    <col min="6653" max="6653" width="0.42578125" style="134" customWidth="1"/>
    <col min="6654" max="6654" width="17.7109375" style="134" customWidth="1"/>
    <col min="6655" max="6655" width="2.42578125" style="134" customWidth="1"/>
    <col min="6656" max="6656" width="15.5703125" style="134" customWidth="1"/>
    <col min="6657" max="6657" width="3.42578125" style="134" customWidth="1"/>
    <col min="6658" max="6658" width="4.7109375" style="134" customWidth="1"/>
    <col min="6659" max="6659" width="12.85546875" style="134" customWidth="1"/>
    <col min="6660" max="6660" width="0.5703125" style="134" customWidth="1"/>
    <col min="6661" max="6898" width="9.140625" style="134"/>
    <col min="6899" max="6899" width="10" style="134" customWidth="1"/>
    <col min="6900" max="6900" width="8" style="134" customWidth="1"/>
    <col min="6901" max="6901" width="18.85546875" style="134" customWidth="1"/>
    <col min="6902" max="6902" width="9.28515625" style="134" customWidth="1"/>
    <col min="6903" max="6903" width="12.85546875" style="134" customWidth="1"/>
    <col min="6904" max="6904" width="6.5703125" style="134" customWidth="1"/>
    <col min="6905" max="6905" width="4.140625" style="134" customWidth="1"/>
    <col min="6906" max="6906" width="4.85546875" style="134" customWidth="1"/>
    <col min="6907" max="6907" width="11.42578125" style="134" customWidth="1"/>
    <col min="6908" max="6908" width="10.42578125" style="134" customWidth="1"/>
    <col min="6909" max="6909" width="0.42578125" style="134" customWidth="1"/>
    <col min="6910" max="6910" width="17.7109375" style="134" customWidth="1"/>
    <col min="6911" max="6911" width="2.42578125" style="134" customWidth="1"/>
    <col min="6912" max="6912" width="15.5703125" style="134" customWidth="1"/>
    <col min="6913" max="6913" width="3.42578125" style="134" customWidth="1"/>
    <col min="6914" max="6914" width="4.7109375" style="134" customWidth="1"/>
    <col min="6915" max="6915" width="12.85546875" style="134" customWidth="1"/>
    <col min="6916" max="6916" width="0.5703125" style="134" customWidth="1"/>
    <col min="6917" max="7154" width="9.140625" style="134"/>
    <col min="7155" max="7155" width="10" style="134" customWidth="1"/>
    <col min="7156" max="7156" width="8" style="134" customWidth="1"/>
    <col min="7157" max="7157" width="18.85546875" style="134" customWidth="1"/>
    <col min="7158" max="7158" width="9.28515625" style="134" customWidth="1"/>
    <col min="7159" max="7159" width="12.85546875" style="134" customWidth="1"/>
    <col min="7160" max="7160" width="6.5703125" style="134" customWidth="1"/>
    <col min="7161" max="7161" width="4.140625" style="134" customWidth="1"/>
    <col min="7162" max="7162" width="4.85546875" style="134" customWidth="1"/>
    <col min="7163" max="7163" width="11.42578125" style="134" customWidth="1"/>
    <col min="7164" max="7164" width="10.42578125" style="134" customWidth="1"/>
    <col min="7165" max="7165" width="0.42578125" style="134" customWidth="1"/>
    <col min="7166" max="7166" width="17.7109375" style="134" customWidth="1"/>
    <col min="7167" max="7167" width="2.42578125" style="134" customWidth="1"/>
    <col min="7168" max="7168" width="15.5703125" style="134" customWidth="1"/>
    <col min="7169" max="7169" width="3.42578125" style="134" customWidth="1"/>
    <col min="7170" max="7170" width="4.7109375" style="134" customWidth="1"/>
    <col min="7171" max="7171" width="12.85546875" style="134" customWidth="1"/>
    <col min="7172" max="7172" width="0.5703125" style="134" customWidth="1"/>
    <col min="7173" max="7410" width="9.140625" style="134"/>
    <col min="7411" max="7411" width="10" style="134" customWidth="1"/>
    <col min="7412" max="7412" width="8" style="134" customWidth="1"/>
    <col min="7413" max="7413" width="18.85546875" style="134" customWidth="1"/>
    <col min="7414" max="7414" width="9.28515625" style="134" customWidth="1"/>
    <col min="7415" max="7415" width="12.85546875" style="134" customWidth="1"/>
    <col min="7416" max="7416" width="6.5703125" style="134" customWidth="1"/>
    <col min="7417" max="7417" width="4.140625" style="134" customWidth="1"/>
    <col min="7418" max="7418" width="4.85546875" style="134" customWidth="1"/>
    <col min="7419" max="7419" width="11.42578125" style="134" customWidth="1"/>
    <col min="7420" max="7420" width="10.42578125" style="134" customWidth="1"/>
    <col min="7421" max="7421" width="0.42578125" style="134" customWidth="1"/>
    <col min="7422" max="7422" width="17.7109375" style="134" customWidth="1"/>
    <col min="7423" max="7423" width="2.42578125" style="134" customWidth="1"/>
    <col min="7424" max="7424" width="15.5703125" style="134" customWidth="1"/>
    <col min="7425" max="7425" width="3.42578125" style="134" customWidth="1"/>
    <col min="7426" max="7426" width="4.7109375" style="134" customWidth="1"/>
    <col min="7427" max="7427" width="12.85546875" style="134" customWidth="1"/>
    <col min="7428" max="7428" width="0.5703125" style="134" customWidth="1"/>
    <col min="7429" max="7666" width="9.140625" style="134"/>
    <col min="7667" max="7667" width="10" style="134" customWidth="1"/>
    <col min="7668" max="7668" width="8" style="134" customWidth="1"/>
    <col min="7669" max="7669" width="18.85546875" style="134" customWidth="1"/>
    <col min="7670" max="7670" width="9.28515625" style="134" customWidth="1"/>
    <col min="7671" max="7671" width="12.85546875" style="134" customWidth="1"/>
    <col min="7672" max="7672" width="6.5703125" style="134" customWidth="1"/>
    <col min="7673" max="7673" width="4.140625" style="134" customWidth="1"/>
    <col min="7674" max="7674" width="4.85546875" style="134" customWidth="1"/>
    <col min="7675" max="7675" width="11.42578125" style="134" customWidth="1"/>
    <col min="7676" max="7676" width="10.42578125" style="134" customWidth="1"/>
    <col min="7677" max="7677" width="0.42578125" style="134" customWidth="1"/>
    <col min="7678" max="7678" width="17.7109375" style="134" customWidth="1"/>
    <col min="7679" max="7679" width="2.42578125" style="134" customWidth="1"/>
    <col min="7680" max="7680" width="15.5703125" style="134" customWidth="1"/>
    <col min="7681" max="7681" width="3.42578125" style="134" customWidth="1"/>
    <col min="7682" max="7682" width="4.7109375" style="134" customWidth="1"/>
    <col min="7683" max="7683" width="12.85546875" style="134" customWidth="1"/>
    <col min="7684" max="7684" width="0.5703125" style="134" customWidth="1"/>
    <col min="7685" max="7922" width="9.140625" style="134"/>
    <col min="7923" max="7923" width="10" style="134" customWidth="1"/>
    <col min="7924" max="7924" width="8" style="134" customWidth="1"/>
    <col min="7925" max="7925" width="18.85546875" style="134" customWidth="1"/>
    <col min="7926" max="7926" width="9.28515625" style="134" customWidth="1"/>
    <col min="7927" max="7927" width="12.85546875" style="134" customWidth="1"/>
    <col min="7928" max="7928" width="6.5703125" style="134" customWidth="1"/>
    <col min="7929" max="7929" width="4.140625" style="134" customWidth="1"/>
    <col min="7930" max="7930" width="4.85546875" style="134" customWidth="1"/>
    <col min="7931" max="7931" width="11.42578125" style="134" customWidth="1"/>
    <col min="7932" max="7932" width="10.42578125" style="134" customWidth="1"/>
    <col min="7933" max="7933" width="0.42578125" style="134" customWidth="1"/>
    <col min="7934" max="7934" width="17.7109375" style="134" customWidth="1"/>
    <col min="7935" max="7935" width="2.42578125" style="134" customWidth="1"/>
    <col min="7936" max="7936" width="15.5703125" style="134" customWidth="1"/>
    <col min="7937" max="7937" width="3.42578125" style="134" customWidth="1"/>
    <col min="7938" max="7938" width="4.7109375" style="134" customWidth="1"/>
    <col min="7939" max="7939" width="12.85546875" style="134" customWidth="1"/>
    <col min="7940" max="7940" width="0.5703125" style="134" customWidth="1"/>
    <col min="7941" max="8178" width="9.140625" style="134"/>
    <col min="8179" max="8179" width="10" style="134" customWidth="1"/>
    <col min="8180" max="8180" width="8" style="134" customWidth="1"/>
    <col min="8181" max="8181" width="18.85546875" style="134" customWidth="1"/>
    <col min="8182" max="8182" width="9.28515625" style="134" customWidth="1"/>
    <col min="8183" max="8183" width="12.85546875" style="134" customWidth="1"/>
    <col min="8184" max="8184" width="6.5703125" style="134" customWidth="1"/>
    <col min="8185" max="8185" width="4.140625" style="134" customWidth="1"/>
    <col min="8186" max="8186" width="4.85546875" style="134" customWidth="1"/>
    <col min="8187" max="8187" width="11.42578125" style="134" customWidth="1"/>
    <col min="8188" max="8188" width="10.42578125" style="134" customWidth="1"/>
    <col min="8189" max="8189" width="0.42578125" style="134" customWidth="1"/>
    <col min="8190" max="8190" width="17.7109375" style="134" customWidth="1"/>
    <col min="8191" max="8191" width="2.42578125" style="134" customWidth="1"/>
    <col min="8192" max="8192" width="15.5703125" style="134" customWidth="1"/>
    <col min="8193" max="8193" width="3.42578125" style="134" customWidth="1"/>
    <col min="8194" max="8194" width="4.7109375" style="134" customWidth="1"/>
    <col min="8195" max="8195" width="12.85546875" style="134" customWidth="1"/>
    <col min="8196" max="8196" width="0.5703125" style="134" customWidth="1"/>
    <col min="8197" max="8434" width="9.140625" style="134"/>
    <col min="8435" max="8435" width="10" style="134" customWidth="1"/>
    <col min="8436" max="8436" width="8" style="134" customWidth="1"/>
    <col min="8437" max="8437" width="18.85546875" style="134" customWidth="1"/>
    <col min="8438" max="8438" width="9.28515625" style="134" customWidth="1"/>
    <col min="8439" max="8439" width="12.85546875" style="134" customWidth="1"/>
    <col min="8440" max="8440" width="6.5703125" style="134" customWidth="1"/>
    <col min="8441" max="8441" width="4.140625" style="134" customWidth="1"/>
    <col min="8442" max="8442" width="4.85546875" style="134" customWidth="1"/>
    <col min="8443" max="8443" width="11.42578125" style="134" customWidth="1"/>
    <col min="8444" max="8444" width="10.42578125" style="134" customWidth="1"/>
    <col min="8445" max="8445" width="0.42578125" style="134" customWidth="1"/>
    <col min="8446" max="8446" width="17.7109375" style="134" customWidth="1"/>
    <col min="8447" max="8447" width="2.42578125" style="134" customWidth="1"/>
    <col min="8448" max="8448" width="15.5703125" style="134" customWidth="1"/>
    <col min="8449" max="8449" width="3.42578125" style="134" customWidth="1"/>
    <col min="8450" max="8450" width="4.7109375" style="134" customWidth="1"/>
    <col min="8451" max="8451" width="12.85546875" style="134" customWidth="1"/>
    <col min="8452" max="8452" width="0.5703125" style="134" customWidth="1"/>
    <col min="8453" max="8690" width="9.140625" style="134"/>
    <col min="8691" max="8691" width="10" style="134" customWidth="1"/>
    <col min="8692" max="8692" width="8" style="134" customWidth="1"/>
    <col min="8693" max="8693" width="18.85546875" style="134" customWidth="1"/>
    <col min="8694" max="8694" width="9.28515625" style="134" customWidth="1"/>
    <col min="8695" max="8695" width="12.85546875" style="134" customWidth="1"/>
    <col min="8696" max="8696" width="6.5703125" style="134" customWidth="1"/>
    <col min="8697" max="8697" width="4.140625" style="134" customWidth="1"/>
    <col min="8698" max="8698" width="4.85546875" style="134" customWidth="1"/>
    <col min="8699" max="8699" width="11.42578125" style="134" customWidth="1"/>
    <col min="8700" max="8700" width="10.42578125" style="134" customWidth="1"/>
    <col min="8701" max="8701" width="0.42578125" style="134" customWidth="1"/>
    <col min="8702" max="8702" width="17.7109375" style="134" customWidth="1"/>
    <col min="8703" max="8703" width="2.42578125" style="134" customWidth="1"/>
    <col min="8704" max="8704" width="15.5703125" style="134" customWidth="1"/>
    <col min="8705" max="8705" width="3.42578125" style="134" customWidth="1"/>
    <col min="8706" max="8706" width="4.7109375" style="134" customWidth="1"/>
    <col min="8707" max="8707" width="12.85546875" style="134" customWidth="1"/>
    <col min="8708" max="8708" width="0.5703125" style="134" customWidth="1"/>
    <col min="8709" max="8946" width="9.140625" style="134"/>
    <col min="8947" max="8947" width="10" style="134" customWidth="1"/>
    <col min="8948" max="8948" width="8" style="134" customWidth="1"/>
    <col min="8949" max="8949" width="18.85546875" style="134" customWidth="1"/>
    <col min="8950" max="8950" width="9.28515625" style="134" customWidth="1"/>
    <col min="8951" max="8951" width="12.85546875" style="134" customWidth="1"/>
    <col min="8952" max="8952" width="6.5703125" style="134" customWidth="1"/>
    <col min="8953" max="8953" width="4.140625" style="134" customWidth="1"/>
    <col min="8954" max="8954" width="4.85546875" style="134" customWidth="1"/>
    <col min="8955" max="8955" width="11.42578125" style="134" customWidth="1"/>
    <col min="8956" max="8956" width="10.42578125" style="134" customWidth="1"/>
    <col min="8957" max="8957" width="0.42578125" style="134" customWidth="1"/>
    <col min="8958" max="8958" width="17.7109375" style="134" customWidth="1"/>
    <col min="8959" max="8959" width="2.42578125" style="134" customWidth="1"/>
    <col min="8960" max="8960" width="15.5703125" style="134" customWidth="1"/>
    <col min="8961" max="8961" width="3.42578125" style="134" customWidth="1"/>
    <col min="8962" max="8962" width="4.7109375" style="134" customWidth="1"/>
    <col min="8963" max="8963" width="12.85546875" style="134" customWidth="1"/>
    <col min="8964" max="8964" width="0.5703125" style="134" customWidth="1"/>
    <col min="8965" max="9202" width="9.140625" style="134"/>
    <col min="9203" max="9203" width="10" style="134" customWidth="1"/>
    <col min="9204" max="9204" width="8" style="134" customWidth="1"/>
    <col min="9205" max="9205" width="18.85546875" style="134" customWidth="1"/>
    <col min="9206" max="9206" width="9.28515625" style="134" customWidth="1"/>
    <col min="9207" max="9207" width="12.85546875" style="134" customWidth="1"/>
    <col min="9208" max="9208" width="6.5703125" style="134" customWidth="1"/>
    <col min="9209" max="9209" width="4.140625" style="134" customWidth="1"/>
    <col min="9210" max="9210" width="4.85546875" style="134" customWidth="1"/>
    <col min="9211" max="9211" width="11.42578125" style="134" customWidth="1"/>
    <col min="9212" max="9212" width="10.42578125" style="134" customWidth="1"/>
    <col min="9213" max="9213" width="0.42578125" style="134" customWidth="1"/>
    <col min="9214" max="9214" width="17.7109375" style="134" customWidth="1"/>
    <col min="9215" max="9215" width="2.42578125" style="134" customWidth="1"/>
    <col min="9216" max="9216" width="15.5703125" style="134" customWidth="1"/>
    <col min="9217" max="9217" width="3.42578125" style="134" customWidth="1"/>
    <col min="9218" max="9218" width="4.7109375" style="134" customWidth="1"/>
    <col min="9219" max="9219" width="12.85546875" style="134" customWidth="1"/>
    <col min="9220" max="9220" width="0.5703125" style="134" customWidth="1"/>
    <col min="9221" max="9458" width="9.140625" style="134"/>
    <col min="9459" max="9459" width="10" style="134" customWidth="1"/>
    <col min="9460" max="9460" width="8" style="134" customWidth="1"/>
    <col min="9461" max="9461" width="18.85546875" style="134" customWidth="1"/>
    <col min="9462" max="9462" width="9.28515625" style="134" customWidth="1"/>
    <col min="9463" max="9463" width="12.85546875" style="134" customWidth="1"/>
    <col min="9464" max="9464" width="6.5703125" style="134" customWidth="1"/>
    <col min="9465" max="9465" width="4.140625" style="134" customWidth="1"/>
    <col min="9466" max="9466" width="4.85546875" style="134" customWidth="1"/>
    <col min="9467" max="9467" width="11.42578125" style="134" customWidth="1"/>
    <col min="9468" max="9468" width="10.42578125" style="134" customWidth="1"/>
    <col min="9469" max="9469" width="0.42578125" style="134" customWidth="1"/>
    <col min="9470" max="9470" width="17.7109375" style="134" customWidth="1"/>
    <col min="9471" max="9471" width="2.42578125" style="134" customWidth="1"/>
    <col min="9472" max="9472" width="15.5703125" style="134" customWidth="1"/>
    <col min="9473" max="9473" width="3.42578125" style="134" customWidth="1"/>
    <col min="9474" max="9474" width="4.7109375" style="134" customWidth="1"/>
    <col min="9475" max="9475" width="12.85546875" style="134" customWidth="1"/>
    <col min="9476" max="9476" width="0.5703125" style="134" customWidth="1"/>
    <col min="9477" max="9714" width="9.140625" style="134"/>
    <col min="9715" max="9715" width="10" style="134" customWidth="1"/>
    <col min="9716" max="9716" width="8" style="134" customWidth="1"/>
    <col min="9717" max="9717" width="18.85546875" style="134" customWidth="1"/>
    <col min="9718" max="9718" width="9.28515625" style="134" customWidth="1"/>
    <col min="9719" max="9719" width="12.85546875" style="134" customWidth="1"/>
    <col min="9720" max="9720" width="6.5703125" style="134" customWidth="1"/>
    <col min="9721" max="9721" width="4.140625" style="134" customWidth="1"/>
    <col min="9722" max="9722" width="4.85546875" style="134" customWidth="1"/>
    <col min="9723" max="9723" width="11.42578125" style="134" customWidth="1"/>
    <col min="9724" max="9724" width="10.42578125" style="134" customWidth="1"/>
    <col min="9725" max="9725" width="0.42578125" style="134" customWidth="1"/>
    <col min="9726" max="9726" width="17.7109375" style="134" customWidth="1"/>
    <col min="9727" max="9727" width="2.42578125" style="134" customWidth="1"/>
    <col min="9728" max="9728" width="15.5703125" style="134" customWidth="1"/>
    <col min="9729" max="9729" width="3.42578125" style="134" customWidth="1"/>
    <col min="9730" max="9730" width="4.7109375" style="134" customWidth="1"/>
    <col min="9731" max="9731" width="12.85546875" style="134" customWidth="1"/>
    <col min="9732" max="9732" width="0.5703125" style="134" customWidth="1"/>
    <col min="9733" max="9970" width="9.140625" style="134"/>
    <col min="9971" max="9971" width="10" style="134" customWidth="1"/>
    <col min="9972" max="9972" width="8" style="134" customWidth="1"/>
    <col min="9973" max="9973" width="18.85546875" style="134" customWidth="1"/>
    <col min="9974" max="9974" width="9.28515625" style="134" customWidth="1"/>
    <col min="9975" max="9975" width="12.85546875" style="134" customWidth="1"/>
    <col min="9976" max="9976" width="6.5703125" style="134" customWidth="1"/>
    <col min="9977" max="9977" width="4.140625" style="134" customWidth="1"/>
    <col min="9978" max="9978" width="4.85546875" style="134" customWidth="1"/>
    <col min="9979" max="9979" width="11.42578125" style="134" customWidth="1"/>
    <col min="9980" max="9980" width="10.42578125" style="134" customWidth="1"/>
    <col min="9981" max="9981" width="0.42578125" style="134" customWidth="1"/>
    <col min="9982" max="9982" width="17.7109375" style="134" customWidth="1"/>
    <col min="9983" max="9983" width="2.42578125" style="134" customWidth="1"/>
    <col min="9984" max="9984" width="15.5703125" style="134" customWidth="1"/>
    <col min="9985" max="9985" width="3.42578125" style="134" customWidth="1"/>
    <col min="9986" max="9986" width="4.7109375" style="134" customWidth="1"/>
    <col min="9987" max="9987" width="12.85546875" style="134" customWidth="1"/>
    <col min="9988" max="9988" width="0.5703125" style="134" customWidth="1"/>
    <col min="9989" max="10226" width="9.140625" style="134"/>
    <col min="10227" max="10227" width="10" style="134" customWidth="1"/>
    <col min="10228" max="10228" width="8" style="134" customWidth="1"/>
    <col min="10229" max="10229" width="18.85546875" style="134" customWidth="1"/>
    <col min="10230" max="10230" width="9.28515625" style="134" customWidth="1"/>
    <col min="10231" max="10231" width="12.85546875" style="134" customWidth="1"/>
    <col min="10232" max="10232" width="6.5703125" style="134" customWidth="1"/>
    <col min="10233" max="10233" width="4.140625" style="134" customWidth="1"/>
    <col min="10234" max="10234" width="4.85546875" style="134" customWidth="1"/>
    <col min="10235" max="10235" width="11.42578125" style="134" customWidth="1"/>
    <col min="10236" max="10236" width="10.42578125" style="134" customWidth="1"/>
    <col min="10237" max="10237" width="0.42578125" style="134" customWidth="1"/>
    <col min="10238" max="10238" width="17.7109375" style="134" customWidth="1"/>
    <col min="10239" max="10239" width="2.42578125" style="134" customWidth="1"/>
    <col min="10240" max="10240" width="15.5703125" style="134" customWidth="1"/>
    <col min="10241" max="10241" width="3.42578125" style="134" customWidth="1"/>
    <col min="10242" max="10242" width="4.7109375" style="134" customWidth="1"/>
    <col min="10243" max="10243" width="12.85546875" style="134" customWidth="1"/>
    <col min="10244" max="10244" width="0.5703125" style="134" customWidth="1"/>
    <col min="10245" max="10482" width="9.140625" style="134"/>
    <col min="10483" max="10483" width="10" style="134" customWidth="1"/>
    <col min="10484" max="10484" width="8" style="134" customWidth="1"/>
    <col min="10485" max="10485" width="18.85546875" style="134" customWidth="1"/>
    <col min="10486" max="10486" width="9.28515625" style="134" customWidth="1"/>
    <col min="10487" max="10487" width="12.85546875" style="134" customWidth="1"/>
    <col min="10488" max="10488" width="6.5703125" style="134" customWidth="1"/>
    <col min="10489" max="10489" width="4.140625" style="134" customWidth="1"/>
    <col min="10490" max="10490" width="4.85546875" style="134" customWidth="1"/>
    <col min="10491" max="10491" width="11.42578125" style="134" customWidth="1"/>
    <col min="10492" max="10492" width="10.42578125" style="134" customWidth="1"/>
    <col min="10493" max="10493" width="0.42578125" style="134" customWidth="1"/>
    <col min="10494" max="10494" width="17.7109375" style="134" customWidth="1"/>
    <col min="10495" max="10495" width="2.42578125" style="134" customWidth="1"/>
    <col min="10496" max="10496" width="15.5703125" style="134" customWidth="1"/>
    <col min="10497" max="10497" width="3.42578125" style="134" customWidth="1"/>
    <col min="10498" max="10498" width="4.7109375" style="134" customWidth="1"/>
    <col min="10499" max="10499" width="12.85546875" style="134" customWidth="1"/>
    <col min="10500" max="10500" width="0.5703125" style="134" customWidth="1"/>
    <col min="10501" max="10738" width="9.140625" style="134"/>
    <col min="10739" max="10739" width="10" style="134" customWidth="1"/>
    <col min="10740" max="10740" width="8" style="134" customWidth="1"/>
    <col min="10741" max="10741" width="18.85546875" style="134" customWidth="1"/>
    <col min="10742" max="10742" width="9.28515625" style="134" customWidth="1"/>
    <col min="10743" max="10743" width="12.85546875" style="134" customWidth="1"/>
    <col min="10744" max="10744" width="6.5703125" style="134" customWidth="1"/>
    <col min="10745" max="10745" width="4.140625" style="134" customWidth="1"/>
    <col min="10746" max="10746" width="4.85546875" style="134" customWidth="1"/>
    <col min="10747" max="10747" width="11.42578125" style="134" customWidth="1"/>
    <col min="10748" max="10748" width="10.42578125" style="134" customWidth="1"/>
    <col min="10749" max="10749" width="0.42578125" style="134" customWidth="1"/>
    <col min="10750" max="10750" width="17.7109375" style="134" customWidth="1"/>
    <col min="10751" max="10751" width="2.42578125" style="134" customWidth="1"/>
    <col min="10752" max="10752" width="15.5703125" style="134" customWidth="1"/>
    <col min="10753" max="10753" width="3.42578125" style="134" customWidth="1"/>
    <col min="10754" max="10754" width="4.7109375" style="134" customWidth="1"/>
    <col min="10755" max="10755" width="12.85546875" style="134" customWidth="1"/>
    <col min="10756" max="10756" width="0.5703125" style="134" customWidth="1"/>
    <col min="10757" max="10994" width="9.140625" style="134"/>
    <col min="10995" max="10995" width="10" style="134" customWidth="1"/>
    <col min="10996" max="10996" width="8" style="134" customWidth="1"/>
    <col min="10997" max="10997" width="18.85546875" style="134" customWidth="1"/>
    <col min="10998" max="10998" width="9.28515625" style="134" customWidth="1"/>
    <col min="10999" max="10999" width="12.85546875" style="134" customWidth="1"/>
    <col min="11000" max="11000" width="6.5703125" style="134" customWidth="1"/>
    <col min="11001" max="11001" width="4.140625" style="134" customWidth="1"/>
    <col min="11002" max="11002" width="4.85546875" style="134" customWidth="1"/>
    <col min="11003" max="11003" width="11.42578125" style="134" customWidth="1"/>
    <col min="11004" max="11004" width="10.42578125" style="134" customWidth="1"/>
    <col min="11005" max="11005" width="0.42578125" style="134" customWidth="1"/>
    <col min="11006" max="11006" width="17.7109375" style="134" customWidth="1"/>
    <col min="11007" max="11007" width="2.42578125" style="134" customWidth="1"/>
    <col min="11008" max="11008" width="15.5703125" style="134" customWidth="1"/>
    <col min="11009" max="11009" width="3.42578125" style="134" customWidth="1"/>
    <col min="11010" max="11010" width="4.7109375" style="134" customWidth="1"/>
    <col min="11011" max="11011" width="12.85546875" style="134" customWidth="1"/>
    <col min="11012" max="11012" width="0.5703125" style="134" customWidth="1"/>
    <col min="11013" max="11250" width="9.140625" style="134"/>
    <col min="11251" max="11251" width="10" style="134" customWidth="1"/>
    <col min="11252" max="11252" width="8" style="134" customWidth="1"/>
    <col min="11253" max="11253" width="18.85546875" style="134" customWidth="1"/>
    <col min="11254" max="11254" width="9.28515625" style="134" customWidth="1"/>
    <col min="11255" max="11255" width="12.85546875" style="134" customWidth="1"/>
    <col min="11256" max="11256" width="6.5703125" style="134" customWidth="1"/>
    <col min="11257" max="11257" width="4.140625" style="134" customWidth="1"/>
    <col min="11258" max="11258" width="4.85546875" style="134" customWidth="1"/>
    <col min="11259" max="11259" width="11.42578125" style="134" customWidth="1"/>
    <col min="11260" max="11260" width="10.42578125" style="134" customWidth="1"/>
    <col min="11261" max="11261" width="0.42578125" style="134" customWidth="1"/>
    <col min="11262" max="11262" width="17.7109375" style="134" customWidth="1"/>
    <col min="11263" max="11263" width="2.42578125" style="134" customWidth="1"/>
    <col min="11264" max="11264" width="15.5703125" style="134" customWidth="1"/>
    <col min="11265" max="11265" width="3.42578125" style="134" customWidth="1"/>
    <col min="11266" max="11266" width="4.7109375" style="134" customWidth="1"/>
    <col min="11267" max="11267" width="12.85546875" style="134" customWidth="1"/>
    <col min="11268" max="11268" width="0.5703125" style="134" customWidth="1"/>
    <col min="11269" max="11506" width="9.140625" style="134"/>
    <col min="11507" max="11507" width="10" style="134" customWidth="1"/>
    <col min="11508" max="11508" width="8" style="134" customWidth="1"/>
    <col min="11509" max="11509" width="18.85546875" style="134" customWidth="1"/>
    <col min="11510" max="11510" width="9.28515625" style="134" customWidth="1"/>
    <col min="11511" max="11511" width="12.85546875" style="134" customWidth="1"/>
    <col min="11512" max="11512" width="6.5703125" style="134" customWidth="1"/>
    <col min="11513" max="11513" width="4.140625" style="134" customWidth="1"/>
    <col min="11514" max="11514" width="4.85546875" style="134" customWidth="1"/>
    <col min="11515" max="11515" width="11.42578125" style="134" customWidth="1"/>
    <col min="11516" max="11516" width="10.42578125" style="134" customWidth="1"/>
    <col min="11517" max="11517" width="0.42578125" style="134" customWidth="1"/>
    <col min="11518" max="11518" width="17.7109375" style="134" customWidth="1"/>
    <col min="11519" max="11519" width="2.42578125" style="134" customWidth="1"/>
    <col min="11520" max="11520" width="15.5703125" style="134" customWidth="1"/>
    <col min="11521" max="11521" width="3.42578125" style="134" customWidth="1"/>
    <col min="11522" max="11522" width="4.7109375" style="134" customWidth="1"/>
    <col min="11523" max="11523" width="12.85546875" style="134" customWidth="1"/>
    <col min="11524" max="11524" width="0.5703125" style="134" customWidth="1"/>
    <col min="11525" max="11762" width="9.140625" style="134"/>
    <col min="11763" max="11763" width="10" style="134" customWidth="1"/>
    <col min="11764" max="11764" width="8" style="134" customWidth="1"/>
    <col min="11765" max="11765" width="18.85546875" style="134" customWidth="1"/>
    <col min="11766" max="11766" width="9.28515625" style="134" customWidth="1"/>
    <col min="11767" max="11767" width="12.85546875" style="134" customWidth="1"/>
    <col min="11768" max="11768" width="6.5703125" style="134" customWidth="1"/>
    <col min="11769" max="11769" width="4.140625" style="134" customWidth="1"/>
    <col min="11770" max="11770" width="4.85546875" style="134" customWidth="1"/>
    <col min="11771" max="11771" width="11.42578125" style="134" customWidth="1"/>
    <col min="11772" max="11772" width="10.42578125" style="134" customWidth="1"/>
    <col min="11773" max="11773" width="0.42578125" style="134" customWidth="1"/>
    <col min="11774" max="11774" width="17.7109375" style="134" customWidth="1"/>
    <col min="11775" max="11775" width="2.42578125" style="134" customWidth="1"/>
    <col min="11776" max="11776" width="15.5703125" style="134" customWidth="1"/>
    <col min="11777" max="11777" width="3.42578125" style="134" customWidth="1"/>
    <col min="11778" max="11778" width="4.7109375" style="134" customWidth="1"/>
    <col min="11779" max="11779" width="12.85546875" style="134" customWidth="1"/>
    <col min="11780" max="11780" width="0.5703125" style="134" customWidth="1"/>
    <col min="11781" max="12018" width="9.140625" style="134"/>
    <col min="12019" max="12019" width="10" style="134" customWidth="1"/>
    <col min="12020" max="12020" width="8" style="134" customWidth="1"/>
    <col min="12021" max="12021" width="18.85546875" style="134" customWidth="1"/>
    <col min="12022" max="12022" width="9.28515625" style="134" customWidth="1"/>
    <col min="12023" max="12023" width="12.85546875" style="134" customWidth="1"/>
    <col min="12024" max="12024" width="6.5703125" style="134" customWidth="1"/>
    <col min="12025" max="12025" width="4.140625" style="134" customWidth="1"/>
    <col min="12026" max="12026" width="4.85546875" style="134" customWidth="1"/>
    <col min="12027" max="12027" width="11.42578125" style="134" customWidth="1"/>
    <col min="12028" max="12028" width="10.42578125" style="134" customWidth="1"/>
    <col min="12029" max="12029" width="0.42578125" style="134" customWidth="1"/>
    <col min="12030" max="12030" width="17.7109375" style="134" customWidth="1"/>
    <col min="12031" max="12031" width="2.42578125" style="134" customWidth="1"/>
    <col min="12032" max="12032" width="15.5703125" style="134" customWidth="1"/>
    <col min="12033" max="12033" width="3.42578125" style="134" customWidth="1"/>
    <col min="12034" max="12034" width="4.7109375" style="134" customWidth="1"/>
    <col min="12035" max="12035" width="12.85546875" style="134" customWidth="1"/>
    <col min="12036" max="12036" width="0.5703125" style="134" customWidth="1"/>
    <col min="12037" max="12274" width="9.140625" style="134"/>
    <col min="12275" max="12275" width="10" style="134" customWidth="1"/>
    <col min="12276" max="12276" width="8" style="134" customWidth="1"/>
    <col min="12277" max="12277" width="18.85546875" style="134" customWidth="1"/>
    <col min="12278" max="12278" width="9.28515625" style="134" customWidth="1"/>
    <col min="12279" max="12279" width="12.85546875" style="134" customWidth="1"/>
    <col min="12280" max="12280" width="6.5703125" style="134" customWidth="1"/>
    <col min="12281" max="12281" width="4.140625" style="134" customWidth="1"/>
    <col min="12282" max="12282" width="4.85546875" style="134" customWidth="1"/>
    <col min="12283" max="12283" width="11.42578125" style="134" customWidth="1"/>
    <col min="12284" max="12284" width="10.42578125" style="134" customWidth="1"/>
    <col min="12285" max="12285" width="0.42578125" style="134" customWidth="1"/>
    <col min="12286" max="12286" width="17.7109375" style="134" customWidth="1"/>
    <col min="12287" max="12287" width="2.42578125" style="134" customWidth="1"/>
    <col min="12288" max="12288" width="15.5703125" style="134" customWidth="1"/>
    <col min="12289" max="12289" width="3.42578125" style="134" customWidth="1"/>
    <col min="12290" max="12290" width="4.7109375" style="134" customWidth="1"/>
    <col min="12291" max="12291" width="12.85546875" style="134" customWidth="1"/>
    <col min="12292" max="12292" width="0.5703125" style="134" customWidth="1"/>
    <col min="12293" max="12530" width="9.140625" style="134"/>
    <col min="12531" max="12531" width="10" style="134" customWidth="1"/>
    <col min="12532" max="12532" width="8" style="134" customWidth="1"/>
    <col min="12533" max="12533" width="18.85546875" style="134" customWidth="1"/>
    <col min="12534" max="12534" width="9.28515625" style="134" customWidth="1"/>
    <col min="12535" max="12535" width="12.85546875" style="134" customWidth="1"/>
    <col min="12536" max="12536" width="6.5703125" style="134" customWidth="1"/>
    <col min="12537" max="12537" width="4.140625" style="134" customWidth="1"/>
    <col min="12538" max="12538" width="4.85546875" style="134" customWidth="1"/>
    <col min="12539" max="12539" width="11.42578125" style="134" customWidth="1"/>
    <col min="12540" max="12540" width="10.42578125" style="134" customWidth="1"/>
    <col min="12541" max="12541" width="0.42578125" style="134" customWidth="1"/>
    <col min="12542" max="12542" width="17.7109375" style="134" customWidth="1"/>
    <col min="12543" max="12543" width="2.42578125" style="134" customWidth="1"/>
    <col min="12544" max="12544" width="15.5703125" style="134" customWidth="1"/>
    <col min="12545" max="12545" width="3.42578125" style="134" customWidth="1"/>
    <col min="12546" max="12546" width="4.7109375" style="134" customWidth="1"/>
    <col min="12547" max="12547" width="12.85546875" style="134" customWidth="1"/>
    <col min="12548" max="12548" width="0.5703125" style="134" customWidth="1"/>
    <col min="12549" max="12786" width="9.140625" style="134"/>
    <col min="12787" max="12787" width="10" style="134" customWidth="1"/>
    <col min="12788" max="12788" width="8" style="134" customWidth="1"/>
    <col min="12789" max="12789" width="18.85546875" style="134" customWidth="1"/>
    <col min="12790" max="12790" width="9.28515625" style="134" customWidth="1"/>
    <col min="12791" max="12791" width="12.85546875" style="134" customWidth="1"/>
    <col min="12792" max="12792" width="6.5703125" style="134" customWidth="1"/>
    <col min="12793" max="12793" width="4.140625" style="134" customWidth="1"/>
    <col min="12794" max="12794" width="4.85546875" style="134" customWidth="1"/>
    <col min="12795" max="12795" width="11.42578125" style="134" customWidth="1"/>
    <col min="12796" max="12796" width="10.42578125" style="134" customWidth="1"/>
    <col min="12797" max="12797" width="0.42578125" style="134" customWidth="1"/>
    <col min="12798" max="12798" width="17.7109375" style="134" customWidth="1"/>
    <col min="12799" max="12799" width="2.42578125" style="134" customWidth="1"/>
    <col min="12800" max="12800" width="15.5703125" style="134" customWidth="1"/>
    <col min="12801" max="12801" width="3.42578125" style="134" customWidth="1"/>
    <col min="12802" max="12802" width="4.7109375" style="134" customWidth="1"/>
    <col min="12803" max="12803" width="12.85546875" style="134" customWidth="1"/>
    <col min="12804" max="12804" width="0.5703125" style="134" customWidth="1"/>
    <col min="12805" max="13042" width="9.140625" style="134"/>
    <col min="13043" max="13043" width="10" style="134" customWidth="1"/>
    <col min="13044" max="13044" width="8" style="134" customWidth="1"/>
    <col min="13045" max="13045" width="18.85546875" style="134" customWidth="1"/>
    <col min="13046" max="13046" width="9.28515625" style="134" customWidth="1"/>
    <col min="13047" max="13047" width="12.85546875" style="134" customWidth="1"/>
    <col min="13048" max="13048" width="6.5703125" style="134" customWidth="1"/>
    <col min="13049" max="13049" width="4.140625" style="134" customWidth="1"/>
    <col min="13050" max="13050" width="4.85546875" style="134" customWidth="1"/>
    <col min="13051" max="13051" width="11.42578125" style="134" customWidth="1"/>
    <col min="13052" max="13052" width="10.42578125" style="134" customWidth="1"/>
    <col min="13053" max="13053" width="0.42578125" style="134" customWidth="1"/>
    <col min="13054" max="13054" width="17.7109375" style="134" customWidth="1"/>
    <col min="13055" max="13055" width="2.42578125" style="134" customWidth="1"/>
    <col min="13056" max="13056" width="15.5703125" style="134" customWidth="1"/>
    <col min="13057" max="13057" width="3.42578125" style="134" customWidth="1"/>
    <col min="13058" max="13058" width="4.7109375" style="134" customWidth="1"/>
    <col min="13059" max="13059" width="12.85546875" style="134" customWidth="1"/>
    <col min="13060" max="13060" width="0.5703125" style="134" customWidth="1"/>
    <col min="13061" max="13298" width="9.140625" style="134"/>
    <col min="13299" max="13299" width="10" style="134" customWidth="1"/>
    <col min="13300" max="13300" width="8" style="134" customWidth="1"/>
    <col min="13301" max="13301" width="18.85546875" style="134" customWidth="1"/>
    <col min="13302" max="13302" width="9.28515625" style="134" customWidth="1"/>
    <col min="13303" max="13303" width="12.85546875" style="134" customWidth="1"/>
    <col min="13304" max="13304" width="6.5703125" style="134" customWidth="1"/>
    <col min="13305" max="13305" width="4.140625" style="134" customWidth="1"/>
    <col min="13306" max="13306" width="4.85546875" style="134" customWidth="1"/>
    <col min="13307" max="13307" width="11.42578125" style="134" customWidth="1"/>
    <col min="13308" max="13308" width="10.42578125" style="134" customWidth="1"/>
    <col min="13309" max="13309" width="0.42578125" style="134" customWidth="1"/>
    <col min="13310" max="13310" width="17.7109375" style="134" customWidth="1"/>
    <col min="13311" max="13311" width="2.42578125" style="134" customWidth="1"/>
    <col min="13312" max="13312" width="15.5703125" style="134" customWidth="1"/>
    <col min="13313" max="13313" width="3.42578125" style="134" customWidth="1"/>
    <col min="13314" max="13314" width="4.7109375" style="134" customWidth="1"/>
    <col min="13315" max="13315" width="12.85546875" style="134" customWidth="1"/>
    <col min="13316" max="13316" width="0.5703125" style="134" customWidth="1"/>
    <col min="13317" max="13554" width="9.140625" style="134"/>
    <col min="13555" max="13555" width="10" style="134" customWidth="1"/>
    <col min="13556" max="13556" width="8" style="134" customWidth="1"/>
    <col min="13557" max="13557" width="18.85546875" style="134" customWidth="1"/>
    <col min="13558" max="13558" width="9.28515625" style="134" customWidth="1"/>
    <col min="13559" max="13559" width="12.85546875" style="134" customWidth="1"/>
    <col min="13560" max="13560" width="6.5703125" style="134" customWidth="1"/>
    <col min="13561" max="13561" width="4.140625" style="134" customWidth="1"/>
    <col min="13562" max="13562" width="4.85546875" style="134" customWidth="1"/>
    <col min="13563" max="13563" width="11.42578125" style="134" customWidth="1"/>
    <col min="13564" max="13564" width="10.42578125" style="134" customWidth="1"/>
    <col min="13565" max="13565" width="0.42578125" style="134" customWidth="1"/>
    <col min="13566" max="13566" width="17.7109375" style="134" customWidth="1"/>
    <col min="13567" max="13567" width="2.42578125" style="134" customWidth="1"/>
    <col min="13568" max="13568" width="15.5703125" style="134" customWidth="1"/>
    <col min="13569" max="13569" width="3.42578125" style="134" customWidth="1"/>
    <col min="13570" max="13570" width="4.7109375" style="134" customWidth="1"/>
    <col min="13571" max="13571" width="12.85546875" style="134" customWidth="1"/>
    <col min="13572" max="13572" width="0.5703125" style="134" customWidth="1"/>
    <col min="13573" max="13810" width="9.140625" style="134"/>
    <col min="13811" max="13811" width="10" style="134" customWidth="1"/>
    <col min="13812" max="13812" width="8" style="134" customWidth="1"/>
    <col min="13813" max="13813" width="18.85546875" style="134" customWidth="1"/>
    <col min="13814" max="13814" width="9.28515625" style="134" customWidth="1"/>
    <col min="13815" max="13815" width="12.85546875" style="134" customWidth="1"/>
    <col min="13816" max="13816" width="6.5703125" style="134" customWidth="1"/>
    <col min="13817" max="13817" width="4.140625" style="134" customWidth="1"/>
    <col min="13818" max="13818" width="4.85546875" style="134" customWidth="1"/>
    <col min="13819" max="13819" width="11.42578125" style="134" customWidth="1"/>
    <col min="13820" max="13820" width="10.42578125" style="134" customWidth="1"/>
    <col min="13821" max="13821" width="0.42578125" style="134" customWidth="1"/>
    <col min="13822" max="13822" width="17.7109375" style="134" customWidth="1"/>
    <col min="13823" max="13823" width="2.42578125" style="134" customWidth="1"/>
    <col min="13824" max="13824" width="15.5703125" style="134" customWidth="1"/>
    <col min="13825" max="13825" width="3.42578125" style="134" customWidth="1"/>
    <col min="13826" max="13826" width="4.7109375" style="134" customWidth="1"/>
    <col min="13827" max="13827" width="12.85546875" style="134" customWidth="1"/>
    <col min="13828" max="13828" width="0.5703125" style="134" customWidth="1"/>
    <col min="13829" max="14066" width="9.140625" style="134"/>
    <col min="14067" max="14067" width="10" style="134" customWidth="1"/>
    <col min="14068" max="14068" width="8" style="134" customWidth="1"/>
    <col min="14069" max="14069" width="18.85546875" style="134" customWidth="1"/>
    <col min="14070" max="14070" width="9.28515625" style="134" customWidth="1"/>
    <col min="14071" max="14071" width="12.85546875" style="134" customWidth="1"/>
    <col min="14072" max="14072" width="6.5703125" style="134" customWidth="1"/>
    <col min="14073" max="14073" width="4.140625" style="134" customWidth="1"/>
    <col min="14074" max="14074" width="4.85546875" style="134" customWidth="1"/>
    <col min="14075" max="14075" width="11.42578125" style="134" customWidth="1"/>
    <col min="14076" max="14076" width="10.42578125" style="134" customWidth="1"/>
    <col min="14077" max="14077" width="0.42578125" style="134" customWidth="1"/>
    <col min="14078" max="14078" width="17.7109375" style="134" customWidth="1"/>
    <col min="14079" max="14079" width="2.42578125" style="134" customWidth="1"/>
    <col min="14080" max="14080" width="15.5703125" style="134" customWidth="1"/>
    <col min="14081" max="14081" width="3.42578125" style="134" customWidth="1"/>
    <col min="14082" max="14082" width="4.7109375" style="134" customWidth="1"/>
    <col min="14083" max="14083" width="12.85546875" style="134" customWidth="1"/>
    <col min="14084" max="14084" width="0.5703125" style="134" customWidth="1"/>
    <col min="14085" max="14322" width="9.140625" style="134"/>
    <col min="14323" max="14323" width="10" style="134" customWidth="1"/>
    <col min="14324" max="14324" width="8" style="134" customWidth="1"/>
    <col min="14325" max="14325" width="18.85546875" style="134" customWidth="1"/>
    <col min="14326" max="14326" width="9.28515625" style="134" customWidth="1"/>
    <col min="14327" max="14327" width="12.85546875" style="134" customWidth="1"/>
    <col min="14328" max="14328" width="6.5703125" style="134" customWidth="1"/>
    <col min="14329" max="14329" width="4.140625" style="134" customWidth="1"/>
    <col min="14330" max="14330" width="4.85546875" style="134" customWidth="1"/>
    <col min="14331" max="14331" width="11.42578125" style="134" customWidth="1"/>
    <col min="14332" max="14332" width="10.42578125" style="134" customWidth="1"/>
    <col min="14333" max="14333" width="0.42578125" style="134" customWidth="1"/>
    <col min="14334" max="14334" width="17.7109375" style="134" customWidth="1"/>
    <col min="14335" max="14335" width="2.42578125" style="134" customWidth="1"/>
    <col min="14336" max="14336" width="15.5703125" style="134" customWidth="1"/>
    <col min="14337" max="14337" width="3.42578125" style="134" customWidth="1"/>
    <col min="14338" max="14338" width="4.7109375" style="134" customWidth="1"/>
    <col min="14339" max="14339" width="12.85546875" style="134" customWidth="1"/>
    <col min="14340" max="14340" width="0.5703125" style="134" customWidth="1"/>
    <col min="14341" max="14578" width="9.140625" style="134"/>
    <col min="14579" max="14579" width="10" style="134" customWidth="1"/>
    <col min="14580" max="14580" width="8" style="134" customWidth="1"/>
    <col min="14581" max="14581" width="18.85546875" style="134" customWidth="1"/>
    <col min="14582" max="14582" width="9.28515625" style="134" customWidth="1"/>
    <col min="14583" max="14583" width="12.85546875" style="134" customWidth="1"/>
    <col min="14584" max="14584" width="6.5703125" style="134" customWidth="1"/>
    <col min="14585" max="14585" width="4.140625" style="134" customWidth="1"/>
    <col min="14586" max="14586" width="4.85546875" style="134" customWidth="1"/>
    <col min="14587" max="14587" width="11.42578125" style="134" customWidth="1"/>
    <col min="14588" max="14588" width="10.42578125" style="134" customWidth="1"/>
    <col min="14589" max="14589" width="0.42578125" style="134" customWidth="1"/>
    <col min="14590" max="14590" width="17.7109375" style="134" customWidth="1"/>
    <col min="14591" max="14591" width="2.42578125" style="134" customWidth="1"/>
    <col min="14592" max="14592" width="15.5703125" style="134" customWidth="1"/>
    <col min="14593" max="14593" width="3.42578125" style="134" customWidth="1"/>
    <col min="14594" max="14594" width="4.7109375" style="134" customWidth="1"/>
    <col min="14595" max="14595" width="12.85546875" style="134" customWidth="1"/>
    <col min="14596" max="14596" width="0.5703125" style="134" customWidth="1"/>
    <col min="14597" max="14834" width="9.140625" style="134"/>
    <col min="14835" max="14835" width="10" style="134" customWidth="1"/>
    <col min="14836" max="14836" width="8" style="134" customWidth="1"/>
    <col min="14837" max="14837" width="18.85546875" style="134" customWidth="1"/>
    <col min="14838" max="14838" width="9.28515625" style="134" customWidth="1"/>
    <col min="14839" max="14839" width="12.85546875" style="134" customWidth="1"/>
    <col min="14840" max="14840" width="6.5703125" style="134" customWidth="1"/>
    <col min="14841" max="14841" width="4.140625" style="134" customWidth="1"/>
    <col min="14842" max="14842" width="4.85546875" style="134" customWidth="1"/>
    <col min="14843" max="14843" width="11.42578125" style="134" customWidth="1"/>
    <col min="14844" max="14844" width="10.42578125" style="134" customWidth="1"/>
    <col min="14845" max="14845" width="0.42578125" style="134" customWidth="1"/>
    <col min="14846" max="14846" width="17.7109375" style="134" customWidth="1"/>
    <col min="14847" max="14847" width="2.42578125" style="134" customWidth="1"/>
    <col min="14848" max="14848" width="15.5703125" style="134" customWidth="1"/>
    <col min="14849" max="14849" width="3.42578125" style="134" customWidth="1"/>
    <col min="14850" max="14850" width="4.7109375" style="134" customWidth="1"/>
    <col min="14851" max="14851" width="12.85546875" style="134" customWidth="1"/>
    <col min="14852" max="14852" width="0.5703125" style="134" customWidth="1"/>
    <col min="14853" max="15090" width="9.140625" style="134"/>
    <col min="15091" max="15091" width="10" style="134" customWidth="1"/>
    <col min="15092" max="15092" width="8" style="134" customWidth="1"/>
    <col min="15093" max="15093" width="18.85546875" style="134" customWidth="1"/>
    <col min="15094" max="15094" width="9.28515625" style="134" customWidth="1"/>
    <col min="15095" max="15095" width="12.85546875" style="134" customWidth="1"/>
    <col min="15096" max="15096" width="6.5703125" style="134" customWidth="1"/>
    <col min="15097" max="15097" width="4.140625" style="134" customWidth="1"/>
    <col min="15098" max="15098" width="4.85546875" style="134" customWidth="1"/>
    <col min="15099" max="15099" width="11.42578125" style="134" customWidth="1"/>
    <col min="15100" max="15100" width="10.42578125" style="134" customWidth="1"/>
    <col min="15101" max="15101" width="0.42578125" style="134" customWidth="1"/>
    <col min="15102" max="15102" width="17.7109375" style="134" customWidth="1"/>
    <col min="15103" max="15103" width="2.42578125" style="134" customWidth="1"/>
    <col min="15104" max="15104" width="15.5703125" style="134" customWidth="1"/>
    <col min="15105" max="15105" width="3.42578125" style="134" customWidth="1"/>
    <col min="15106" max="15106" width="4.7109375" style="134" customWidth="1"/>
    <col min="15107" max="15107" width="12.85546875" style="134" customWidth="1"/>
    <col min="15108" max="15108" width="0.5703125" style="134" customWidth="1"/>
    <col min="15109" max="15346" width="9.140625" style="134"/>
    <col min="15347" max="15347" width="10" style="134" customWidth="1"/>
    <col min="15348" max="15348" width="8" style="134" customWidth="1"/>
    <col min="15349" max="15349" width="18.85546875" style="134" customWidth="1"/>
    <col min="15350" max="15350" width="9.28515625" style="134" customWidth="1"/>
    <col min="15351" max="15351" width="12.85546875" style="134" customWidth="1"/>
    <col min="15352" max="15352" width="6.5703125" style="134" customWidth="1"/>
    <col min="15353" max="15353" width="4.140625" style="134" customWidth="1"/>
    <col min="15354" max="15354" width="4.85546875" style="134" customWidth="1"/>
    <col min="15355" max="15355" width="11.42578125" style="134" customWidth="1"/>
    <col min="15356" max="15356" width="10.42578125" style="134" customWidth="1"/>
    <col min="15357" max="15357" width="0.42578125" style="134" customWidth="1"/>
    <col min="15358" max="15358" width="17.7109375" style="134" customWidth="1"/>
    <col min="15359" max="15359" width="2.42578125" style="134" customWidth="1"/>
    <col min="15360" max="15360" width="15.5703125" style="134" customWidth="1"/>
    <col min="15361" max="15361" width="3.42578125" style="134" customWidth="1"/>
    <col min="15362" max="15362" width="4.7109375" style="134" customWidth="1"/>
    <col min="15363" max="15363" width="12.85546875" style="134" customWidth="1"/>
    <col min="15364" max="15364" width="0.5703125" style="134" customWidth="1"/>
    <col min="15365" max="15602" width="9.140625" style="134"/>
    <col min="15603" max="15603" width="10" style="134" customWidth="1"/>
    <col min="15604" max="15604" width="8" style="134" customWidth="1"/>
    <col min="15605" max="15605" width="18.85546875" style="134" customWidth="1"/>
    <col min="15606" max="15606" width="9.28515625" style="134" customWidth="1"/>
    <col min="15607" max="15607" width="12.85546875" style="134" customWidth="1"/>
    <col min="15608" max="15608" width="6.5703125" style="134" customWidth="1"/>
    <col min="15609" max="15609" width="4.140625" style="134" customWidth="1"/>
    <col min="15610" max="15610" width="4.85546875" style="134" customWidth="1"/>
    <col min="15611" max="15611" width="11.42578125" style="134" customWidth="1"/>
    <col min="15612" max="15612" width="10.42578125" style="134" customWidth="1"/>
    <col min="15613" max="15613" width="0.42578125" style="134" customWidth="1"/>
    <col min="15614" max="15614" width="17.7109375" style="134" customWidth="1"/>
    <col min="15615" max="15615" width="2.42578125" style="134" customWidth="1"/>
    <col min="15616" max="15616" width="15.5703125" style="134" customWidth="1"/>
    <col min="15617" max="15617" width="3.42578125" style="134" customWidth="1"/>
    <col min="15618" max="15618" width="4.7109375" style="134" customWidth="1"/>
    <col min="15619" max="15619" width="12.85546875" style="134" customWidth="1"/>
    <col min="15620" max="15620" width="0.5703125" style="134" customWidth="1"/>
    <col min="15621" max="15858" width="9.140625" style="134"/>
    <col min="15859" max="15859" width="10" style="134" customWidth="1"/>
    <col min="15860" max="15860" width="8" style="134" customWidth="1"/>
    <col min="15861" max="15861" width="18.85546875" style="134" customWidth="1"/>
    <col min="15862" max="15862" width="9.28515625" style="134" customWidth="1"/>
    <col min="15863" max="15863" width="12.85546875" style="134" customWidth="1"/>
    <col min="15864" max="15864" width="6.5703125" style="134" customWidth="1"/>
    <col min="15865" max="15865" width="4.140625" style="134" customWidth="1"/>
    <col min="15866" max="15866" width="4.85546875" style="134" customWidth="1"/>
    <col min="15867" max="15867" width="11.42578125" style="134" customWidth="1"/>
    <col min="15868" max="15868" width="10.42578125" style="134" customWidth="1"/>
    <col min="15869" max="15869" width="0.42578125" style="134" customWidth="1"/>
    <col min="15870" max="15870" width="17.7109375" style="134" customWidth="1"/>
    <col min="15871" max="15871" width="2.42578125" style="134" customWidth="1"/>
    <col min="15872" max="15872" width="15.5703125" style="134" customWidth="1"/>
    <col min="15873" max="15873" width="3.42578125" style="134" customWidth="1"/>
    <col min="15874" max="15874" width="4.7109375" style="134" customWidth="1"/>
    <col min="15875" max="15875" width="12.85546875" style="134" customWidth="1"/>
    <col min="15876" max="15876" width="0.5703125" style="134" customWidth="1"/>
    <col min="15877" max="16114" width="9.140625" style="134"/>
    <col min="16115" max="16115" width="10" style="134" customWidth="1"/>
    <col min="16116" max="16116" width="8" style="134" customWidth="1"/>
    <col min="16117" max="16117" width="18.85546875" style="134" customWidth="1"/>
    <col min="16118" max="16118" width="9.28515625" style="134" customWidth="1"/>
    <col min="16119" max="16119" width="12.85546875" style="134" customWidth="1"/>
    <col min="16120" max="16120" width="6.5703125" style="134" customWidth="1"/>
    <col min="16121" max="16121" width="4.140625" style="134" customWidth="1"/>
    <col min="16122" max="16122" width="4.85546875" style="134" customWidth="1"/>
    <col min="16123" max="16123" width="11.42578125" style="134" customWidth="1"/>
    <col min="16124" max="16124" width="10.42578125" style="134" customWidth="1"/>
    <col min="16125" max="16125" width="0.42578125" style="134" customWidth="1"/>
    <col min="16126" max="16126" width="17.7109375" style="134" customWidth="1"/>
    <col min="16127" max="16127" width="2.42578125" style="134" customWidth="1"/>
    <col min="16128" max="16128" width="15.5703125" style="134" customWidth="1"/>
    <col min="16129" max="16129" width="3.42578125" style="134" customWidth="1"/>
    <col min="16130" max="16130" width="4.7109375" style="134" customWidth="1"/>
    <col min="16131" max="16131" width="12.85546875" style="134" customWidth="1"/>
    <col min="16132" max="16132" width="0.5703125" style="134" customWidth="1"/>
    <col min="16133" max="16384" width="9.140625" style="134"/>
  </cols>
  <sheetData>
    <row r="1" spans="1:21" ht="75" customHeight="1"/>
    <row r="2" spans="1:21" ht="3" customHeight="1">
      <c r="A2" s="870" t="s">
        <v>124</v>
      </c>
      <c r="B2" s="871"/>
      <c r="C2" s="874"/>
      <c r="D2" s="875"/>
      <c r="E2" s="875"/>
      <c r="F2" s="876"/>
      <c r="G2" s="870" t="s">
        <v>124</v>
      </c>
      <c r="H2" s="883"/>
      <c r="I2" s="135"/>
      <c r="J2" s="136"/>
      <c r="K2" s="137"/>
      <c r="L2" s="138"/>
      <c r="M2" s="136"/>
      <c r="N2" s="136"/>
      <c r="O2" s="136"/>
      <c r="P2" s="136"/>
      <c r="Q2" s="136"/>
      <c r="R2" s="136"/>
      <c r="S2" s="137"/>
    </row>
    <row r="3" spans="1:21" ht="6" customHeight="1">
      <c r="A3" s="872"/>
      <c r="B3" s="873"/>
      <c r="C3" s="877"/>
      <c r="D3" s="878"/>
      <c r="E3" s="878"/>
      <c r="F3" s="879"/>
      <c r="G3" s="872"/>
      <c r="H3" s="884"/>
      <c r="I3" s="139"/>
      <c r="J3" s="140"/>
      <c r="K3" s="141"/>
      <c r="L3" s="142"/>
      <c r="M3" s="885" t="s">
        <v>125</v>
      </c>
      <c r="N3" s="886"/>
      <c r="O3" s="886"/>
      <c r="P3" s="886"/>
      <c r="Q3" s="886"/>
      <c r="R3" s="887"/>
      <c r="S3" s="143"/>
    </row>
    <row r="4" spans="1:21" ht="15.75" customHeight="1">
      <c r="A4" s="894" t="s">
        <v>126</v>
      </c>
      <c r="B4" s="895"/>
      <c r="C4" s="877"/>
      <c r="D4" s="878"/>
      <c r="E4" s="878"/>
      <c r="F4" s="879"/>
      <c r="G4" s="898" t="s">
        <v>127</v>
      </c>
      <c r="H4" s="899"/>
      <c r="I4" s="900"/>
      <c r="J4" s="901"/>
      <c r="K4" s="902"/>
      <c r="L4" s="142"/>
      <c r="M4" s="888"/>
      <c r="N4" s="889"/>
      <c r="O4" s="889"/>
      <c r="P4" s="889"/>
      <c r="Q4" s="889"/>
      <c r="R4" s="890"/>
      <c r="S4" s="141"/>
    </row>
    <row r="5" spans="1:21" ht="9" customHeight="1">
      <c r="A5" s="896"/>
      <c r="B5" s="897"/>
      <c r="C5" s="877"/>
      <c r="D5" s="878"/>
      <c r="E5" s="878"/>
      <c r="F5" s="879"/>
      <c r="G5" s="870" t="s">
        <v>128</v>
      </c>
      <c r="H5" s="883"/>
      <c r="I5" s="135"/>
      <c r="J5" s="136"/>
      <c r="K5" s="137"/>
      <c r="L5" s="142"/>
      <c r="M5" s="891"/>
      <c r="N5" s="892"/>
      <c r="O5" s="892"/>
      <c r="P5" s="892"/>
      <c r="Q5" s="892"/>
      <c r="R5" s="893"/>
      <c r="S5" s="141"/>
    </row>
    <row r="6" spans="1:21" ht="3" customHeight="1">
      <c r="A6" s="144"/>
      <c r="B6" s="145"/>
      <c r="C6" s="880"/>
      <c r="D6" s="881"/>
      <c r="E6" s="881"/>
      <c r="F6" s="882"/>
      <c r="G6" s="903" t="s">
        <v>129</v>
      </c>
      <c r="H6" s="904"/>
      <c r="I6" s="905"/>
      <c r="J6" s="906"/>
      <c r="K6" s="907"/>
      <c r="L6" s="146"/>
      <c r="M6" s="147"/>
      <c r="N6" s="148"/>
      <c r="O6" s="148"/>
      <c r="P6" s="148"/>
      <c r="Q6" s="148"/>
      <c r="R6" s="148"/>
      <c r="S6" s="149"/>
    </row>
    <row r="7" spans="1:21" ht="12.75" customHeight="1">
      <c r="A7" s="150" t="s">
        <v>130</v>
      </c>
      <c r="B7" s="151"/>
      <c r="C7" s="922"/>
      <c r="D7" s="923"/>
      <c r="E7" s="923"/>
      <c r="F7" s="924"/>
      <c r="G7" s="898"/>
      <c r="H7" s="899"/>
      <c r="I7" s="900"/>
      <c r="J7" s="901"/>
      <c r="K7" s="902"/>
      <c r="L7" s="929" t="s">
        <v>131</v>
      </c>
      <c r="M7" s="930"/>
      <c r="N7" s="931"/>
      <c r="O7" s="938"/>
      <c r="P7" s="938"/>
      <c r="Q7" s="938"/>
      <c r="R7" s="938"/>
      <c r="S7" s="938"/>
    </row>
    <row r="8" spans="1:21" ht="9" customHeight="1">
      <c r="A8" s="939" t="s">
        <v>132</v>
      </c>
      <c r="B8" s="940"/>
      <c r="C8" s="925"/>
      <c r="D8" s="923"/>
      <c r="E8" s="923"/>
      <c r="F8" s="924"/>
      <c r="G8" s="870" t="s">
        <v>133</v>
      </c>
      <c r="H8" s="883"/>
      <c r="I8" s="135"/>
      <c r="J8" s="136"/>
      <c r="K8" s="137"/>
      <c r="L8" s="932"/>
      <c r="M8" s="933"/>
      <c r="N8" s="934"/>
      <c r="O8" s="938"/>
      <c r="P8" s="938"/>
      <c r="Q8" s="938"/>
      <c r="R8" s="938"/>
      <c r="S8" s="938"/>
    </row>
    <row r="9" spans="1:21" ht="15" customHeight="1">
      <c r="A9" s="941"/>
      <c r="B9" s="940"/>
      <c r="C9" s="925"/>
      <c r="D9" s="923"/>
      <c r="E9" s="923"/>
      <c r="F9" s="924"/>
      <c r="G9" s="944" t="s">
        <v>134</v>
      </c>
      <c r="H9" s="945"/>
      <c r="I9" s="943"/>
      <c r="J9" s="901"/>
      <c r="K9" s="902"/>
      <c r="L9" s="935"/>
      <c r="M9" s="936"/>
      <c r="N9" s="937"/>
      <c r="O9" s="938"/>
      <c r="P9" s="938"/>
      <c r="Q9" s="938"/>
      <c r="R9" s="938"/>
      <c r="S9" s="938"/>
    </row>
    <row r="10" spans="1:21" ht="9" customHeight="1">
      <c r="A10" s="941"/>
      <c r="B10" s="940"/>
      <c r="C10" s="925"/>
      <c r="D10" s="923"/>
      <c r="E10" s="923"/>
      <c r="F10" s="924"/>
      <c r="G10" s="870" t="s">
        <v>135</v>
      </c>
      <c r="H10" s="883"/>
      <c r="I10" s="135"/>
      <c r="J10" s="136"/>
      <c r="K10" s="137"/>
      <c r="L10" s="946" t="s">
        <v>136</v>
      </c>
      <c r="M10" s="947"/>
      <c r="N10" s="947"/>
      <c r="O10" s="948"/>
      <c r="P10" s="948"/>
      <c r="Q10" s="948"/>
      <c r="R10" s="948"/>
      <c r="S10" s="948"/>
    </row>
    <row r="11" spans="1:21" ht="18.75" customHeight="1">
      <c r="A11" s="942"/>
      <c r="B11" s="943"/>
      <c r="C11" s="926"/>
      <c r="D11" s="927"/>
      <c r="E11" s="927"/>
      <c r="F11" s="928"/>
      <c r="G11" s="898" t="s">
        <v>137</v>
      </c>
      <c r="H11" s="899"/>
      <c r="I11" s="900"/>
      <c r="J11" s="901"/>
      <c r="K11" s="902"/>
      <c r="L11" s="947"/>
      <c r="M11" s="947"/>
      <c r="N11" s="947"/>
      <c r="O11" s="948"/>
      <c r="P11" s="948"/>
      <c r="Q11" s="948"/>
      <c r="R11" s="948"/>
      <c r="S11" s="948"/>
    </row>
    <row r="12" spans="1:21" ht="9" customHeight="1">
      <c r="A12" s="150" t="s">
        <v>138</v>
      </c>
      <c r="B12" s="137"/>
      <c r="C12" s="908"/>
      <c r="D12" s="909"/>
      <c r="E12" s="910"/>
      <c r="F12" s="150" t="s">
        <v>135</v>
      </c>
      <c r="G12" s="137"/>
      <c r="H12" s="914"/>
      <c r="I12" s="915"/>
      <c r="J12" s="915"/>
      <c r="K12" s="916"/>
      <c r="L12" s="947"/>
      <c r="M12" s="947"/>
      <c r="N12" s="947"/>
      <c r="O12" s="948"/>
      <c r="P12" s="948"/>
      <c r="Q12" s="948"/>
      <c r="R12" s="948"/>
      <c r="S12" s="948"/>
    </row>
    <row r="13" spans="1:21" ht="35.25" customHeight="1">
      <c r="A13" s="920" t="s">
        <v>71</v>
      </c>
      <c r="B13" s="921"/>
      <c r="C13" s="911"/>
      <c r="D13" s="912"/>
      <c r="E13" s="913"/>
      <c r="F13" s="920" t="s">
        <v>139</v>
      </c>
      <c r="G13" s="921"/>
      <c r="H13" s="917"/>
      <c r="I13" s="918"/>
      <c r="J13" s="918"/>
      <c r="K13" s="919"/>
      <c r="L13" s="952" t="s">
        <v>140</v>
      </c>
      <c r="M13" s="953"/>
      <c r="N13" s="954"/>
      <c r="O13" s="955"/>
      <c r="P13" s="956"/>
      <c r="Q13" s="956"/>
      <c r="R13" s="956"/>
      <c r="S13" s="957"/>
    </row>
    <row r="14" spans="1:21" ht="9" customHeight="1">
      <c r="A14" s="150" t="s">
        <v>141</v>
      </c>
      <c r="B14" s="137"/>
      <c r="C14" s="958"/>
      <c r="D14" s="959"/>
      <c r="E14" s="960"/>
      <c r="F14" s="150" t="s">
        <v>128</v>
      </c>
      <c r="G14" s="137"/>
      <c r="H14" s="964"/>
      <c r="I14" s="965"/>
      <c r="J14" s="965"/>
      <c r="K14" s="966"/>
      <c r="L14" s="970" t="s">
        <v>142</v>
      </c>
      <c r="M14" s="971"/>
      <c r="N14" s="972"/>
      <c r="O14" s="974"/>
      <c r="P14" s="975"/>
      <c r="Q14" s="975"/>
      <c r="R14" s="975"/>
      <c r="S14" s="976"/>
    </row>
    <row r="15" spans="1:21" ht="35.25" customHeight="1">
      <c r="A15" s="949" t="s">
        <v>143</v>
      </c>
      <c r="B15" s="950"/>
      <c r="C15" s="961"/>
      <c r="D15" s="962"/>
      <c r="E15" s="963"/>
      <c r="F15" s="920" t="s">
        <v>144</v>
      </c>
      <c r="G15" s="921"/>
      <c r="H15" s="967"/>
      <c r="I15" s="968"/>
      <c r="J15" s="968"/>
      <c r="K15" s="969"/>
      <c r="L15" s="920"/>
      <c r="M15" s="973"/>
      <c r="N15" s="921"/>
      <c r="O15" s="977"/>
      <c r="P15" s="978"/>
      <c r="Q15" s="978"/>
      <c r="R15" s="978"/>
      <c r="S15" s="979"/>
    </row>
    <row r="16" spans="1:21" ht="10.5" customHeight="1">
      <c r="A16" s="152" t="s">
        <v>141</v>
      </c>
      <c r="B16" s="870" t="s">
        <v>141</v>
      </c>
      <c r="C16" s="871"/>
      <c r="D16" s="152" t="s">
        <v>141</v>
      </c>
      <c r="E16" s="870" t="s">
        <v>141</v>
      </c>
      <c r="F16" s="871"/>
      <c r="G16" s="870" t="s">
        <v>141</v>
      </c>
      <c r="H16" s="871"/>
      <c r="I16" s="870" t="s">
        <v>128</v>
      </c>
      <c r="J16" s="951"/>
      <c r="K16" s="152" t="s">
        <v>141</v>
      </c>
      <c r="L16" s="870" t="s">
        <v>141</v>
      </c>
      <c r="M16" s="871"/>
      <c r="N16" s="980" t="s">
        <v>145</v>
      </c>
      <c r="O16" s="981"/>
      <c r="P16" s="870" t="s">
        <v>141</v>
      </c>
      <c r="Q16" s="883"/>
      <c r="R16" s="883"/>
      <c r="S16" s="871"/>
      <c r="U16" s="153"/>
    </row>
    <row r="17" spans="1:21" ht="48.75" customHeight="1">
      <c r="A17" s="154" t="s">
        <v>146</v>
      </c>
      <c r="B17" s="891" t="s">
        <v>147</v>
      </c>
      <c r="C17" s="893"/>
      <c r="D17" s="155" t="s">
        <v>148</v>
      </c>
      <c r="E17" s="891" t="s">
        <v>149</v>
      </c>
      <c r="F17" s="893"/>
      <c r="G17" s="891" t="s">
        <v>28</v>
      </c>
      <c r="H17" s="893"/>
      <c r="I17" s="891" t="s">
        <v>150</v>
      </c>
      <c r="J17" s="984"/>
      <c r="K17" s="156" t="s">
        <v>29</v>
      </c>
      <c r="L17" s="891" t="s">
        <v>151</v>
      </c>
      <c r="M17" s="893"/>
      <c r="N17" s="982"/>
      <c r="O17" s="983"/>
      <c r="P17" s="891" t="s">
        <v>152</v>
      </c>
      <c r="Q17" s="892"/>
      <c r="R17" s="892"/>
      <c r="S17" s="893"/>
      <c r="U17" s="153"/>
    </row>
    <row r="18" spans="1:21" ht="18" customHeight="1">
      <c r="A18" s="157"/>
      <c r="B18" s="985"/>
      <c r="C18" s="985"/>
      <c r="D18" s="158"/>
      <c r="E18" s="992"/>
      <c r="F18" s="993"/>
      <c r="G18" s="986"/>
      <c r="H18" s="988"/>
      <c r="I18" s="989"/>
      <c r="J18" s="990"/>
      <c r="K18" s="160"/>
      <c r="L18" s="989"/>
      <c r="M18" s="994"/>
      <c r="N18" s="986"/>
      <c r="O18" s="988"/>
      <c r="P18" s="985"/>
      <c r="Q18" s="985"/>
      <c r="R18" s="985"/>
      <c r="S18" s="985"/>
      <c r="U18" s="153"/>
    </row>
    <row r="19" spans="1:21" ht="18" customHeight="1">
      <c r="A19" s="157"/>
      <c r="B19" s="985"/>
      <c r="C19" s="985"/>
      <c r="D19" s="159"/>
      <c r="E19" s="986"/>
      <c r="F19" s="987"/>
      <c r="G19" s="986"/>
      <c r="H19" s="988"/>
      <c r="I19" s="989"/>
      <c r="J19" s="990"/>
      <c r="K19" s="160"/>
      <c r="L19" s="991"/>
      <c r="M19" s="991"/>
      <c r="N19" s="985"/>
      <c r="O19" s="985"/>
      <c r="P19" s="985"/>
      <c r="Q19" s="985"/>
      <c r="R19" s="985"/>
      <c r="S19" s="985"/>
      <c r="U19" s="161"/>
    </row>
    <row r="20" spans="1:21" ht="18" customHeight="1">
      <c r="A20" s="157"/>
      <c r="B20" s="985"/>
      <c r="C20" s="985"/>
      <c r="D20" s="157"/>
      <c r="E20" s="997"/>
      <c r="F20" s="998"/>
      <c r="G20" s="986"/>
      <c r="H20" s="988"/>
      <c r="I20" s="989"/>
      <c r="J20" s="990"/>
      <c r="K20" s="160"/>
      <c r="L20" s="991"/>
      <c r="M20" s="991"/>
      <c r="N20" s="985"/>
      <c r="O20" s="985"/>
      <c r="P20" s="985"/>
      <c r="Q20" s="985"/>
      <c r="R20" s="985"/>
      <c r="S20" s="985"/>
      <c r="U20" s="161"/>
    </row>
    <row r="21" spans="1:21" ht="18" customHeight="1">
      <c r="A21" s="157"/>
      <c r="B21" s="985"/>
      <c r="C21" s="985"/>
      <c r="D21" s="157"/>
      <c r="E21" s="995"/>
      <c r="F21" s="996"/>
      <c r="G21" s="986"/>
      <c r="H21" s="988"/>
      <c r="I21" s="989"/>
      <c r="J21" s="994"/>
      <c r="K21" s="160"/>
      <c r="L21" s="989"/>
      <c r="M21" s="994"/>
      <c r="N21" s="985"/>
      <c r="O21" s="985"/>
      <c r="P21" s="985"/>
      <c r="Q21" s="985"/>
      <c r="R21" s="985"/>
      <c r="S21" s="985"/>
    </row>
    <row r="22" spans="1:21" ht="18" customHeight="1">
      <c r="A22" s="157"/>
      <c r="B22" s="985"/>
      <c r="C22" s="985"/>
      <c r="D22" s="157"/>
      <c r="E22" s="986" t="s">
        <v>153</v>
      </c>
      <c r="F22" s="988"/>
      <c r="G22" s="1006"/>
      <c r="H22" s="1007"/>
      <c r="I22" s="1008"/>
      <c r="J22" s="1009"/>
      <c r="K22" s="160"/>
      <c r="L22" s="1010"/>
      <c r="M22" s="1011"/>
      <c r="N22" s="985"/>
      <c r="O22" s="985"/>
      <c r="P22" s="985"/>
      <c r="Q22" s="985"/>
      <c r="R22" s="985"/>
      <c r="S22" s="985"/>
    </row>
    <row r="23" spans="1:21" ht="20.100000000000001" customHeight="1">
      <c r="A23" s="1000" t="s">
        <v>154</v>
      </c>
      <c r="B23" s="1000"/>
      <c r="C23" s="1001"/>
      <c r="D23" s="1002"/>
      <c r="E23" s="1003" t="s">
        <v>155</v>
      </c>
      <c r="F23" s="1004"/>
      <c r="G23" s="999"/>
      <c r="H23" s="999"/>
      <c r="I23" s="999"/>
      <c r="J23" s="999"/>
      <c r="K23" s="1005" t="s">
        <v>156</v>
      </c>
      <c r="L23" s="886"/>
      <c r="M23" s="886"/>
      <c r="N23" s="886"/>
      <c r="O23" s="886"/>
      <c r="P23" s="886"/>
      <c r="Q23" s="886"/>
      <c r="R23" s="886"/>
      <c r="S23" s="887"/>
    </row>
    <row r="24" spans="1:21" ht="20.100000000000001" customHeight="1">
      <c r="A24" s="1012" t="s">
        <v>157</v>
      </c>
      <c r="B24" s="1012"/>
      <c r="C24" s="1013"/>
      <c r="D24" s="1014"/>
      <c r="E24" s="1003" t="s">
        <v>158</v>
      </c>
      <c r="F24" s="1004"/>
      <c r="G24" s="999"/>
      <c r="H24" s="999"/>
      <c r="I24" s="999"/>
      <c r="J24" s="999"/>
      <c r="K24" s="1015" t="s">
        <v>159</v>
      </c>
      <c r="L24" s="1016"/>
      <c r="M24" s="1016"/>
      <c r="N24" s="1016"/>
      <c r="O24" s="1016"/>
      <c r="P24" s="1016"/>
      <c r="Q24" s="1016"/>
      <c r="R24" s="1016"/>
      <c r="S24" s="1017"/>
    </row>
    <row r="25" spans="1:21" ht="20.100000000000001" customHeight="1">
      <c r="A25" s="1012" t="s">
        <v>160</v>
      </c>
      <c r="B25" s="1012"/>
      <c r="C25" s="1013"/>
      <c r="D25" s="1014"/>
      <c r="E25" s="1003" t="s">
        <v>161</v>
      </c>
      <c r="F25" s="1004"/>
      <c r="G25" s="999"/>
      <c r="H25" s="999"/>
      <c r="I25" s="999"/>
      <c r="J25" s="999"/>
      <c r="K25" s="162" t="s">
        <v>162</v>
      </c>
      <c r="L25" s="163"/>
      <c r="M25" s="140"/>
      <c r="N25" s="878" t="s">
        <v>163</v>
      </c>
      <c r="O25" s="878"/>
      <c r="P25" s="878"/>
      <c r="Q25" s="878"/>
      <c r="R25" s="878"/>
      <c r="S25" s="879"/>
    </row>
    <row r="26" spans="1:21" ht="20.100000000000001" customHeight="1">
      <c r="A26" s="1012" t="s">
        <v>164</v>
      </c>
      <c r="B26" s="1012"/>
      <c r="C26" s="1013"/>
      <c r="D26" s="1014"/>
      <c r="E26" s="1003" t="s">
        <v>165</v>
      </c>
      <c r="F26" s="1004"/>
      <c r="G26" s="999"/>
      <c r="H26" s="999"/>
      <c r="I26" s="999"/>
      <c r="J26" s="999"/>
      <c r="K26" s="162" t="s">
        <v>166</v>
      </c>
      <c r="L26" s="163"/>
      <c r="M26" s="140"/>
      <c r="N26" s="878"/>
      <c r="O26" s="878"/>
      <c r="P26" s="878"/>
      <c r="Q26" s="878"/>
      <c r="R26" s="878"/>
      <c r="S26" s="879"/>
    </row>
    <row r="27" spans="1:21" ht="3.75" customHeight="1">
      <c r="A27" s="1030" t="s">
        <v>167</v>
      </c>
      <c r="B27" s="1031"/>
      <c r="C27" s="1031"/>
      <c r="D27" s="1031"/>
      <c r="E27" s="1031"/>
      <c r="F27" s="140"/>
      <c r="G27" s="140"/>
      <c r="H27" s="140"/>
      <c r="I27" s="140"/>
      <c r="J27" s="141"/>
      <c r="K27" s="142"/>
      <c r="L27" s="163"/>
      <c r="M27" s="163"/>
      <c r="N27" s="140"/>
      <c r="O27" s="140"/>
      <c r="P27" s="140"/>
      <c r="Q27" s="140"/>
      <c r="R27" s="140"/>
      <c r="S27" s="141"/>
    </row>
    <row r="28" spans="1:21" ht="13.5" customHeight="1">
      <c r="A28" s="925"/>
      <c r="B28" s="923"/>
      <c r="C28" s="923"/>
      <c r="D28" s="923"/>
      <c r="E28" s="923"/>
      <c r="F28" s="140"/>
      <c r="G28" s="140"/>
      <c r="H28" s="140"/>
      <c r="I28" s="140"/>
      <c r="J28" s="141"/>
      <c r="K28" s="142"/>
      <c r="L28" s="140"/>
      <c r="M28" s="140"/>
      <c r="N28" s="140" t="s">
        <v>168</v>
      </c>
      <c r="O28" s="140"/>
      <c r="P28" s="140"/>
      <c r="Q28" s="140"/>
      <c r="R28" s="140"/>
      <c r="S28" s="141"/>
    </row>
    <row r="29" spans="1:21" ht="17.25" customHeight="1">
      <c r="A29" s="142"/>
      <c r="B29" s="140"/>
      <c r="C29" s="140"/>
      <c r="D29" s="140"/>
      <c r="E29" s="140"/>
      <c r="F29" s="164" t="s">
        <v>169</v>
      </c>
      <c r="G29" s="140"/>
      <c r="H29" s="140"/>
      <c r="I29" s="140"/>
      <c r="J29" s="141"/>
      <c r="K29" s="142"/>
      <c r="L29" s="1021" t="s">
        <v>170</v>
      </c>
      <c r="M29" s="1021"/>
      <c r="N29" s="140"/>
      <c r="O29" s="140"/>
      <c r="P29" s="140"/>
      <c r="Q29" s="140"/>
      <c r="R29" s="140"/>
      <c r="S29" s="141"/>
    </row>
    <row r="30" spans="1:21" ht="21" customHeight="1">
      <c r="A30" s="1019" t="s">
        <v>171</v>
      </c>
      <c r="B30" s="1020"/>
      <c r="C30" s="1020"/>
      <c r="D30" s="1020"/>
      <c r="E30" s="165" t="s">
        <v>172</v>
      </c>
      <c r="F30" s="164" t="s">
        <v>173</v>
      </c>
      <c r="G30" s="140"/>
      <c r="H30" s="140"/>
      <c r="I30" s="140"/>
      <c r="J30" s="141"/>
      <c r="K30" s="142"/>
      <c r="L30" s="1021" t="s">
        <v>174</v>
      </c>
      <c r="M30" s="1022"/>
      <c r="N30" s="140" t="s">
        <v>175</v>
      </c>
      <c r="O30" s="140"/>
      <c r="P30" s="140"/>
      <c r="Q30" s="140"/>
      <c r="R30" s="140"/>
      <c r="S30" s="141"/>
    </row>
    <row r="31" spans="1:21" ht="30" customHeight="1">
      <c r="A31" s="146"/>
      <c r="B31" s="147"/>
      <c r="C31" s="147"/>
      <c r="D31" s="147"/>
      <c r="E31" s="147"/>
      <c r="F31" s="166" t="s">
        <v>176</v>
      </c>
      <c r="G31" s="147"/>
      <c r="H31" s="147"/>
      <c r="I31" s="147"/>
      <c r="J31" s="149"/>
      <c r="K31" s="146"/>
      <c r="L31" s="899" t="s">
        <v>177</v>
      </c>
      <c r="M31" s="1023"/>
      <c r="N31" s="147" t="s">
        <v>178</v>
      </c>
      <c r="O31" s="147"/>
      <c r="P31" s="147"/>
      <c r="Q31" s="147"/>
      <c r="R31" s="147"/>
      <c r="S31" s="149"/>
    </row>
    <row r="32" spans="1:21" s="169" customFormat="1" ht="12">
      <c r="A32" s="167" t="s">
        <v>179</v>
      </c>
      <c r="B32" s="168"/>
      <c r="C32" s="168"/>
      <c r="D32" s="168"/>
      <c r="E32" s="168"/>
      <c r="F32" s="168"/>
      <c r="G32" s="168"/>
      <c r="H32" s="168"/>
      <c r="I32" s="168"/>
      <c r="J32" s="168"/>
      <c r="K32" s="168"/>
      <c r="L32" s="168"/>
      <c r="M32" s="168"/>
      <c r="N32" s="168"/>
      <c r="O32" s="1024" t="s">
        <v>180</v>
      </c>
      <c r="P32" s="1025"/>
      <c r="Q32" s="1025"/>
      <c r="R32" s="1025"/>
      <c r="S32" s="1026"/>
    </row>
    <row r="33" spans="1:19" s="169" customFormat="1" ht="12">
      <c r="A33" s="167" t="s">
        <v>181</v>
      </c>
      <c r="B33" s="168"/>
      <c r="C33" s="168"/>
      <c r="D33" s="168"/>
      <c r="E33" s="168"/>
      <c r="F33" s="168"/>
      <c r="G33" s="168"/>
      <c r="H33" s="168"/>
      <c r="I33" s="168"/>
      <c r="J33" s="168"/>
      <c r="K33" s="168"/>
      <c r="L33" s="168"/>
      <c r="M33" s="168"/>
      <c r="N33" s="168"/>
      <c r="O33" s="1027"/>
      <c r="P33" s="1028"/>
      <c r="Q33" s="1028"/>
      <c r="R33" s="1028"/>
      <c r="S33" s="1029"/>
    </row>
    <row r="34" spans="1:19" s="169" customFormat="1" ht="12">
      <c r="A34" s="167" t="s">
        <v>182</v>
      </c>
      <c r="B34" s="168"/>
      <c r="C34" s="168"/>
      <c r="D34" s="168"/>
      <c r="E34" s="168"/>
      <c r="F34" s="168"/>
      <c r="G34" s="168"/>
      <c r="H34" s="168"/>
      <c r="I34" s="168"/>
      <c r="J34" s="168"/>
      <c r="K34" s="168"/>
      <c r="L34" s="168"/>
      <c r="M34" s="168"/>
      <c r="N34" s="168"/>
      <c r="O34" s="168"/>
      <c r="P34" s="168"/>
      <c r="Q34" s="168"/>
      <c r="R34" s="168"/>
      <c r="S34" s="168"/>
    </row>
    <row r="35" spans="1:19" s="169" customFormat="1">
      <c r="A35" s="167" t="s">
        <v>183</v>
      </c>
      <c r="B35" s="168"/>
      <c r="C35" s="168"/>
      <c r="D35" s="168"/>
      <c r="E35" s="168"/>
      <c r="F35" s="168"/>
      <c r="G35" s="168"/>
      <c r="H35" s="168"/>
      <c r="I35" s="168"/>
      <c r="J35" s="168"/>
      <c r="K35" s="168"/>
      <c r="L35" s="168"/>
      <c r="M35" s="168"/>
      <c r="N35" s="168"/>
      <c r="O35" s="1018"/>
      <c r="P35" s="923"/>
      <c r="Q35" s="923"/>
      <c r="R35" s="923"/>
      <c r="S35" s="923"/>
    </row>
    <row r="36" spans="1:19" s="169" customFormat="1">
      <c r="A36" s="167" t="s">
        <v>184</v>
      </c>
      <c r="B36" s="168"/>
      <c r="C36" s="168"/>
      <c r="D36" s="168"/>
      <c r="E36" s="168"/>
      <c r="F36" s="168"/>
      <c r="G36" s="168"/>
      <c r="H36" s="168"/>
      <c r="I36" s="168"/>
      <c r="J36" s="168"/>
      <c r="K36" s="168"/>
      <c r="L36" s="168"/>
      <c r="M36" s="168"/>
      <c r="N36" s="168"/>
      <c r="O36" s="1018"/>
      <c r="P36" s="923"/>
      <c r="Q36" s="923"/>
      <c r="R36" s="923"/>
      <c r="S36" s="923"/>
    </row>
    <row r="37" spans="1:19" s="169" customFormat="1">
      <c r="A37" s="167" t="s">
        <v>185</v>
      </c>
      <c r="B37" s="168"/>
      <c r="C37" s="168"/>
      <c r="D37" s="168"/>
      <c r="E37" s="168"/>
      <c r="F37" s="168"/>
      <c r="G37" s="168"/>
      <c r="H37" s="168"/>
      <c r="I37" s="168"/>
      <c r="J37" s="168"/>
      <c r="K37" s="168"/>
      <c r="L37" s="168"/>
      <c r="M37" s="168"/>
      <c r="N37" s="168"/>
      <c r="O37" s="1018"/>
      <c r="P37" s="923"/>
      <c r="Q37" s="923"/>
      <c r="R37" s="923"/>
      <c r="S37" s="923"/>
    </row>
    <row r="38" spans="1:19" s="169" customFormat="1">
      <c r="A38" s="167" t="s">
        <v>186</v>
      </c>
      <c r="B38" s="168"/>
      <c r="C38" s="168"/>
      <c r="D38" s="168"/>
      <c r="E38" s="168"/>
      <c r="F38" s="168"/>
      <c r="G38" s="168"/>
      <c r="H38" s="168"/>
      <c r="I38" s="168"/>
      <c r="J38" s="168"/>
      <c r="K38" s="168"/>
      <c r="L38" s="168"/>
      <c r="M38" s="168"/>
      <c r="N38" s="168"/>
      <c r="O38" s="170"/>
      <c r="P38" s="171"/>
      <c r="Q38" s="171"/>
      <c r="R38" s="171"/>
      <c r="S38" s="171"/>
    </row>
    <row r="39" spans="1:19" s="169" customFormat="1">
      <c r="A39" s="167" t="s">
        <v>187</v>
      </c>
      <c r="B39" s="168"/>
      <c r="C39" s="168"/>
      <c r="D39" s="168"/>
      <c r="E39" s="168"/>
      <c r="F39" s="168"/>
      <c r="G39" s="168"/>
      <c r="H39" s="168"/>
      <c r="I39" s="168"/>
      <c r="J39" s="168"/>
      <c r="K39" s="168"/>
      <c r="L39" s="168"/>
      <c r="M39" s="168"/>
      <c r="N39" s="168"/>
      <c r="O39" s="1018"/>
      <c r="P39" s="923"/>
      <c r="Q39" s="923"/>
      <c r="R39" s="923"/>
      <c r="S39" s="923"/>
    </row>
    <row r="40" spans="1:19" s="169" customFormat="1">
      <c r="A40" s="167" t="s">
        <v>188</v>
      </c>
      <c r="B40" s="168"/>
      <c r="C40" s="168"/>
      <c r="D40" s="168"/>
      <c r="E40" s="168"/>
      <c r="F40" s="168"/>
      <c r="G40" s="168"/>
      <c r="H40" s="168"/>
      <c r="I40" s="168"/>
      <c r="J40" s="168"/>
      <c r="K40" s="168"/>
      <c r="L40" s="168"/>
      <c r="M40" s="168"/>
      <c r="N40" s="168"/>
      <c r="O40" s="170"/>
      <c r="P40" s="171"/>
      <c r="Q40" s="171"/>
      <c r="R40" s="171"/>
      <c r="S40" s="171"/>
    </row>
  </sheetData>
  <mergeCells count="111">
    <mergeCell ref="O37:S37"/>
    <mergeCell ref="O39:S39"/>
    <mergeCell ref="A30:D30"/>
    <mergeCell ref="L30:M30"/>
    <mergeCell ref="L31:M31"/>
    <mergeCell ref="O32:S33"/>
    <mergeCell ref="O35:S35"/>
    <mergeCell ref="O36:S36"/>
    <mergeCell ref="A26:B26"/>
    <mergeCell ref="C26:D26"/>
    <mergeCell ref="E26:F26"/>
    <mergeCell ref="G26:J26"/>
    <mergeCell ref="A27:E28"/>
    <mergeCell ref="L29:M29"/>
    <mergeCell ref="G25:J25"/>
    <mergeCell ref="N25:S26"/>
    <mergeCell ref="P22:S22"/>
    <mergeCell ref="A23:B23"/>
    <mergeCell ref="C23:D23"/>
    <mergeCell ref="E23:F23"/>
    <mergeCell ref="G23:J23"/>
    <mergeCell ref="K23:S23"/>
    <mergeCell ref="B22:C22"/>
    <mergeCell ref="E22:F22"/>
    <mergeCell ref="G22:H22"/>
    <mergeCell ref="I22:J22"/>
    <mergeCell ref="L22:M22"/>
    <mergeCell ref="N22:O22"/>
    <mergeCell ref="A24:B24"/>
    <mergeCell ref="C24:D24"/>
    <mergeCell ref="E24:F24"/>
    <mergeCell ref="G24:J24"/>
    <mergeCell ref="K24:S24"/>
    <mergeCell ref="A25:B25"/>
    <mergeCell ref="C25:D25"/>
    <mergeCell ref="E25:F25"/>
    <mergeCell ref="P20:S20"/>
    <mergeCell ref="B21:C21"/>
    <mergeCell ref="E21:F21"/>
    <mergeCell ref="G21:H21"/>
    <mergeCell ref="I21:J21"/>
    <mergeCell ref="L21:M21"/>
    <mergeCell ref="N21:O21"/>
    <mergeCell ref="P21:S21"/>
    <mergeCell ref="B20:C20"/>
    <mergeCell ref="E20:F20"/>
    <mergeCell ref="G20:H20"/>
    <mergeCell ref="I20:J20"/>
    <mergeCell ref="L20:M20"/>
    <mergeCell ref="N20:O20"/>
    <mergeCell ref="B19:C19"/>
    <mergeCell ref="E19:F19"/>
    <mergeCell ref="G19:H19"/>
    <mergeCell ref="I19:J19"/>
    <mergeCell ref="L19:M19"/>
    <mergeCell ref="N19:O19"/>
    <mergeCell ref="P19:S19"/>
    <mergeCell ref="P18:S18"/>
    <mergeCell ref="B18:C18"/>
    <mergeCell ref="E18:F18"/>
    <mergeCell ref="L18:M18"/>
    <mergeCell ref="N18:O18"/>
    <mergeCell ref="G18:H18"/>
    <mergeCell ref="I18:J18"/>
    <mergeCell ref="A15:B15"/>
    <mergeCell ref="F15:G15"/>
    <mergeCell ref="B16:C16"/>
    <mergeCell ref="E16:F16"/>
    <mergeCell ref="G16:H16"/>
    <mergeCell ref="I16:J16"/>
    <mergeCell ref="L13:N13"/>
    <mergeCell ref="O13:S13"/>
    <mergeCell ref="C14:E15"/>
    <mergeCell ref="H14:K15"/>
    <mergeCell ref="L14:N15"/>
    <mergeCell ref="O14:S15"/>
    <mergeCell ref="L16:M16"/>
    <mergeCell ref="N16:O17"/>
    <mergeCell ref="P16:S16"/>
    <mergeCell ref="B17:C17"/>
    <mergeCell ref="E17:F17"/>
    <mergeCell ref="G17:H17"/>
    <mergeCell ref="I17:J17"/>
    <mergeCell ref="L17:M17"/>
    <mergeCell ref="P17:S17"/>
    <mergeCell ref="G11:I11"/>
    <mergeCell ref="J11:K11"/>
    <mergeCell ref="C12:E13"/>
    <mergeCell ref="H12:K13"/>
    <mergeCell ref="A13:B13"/>
    <mergeCell ref="F13:G13"/>
    <mergeCell ref="C7:F11"/>
    <mergeCell ref="L7:N9"/>
    <mergeCell ref="O7:S9"/>
    <mergeCell ref="A8:B11"/>
    <mergeCell ref="G8:H8"/>
    <mergeCell ref="G9:I9"/>
    <mergeCell ref="J9:K9"/>
    <mergeCell ref="G10:H10"/>
    <mergeCell ref="L10:N12"/>
    <mergeCell ref="O10:S12"/>
    <mergeCell ref="A2:B3"/>
    <mergeCell ref="C2:F6"/>
    <mergeCell ref="G2:H3"/>
    <mergeCell ref="M3:R5"/>
    <mergeCell ref="A4:B5"/>
    <mergeCell ref="G4:I4"/>
    <mergeCell ref="J4:K4"/>
    <mergeCell ref="G5:H5"/>
    <mergeCell ref="G6:I7"/>
    <mergeCell ref="J6:K7"/>
  </mergeCells>
  <phoneticPr fontId="16"/>
  <printOptions horizontalCentered="1" verticalCentered="1"/>
  <pageMargins left="0.78740157480314965" right="0" top="0.27559055118110237" bottom="0" header="0.51181102362204722" footer="0.51181102362204722"/>
  <pageSetup paperSize="9" scale="84"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38"/>
  <sheetViews>
    <sheetView showZeros="0" view="pageBreakPreview" topLeftCell="B1" zoomScaleNormal="100" zoomScaleSheetLayoutView="100" workbookViewId="0">
      <selection activeCell="AC27" sqref="AC27"/>
    </sheetView>
  </sheetViews>
  <sheetFormatPr defaultColWidth="10.28515625" defaultRowHeight="13.5"/>
  <cols>
    <col min="1" max="1" width="0" style="2" hidden="1" customWidth="1"/>
    <col min="2" max="2" width="7.28515625" style="196" customWidth="1"/>
    <col min="3" max="3" width="19" style="197" customWidth="1"/>
    <col min="4" max="4" width="40.7109375" style="197" customWidth="1"/>
    <col min="5" max="5" width="2.140625" style="197" customWidth="1"/>
    <col min="6" max="6" width="27" style="1" customWidth="1"/>
    <col min="7" max="7" width="6.28515625" style="1" bestFit="1" customWidth="1"/>
    <col min="8" max="8" width="8.5703125" style="1" customWidth="1"/>
    <col min="9" max="9" width="11.85546875" style="198" customWidth="1"/>
    <col min="10" max="10" width="14.28515625" style="198" customWidth="1"/>
    <col min="11" max="11" width="16.140625" style="1" bestFit="1" customWidth="1"/>
    <col min="12" max="16384" width="10.28515625" style="2"/>
  </cols>
  <sheetData>
    <row r="1" spans="2:11" s="172" customFormat="1" ht="39.950000000000003" customHeight="1">
      <c r="B1" s="1032" t="s">
        <v>189</v>
      </c>
      <c r="C1" s="1032"/>
      <c r="D1" s="1032"/>
      <c r="E1" s="1032"/>
      <c r="F1" s="1032"/>
      <c r="G1" s="1032"/>
      <c r="H1" s="1032"/>
      <c r="I1" s="1032"/>
      <c r="J1" s="1032"/>
      <c r="K1" s="1032"/>
    </row>
    <row r="2" spans="2:11" ht="50.1" customHeight="1">
      <c r="B2" s="173" t="s">
        <v>146</v>
      </c>
      <c r="C2" s="174" t="s">
        <v>190</v>
      </c>
      <c r="D2" s="1033" t="s">
        <v>191</v>
      </c>
      <c r="E2" s="1034"/>
      <c r="F2" s="175" t="s">
        <v>192</v>
      </c>
      <c r="G2" s="175" t="s">
        <v>28</v>
      </c>
      <c r="H2" s="175" t="s">
        <v>29</v>
      </c>
      <c r="I2" s="175" t="s">
        <v>150</v>
      </c>
      <c r="J2" s="175" t="s">
        <v>193</v>
      </c>
      <c r="K2" s="173" t="s">
        <v>194</v>
      </c>
    </row>
    <row r="3" spans="2:11" ht="28.5" customHeight="1">
      <c r="B3" s="176"/>
      <c r="C3" s="177"/>
      <c r="D3" s="178"/>
      <c r="E3" s="179"/>
      <c r="F3" s="180"/>
      <c r="G3" s="181"/>
      <c r="H3" s="182"/>
      <c r="I3" s="182"/>
      <c r="J3" s="183"/>
      <c r="K3" s="184"/>
    </row>
    <row r="4" spans="2:11" ht="28.5" customHeight="1">
      <c r="B4" s="176"/>
      <c r="C4" s="177"/>
      <c r="D4" s="178"/>
      <c r="E4" s="179"/>
      <c r="F4" s="180"/>
      <c r="G4" s="181"/>
      <c r="H4" s="182"/>
      <c r="I4" s="182"/>
      <c r="J4" s="183"/>
      <c r="K4" s="184"/>
    </row>
    <row r="5" spans="2:11" ht="28.5" customHeight="1">
      <c r="B5" s="176"/>
      <c r="C5" s="177"/>
      <c r="D5" s="178"/>
      <c r="E5" s="179"/>
      <c r="F5" s="180"/>
      <c r="G5" s="181"/>
      <c r="H5" s="182"/>
      <c r="I5" s="182"/>
      <c r="J5" s="183"/>
      <c r="K5" s="184"/>
    </row>
    <row r="6" spans="2:11" ht="28.5" customHeight="1">
      <c r="B6" s="176"/>
      <c r="C6" s="177"/>
      <c r="D6" s="178"/>
      <c r="E6" s="179"/>
      <c r="F6" s="180"/>
      <c r="G6" s="181"/>
      <c r="H6" s="182"/>
      <c r="I6" s="182"/>
      <c r="J6" s="183"/>
      <c r="K6" s="184"/>
    </row>
    <row r="7" spans="2:11" ht="28.5" customHeight="1">
      <c r="B7" s="176"/>
      <c r="C7" s="177"/>
      <c r="D7" s="178"/>
      <c r="E7" s="179"/>
      <c r="F7" s="180"/>
      <c r="G7" s="181"/>
      <c r="H7" s="182"/>
      <c r="I7" s="182"/>
      <c r="J7" s="183"/>
      <c r="K7" s="184"/>
    </row>
    <row r="8" spans="2:11" ht="28.5" customHeight="1">
      <c r="B8" s="176"/>
      <c r="C8" s="177"/>
      <c r="D8" s="178"/>
      <c r="E8" s="179"/>
      <c r="F8" s="180"/>
      <c r="G8" s="181"/>
      <c r="H8" s="182"/>
      <c r="I8" s="182"/>
      <c r="J8" s="183"/>
      <c r="K8" s="184"/>
    </row>
    <row r="9" spans="2:11" ht="28.5" customHeight="1">
      <c r="B9" s="176"/>
      <c r="C9" s="177"/>
      <c r="D9" s="178"/>
      <c r="E9" s="179"/>
      <c r="F9" s="180"/>
      <c r="G9" s="181"/>
      <c r="H9" s="182"/>
      <c r="I9" s="182"/>
      <c r="J9" s="183"/>
      <c r="K9" s="184"/>
    </row>
    <row r="10" spans="2:11" ht="28.5" customHeight="1">
      <c r="B10" s="176"/>
      <c r="C10" s="177"/>
      <c r="D10" s="178"/>
      <c r="E10" s="179"/>
      <c r="F10" s="180"/>
      <c r="G10" s="181"/>
      <c r="H10" s="182"/>
      <c r="I10" s="182"/>
      <c r="J10" s="183"/>
      <c r="K10" s="184"/>
    </row>
    <row r="11" spans="2:11" ht="28.5" customHeight="1">
      <c r="B11" s="176"/>
      <c r="C11" s="177"/>
      <c r="D11" s="178"/>
      <c r="E11" s="179"/>
      <c r="F11" s="180"/>
      <c r="G11" s="181"/>
      <c r="H11" s="182"/>
      <c r="I11" s="182"/>
      <c r="J11" s="183"/>
      <c r="K11" s="184"/>
    </row>
    <row r="12" spans="2:11" ht="31.5" customHeight="1">
      <c r="B12" s="176"/>
      <c r="C12" s="177"/>
      <c r="D12" s="178"/>
      <c r="E12" s="179"/>
      <c r="F12" s="180"/>
      <c r="G12" s="181"/>
      <c r="H12" s="182"/>
      <c r="I12" s="182"/>
      <c r="J12" s="183"/>
      <c r="K12" s="184"/>
    </row>
    <row r="13" spans="2:11" ht="28.5" customHeight="1">
      <c r="B13" s="176"/>
      <c r="C13" s="177"/>
      <c r="D13" s="178"/>
      <c r="E13" s="179"/>
      <c r="F13" s="180"/>
      <c r="G13" s="181"/>
      <c r="H13" s="182"/>
      <c r="I13" s="182"/>
      <c r="J13" s="183"/>
      <c r="K13" s="184"/>
    </row>
    <row r="14" spans="2:11" ht="28.5" customHeight="1">
      <c r="B14" s="176"/>
      <c r="C14" s="177"/>
      <c r="D14" s="178"/>
      <c r="E14" s="179"/>
      <c r="F14" s="180"/>
      <c r="G14" s="181"/>
      <c r="H14" s="182"/>
      <c r="I14" s="182"/>
      <c r="J14" s="183"/>
      <c r="K14" s="184"/>
    </row>
    <row r="15" spans="2:11" ht="28.5" customHeight="1">
      <c r="B15" s="176"/>
      <c r="C15" s="177"/>
      <c r="D15" s="178"/>
      <c r="E15" s="179"/>
      <c r="F15" s="180"/>
      <c r="G15" s="181"/>
      <c r="H15" s="182"/>
      <c r="I15" s="182"/>
      <c r="J15" s="183"/>
      <c r="K15" s="184"/>
    </row>
    <row r="16" spans="2:11" ht="28.5" customHeight="1">
      <c r="B16" s="176"/>
      <c r="C16" s="177"/>
      <c r="D16" s="178"/>
      <c r="E16" s="179"/>
      <c r="F16" s="180"/>
      <c r="G16" s="181"/>
      <c r="H16" s="182"/>
      <c r="I16" s="182"/>
      <c r="J16" s="183"/>
      <c r="K16" s="184"/>
    </row>
    <row r="17" spans="2:11" ht="28.5" customHeight="1">
      <c r="B17" s="176"/>
      <c r="C17" s="177"/>
      <c r="D17" s="178"/>
      <c r="E17" s="179"/>
      <c r="F17" s="180"/>
      <c r="G17" s="181"/>
      <c r="H17" s="182"/>
      <c r="I17" s="182"/>
      <c r="J17" s="183"/>
      <c r="K17" s="184"/>
    </row>
    <row r="18" spans="2:11" ht="28.5" customHeight="1">
      <c r="B18" s="176"/>
      <c r="C18" s="185"/>
      <c r="D18" s="178"/>
      <c r="E18" s="179"/>
      <c r="F18" s="186" t="str">
        <f>IF(B22="","合　　　　計","小　　　　計")</f>
        <v>合　　　　計</v>
      </c>
      <c r="G18" s="181"/>
      <c r="H18" s="187"/>
      <c r="I18" s="184"/>
      <c r="J18" s="183">
        <f>SUM(J3:J17)</f>
        <v>0</v>
      </c>
      <c r="K18" s="184"/>
    </row>
    <row r="20" spans="2:11" s="172" customFormat="1" ht="39.950000000000003" customHeight="1">
      <c r="B20" s="1032" t="s">
        <v>189</v>
      </c>
      <c r="C20" s="1032"/>
      <c r="D20" s="1032"/>
      <c r="E20" s="1032"/>
      <c r="F20" s="1032"/>
      <c r="G20" s="1032"/>
      <c r="H20" s="1032"/>
      <c r="I20" s="1032"/>
      <c r="J20" s="1032"/>
      <c r="K20" s="1032"/>
    </row>
    <row r="21" spans="2:11" ht="50.1" customHeight="1">
      <c r="B21" s="175" t="s">
        <v>146</v>
      </c>
      <c r="C21" s="174" t="s">
        <v>190</v>
      </c>
      <c r="D21" s="1033" t="s">
        <v>191</v>
      </c>
      <c r="E21" s="1034"/>
      <c r="F21" s="175" t="s">
        <v>192</v>
      </c>
      <c r="G21" s="175" t="s">
        <v>28</v>
      </c>
      <c r="H21" s="175" t="s">
        <v>29</v>
      </c>
      <c r="I21" s="175" t="s">
        <v>150</v>
      </c>
      <c r="J21" s="175" t="s">
        <v>193</v>
      </c>
      <c r="K21" s="173" t="s">
        <v>194</v>
      </c>
    </row>
    <row r="22" spans="2:11" ht="29.1" customHeight="1">
      <c r="B22" s="176"/>
      <c r="C22" s="177"/>
      <c r="D22" s="178"/>
      <c r="E22" s="179"/>
      <c r="F22" s="180"/>
      <c r="G22" s="181"/>
      <c r="H22" s="182"/>
      <c r="I22" s="182"/>
      <c r="J22" s="183"/>
      <c r="K22" s="188"/>
    </row>
    <row r="23" spans="2:11" ht="29.1" customHeight="1">
      <c r="B23" s="176"/>
      <c r="C23" s="177"/>
      <c r="D23" s="178"/>
      <c r="E23" s="179"/>
      <c r="F23" s="180"/>
      <c r="G23" s="181"/>
      <c r="H23" s="182"/>
      <c r="I23" s="182"/>
      <c r="J23" s="183"/>
      <c r="K23" s="188"/>
    </row>
    <row r="24" spans="2:11" ht="29.1" customHeight="1">
      <c r="B24" s="176"/>
      <c r="C24" s="177"/>
      <c r="D24" s="178"/>
      <c r="E24" s="179"/>
      <c r="F24" s="180"/>
      <c r="G24" s="181"/>
      <c r="H24" s="182"/>
      <c r="I24" s="182"/>
      <c r="J24" s="183"/>
      <c r="K24" s="188"/>
    </row>
    <row r="25" spans="2:11" ht="29.1" customHeight="1">
      <c r="B25" s="176"/>
      <c r="C25" s="177"/>
      <c r="D25" s="178"/>
      <c r="E25" s="179"/>
      <c r="F25" s="180"/>
      <c r="G25" s="181"/>
      <c r="H25" s="182"/>
      <c r="I25" s="182"/>
      <c r="J25" s="183"/>
      <c r="K25" s="188"/>
    </row>
    <row r="26" spans="2:11" ht="29.1" customHeight="1">
      <c r="B26" s="176"/>
      <c r="C26" s="177"/>
      <c r="D26" s="178"/>
      <c r="E26" s="179"/>
      <c r="F26" s="180"/>
      <c r="G26" s="181"/>
      <c r="H26" s="182"/>
      <c r="I26" s="182"/>
      <c r="J26" s="183"/>
      <c r="K26" s="188"/>
    </row>
    <row r="27" spans="2:11" ht="29.1" customHeight="1">
      <c r="B27" s="176"/>
      <c r="C27" s="177"/>
      <c r="D27" s="178"/>
      <c r="E27" s="179"/>
      <c r="F27" s="180"/>
      <c r="G27" s="181"/>
      <c r="H27" s="182"/>
      <c r="I27" s="182"/>
      <c r="J27" s="183"/>
      <c r="K27" s="188"/>
    </row>
    <row r="28" spans="2:11" ht="29.1" customHeight="1">
      <c r="B28" s="176"/>
      <c r="C28" s="177"/>
      <c r="D28" s="178"/>
      <c r="E28" s="179"/>
      <c r="F28" s="180"/>
      <c r="G28" s="181"/>
      <c r="H28" s="182"/>
      <c r="I28" s="182"/>
      <c r="J28" s="183"/>
      <c r="K28" s="188"/>
    </row>
    <row r="29" spans="2:11" ht="29.1" customHeight="1">
      <c r="B29" s="176"/>
      <c r="C29" s="177"/>
      <c r="D29" s="178"/>
      <c r="E29" s="179"/>
      <c r="F29" s="180"/>
      <c r="G29" s="181"/>
      <c r="H29" s="182"/>
      <c r="I29" s="182"/>
      <c r="J29" s="183"/>
      <c r="K29" s="188"/>
    </row>
    <row r="30" spans="2:11" ht="29.1" customHeight="1">
      <c r="B30" s="176"/>
      <c r="C30" s="177"/>
      <c r="D30" s="178"/>
      <c r="E30" s="179"/>
      <c r="F30" s="180"/>
      <c r="G30" s="181"/>
      <c r="H30" s="182"/>
      <c r="I30" s="182"/>
      <c r="J30" s="183"/>
      <c r="K30" s="188"/>
    </row>
    <row r="31" spans="2:11" ht="29.1" customHeight="1">
      <c r="B31" s="176"/>
      <c r="C31" s="177"/>
      <c r="D31" s="178"/>
      <c r="E31" s="179"/>
      <c r="F31" s="180"/>
      <c r="G31" s="181"/>
      <c r="H31" s="182"/>
      <c r="I31" s="182"/>
      <c r="J31" s="183"/>
      <c r="K31" s="188"/>
    </row>
    <row r="32" spans="2:11" ht="29.1" customHeight="1">
      <c r="B32" s="176"/>
      <c r="C32" s="177"/>
      <c r="D32" s="178"/>
      <c r="E32" s="179"/>
      <c r="F32" s="180"/>
      <c r="G32" s="181"/>
      <c r="H32" s="182"/>
      <c r="I32" s="182"/>
      <c r="J32" s="183"/>
      <c r="K32" s="188"/>
    </row>
    <row r="33" spans="2:11" ht="29.1" customHeight="1">
      <c r="B33" s="176"/>
      <c r="C33" s="177"/>
      <c r="D33" s="178"/>
      <c r="E33" s="179"/>
      <c r="F33" s="180"/>
      <c r="G33" s="181"/>
      <c r="H33" s="182"/>
      <c r="I33" s="182"/>
      <c r="J33" s="183"/>
      <c r="K33" s="188"/>
    </row>
    <row r="34" spans="2:11" ht="29.1" customHeight="1">
      <c r="B34" s="176"/>
      <c r="C34" s="177"/>
      <c r="D34" s="178"/>
      <c r="E34" s="179"/>
      <c r="F34" s="180"/>
      <c r="G34" s="181"/>
      <c r="H34" s="182"/>
      <c r="I34" s="182"/>
      <c r="J34" s="183"/>
      <c r="K34" s="188"/>
    </row>
    <row r="35" spans="2:11" ht="29.1" customHeight="1">
      <c r="B35" s="176"/>
      <c r="C35" s="177"/>
      <c r="D35" s="178"/>
      <c r="E35" s="179"/>
      <c r="F35" s="180"/>
      <c r="G35" s="181"/>
      <c r="H35" s="182"/>
      <c r="I35" s="182"/>
      <c r="J35" s="183"/>
      <c r="K35" s="188"/>
    </row>
    <row r="36" spans="2:11" ht="29.1" customHeight="1">
      <c r="B36" s="176"/>
      <c r="C36" s="177"/>
      <c r="D36" s="178"/>
      <c r="E36" s="179"/>
      <c r="F36" s="180"/>
      <c r="G36" s="181"/>
      <c r="H36" s="182"/>
      <c r="I36" s="182"/>
      <c r="J36" s="183"/>
      <c r="K36" s="188"/>
    </row>
    <row r="37" spans="2:11" ht="29.1" customHeight="1">
      <c r="B37" s="176"/>
      <c r="C37" s="177"/>
      <c r="D37" s="178"/>
      <c r="E37" s="179"/>
      <c r="F37" s="186" t="s">
        <v>195</v>
      </c>
      <c r="G37" s="181"/>
      <c r="H37" s="182"/>
      <c r="I37" s="182"/>
      <c r="J37" s="183">
        <f>SUM(J22:J36)</f>
        <v>0</v>
      </c>
      <c r="K37" s="188"/>
    </row>
    <row r="38" spans="2:11" ht="29.1" customHeight="1">
      <c r="B38" s="189"/>
      <c r="C38" s="190"/>
      <c r="D38" s="191"/>
      <c r="E38" s="192"/>
      <c r="F38" s="186" t="s">
        <v>209</v>
      </c>
      <c r="G38" s="193"/>
      <c r="H38" s="194"/>
      <c r="I38" s="188"/>
      <c r="J38" s="195">
        <f>J18+J37</f>
        <v>0</v>
      </c>
      <c r="K38" s="188"/>
    </row>
  </sheetData>
  <mergeCells count="4">
    <mergeCell ref="B1:K1"/>
    <mergeCell ref="D2:E2"/>
    <mergeCell ref="B20:K20"/>
    <mergeCell ref="D21:E21"/>
  </mergeCells>
  <phoneticPr fontId="16"/>
  <printOptions horizontalCentered="1"/>
  <pageMargins left="0.19685039370078741" right="0.19685039370078741" top="0.51181102362204722" bottom="0.19685039370078741" header="0.19685039370078741" footer="0.23622047244094491"/>
  <pageSetup paperSize="9" scale="96" orientation="landscape" r:id="rId1"/>
  <headerFooter alignWithMargins="0"/>
  <rowBreaks count="1" manualBreakCount="1">
    <brk id="19" max="16383"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7"/>
  <sheetViews>
    <sheetView view="pageBreakPreview" zoomScaleNormal="100" zoomScaleSheetLayoutView="100" workbookViewId="0">
      <selection activeCell="L8" sqref="L8"/>
    </sheetView>
  </sheetViews>
  <sheetFormatPr defaultRowHeight="13.5"/>
  <cols>
    <col min="1" max="1" width="19" style="201" customWidth="1"/>
    <col min="2" max="2" width="28.7109375" style="201" customWidth="1"/>
    <col min="3" max="3" width="6.85546875" style="201" customWidth="1"/>
    <col min="4" max="4" width="2.28515625" style="201" customWidth="1"/>
    <col min="5" max="5" width="9.140625" style="201"/>
    <col min="6" max="6" width="12" style="201" customWidth="1"/>
    <col min="7" max="7" width="19.5703125" style="201" customWidth="1"/>
    <col min="8" max="16384" width="9.140625" style="201"/>
  </cols>
  <sheetData>
    <row r="1" spans="1:7">
      <c r="A1" s="200"/>
    </row>
    <row r="2" spans="1:7">
      <c r="F2" s="1036" t="s">
        <v>198</v>
      </c>
      <c r="G2" s="1036"/>
    </row>
    <row r="3" spans="1:7" ht="41.25" customHeight="1">
      <c r="A3" s="1037" t="s">
        <v>199</v>
      </c>
      <c r="B3" s="1037"/>
      <c r="C3" s="1037"/>
      <c r="D3" s="1037"/>
      <c r="E3" s="1037"/>
      <c r="F3" s="1037"/>
      <c r="G3" s="1037"/>
    </row>
    <row r="4" spans="1:7" ht="14.25" thickBot="1"/>
    <row r="5" spans="1:7" ht="36" customHeight="1">
      <c r="A5" s="202" t="s">
        <v>200</v>
      </c>
      <c r="B5" s="203"/>
      <c r="C5" s="1038" t="s">
        <v>201</v>
      </c>
      <c r="D5" s="1039"/>
      <c r="E5" s="1042"/>
      <c r="F5" s="1042"/>
      <c r="G5" s="1043"/>
    </row>
    <row r="6" spans="1:7" ht="36" customHeight="1" thickBot="1">
      <c r="A6" s="204" t="s">
        <v>202</v>
      </c>
      <c r="B6" s="205"/>
      <c r="C6" s="1040"/>
      <c r="D6" s="1041"/>
      <c r="E6" s="1044"/>
      <c r="F6" s="1044"/>
      <c r="G6" s="1045"/>
    </row>
    <row r="7" spans="1:7" ht="14.25" thickBot="1">
      <c r="A7" s="206"/>
      <c r="B7" s="206"/>
      <c r="C7" s="206"/>
      <c r="D7" s="206"/>
      <c r="E7" s="206"/>
      <c r="F7" s="206"/>
      <c r="G7" s="206"/>
    </row>
    <row r="8" spans="1:7" ht="34.5" customHeight="1">
      <c r="A8" s="207" t="s">
        <v>203</v>
      </c>
      <c r="B8" s="208" t="s">
        <v>204</v>
      </c>
      <c r="C8" s="208" t="s">
        <v>10</v>
      </c>
      <c r="D8" s="1042" t="s">
        <v>197</v>
      </c>
      <c r="E8" s="1042"/>
      <c r="F8" s="208" t="s">
        <v>205</v>
      </c>
      <c r="G8" s="209" t="s">
        <v>206</v>
      </c>
    </row>
    <row r="9" spans="1:7" ht="34.5" customHeight="1">
      <c r="A9" s="210"/>
      <c r="B9" s="211"/>
      <c r="C9" s="211"/>
      <c r="D9" s="1035"/>
      <c r="E9" s="1035"/>
      <c r="F9" s="211"/>
      <c r="G9" s="212"/>
    </row>
    <row r="10" spans="1:7" ht="34.5" customHeight="1">
      <c r="A10" s="213"/>
      <c r="B10" s="214"/>
      <c r="C10" s="214"/>
      <c r="D10" s="1046"/>
      <c r="E10" s="1046"/>
      <c r="F10" s="214"/>
      <c r="G10" s="215"/>
    </row>
    <row r="11" spans="1:7" ht="34.5" customHeight="1">
      <c r="A11" s="213"/>
      <c r="B11" s="214"/>
      <c r="C11" s="214"/>
      <c r="D11" s="1046"/>
      <c r="E11" s="1046"/>
      <c r="F11" s="214"/>
      <c r="G11" s="215"/>
    </row>
    <row r="12" spans="1:7" ht="34.5" customHeight="1">
      <c r="A12" s="213"/>
      <c r="B12" s="214"/>
      <c r="C12" s="214"/>
      <c r="D12" s="1046"/>
      <c r="E12" s="1046"/>
      <c r="F12" s="214"/>
      <c r="G12" s="215"/>
    </row>
    <row r="13" spans="1:7" ht="34.5" customHeight="1">
      <c r="A13" s="213"/>
      <c r="B13" s="214"/>
      <c r="C13" s="214"/>
      <c r="D13" s="1046"/>
      <c r="E13" s="1046"/>
      <c r="F13" s="214"/>
      <c r="G13" s="215"/>
    </row>
    <row r="14" spans="1:7" ht="34.5" customHeight="1">
      <c r="A14" s="213"/>
      <c r="B14" s="214"/>
      <c r="C14" s="214"/>
      <c r="D14" s="1046"/>
      <c r="E14" s="1046"/>
      <c r="F14" s="214"/>
      <c r="G14" s="215"/>
    </row>
    <row r="15" spans="1:7" ht="34.5" customHeight="1">
      <c r="A15" s="213"/>
      <c r="B15" s="214"/>
      <c r="C15" s="214"/>
      <c r="D15" s="1046"/>
      <c r="E15" s="1046"/>
      <c r="F15" s="214"/>
      <c r="G15" s="215"/>
    </row>
    <row r="16" spans="1:7" ht="34.5" customHeight="1">
      <c r="A16" s="213"/>
      <c r="B16" s="214"/>
      <c r="C16" s="214"/>
      <c r="D16" s="1046"/>
      <c r="E16" s="1046"/>
      <c r="F16" s="214"/>
      <c r="G16" s="215"/>
    </row>
    <row r="17" spans="1:7" ht="34.5" customHeight="1">
      <c r="A17" s="213"/>
      <c r="B17" s="214"/>
      <c r="C17" s="214"/>
      <c r="D17" s="1046"/>
      <c r="E17" s="1046"/>
      <c r="F17" s="214"/>
      <c r="G17" s="215"/>
    </row>
    <row r="18" spans="1:7" ht="34.5" customHeight="1">
      <c r="A18" s="213"/>
      <c r="B18" s="214"/>
      <c r="C18" s="214"/>
      <c r="D18" s="1046"/>
      <c r="E18" s="1046"/>
      <c r="F18" s="214"/>
      <c r="G18" s="215"/>
    </row>
    <row r="19" spans="1:7" ht="34.5" customHeight="1">
      <c r="A19" s="213"/>
      <c r="B19" s="214"/>
      <c r="C19" s="214"/>
      <c r="D19" s="1046"/>
      <c r="E19" s="1046"/>
      <c r="F19" s="214"/>
      <c r="G19" s="215"/>
    </row>
    <row r="20" spans="1:7" ht="34.5" customHeight="1">
      <c r="A20" s="213"/>
      <c r="B20" s="214"/>
      <c r="C20" s="214"/>
      <c r="D20" s="1046"/>
      <c r="E20" s="1046"/>
      <c r="F20" s="214"/>
      <c r="G20" s="215"/>
    </row>
    <row r="21" spans="1:7" ht="34.5" customHeight="1">
      <c r="A21" s="213"/>
      <c r="B21" s="214"/>
      <c r="C21" s="214"/>
      <c r="D21" s="1046"/>
      <c r="E21" s="1046"/>
      <c r="F21" s="214"/>
      <c r="G21" s="215"/>
    </row>
    <row r="22" spans="1:7" ht="34.5" customHeight="1">
      <c r="A22" s="213"/>
      <c r="B22" s="214"/>
      <c r="C22" s="214"/>
      <c r="D22" s="1046"/>
      <c r="E22" s="1046"/>
      <c r="F22" s="214"/>
      <c r="G22" s="215"/>
    </row>
    <row r="23" spans="1:7" ht="34.5" customHeight="1">
      <c r="A23" s="213"/>
      <c r="B23" s="214"/>
      <c r="C23" s="214"/>
      <c r="D23" s="1046"/>
      <c r="E23" s="1046"/>
      <c r="F23" s="214"/>
      <c r="G23" s="215"/>
    </row>
    <row r="24" spans="1:7" ht="34.5" customHeight="1">
      <c r="A24" s="213"/>
      <c r="B24" s="214"/>
      <c r="C24" s="214"/>
      <c r="D24" s="1046"/>
      <c r="E24" s="1046"/>
      <c r="F24" s="214"/>
      <c r="G24" s="215"/>
    </row>
    <row r="25" spans="1:7" ht="34.5" customHeight="1">
      <c r="A25" s="213"/>
      <c r="B25" s="214"/>
      <c r="C25" s="214"/>
      <c r="D25" s="1046"/>
      <c r="E25" s="1046"/>
      <c r="F25" s="214"/>
      <c r="G25" s="215"/>
    </row>
    <row r="26" spans="1:7" ht="34.5" customHeight="1" thickBot="1">
      <c r="A26" s="216"/>
      <c r="B26" s="217"/>
      <c r="C26" s="217"/>
      <c r="D26" s="1047"/>
      <c r="E26" s="1047"/>
      <c r="F26" s="217"/>
      <c r="G26" s="218"/>
    </row>
    <row r="27" spans="1:7">
      <c r="A27" s="201" t="s">
        <v>207</v>
      </c>
      <c r="G27" s="219" t="s">
        <v>208</v>
      </c>
    </row>
  </sheetData>
  <mergeCells count="23">
    <mergeCell ref="D22:E22"/>
    <mergeCell ref="D23:E23"/>
    <mergeCell ref="D24:E24"/>
    <mergeCell ref="D25:E25"/>
    <mergeCell ref="D26:E26"/>
    <mergeCell ref="D21:E21"/>
    <mergeCell ref="D10:E10"/>
    <mergeCell ref="D11:E11"/>
    <mergeCell ref="D12:E12"/>
    <mergeCell ref="D13:E13"/>
    <mergeCell ref="D14:E14"/>
    <mergeCell ref="D15:E15"/>
    <mergeCell ref="D16:E16"/>
    <mergeCell ref="D17:E17"/>
    <mergeCell ref="D18:E18"/>
    <mergeCell ref="D19:E19"/>
    <mergeCell ref="D20:E20"/>
    <mergeCell ref="D9:E9"/>
    <mergeCell ref="F2:G2"/>
    <mergeCell ref="A3:G3"/>
    <mergeCell ref="C5:D6"/>
    <mergeCell ref="E5:G6"/>
    <mergeCell ref="D8:E8"/>
  </mergeCells>
  <phoneticPr fontId="16"/>
  <pageMargins left="1.1417322834645669" right="0.39370078740157483" top="0.78740157480314965" bottom="0.11811023622047245" header="0.51181102362204722" footer="0.51181102362204722"/>
  <pageSetup paperSize="9" scale="93" orientation="portrait" horizontalDpi="200"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E9283-C94C-45B6-8C4D-768E22DE283D}">
  <sheetPr>
    <tabColor rgb="FFFFC000"/>
  </sheetPr>
  <dimension ref="A1:I40"/>
  <sheetViews>
    <sheetView view="pageBreakPreview" zoomScale="78" zoomScaleNormal="100" zoomScaleSheetLayoutView="78" workbookViewId="0">
      <selection activeCell="L17" sqref="L17"/>
    </sheetView>
  </sheetViews>
  <sheetFormatPr defaultColWidth="11.42578125" defaultRowHeight="14.25"/>
  <cols>
    <col min="1" max="16384" width="11.42578125" style="365"/>
  </cols>
  <sheetData>
    <row r="1" spans="1:9" ht="31.9" customHeight="1"/>
    <row r="2" spans="1:9" ht="21.75" customHeight="1">
      <c r="D2" s="1053" t="s">
        <v>416</v>
      </c>
      <c r="E2" s="1053"/>
      <c r="F2" s="1053"/>
    </row>
    <row r="3" spans="1:9" ht="22.5" customHeight="1">
      <c r="D3" s="366"/>
      <c r="E3" s="366"/>
      <c r="F3" s="366"/>
    </row>
    <row r="4" spans="1:9" ht="22.5" customHeight="1">
      <c r="G4" s="1054" t="s">
        <v>417</v>
      </c>
      <c r="H4" s="1054"/>
      <c r="I4" s="1054"/>
    </row>
    <row r="5" spans="1:9" ht="22.5" customHeight="1">
      <c r="G5" s="367"/>
      <c r="H5" s="367"/>
      <c r="I5" s="367"/>
    </row>
    <row r="6" spans="1:9" ht="22.5" customHeight="1"/>
    <row r="7" spans="1:9" ht="22.5" customHeight="1"/>
    <row r="8" spans="1:9" ht="22.5" customHeight="1"/>
    <row r="9" spans="1:9" ht="22.5" customHeight="1">
      <c r="E9" s="365" t="s">
        <v>418</v>
      </c>
    </row>
    <row r="10" spans="1:9" ht="22.5" customHeight="1">
      <c r="E10" s="365" t="s">
        <v>419</v>
      </c>
    </row>
    <row r="11" spans="1:9" ht="22.5" customHeight="1">
      <c r="E11" s="365" t="s">
        <v>420</v>
      </c>
      <c r="H11" s="368" t="s">
        <v>421</v>
      </c>
    </row>
    <row r="12" spans="1:9" ht="22.5" customHeight="1"/>
    <row r="13" spans="1:9" ht="22.5" customHeight="1">
      <c r="A13" s="1052" t="s">
        <v>422</v>
      </c>
      <c r="B13" s="1052"/>
      <c r="C13" s="1052"/>
      <c r="D13" s="1052"/>
      <c r="E13" s="1052"/>
      <c r="F13" s="1052"/>
      <c r="G13" s="1052"/>
      <c r="H13" s="1052"/>
      <c r="I13" s="1052"/>
    </row>
    <row r="14" spans="1:9" ht="22.5" customHeight="1">
      <c r="A14" s="1052" t="s">
        <v>423</v>
      </c>
      <c r="B14" s="1052"/>
      <c r="C14" s="1052"/>
      <c r="D14" s="1052"/>
      <c r="E14" s="1052"/>
      <c r="F14" s="1052"/>
      <c r="G14" s="1052"/>
      <c r="H14" s="1052"/>
      <c r="I14" s="1052"/>
    </row>
    <row r="15" spans="1:9" ht="22.5" customHeight="1"/>
    <row r="16" spans="1:9" ht="22.5" customHeight="1">
      <c r="A16" s="1055" t="s">
        <v>424</v>
      </c>
      <c r="B16" s="1055"/>
      <c r="C16" s="1055"/>
      <c r="D16" s="1055"/>
      <c r="E16" s="1055"/>
      <c r="F16" s="1055"/>
      <c r="G16" s="1055"/>
      <c r="H16" s="1055"/>
      <c r="I16" s="1055"/>
    </row>
    <row r="17" spans="1:9" ht="22.5" customHeight="1"/>
    <row r="18" spans="1:9" ht="22.5" customHeight="1">
      <c r="A18" s="365" t="s">
        <v>425</v>
      </c>
    </row>
    <row r="19" spans="1:9" ht="22.5" customHeight="1">
      <c r="B19" s="1052" t="s">
        <v>426</v>
      </c>
      <c r="C19" s="1052"/>
      <c r="D19" s="1052"/>
      <c r="E19" s="1052"/>
      <c r="F19" s="1052"/>
    </row>
    <row r="20" spans="1:9" ht="22.5" customHeight="1"/>
    <row r="21" spans="1:9" ht="22.5" customHeight="1">
      <c r="B21" s="1048" t="s">
        <v>427</v>
      </c>
      <c r="C21" s="1048"/>
      <c r="D21" s="1049"/>
      <c r="E21" s="1049"/>
      <c r="F21" s="1049"/>
      <c r="G21" s="1049"/>
      <c r="H21" s="1049"/>
      <c r="I21" s="1049"/>
    </row>
    <row r="22" spans="1:9" ht="22.5" customHeight="1">
      <c r="B22" s="1048" t="s">
        <v>428</v>
      </c>
      <c r="C22" s="1048"/>
      <c r="D22" s="1049"/>
      <c r="E22" s="1049"/>
      <c r="F22" s="1049"/>
      <c r="G22" s="1049"/>
      <c r="H22" s="1049"/>
      <c r="I22" s="1049"/>
    </row>
    <row r="23" spans="1:9" ht="22.5" customHeight="1">
      <c r="B23" s="1048" t="s">
        <v>429</v>
      </c>
      <c r="C23" s="1048"/>
      <c r="D23" s="1050"/>
      <c r="E23" s="1050"/>
      <c r="F23" s="1050"/>
      <c r="G23" s="1050"/>
      <c r="H23" s="1051"/>
      <c r="I23" s="1051"/>
    </row>
    <row r="24" spans="1:9" ht="22.5" customHeight="1"/>
    <row r="25" spans="1:9" ht="22.5" customHeight="1"/>
    <row r="26" spans="1:9" ht="22.5" customHeight="1">
      <c r="E26" s="365" t="s">
        <v>430</v>
      </c>
    </row>
    <row r="27" spans="1:9" ht="22.5" customHeight="1">
      <c r="H27" s="368" t="s">
        <v>421</v>
      </c>
    </row>
    <row r="28" spans="1:9" ht="22.5" customHeight="1"/>
    <row r="29" spans="1:9" ht="22.5" customHeight="1"/>
    <row r="30" spans="1:9" ht="22.5" customHeight="1"/>
    <row r="31" spans="1:9" ht="22.5" customHeight="1">
      <c r="E31" s="365" t="s">
        <v>431</v>
      </c>
      <c r="H31" s="368"/>
    </row>
    <row r="32" spans="1:9" ht="22.5" customHeight="1">
      <c r="H32" s="368" t="s">
        <v>421</v>
      </c>
    </row>
    <row r="33" ht="22.5" customHeight="1"/>
    <row r="34" ht="22.5" customHeight="1"/>
    <row r="35" ht="22.5" customHeight="1"/>
    <row r="36" ht="22.5" customHeight="1"/>
    <row r="37" ht="22.5" customHeight="1"/>
    <row r="38" ht="22.5" customHeight="1"/>
    <row r="39" ht="22.5" customHeight="1"/>
    <row r="40" ht="22.5" customHeight="1"/>
  </sheetData>
  <mergeCells count="13">
    <mergeCell ref="B19:F19"/>
    <mergeCell ref="D2:F2"/>
    <mergeCell ref="G4:I4"/>
    <mergeCell ref="A13:I13"/>
    <mergeCell ref="A14:I14"/>
    <mergeCell ref="A16:I16"/>
    <mergeCell ref="B21:C21"/>
    <mergeCell ref="D21:I21"/>
    <mergeCell ref="B22:C22"/>
    <mergeCell ref="D22:I22"/>
    <mergeCell ref="B23:C23"/>
    <mergeCell ref="D23:G23"/>
    <mergeCell ref="H23:I23"/>
  </mergeCells>
  <phoneticPr fontId="16"/>
  <pageMargins left="0.7" right="0.7" top="0.75" bottom="0.75" header="0.3" footer="0.3"/>
  <pageSetup paperSize="9" scale="9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8F363-2106-4A22-8717-B9A147B50BF8}">
  <dimension ref="A2:D25"/>
  <sheetViews>
    <sheetView view="pageBreakPreview" zoomScale="60" zoomScaleNormal="90" workbookViewId="0">
      <selection activeCell="I13" sqref="I13"/>
    </sheetView>
  </sheetViews>
  <sheetFormatPr defaultRowHeight="28.5" customHeight="1"/>
  <cols>
    <col min="1" max="1" width="28.7109375" style="369" customWidth="1"/>
    <col min="2" max="2" width="12.140625" style="369" customWidth="1"/>
    <col min="3" max="3" width="13.85546875" style="369" customWidth="1"/>
    <col min="4" max="4" width="45" style="369" customWidth="1"/>
    <col min="5" max="256" width="9.140625" style="369"/>
    <col min="257" max="257" width="28.7109375" style="369" customWidth="1"/>
    <col min="258" max="258" width="19.5703125" style="369" customWidth="1"/>
    <col min="259" max="259" width="23.42578125" style="369" customWidth="1"/>
    <col min="260" max="260" width="24" style="369" customWidth="1"/>
    <col min="261" max="512" width="9.140625" style="369"/>
    <col min="513" max="513" width="28.7109375" style="369" customWidth="1"/>
    <col min="514" max="514" width="19.5703125" style="369" customWidth="1"/>
    <col min="515" max="515" width="23.42578125" style="369" customWidth="1"/>
    <col min="516" max="516" width="24" style="369" customWidth="1"/>
    <col min="517" max="768" width="9.140625" style="369"/>
    <col min="769" max="769" width="28.7109375" style="369" customWidth="1"/>
    <col min="770" max="770" width="19.5703125" style="369" customWidth="1"/>
    <col min="771" max="771" width="23.42578125" style="369" customWidth="1"/>
    <col min="772" max="772" width="24" style="369" customWidth="1"/>
    <col min="773" max="1024" width="9.140625" style="369"/>
    <col min="1025" max="1025" width="28.7109375" style="369" customWidth="1"/>
    <col min="1026" max="1026" width="19.5703125" style="369" customWidth="1"/>
    <col min="1027" max="1027" width="23.42578125" style="369" customWidth="1"/>
    <col min="1028" max="1028" width="24" style="369" customWidth="1"/>
    <col min="1029" max="1280" width="9.140625" style="369"/>
    <col min="1281" max="1281" width="28.7109375" style="369" customWidth="1"/>
    <col min="1282" max="1282" width="19.5703125" style="369" customWidth="1"/>
    <col min="1283" max="1283" width="23.42578125" style="369" customWidth="1"/>
    <col min="1284" max="1284" width="24" style="369" customWidth="1"/>
    <col min="1285" max="1536" width="9.140625" style="369"/>
    <col min="1537" max="1537" width="28.7109375" style="369" customWidth="1"/>
    <col min="1538" max="1538" width="19.5703125" style="369" customWidth="1"/>
    <col min="1539" max="1539" width="23.42578125" style="369" customWidth="1"/>
    <col min="1540" max="1540" width="24" style="369" customWidth="1"/>
    <col min="1541" max="1792" width="9.140625" style="369"/>
    <col min="1793" max="1793" width="28.7109375" style="369" customWidth="1"/>
    <col min="1794" max="1794" width="19.5703125" style="369" customWidth="1"/>
    <col min="1795" max="1795" width="23.42578125" style="369" customWidth="1"/>
    <col min="1796" max="1796" width="24" style="369" customWidth="1"/>
    <col min="1797" max="2048" width="9.140625" style="369"/>
    <col min="2049" max="2049" width="28.7109375" style="369" customWidth="1"/>
    <col min="2050" max="2050" width="19.5703125" style="369" customWidth="1"/>
    <col min="2051" max="2051" width="23.42578125" style="369" customWidth="1"/>
    <col min="2052" max="2052" width="24" style="369" customWidth="1"/>
    <col min="2053" max="2304" width="9.140625" style="369"/>
    <col min="2305" max="2305" width="28.7109375" style="369" customWidth="1"/>
    <col min="2306" max="2306" width="19.5703125" style="369" customWidth="1"/>
    <col min="2307" max="2307" width="23.42578125" style="369" customWidth="1"/>
    <col min="2308" max="2308" width="24" style="369" customWidth="1"/>
    <col min="2309" max="2560" width="9.140625" style="369"/>
    <col min="2561" max="2561" width="28.7109375" style="369" customWidth="1"/>
    <col min="2562" max="2562" width="19.5703125" style="369" customWidth="1"/>
    <col min="2563" max="2563" width="23.42578125" style="369" customWidth="1"/>
    <col min="2564" max="2564" width="24" style="369" customWidth="1"/>
    <col min="2565" max="2816" width="9.140625" style="369"/>
    <col min="2817" max="2817" width="28.7109375" style="369" customWidth="1"/>
    <col min="2818" max="2818" width="19.5703125" style="369" customWidth="1"/>
    <col min="2819" max="2819" width="23.42578125" style="369" customWidth="1"/>
    <col min="2820" max="2820" width="24" style="369" customWidth="1"/>
    <col min="2821" max="3072" width="9.140625" style="369"/>
    <col min="3073" max="3073" width="28.7109375" style="369" customWidth="1"/>
    <col min="3074" max="3074" width="19.5703125" style="369" customWidth="1"/>
    <col min="3075" max="3075" width="23.42578125" style="369" customWidth="1"/>
    <col min="3076" max="3076" width="24" style="369" customWidth="1"/>
    <col min="3077" max="3328" width="9.140625" style="369"/>
    <col min="3329" max="3329" width="28.7109375" style="369" customWidth="1"/>
    <col min="3330" max="3330" width="19.5703125" style="369" customWidth="1"/>
    <col min="3331" max="3331" width="23.42578125" style="369" customWidth="1"/>
    <col min="3332" max="3332" width="24" style="369" customWidth="1"/>
    <col min="3333" max="3584" width="9.140625" style="369"/>
    <col min="3585" max="3585" width="28.7109375" style="369" customWidth="1"/>
    <col min="3586" max="3586" width="19.5703125" style="369" customWidth="1"/>
    <col min="3587" max="3587" width="23.42578125" style="369" customWidth="1"/>
    <col min="3588" max="3588" width="24" style="369" customWidth="1"/>
    <col min="3589" max="3840" width="9.140625" style="369"/>
    <col min="3841" max="3841" width="28.7109375" style="369" customWidth="1"/>
    <col min="3842" max="3842" width="19.5703125" style="369" customWidth="1"/>
    <col min="3843" max="3843" width="23.42578125" style="369" customWidth="1"/>
    <col min="3844" max="3844" width="24" style="369" customWidth="1"/>
    <col min="3845" max="4096" width="9.140625" style="369"/>
    <col min="4097" max="4097" width="28.7109375" style="369" customWidth="1"/>
    <col min="4098" max="4098" width="19.5703125" style="369" customWidth="1"/>
    <col min="4099" max="4099" width="23.42578125" style="369" customWidth="1"/>
    <col min="4100" max="4100" width="24" style="369" customWidth="1"/>
    <col min="4101" max="4352" width="9.140625" style="369"/>
    <col min="4353" max="4353" width="28.7109375" style="369" customWidth="1"/>
    <col min="4354" max="4354" width="19.5703125" style="369" customWidth="1"/>
    <col min="4355" max="4355" width="23.42578125" style="369" customWidth="1"/>
    <col min="4356" max="4356" width="24" style="369" customWidth="1"/>
    <col min="4357" max="4608" width="9.140625" style="369"/>
    <col min="4609" max="4609" width="28.7109375" style="369" customWidth="1"/>
    <col min="4610" max="4610" width="19.5703125" style="369" customWidth="1"/>
    <col min="4611" max="4611" width="23.42578125" style="369" customWidth="1"/>
    <col min="4612" max="4612" width="24" style="369" customWidth="1"/>
    <col min="4613" max="4864" width="9.140625" style="369"/>
    <col min="4865" max="4865" width="28.7109375" style="369" customWidth="1"/>
    <col min="4866" max="4866" width="19.5703125" style="369" customWidth="1"/>
    <col min="4867" max="4867" width="23.42578125" style="369" customWidth="1"/>
    <col min="4868" max="4868" width="24" style="369" customWidth="1"/>
    <col min="4869" max="5120" width="9.140625" style="369"/>
    <col min="5121" max="5121" width="28.7109375" style="369" customWidth="1"/>
    <col min="5122" max="5122" width="19.5703125" style="369" customWidth="1"/>
    <col min="5123" max="5123" width="23.42578125" style="369" customWidth="1"/>
    <col min="5124" max="5124" width="24" style="369" customWidth="1"/>
    <col min="5125" max="5376" width="9.140625" style="369"/>
    <col min="5377" max="5377" width="28.7109375" style="369" customWidth="1"/>
    <col min="5378" max="5378" width="19.5703125" style="369" customWidth="1"/>
    <col min="5379" max="5379" width="23.42578125" style="369" customWidth="1"/>
    <col min="5380" max="5380" width="24" style="369" customWidth="1"/>
    <col min="5381" max="5632" width="9.140625" style="369"/>
    <col min="5633" max="5633" width="28.7109375" style="369" customWidth="1"/>
    <col min="5634" max="5634" width="19.5703125" style="369" customWidth="1"/>
    <col min="5635" max="5635" width="23.42578125" style="369" customWidth="1"/>
    <col min="5636" max="5636" width="24" style="369" customWidth="1"/>
    <col min="5637" max="5888" width="9.140625" style="369"/>
    <col min="5889" max="5889" width="28.7109375" style="369" customWidth="1"/>
    <col min="5890" max="5890" width="19.5703125" style="369" customWidth="1"/>
    <col min="5891" max="5891" width="23.42578125" style="369" customWidth="1"/>
    <col min="5892" max="5892" width="24" style="369" customWidth="1"/>
    <col min="5893" max="6144" width="9.140625" style="369"/>
    <col min="6145" max="6145" width="28.7109375" style="369" customWidth="1"/>
    <col min="6146" max="6146" width="19.5703125" style="369" customWidth="1"/>
    <col min="6147" max="6147" width="23.42578125" style="369" customWidth="1"/>
    <col min="6148" max="6148" width="24" style="369" customWidth="1"/>
    <col min="6149" max="6400" width="9.140625" style="369"/>
    <col min="6401" max="6401" width="28.7109375" style="369" customWidth="1"/>
    <col min="6402" max="6402" width="19.5703125" style="369" customWidth="1"/>
    <col min="6403" max="6403" width="23.42578125" style="369" customWidth="1"/>
    <col min="6404" max="6404" width="24" style="369" customWidth="1"/>
    <col min="6405" max="6656" width="9.140625" style="369"/>
    <col min="6657" max="6657" width="28.7109375" style="369" customWidth="1"/>
    <col min="6658" max="6658" width="19.5703125" style="369" customWidth="1"/>
    <col min="6659" max="6659" width="23.42578125" style="369" customWidth="1"/>
    <col min="6660" max="6660" width="24" style="369" customWidth="1"/>
    <col min="6661" max="6912" width="9.140625" style="369"/>
    <col min="6913" max="6913" width="28.7109375" style="369" customWidth="1"/>
    <col min="6914" max="6914" width="19.5703125" style="369" customWidth="1"/>
    <col min="6915" max="6915" width="23.42578125" style="369" customWidth="1"/>
    <col min="6916" max="6916" width="24" style="369" customWidth="1"/>
    <col min="6917" max="7168" width="9.140625" style="369"/>
    <col min="7169" max="7169" width="28.7109375" style="369" customWidth="1"/>
    <col min="7170" max="7170" width="19.5703125" style="369" customWidth="1"/>
    <col min="7171" max="7171" width="23.42578125" style="369" customWidth="1"/>
    <col min="7172" max="7172" width="24" style="369" customWidth="1"/>
    <col min="7173" max="7424" width="9.140625" style="369"/>
    <col min="7425" max="7425" width="28.7109375" style="369" customWidth="1"/>
    <col min="7426" max="7426" width="19.5703125" style="369" customWidth="1"/>
    <col min="7427" max="7427" width="23.42578125" style="369" customWidth="1"/>
    <col min="7428" max="7428" width="24" style="369" customWidth="1"/>
    <col min="7429" max="7680" width="9.140625" style="369"/>
    <col min="7681" max="7681" width="28.7109375" style="369" customWidth="1"/>
    <col min="7682" max="7682" width="19.5703125" style="369" customWidth="1"/>
    <col min="7683" max="7683" width="23.42578125" style="369" customWidth="1"/>
    <col min="7684" max="7684" width="24" style="369" customWidth="1"/>
    <col min="7685" max="7936" width="9.140625" style="369"/>
    <col min="7937" max="7937" width="28.7109375" style="369" customWidth="1"/>
    <col min="7938" max="7938" width="19.5703125" style="369" customWidth="1"/>
    <col min="7939" max="7939" width="23.42578125" style="369" customWidth="1"/>
    <col min="7940" max="7940" width="24" style="369" customWidth="1"/>
    <col min="7941" max="8192" width="9.140625" style="369"/>
    <col min="8193" max="8193" width="28.7109375" style="369" customWidth="1"/>
    <col min="8194" max="8194" width="19.5703125" style="369" customWidth="1"/>
    <col min="8195" max="8195" width="23.42578125" style="369" customWidth="1"/>
    <col min="8196" max="8196" width="24" style="369" customWidth="1"/>
    <col min="8197" max="8448" width="9.140625" style="369"/>
    <col min="8449" max="8449" width="28.7109375" style="369" customWidth="1"/>
    <col min="8450" max="8450" width="19.5703125" style="369" customWidth="1"/>
    <col min="8451" max="8451" width="23.42578125" style="369" customWidth="1"/>
    <col min="8452" max="8452" width="24" style="369" customWidth="1"/>
    <col min="8453" max="8704" width="9.140625" style="369"/>
    <col min="8705" max="8705" width="28.7109375" style="369" customWidth="1"/>
    <col min="8706" max="8706" width="19.5703125" style="369" customWidth="1"/>
    <col min="8707" max="8707" width="23.42578125" style="369" customWidth="1"/>
    <col min="8708" max="8708" width="24" style="369" customWidth="1"/>
    <col min="8709" max="8960" width="9.140625" style="369"/>
    <col min="8961" max="8961" width="28.7109375" style="369" customWidth="1"/>
    <col min="8962" max="8962" width="19.5703125" style="369" customWidth="1"/>
    <col min="8963" max="8963" width="23.42578125" style="369" customWidth="1"/>
    <col min="8964" max="8964" width="24" style="369" customWidth="1"/>
    <col min="8965" max="9216" width="9.140625" style="369"/>
    <col min="9217" max="9217" width="28.7109375" style="369" customWidth="1"/>
    <col min="9218" max="9218" width="19.5703125" style="369" customWidth="1"/>
    <col min="9219" max="9219" width="23.42578125" style="369" customWidth="1"/>
    <col min="9220" max="9220" width="24" style="369" customWidth="1"/>
    <col min="9221" max="9472" width="9.140625" style="369"/>
    <col min="9473" max="9473" width="28.7109375" style="369" customWidth="1"/>
    <col min="9474" max="9474" width="19.5703125" style="369" customWidth="1"/>
    <col min="9475" max="9475" width="23.42578125" style="369" customWidth="1"/>
    <col min="9476" max="9476" width="24" style="369" customWidth="1"/>
    <col min="9477" max="9728" width="9.140625" style="369"/>
    <col min="9729" max="9729" width="28.7109375" style="369" customWidth="1"/>
    <col min="9730" max="9730" width="19.5703125" style="369" customWidth="1"/>
    <col min="9731" max="9731" width="23.42578125" style="369" customWidth="1"/>
    <col min="9732" max="9732" width="24" style="369" customWidth="1"/>
    <col min="9733" max="9984" width="9.140625" style="369"/>
    <col min="9985" max="9985" width="28.7109375" style="369" customWidth="1"/>
    <col min="9986" max="9986" width="19.5703125" style="369" customWidth="1"/>
    <col min="9987" max="9987" width="23.42578125" style="369" customWidth="1"/>
    <col min="9988" max="9988" width="24" style="369" customWidth="1"/>
    <col min="9989" max="10240" width="9.140625" style="369"/>
    <col min="10241" max="10241" width="28.7109375" style="369" customWidth="1"/>
    <col min="10242" max="10242" width="19.5703125" style="369" customWidth="1"/>
    <col min="10243" max="10243" width="23.42578125" style="369" customWidth="1"/>
    <col min="10244" max="10244" width="24" style="369" customWidth="1"/>
    <col min="10245" max="10496" width="9.140625" style="369"/>
    <col min="10497" max="10497" width="28.7109375" style="369" customWidth="1"/>
    <col min="10498" max="10498" width="19.5703125" style="369" customWidth="1"/>
    <col min="10499" max="10499" width="23.42578125" style="369" customWidth="1"/>
    <col min="10500" max="10500" width="24" style="369" customWidth="1"/>
    <col min="10501" max="10752" width="9.140625" style="369"/>
    <col min="10753" max="10753" width="28.7109375" style="369" customWidth="1"/>
    <col min="10754" max="10754" width="19.5703125" style="369" customWidth="1"/>
    <col min="10755" max="10755" width="23.42578125" style="369" customWidth="1"/>
    <col min="10756" max="10756" width="24" style="369" customWidth="1"/>
    <col min="10757" max="11008" width="9.140625" style="369"/>
    <col min="11009" max="11009" width="28.7109375" style="369" customWidth="1"/>
    <col min="11010" max="11010" width="19.5703125" style="369" customWidth="1"/>
    <col min="11011" max="11011" width="23.42578125" style="369" customWidth="1"/>
    <col min="11012" max="11012" width="24" style="369" customWidth="1"/>
    <col min="11013" max="11264" width="9.140625" style="369"/>
    <col min="11265" max="11265" width="28.7109375" style="369" customWidth="1"/>
    <col min="11266" max="11266" width="19.5703125" style="369" customWidth="1"/>
    <col min="11267" max="11267" width="23.42578125" style="369" customWidth="1"/>
    <col min="11268" max="11268" width="24" style="369" customWidth="1"/>
    <col min="11269" max="11520" width="9.140625" style="369"/>
    <col min="11521" max="11521" width="28.7109375" style="369" customWidth="1"/>
    <col min="11522" max="11522" width="19.5703125" style="369" customWidth="1"/>
    <col min="11523" max="11523" width="23.42578125" style="369" customWidth="1"/>
    <col min="11524" max="11524" width="24" style="369" customWidth="1"/>
    <col min="11525" max="11776" width="9.140625" style="369"/>
    <col min="11777" max="11777" width="28.7109375" style="369" customWidth="1"/>
    <col min="11778" max="11778" width="19.5703125" style="369" customWidth="1"/>
    <col min="11779" max="11779" width="23.42578125" style="369" customWidth="1"/>
    <col min="11780" max="11780" width="24" style="369" customWidth="1"/>
    <col min="11781" max="12032" width="9.140625" style="369"/>
    <col min="12033" max="12033" width="28.7109375" style="369" customWidth="1"/>
    <col min="12034" max="12034" width="19.5703125" style="369" customWidth="1"/>
    <col min="12035" max="12035" width="23.42578125" style="369" customWidth="1"/>
    <col min="12036" max="12036" width="24" style="369" customWidth="1"/>
    <col min="12037" max="12288" width="9.140625" style="369"/>
    <col min="12289" max="12289" width="28.7109375" style="369" customWidth="1"/>
    <col min="12290" max="12290" width="19.5703125" style="369" customWidth="1"/>
    <col min="12291" max="12291" width="23.42578125" style="369" customWidth="1"/>
    <col min="12292" max="12292" width="24" style="369" customWidth="1"/>
    <col min="12293" max="12544" width="9.140625" style="369"/>
    <col min="12545" max="12545" width="28.7109375" style="369" customWidth="1"/>
    <col min="12546" max="12546" width="19.5703125" style="369" customWidth="1"/>
    <col min="12547" max="12547" width="23.42578125" style="369" customWidth="1"/>
    <col min="12548" max="12548" width="24" style="369" customWidth="1"/>
    <col min="12549" max="12800" width="9.140625" style="369"/>
    <col min="12801" max="12801" width="28.7109375" style="369" customWidth="1"/>
    <col min="12802" max="12802" width="19.5703125" style="369" customWidth="1"/>
    <col min="12803" max="12803" width="23.42578125" style="369" customWidth="1"/>
    <col min="12804" max="12804" width="24" style="369" customWidth="1"/>
    <col min="12805" max="13056" width="9.140625" style="369"/>
    <col min="13057" max="13057" width="28.7109375" style="369" customWidth="1"/>
    <col min="13058" max="13058" width="19.5703125" style="369" customWidth="1"/>
    <col min="13059" max="13059" width="23.42578125" style="369" customWidth="1"/>
    <col min="13060" max="13060" width="24" style="369" customWidth="1"/>
    <col min="13061" max="13312" width="9.140625" style="369"/>
    <col min="13313" max="13313" width="28.7109375" style="369" customWidth="1"/>
    <col min="13314" max="13314" width="19.5703125" style="369" customWidth="1"/>
    <col min="13315" max="13315" width="23.42578125" style="369" customWidth="1"/>
    <col min="13316" max="13316" width="24" style="369" customWidth="1"/>
    <col min="13317" max="13568" width="9.140625" style="369"/>
    <col min="13569" max="13569" width="28.7109375" style="369" customWidth="1"/>
    <col min="13570" max="13570" width="19.5703125" style="369" customWidth="1"/>
    <col min="13571" max="13571" width="23.42578125" style="369" customWidth="1"/>
    <col min="13572" max="13572" width="24" style="369" customWidth="1"/>
    <col min="13573" max="13824" width="9.140625" style="369"/>
    <col min="13825" max="13825" width="28.7109375" style="369" customWidth="1"/>
    <col min="13826" max="13826" width="19.5703125" style="369" customWidth="1"/>
    <col min="13827" max="13827" width="23.42578125" style="369" customWidth="1"/>
    <col min="13828" max="13828" width="24" style="369" customWidth="1"/>
    <col min="13829" max="14080" width="9.140625" style="369"/>
    <col min="14081" max="14081" width="28.7109375" style="369" customWidth="1"/>
    <col min="14082" max="14082" width="19.5703125" style="369" customWidth="1"/>
    <col min="14083" max="14083" width="23.42578125" style="369" customWidth="1"/>
    <col min="14084" max="14084" width="24" style="369" customWidth="1"/>
    <col min="14085" max="14336" width="9.140625" style="369"/>
    <col min="14337" max="14337" width="28.7109375" style="369" customWidth="1"/>
    <col min="14338" max="14338" width="19.5703125" style="369" customWidth="1"/>
    <col min="14339" max="14339" width="23.42578125" style="369" customWidth="1"/>
    <col min="14340" max="14340" width="24" style="369" customWidth="1"/>
    <col min="14341" max="14592" width="9.140625" style="369"/>
    <col min="14593" max="14593" width="28.7109375" style="369" customWidth="1"/>
    <col min="14594" max="14594" width="19.5703125" style="369" customWidth="1"/>
    <col min="14595" max="14595" width="23.42578125" style="369" customWidth="1"/>
    <col min="14596" max="14596" width="24" style="369" customWidth="1"/>
    <col min="14597" max="14848" width="9.140625" style="369"/>
    <col min="14849" max="14849" width="28.7109375" style="369" customWidth="1"/>
    <col min="14850" max="14850" width="19.5703125" style="369" customWidth="1"/>
    <col min="14851" max="14851" width="23.42578125" style="369" customWidth="1"/>
    <col min="14852" max="14852" width="24" style="369" customWidth="1"/>
    <col min="14853" max="15104" width="9.140625" style="369"/>
    <col min="15105" max="15105" width="28.7109375" style="369" customWidth="1"/>
    <col min="15106" max="15106" width="19.5703125" style="369" customWidth="1"/>
    <col min="15107" max="15107" width="23.42578125" style="369" customWidth="1"/>
    <col min="15108" max="15108" width="24" style="369" customWidth="1"/>
    <col min="15109" max="15360" width="9.140625" style="369"/>
    <col min="15361" max="15361" width="28.7109375" style="369" customWidth="1"/>
    <col min="15362" max="15362" width="19.5703125" style="369" customWidth="1"/>
    <col min="15363" max="15363" width="23.42578125" style="369" customWidth="1"/>
    <col min="15364" max="15364" width="24" style="369" customWidth="1"/>
    <col min="15365" max="15616" width="9.140625" style="369"/>
    <col min="15617" max="15617" width="28.7109375" style="369" customWidth="1"/>
    <col min="15618" max="15618" width="19.5703125" style="369" customWidth="1"/>
    <col min="15619" max="15619" width="23.42578125" style="369" customWidth="1"/>
    <col min="15620" max="15620" width="24" style="369" customWidth="1"/>
    <col min="15621" max="15872" width="9.140625" style="369"/>
    <col min="15873" max="15873" width="28.7109375" style="369" customWidth="1"/>
    <col min="15874" max="15874" width="19.5703125" style="369" customWidth="1"/>
    <col min="15875" max="15875" width="23.42578125" style="369" customWidth="1"/>
    <col min="15876" max="15876" width="24" style="369" customWidth="1"/>
    <col min="15877" max="16128" width="9.140625" style="369"/>
    <col min="16129" max="16129" width="28.7109375" style="369" customWidth="1"/>
    <col min="16130" max="16130" width="19.5703125" style="369" customWidth="1"/>
    <col min="16131" max="16131" width="23.42578125" style="369" customWidth="1"/>
    <col min="16132" max="16132" width="24" style="369" customWidth="1"/>
    <col min="16133" max="16384" width="9.140625" style="369"/>
  </cols>
  <sheetData>
    <row r="2" spans="1:4" ht="28.5" customHeight="1">
      <c r="D2" s="370" t="s">
        <v>432</v>
      </c>
    </row>
    <row r="3" spans="1:4" ht="28.5" customHeight="1">
      <c r="A3" s="369" t="s">
        <v>433</v>
      </c>
    </row>
    <row r="4" spans="1:4" ht="28.5" customHeight="1">
      <c r="A4" s="370" t="s">
        <v>434</v>
      </c>
    </row>
    <row r="6" spans="1:4" ht="28.5" customHeight="1">
      <c r="C6" s="369" t="s">
        <v>435</v>
      </c>
    </row>
    <row r="7" spans="1:4" ht="28.5" customHeight="1">
      <c r="C7" s="369" t="s">
        <v>436</v>
      </c>
      <c r="D7" s="369" t="s">
        <v>437</v>
      </c>
    </row>
    <row r="8" spans="1:4" ht="28.5" customHeight="1">
      <c r="C8" s="369" t="s">
        <v>438</v>
      </c>
      <c r="D8" s="371" t="s">
        <v>437</v>
      </c>
    </row>
    <row r="9" spans="1:4" ht="28.5" customHeight="1">
      <c r="D9" s="370"/>
    </row>
    <row r="11" spans="1:4" ht="28.5" customHeight="1">
      <c r="A11" s="1056" t="s">
        <v>439</v>
      </c>
      <c r="B11" s="1056"/>
      <c r="C11" s="1056"/>
      <c r="D11" s="1056"/>
    </row>
    <row r="13" spans="1:4" ht="28.5" customHeight="1">
      <c r="A13" s="1057"/>
      <c r="B13" s="1058"/>
      <c r="C13" s="1058"/>
      <c r="D13" s="1058"/>
    </row>
    <row r="14" spans="1:4" ht="28.5" customHeight="1">
      <c r="A14" s="1058"/>
      <c r="B14" s="1058"/>
      <c r="C14" s="1058"/>
      <c r="D14" s="1058"/>
    </row>
    <row r="15" spans="1:4" ht="28.5" customHeight="1">
      <c r="A15" s="1058"/>
      <c r="B15" s="1058"/>
      <c r="C15" s="1058"/>
      <c r="D15" s="1058"/>
    </row>
    <row r="16" spans="1:4" ht="28.5" customHeight="1">
      <c r="A16" s="1058"/>
      <c r="B16" s="1058"/>
      <c r="C16" s="1058"/>
      <c r="D16" s="1058"/>
    </row>
    <row r="17" spans="1:4" ht="28.5" customHeight="1">
      <c r="A17" s="1058"/>
      <c r="B17" s="1058"/>
      <c r="C17" s="1058"/>
      <c r="D17" s="1058"/>
    </row>
    <row r="18" spans="1:4" ht="28.5" customHeight="1">
      <c r="A18" s="1058"/>
      <c r="B18" s="1058"/>
      <c r="C18" s="1058"/>
      <c r="D18" s="1058"/>
    </row>
    <row r="19" spans="1:4" ht="28.5" customHeight="1">
      <c r="A19" s="1058"/>
      <c r="B19" s="1058"/>
      <c r="C19" s="1058"/>
      <c r="D19" s="1058"/>
    </row>
    <row r="20" spans="1:4" ht="28.5" customHeight="1">
      <c r="A20" s="1058"/>
      <c r="B20" s="1058"/>
      <c r="C20" s="1058"/>
      <c r="D20" s="1058"/>
    </row>
    <row r="21" spans="1:4" ht="28.5" customHeight="1">
      <c r="A21" s="1058"/>
      <c r="B21" s="1058"/>
      <c r="C21" s="1058"/>
      <c r="D21" s="1058"/>
    </row>
    <row r="22" spans="1:4" ht="28.5" customHeight="1">
      <c r="A22" s="1058"/>
      <c r="B22" s="1058"/>
      <c r="C22" s="1058"/>
      <c r="D22" s="1058"/>
    </row>
    <row r="24" spans="1:4" ht="28.5" customHeight="1">
      <c r="A24" s="370" t="s">
        <v>71</v>
      </c>
      <c r="B24" s="1059" t="s">
        <v>440</v>
      </c>
      <c r="C24" s="1059"/>
      <c r="D24" s="1059"/>
    </row>
    <row r="25" spans="1:4" ht="28.5" customHeight="1">
      <c r="A25" s="370" t="s">
        <v>441</v>
      </c>
      <c r="B25" s="1059" t="s">
        <v>440</v>
      </c>
      <c r="C25" s="1059"/>
      <c r="D25" s="1059"/>
    </row>
  </sheetData>
  <mergeCells count="4">
    <mergeCell ref="A11:D11"/>
    <mergeCell ref="A13:D22"/>
    <mergeCell ref="B24:D24"/>
    <mergeCell ref="B25:D25"/>
  </mergeCells>
  <phoneticPr fontId="16"/>
  <pageMargins left="0.91" right="0.28000000000000003" top="1.26" bottom="0.75" header="0.3" footer="0.3"/>
  <pageSetup paperSize="9" scale="96"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C0D517-D0DF-4508-A358-38F6D333B2B8}">
  <sheetPr>
    <pageSetUpPr fitToPage="1"/>
  </sheetPr>
  <dimension ref="A1:BP54"/>
  <sheetViews>
    <sheetView view="pageBreakPreview" zoomScale="96" zoomScaleNormal="100" zoomScaleSheetLayoutView="96" workbookViewId="0">
      <selection activeCell="AY16" sqref="AY16"/>
    </sheetView>
  </sheetViews>
  <sheetFormatPr defaultColWidth="3" defaultRowHeight="15.75" customHeight="1"/>
  <cols>
    <col min="1" max="2" width="3" style="372"/>
    <col min="3" max="3" width="5.140625" style="372" customWidth="1"/>
    <col min="4" max="4" width="3.28515625" style="372" customWidth="1"/>
    <col min="5" max="16" width="3" style="372"/>
    <col min="17" max="17" width="3.85546875" style="372" customWidth="1"/>
    <col min="18" max="33" width="3" style="372"/>
    <col min="34" max="16384" width="3" style="374"/>
  </cols>
  <sheetData>
    <row r="1" spans="2:68" ht="15.75" customHeight="1">
      <c r="AG1" s="373" t="s">
        <v>442</v>
      </c>
    </row>
    <row r="3" spans="2:68" ht="15.75" customHeight="1">
      <c r="Z3" s="375" t="s">
        <v>443</v>
      </c>
      <c r="AA3" s="375"/>
      <c r="AB3" s="375"/>
      <c r="AC3" s="375"/>
      <c r="AD3" s="375"/>
      <c r="AE3" s="375"/>
      <c r="AF3" s="375"/>
      <c r="AG3" s="375"/>
    </row>
    <row r="5" spans="2:68" ht="22.5" customHeight="1">
      <c r="K5" s="1060" t="s">
        <v>444</v>
      </c>
      <c r="L5" s="1060"/>
      <c r="M5" s="1060"/>
      <c r="N5" s="1060"/>
      <c r="O5" s="1060"/>
      <c r="P5" s="1060"/>
      <c r="Q5" s="1060"/>
      <c r="R5" s="1060"/>
      <c r="S5" s="1060"/>
      <c r="T5" s="1060"/>
      <c r="U5" s="1060"/>
      <c r="V5" s="1060"/>
      <c r="W5" s="1060"/>
      <c r="BM5" s="1061"/>
      <c r="BN5" s="1061"/>
      <c r="BO5" s="1061"/>
      <c r="BP5" s="1061"/>
    </row>
    <row r="6" spans="2:68" ht="16.5" customHeight="1">
      <c r="K6" s="376"/>
      <c r="L6" s="376"/>
      <c r="M6" s="376"/>
      <c r="N6" s="376"/>
      <c r="O6" s="376"/>
      <c r="P6" s="376"/>
      <c r="Q6" s="376"/>
      <c r="R6" s="376"/>
      <c r="S6" s="376"/>
      <c r="T6" s="376"/>
      <c r="U6" s="376"/>
      <c r="V6" s="376"/>
      <c r="W6" s="376"/>
      <c r="BM6" s="377"/>
      <c r="BN6" s="377"/>
      <c r="BO6" s="377"/>
      <c r="BP6" s="377"/>
    </row>
    <row r="7" spans="2:68" ht="15.75" customHeight="1">
      <c r="B7" s="372" t="s">
        <v>445</v>
      </c>
    </row>
    <row r="8" spans="2:68" ht="15.75" customHeight="1">
      <c r="B8" s="1062"/>
      <c r="C8" s="1062"/>
      <c r="D8" s="1062"/>
      <c r="E8" s="1062"/>
      <c r="F8" s="1062"/>
      <c r="G8" s="1062"/>
      <c r="H8" s="1062"/>
      <c r="I8" s="1062"/>
      <c r="J8" s="1062"/>
      <c r="K8" s="1062"/>
      <c r="L8" s="1062"/>
    </row>
    <row r="9" spans="2:68" ht="15.75" customHeight="1">
      <c r="B9" s="1062"/>
      <c r="C9" s="1062"/>
      <c r="D9" s="1062"/>
      <c r="E9" s="1062"/>
      <c r="F9" s="1062"/>
      <c r="G9" s="1062"/>
      <c r="H9" s="1062"/>
      <c r="I9" s="1062"/>
      <c r="J9" s="1062"/>
      <c r="K9" s="1062"/>
      <c r="L9" s="1062"/>
    </row>
    <row r="10" spans="2:68" ht="15.75" customHeight="1">
      <c r="B10" s="1062"/>
      <c r="C10" s="1062"/>
      <c r="D10" s="1062"/>
      <c r="E10" s="1062"/>
      <c r="F10" s="1062"/>
      <c r="G10" s="1062"/>
      <c r="H10" s="1062"/>
      <c r="I10" s="1062"/>
      <c r="J10" s="1062"/>
      <c r="K10" s="1062"/>
      <c r="L10" s="1062"/>
      <c r="N10" s="372" t="s">
        <v>19</v>
      </c>
    </row>
    <row r="11" spans="2:68" ht="15.75" customHeight="1">
      <c r="B11" s="378"/>
      <c r="C11" s="378"/>
      <c r="D11" s="378"/>
      <c r="E11" s="378"/>
      <c r="F11" s="378"/>
      <c r="G11" s="378"/>
      <c r="H11" s="378"/>
      <c r="I11" s="378"/>
      <c r="J11" s="378"/>
      <c r="K11" s="378"/>
      <c r="L11" s="378"/>
    </row>
    <row r="12" spans="2:68" ht="17.25" customHeight="1">
      <c r="S12" s="1063" t="s">
        <v>446</v>
      </c>
      <c r="T12" s="1063"/>
      <c r="U12" s="1063"/>
      <c r="V12" s="1063"/>
      <c r="W12" s="372" t="s">
        <v>447</v>
      </c>
    </row>
    <row r="13" spans="2:68" ht="17.25" customHeight="1">
      <c r="S13" s="1063" t="s">
        <v>436</v>
      </c>
      <c r="T13" s="1063"/>
      <c r="U13" s="1063"/>
      <c r="V13" s="1063"/>
      <c r="W13" s="372" t="s">
        <v>447</v>
      </c>
    </row>
    <row r="14" spans="2:68" ht="17.25" customHeight="1">
      <c r="S14" s="1063" t="s">
        <v>438</v>
      </c>
      <c r="T14" s="1063"/>
      <c r="U14" s="1063"/>
      <c r="V14" s="1063"/>
      <c r="W14" s="372" t="s">
        <v>447</v>
      </c>
      <c r="BM14" s="1061"/>
      <c r="BN14" s="1061"/>
      <c r="BO14" s="1061"/>
      <c r="BP14" s="1061"/>
    </row>
    <row r="15" spans="2:68" ht="17.25" customHeight="1">
      <c r="S15" s="1063" t="s">
        <v>448</v>
      </c>
      <c r="T15" s="1063"/>
      <c r="U15" s="1063"/>
      <c r="V15" s="1063"/>
      <c r="W15" s="372" t="s">
        <v>447</v>
      </c>
      <c r="BM15" s="1061"/>
      <c r="BN15" s="1061"/>
      <c r="BO15" s="1061"/>
      <c r="BP15" s="1061"/>
    </row>
    <row r="16" spans="2:68" ht="17.25" customHeight="1">
      <c r="S16" s="1063" t="s">
        <v>449</v>
      </c>
      <c r="T16" s="1063"/>
      <c r="U16" s="1063"/>
      <c r="V16" s="1063"/>
      <c r="W16" s="372" t="s">
        <v>447</v>
      </c>
      <c r="BM16" s="1061"/>
      <c r="BN16" s="1061"/>
      <c r="BO16" s="1061"/>
      <c r="BP16" s="1061"/>
    </row>
    <row r="17" spans="2:68" ht="16.5" customHeight="1">
      <c r="BM17" s="1061"/>
      <c r="BN17" s="1061"/>
      <c r="BO17" s="1061"/>
      <c r="BP17" s="1061"/>
    </row>
    <row r="19" spans="2:68" ht="18.75" customHeight="1">
      <c r="B19" s="372" t="s">
        <v>450</v>
      </c>
    </row>
    <row r="20" spans="2:68" ht="18.75" customHeight="1">
      <c r="B20" s="372" t="s">
        <v>451</v>
      </c>
    </row>
    <row r="22" spans="2:68" ht="15.75" customHeight="1">
      <c r="Q22" s="376" t="s">
        <v>452</v>
      </c>
    </row>
    <row r="26" spans="2:68" ht="15.75" customHeight="1">
      <c r="B26" s="372" t="s">
        <v>453</v>
      </c>
    </row>
    <row r="27" spans="2:68" ht="15.75" customHeight="1">
      <c r="C27" s="379" t="s">
        <v>454</v>
      </c>
      <c r="D27" s="376" t="s">
        <v>455</v>
      </c>
      <c r="E27" s="372" t="s">
        <v>447</v>
      </c>
    </row>
    <row r="28" spans="2:68" ht="15.75" customHeight="1">
      <c r="C28" s="379" t="s">
        <v>456</v>
      </c>
      <c r="D28" s="376" t="s">
        <v>457</v>
      </c>
      <c r="E28" s="372" t="s">
        <v>447</v>
      </c>
    </row>
    <row r="42" spans="2:5" ht="15.75" customHeight="1">
      <c r="B42" s="372" t="s">
        <v>458</v>
      </c>
    </row>
    <row r="43" spans="2:5" ht="15.75" customHeight="1">
      <c r="C43" s="379" t="s">
        <v>454</v>
      </c>
      <c r="D43" s="372" t="s">
        <v>459</v>
      </c>
    </row>
    <row r="44" spans="2:5" ht="15.75" customHeight="1">
      <c r="C44" s="379" t="s">
        <v>456</v>
      </c>
      <c r="D44" s="372" t="s">
        <v>460</v>
      </c>
    </row>
    <row r="45" spans="2:5" ht="15.75" customHeight="1">
      <c r="C45" s="379" t="s">
        <v>461</v>
      </c>
      <c r="D45" s="372" t="s">
        <v>462</v>
      </c>
    </row>
    <row r="46" spans="2:5" ht="15.75" customHeight="1">
      <c r="C46" s="379" t="s">
        <v>463</v>
      </c>
      <c r="D46" s="372" t="s">
        <v>464</v>
      </c>
    </row>
    <row r="48" spans="2:5" ht="15.75" customHeight="1">
      <c r="B48" s="372" t="s">
        <v>465</v>
      </c>
      <c r="D48" s="379" t="s">
        <v>454</v>
      </c>
      <c r="E48" s="372" t="s">
        <v>466</v>
      </c>
    </row>
    <row r="49" spans="1:33" ht="15.75" customHeight="1">
      <c r="D49" s="379" t="s">
        <v>456</v>
      </c>
      <c r="E49" s="372" t="s">
        <v>467</v>
      </c>
    </row>
    <row r="50" spans="1:33" ht="15.75" customHeight="1">
      <c r="D50" s="379" t="s">
        <v>461</v>
      </c>
      <c r="E50" s="372" t="s">
        <v>468</v>
      </c>
    </row>
    <row r="54" spans="1:33" ht="15.75" customHeight="1">
      <c r="A54" s="1060" t="s">
        <v>469</v>
      </c>
      <c r="B54" s="1060"/>
      <c r="C54" s="1060"/>
      <c r="D54" s="1060"/>
      <c r="E54" s="1060"/>
      <c r="F54" s="1060"/>
      <c r="G54" s="1060"/>
      <c r="H54" s="1060"/>
      <c r="I54" s="1060"/>
      <c r="J54" s="1060"/>
      <c r="K54" s="1060"/>
      <c r="L54" s="1060"/>
      <c r="M54" s="1060"/>
      <c r="N54" s="1060"/>
      <c r="O54" s="1060"/>
      <c r="P54" s="1060"/>
      <c r="Q54" s="1060"/>
      <c r="R54" s="1060"/>
      <c r="S54" s="1060"/>
      <c r="T54" s="1060"/>
      <c r="U54" s="1060"/>
      <c r="V54" s="1060"/>
      <c r="W54" s="1060"/>
      <c r="X54" s="1060"/>
      <c r="Y54" s="1060"/>
      <c r="Z54" s="1060"/>
      <c r="AA54" s="1060"/>
      <c r="AB54" s="1060"/>
      <c r="AC54" s="1060"/>
      <c r="AD54" s="1060"/>
      <c r="AE54" s="1060"/>
      <c r="AF54" s="1060"/>
      <c r="AG54" s="1060"/>
    </row>
  </sheetData>
  <mergeCells count="13">
    <mergeCell ref="A54:AG54"/>
    <mergeCell ref="K5:W5"/>
    <mergeCell ref="BM5:BP5"/>
    <mergeCell ref="B8:L10"/>
    <mergeCell ref="S12:V12"/>
    <mergeCell ref="S13:V13"/>
    <mergeCell ref="S14:V14"/>
    <mergeCell ref="BM14:BP14"/>
    <mergeCell ref="S15:V15"/>
    <mergeCell ref="BM15:BP15"/>
    <mergeCell ref="S16:V16"/>
    <mergeCell ref="BM16:BP16"/>
    <mergeCell ref="BM17:BP17"/>
  </mergeCells>
  <phoneticPr fontId="16"/>
  <printOptions horizontalCentered="1" verticalCentered="1"/>
  <pageMargins left="0.31496062992125984" right="0.31496062992125984" top="0.74803149606299213" bottom="0.74803149606299213" header="0.31496062992125984" footer="0.31496062992125984"/>
  <pageSetup paperSize="9" scale="91"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1831-1639-4372-BC60-D2B6E655B82B}">
  <dimension ref="A1:J18"/>
  <sheetViews>
    <sheetView view="pageBreakPreview" zoomScaleNormal="100" zoomScaleSheetLayoutView="100" workbookViewId="0">
      <selection sqref="A1:J1"/>
    </sheetView>
  </sheetViews>
  <sheetFormatPr defaultColWidth="10.28515625" defaultRowHeight="18.75"/>
  <cols>
    <col min="1" max="1" width="2.85546875" style="380" customWidth="1"/>
    <col min="2" max="2" width="2.42578125" style="380" customWidth="1"/>
    <col min="3" max="3" width="16.7109375" style="380" customWidth="1"/>
    <col min="4" max="4" width="2.7109375" style="380" customWidth="1"/>
    <col min="5" max="9" width="10.28515625" style="380"/>
    <col min="10" max="10" width="2.42578125" style="380" customWidth="1"/>
    <col min="11" max="11" width="4.85546875" style="380" customWidth="1"/>
    <col min="12" max="16384" width="10.28515625" style="380"/>
  </cols>
  <sheetData>
    <row r="1" spans="1:10" ht="32.25" customHeight="1">
      <c r="A1" s="1069"/>
      <c r="B1" s="1069"/>
      <c r="C1" s="1069"/>
      <c r="D1" s="1069"/>
      <c r="E1" s="1069"/>
      <c r="F1" s="1069"/>
      <c r="G1" s="1069"/>
      <c r="H1" s="1069"/>
      <c r="I1" s="1069"/>
      <c r="J1" s="1069"/>
    </row>
    <row r="3" spans="1:10" ht="12.75" customHeight="1">
      <c r="A3" s="381"/>
      <c r="B3" s="382"/>
      <c r="C3" s="383"/>
      <c r="D3" s="383"/>
      <c r="E3" s="383"/>
      <c r="F3" s="383"/>
      <c r="G3" s="383"/>
      <c r="H3" s="383"/>
      <c r="I3" s="1070" t="s">
        <v>470</v>
      </c>
      <c r="J3" s="1071"/>
    </row>
    <row r="4" spans="1:10" ht="26.25" customHeight="1">
      <c r="A4" s="384"/>
      <c r="B4" s="385"/>
      <c r="C4" s="386" t="s">
        <v>471</v>
      </c>
      <c r="D4" s="387"/>
      <c r="E4" s="1065"/>
      <c r="F4" s="1065"/>
      <c r="G4" s="1065"/>
      <c r="H4" s="1065"/>
      <c r="I4" s="1065"/>
      <c r="J4" s="388"/>
    </row>
    <row r="5" spans="1:10" ht="6.75" customHeight="1">
      <c r="A5" s="384"/>
      <c r="B5" s="385"/>
      <c r="C5" s="386"/>
      <c r="D5" s="387"/>
      <c r="E5" s="1068"/>
      <c r="F5" s="1068"/>
      <c r="G5" s="1068"/>
      <c r="H5" s="1068"/>
      <c r="I5" s="1068"/>
      <c r="J5" s="388"/>
    </row>
    <row r="6" spans="1:10" ht="26.25" customHeight="1">
      <c r="A6" s="384"/>
      <c r="B6" s="385"/>
      <c r="C6" s="386" t="s">
        <v>472</v>
      </c>
      <c r="D6" s="387"/>
      <c r="E6" s="1065"/>
      <c r="F6" s="1065"/>
      <c r="G6" s="1065"/>
      <c r="H6" s="1065"/>
      <c r="I6" s="1065"/>
      <c r="J6" s="388"/>
    </row>
    <row r="7" spans="1:10" ht="6.75" customHeight="1">
      <c r="A7" s="384"/>
      <c r="B7" s="385"/>
      <c r="C7" s="386"/>
      <c r="D7" s="387"/>
      <c r="E7" s="1068"/>
      <c r="F7" s="1068"/>
      <c r="G7" s="1068"/>
      <c r="H7" s="1068"/>
      <c r="I7" s="1068"/>
      <c r="J7" s="388"/>
    </row>
    <row r="8" spans="1:10" ht="26.25" customHeight="1">
      <c r="A8" s="384"/>
      <c r="B8" s="385"/>
      <c r="C8" s="386" t="s">
        <v>359</v>
      </c>
      <c r="D8" s="387"/>
      <c r="E8" s="1065"/>
      <c r="F8" s="1065"/>
      <c r="G8" s="1065"/>
      <c r="H8" s="1065"/>
      <c r="I8" s="1065"/>
      <c r="J8" s="388"/>
    </row>
    <row r="9" spans="1:10" ht="6.75" customHeight="1">
      <c r="A9" s="384"/>
      <c r="B9" s="385"/>
      <c r="C9" s="386"/>
      <c r="D9" s="387"/>
      <c r="E9" s="1067"/>
      <c r="F9" s="1067"/>
      <c r="G9" s="1067"/>
      <c r="H9" s="1067"/>
      <c r="I9" s="1067"/>
      <c r="J9" s="388"/>
    </row>
    <row r="10" spans="1:10" ht="26.25" customHeight="1">
      <c r="A10" s="384"/>
      <c r="B10" s="385"/>
      <c r="C10" s="386" t="s">
        <v>358</v>
      </c>
      <c r="D10" s="387"/>
      <c r="E10" s="1065"/>
      <c r="F10" s="1065"/>
      <c r="G10" s="1065"/>
      <c r="H10" s="1065"/>
      <c r="I10" s="389" t="s">
        <v>473</v>
      </c>
      <c r="J10" s="388"/>
    </row>
    <row r="11" spans="1:10" ht="6.75" customHeight="1">
      <c r="A11" s="384"/>
      <c r="B11" s="385"/>
      <c r="C11" s="386"/>
      <c r="D11" s="387"/>
      <c r="E11" s="1067"/>
      <c r="F11" s="1067"/>
      <c r="G11" s="1067"/>
      <c r="H11" s="1067"/>
      <c r="I11" s="390"/>
      <c r="J11" s="388"/>
    </row>
    <row r="12" spans="1:10" ht="26.25" customHeight="1">
      <c r="A12" s="384"/>
      <c r="B12" s="385"/>
      <c r="C12" s="386" t="s">
        <v>474</v>
      </c>
      <c r="D12" s="387"/>
      <c r="E12" s="1065"/>
      <c r="F12" s="1065"/>
      <c r="G12" s="1065"/>
      <c r="H12" s="1065"/>
      <c r="I12" s="391"/>
      <c r="J12" s="388"/>
    </row>
    <row r="13" spans="1:10" ht="6.75" customHeight="1">
      <c r="A13" s="384"/>
      <c r="B13" s="385"/>
      <c r="C13" s="386"/>
      <c r="D13" s="387"/>
      <c r="E13" s="1068"/>
      <c r="F13" s="1068"/>
      <c r="G13" s="1068"/>
      <c r="H13" s="1068"/>
      <c r="I13" s="390"/>
      <c r="J13" s="388"/>
    </row>
    <row r="14" spans="1:10" ht="26.25" customHeight="1">
      <c r="A14" s="384"/>
      <c r="B14" s="385"/>
      <c r="C14" s="386" t="s">
        <v>475</v>
      </c>
      <c r="D14" s="387"/>
      <c r="E14" s="1064"/>
      <c r="F14" s="1065"/>
      <c r="G14" s="1065"/>
      <c r="H14" s="1065"/>
      <c r="I14" s="390"/>
      <c r="J14" s="388"/>
    </row>
    <row r="15" spans="1:10" ht="12.75" customHeight="1">
      <c r="A15" s="384"/>
      <c r="B15" s="392"/>
      <c r="C15" s="393"/>
      <c r="D15" s="393"/>
      <c r="E15" s="393"/>
      <c r="F15" s="393"/>
      <c r="G15" s="393"/>
      <c r="H15" s="393"/>
      <c r="I15" s="393"/>
      <c r="J15" s="394"/>
    </row>
    <row r="16" spans="1:10" ht="11.25" customHeight="1"/>
    <row r="18" spans="3:10">
      <c r="C18" s="1066"/>
      <c r="D18" s="1066"/>
      <c r="E18" s="1066"/>
      <c r="F18" s="1066"/>
      <c r="G18" s="1066"/>
      <c r="H18" s="1066"/>
      <c r="I18" s="1066"/>
      <c r="J18" s="1066"/>
    </row>
  </sheetData>
  <mergeCells count="14">
    <mergeCell ref="E7:I7"/>
    <mergeCell ref="A1:J1"/>
    <mergeCell ref="I3:J3"/>
    <mergeCell ref="E4:I4"/>
    <mergeCell ref="E5:I5"/>
    <mergeCell ref="E6:I6"/>
    <mergeCell ref="E14:H14"/>
    <mergeCell ref="C18:J18"/>
    <mergeCell ref="E8:I8"/>
    <mergeCell ref="E9:I9"/>
    <mergeCell ref="E10:H10"/>
    <mergeCell ref="E11:H11"/>
    <mergeCell ref="E12:H12"/>
    <mergeCell ref="E13:H13"/>
  </mergeCells>
  <phoneticPr fontId="16"/>
  <pageMargins left="0.7" right="0.7" top="0.75" bottom="0.75" header="0.3" footer="0.3"/>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09461-1795-4C33-83F1-6ECD2D04B055}">
  <dimension ref="A1:AH56"/>
  <sheetViews>
    <sheetView view="pageBreakPreview" zoomScaleNormal="100" zoomScaleSheetLayoutView="100" workbookViewId="0">
      <selection activeCell="AA35" sqref="AA35"/>
    </sheetView>
  </sheetViews>
  <sheetFormatPr defaultColWidth="3" defaultRowHeight="15.75" customHeight="1"/>
  <cols>
    <col min="1" max="16384" width="3" style="374"/>
  </cols>
  <sheetData>
    <row r="1" spans="1:34" ht="15.75" customHeight="1">
      <c r="AC1" s="395" t="s">
        <v>476</v>
      </c>
      <c r="AD1" s="395"/>
      <c r="AH1" s="396"/>
    </row>
    <row r="3" spans="1:34" ht="15.75" customHeight="1">
      <c r="AA3" s="397" t="s">
        <v>477</v>
      </c>
      <c r="AB3" s="397"/>
      <c r="AC3" s="397"/>
      <c r="AD3" s="397"/>
      <c r="AE3" s="397"/>
      <c r="AF3" s="397"/>
      <c r="AG3" s="397"/>
      <c r="AH3" s="397"/>
    </row>
    <row r="4" spans="1:34" ht="15.75" customHeight="1">
      <c r="B4" s="374" t="s">
        <v>445</v>
      </c>
    </row>
    <row r="5" spans="1:34" ht="15.75" customHeight="1">
      <c r="B5" s="1109"/>
      <c r="C5" s="1109"/>
      <c r="D5" s="1109"/>
      <c r="E5" s="1109"/>
      <c r="F5" s="1109"/>
      <c r="G5" s="1109"/>
      <c r="H5" s="1109"/>
      <c r="I5" s="1109"/>
      <c r="J5" s="1109"/>
      <c r="K5" s="1109"/>
      <c r="L5" s="1109"/>
      <c r="M5" s="1109"/>
    </row>
    <row r="6" spans="1:34" ht="15.75" customHeight="1">
      <c r="B6" s="1109"/>
      <c r="C6" s="1109"/>
      <c r="D6" s="1109"/>
      <c r="E6" s="1109"/>
      <c r="F6" s="1109"/>
      <c r="G6" s="1109"/>
      <c r="H6" s="1109"/>
      <c r="I6" s="1109"/>
      <c r="J6" s="1109"/>
      <c r="K6" s="1109"/>
      <c r="L6" s="1109"/>
      <c r="M6" s="1109"/>
    </row>
    <row r="7" spans="1:34" ht="15.75" customHeight="1">
      <c r="B7" s="1109"/>
      <c r="C7" s="1109"/>
      <c r="D7" s="1109"/>
      <c r="E7" s="1109"/>
      <c r="F7" s="1109"/>
      <c r="G7" s="1109"/>
      <c r="H7" s="1109"/>
      <c r="I7" s="1109"/>
      <c r="J7" s="1109"/>
      <c r="K7" s="1109"/>
      <c r="L7" s="1109"/>
      <c r="M7" s="1109"/>
      <c r="O7" s="374" t="s">
        <v>19</v>
      </c>
    </row>
    <row r="8" spans="1:34" ht="15.75" customHeight="1">
      <c r="B8" s="398"/>
      <c r="C8" s="398"/>
      <c r="D8" s="398"/>
      <c r="E8" s="398"/>
      <c r="F8" s="398"/>
      <c r="G8" s="398"/>
      <c r="H8" s="398"/>
      <c r="I8" s="398"/>
      <c r="J8" s="398"/>
      <c r="K8" s="398"/>
      <c r="L8" s="398"/>
      <c r="M8" s="398"/>
    </row>
    <row r="9" spans="1:34" ht="18" customHeight="1">
      <c r="V9" s="1061" t="s">
        <v>446</v>
      </c>
      <c r="W9" s="1061"/>
      <c r="X9" s="1061"/>
      <c r="Y9" s="1061"/>
    </row>
    <row r="10" spans="1:34" ht="18" customHeight="1">
      <c r="V10" s="1061" t="s">
        <v>436</v>
      </c>
      <c r="W10" s="1061"/>
      <c r="X10" s="1061"/>
      <c r="Y10" s="1061"/>
    </row>
    <row r="11" spans="1:34" ht="18" customHeight="1">
      <c r="P11" s="399"/>
      <c r="Q11" s="399"/>
      <c r="R11" s="399"/>
      <c r="S11" s="399"/>
      <c r="V11" s="1061" t="s">
        <v>438</v>
      </c>
      <c r="W11" s="1061"/>
      <c r="X11" s="1061"/>
      <c r="Y11" s="1061"/>
    </row>
    <row r="12" spans="1:34" ht="9" customHeight="1">
      <c r="A12" s="399"/>
      <c r="B12" s="399"/>
      <c r="C12" s="399"/>
      <c r="D12" s="399"/>
      <c r="E12" s="399"/>
      <c r="F12" s="399"/>
      <c r="G12" s="399"/>
      <c r="H12" s="399"/>
      <c r="I12" s="399"/>
      <c r="J12" s="399"/>
      <c r="K12" s="399"/>
      <c r="L12" s="399" t="s">
        <v>478</v>
      </c>
      <c r="M12" s="399"/>
      <c r="N12" s="399"/>
      <c r="O12" s="399"/>
      <c r="P12" s="399"/>
      <c r="Q12" s="399"/>
      <c r="R12" s="399"/>
      <c r="S12" s="399"/>
      <c r="T12" s="399"/>
      <c r="U12" s="399"/>
      <c r="V12" s="399"/>
      <c r="W12" s="399"/>
      <c r="X12" s="399"/>
      <c r="Y12" s="399"/>
      <c r="Z12" s="399"/>
      <c r="AA12" s="399"/>
      <c r="AB12" s="399"/>
      <c r="AC12" s="399"/>
      <c r="AD12" s="399"/>
      <c r="AE12" s="399"/>
      <c r="AF12" s="399"/>
      <c r="AG12" s="399"/>
      <c r="AH12" s="399"/>
    </row>
    <row r="13" spans="1:34" ht="9" customHeight="1">
      <c r="A13" s="399"/>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row>
    <row r="14" spans="1:34" ht="9" customHeight="1">
      <c r="A14" s="399"/>
      <c r="B14" s="399"/>
      <c r="C14" s="399"/>
      <c r="D14" s="399"/>
      <c r="E14" s="399"/>
      <c r="F14" s="399"/>
      <c r="G14" s="399"/>
      <c r="H14" s="399"/>
      <c r="I14" s="399"/>
      <c r="J14" s="399"/>
      <c r="K14" s="399"/>
      <c r="L14" s="1110" t="s">
        <v>479</v>
      </c>
      <c r="M14" s="1110"/>
      <c r="N14" s="1110"/>
      <c r="O14" s="1110"/>
      <c r="P14" s="1110"/>
      <c r="Q14" s="1110"/>
      <c r="R14" s="1110"/>
      <c r="S14" s="1110"/>
      <c r="T14" s="1110"/>
      <c r="U14" s="1110"/>
      <c r="V14" s="1110"/>
      <c r="W14" s="1110"/>
      <c r="X14" s="1110"/>
      <c r="Y14" s="399"/>
      <c r="Z14" s="399"/>
      <c r="AA14" s="399"/>
      <c r="AB14" s="399"/>
      <c r="AC14" s="399"/>
      <c r="AD14" s="399"/>
      <c r="AE14" s="399"/>
      <c r="AF14" s="399"/>
      <c r="AG14" s="399"/>
      <c r="AH14" s="399"/>
    </row>
    <row r="15" spans="1:34" ht="9" customHeight="1">
      <c r="A15" s="399"/>
      <c r="B15" s="399"/>
      <c r="C15" s="399"/>
      <c r="D15" s="399"/>
      <c r="E15" s="399"/>
      <c r="F15" s="399"/>
      <c r="G15" s="399"/>
      <c r="H15" s="399"/>
      <c r="I15" s="399"/>
      <c r="J15" s="399"/>
      <c r="K15" s="399"/>
      <c r="L15" s="1110"/>
      <c r="M15" s="1110"/>
      <c r="N15" s="1110"/>
      <c r="O15" s="1110"/>
      <c r="P15" s="1110"/>
      <c r="Q15" s="1110"/>
      <c r="R15" s="1110"/>
      <c r="S15" s="1110"/>
      <c r="T15" s="1110"/>
      <c r="U15" s="1110"/>
      <c r="V15" s="1110"/>
      <c r="W15" s="1110"/>
      <c r="X15" s="1110"/>
      <c r="Y15" s="399"/>
      <c r="Z15" s="399"/>
      <c r="AA15" s="399"/>
      <c r="AB15" s="399"/>
      <c r="AC15" s="399"/>
      <c r="AD15" s="399"/>
      <c r="AE15" s="399"/>
      <c r="AF15" s="399"/>
      <c r="AG15" s="399"/>
      <c r="AH15" s="399"/>
    </row>
    <row r="17" spans="1:34" ht="15.75" customHeight="1">
      <c r="C17" s="400" t="s">
        <v>480</v>
      </c>
    </row>
    <row r="19" spans="1:34" ht="15.75" customHeight="1">
      <c r="A19" s="1105"/>
      <c r="B19" s="1106"/>
      <c r="C19" s="1106"/>
      <c r="D19" s="1106"/>
      <c r="E19" s="1106"/>
      <c r="F19" s="1106"/>
      <c r="G19" s="1106"/>
      <c r="H19" s="1106"/>
      <c r="I19" s="1106"/>
      <c r="J19" s="1107"/>
      <c r="K19" s="1108" t="s">
        <v>481</v>
      </c>
      <c r="L19" s="1108"/>
      <c r="M19" s="1108"/>
      <c r="N19" s="1108"/>
      <c r="O19" s="1108"/>
      <c r="P19" s="1108"/>
      <c r="Q19" s="1108"/>
      <c r="R19" s="1108"/>
      <c r="S19" s="1108"/>
      <c r="T19" s="1108"/>
      <c r="U19" s="1108"/>
      <c r="V19" s="1108"/>
      <c r="W19" s="1092" t="s">
        <v>482</v>
      </c>
      <c r="X19" s="1092"/>
      <c r="Y19" s="1092"/>
      <c r="Z19" s="1092"/>
      <c r="AA19" s="1092"/>
      <c r="AB19" s="1092"/>
      <c r="AC19" s="1092"/>
      <c r="AD19" s="1092"/>
      <c r="AE19" s="1092"/>
      <c r="AF19" s="1092"/>
      <c r="AG19" s="1092"/>
      <c r="AH19" s="1092"/>
    </row>
    <row r="20" spans="1:34" ht="15.75" customHeight="1">
      <c r="A20" s="1080"/>
      <c r="B20" s="1081"/>
      <c r="C20" s="1081"/>
      <c r="D20" s="1081"/>
      <c r="E20" s="1081"/>
      <c r="F20" s="1081"/>
      <c r="G20" s="1081"/>
      <c r="H20" s="1081"/>
      <c r="I20" s="1081"/>
      <c r="J20" s="1082"/>
      <c r="K20" s="1108"/>
      <c r="L20" s="1108"/>
      <c r="M20" s="1108"/>
      <c r="N20" s="1108"/>
      <c r="O20" s="1108"/>
      <c r="P20" s="1108"/>
      <c r="Q20" s="1108"/>
      <c r="R20" s="1108"/>
      <c r="S20" s="1108"/>
      <c r="T20" s="1108"/>
      <c r="U20" s="1108"/>
      <c r="V20" s="1108"/>
      <c r="W20" s="1092"/>
      <c r="X20" s="1092"/>
      <c r="Y20" s="1092"/>
      <c r="Z20" s="1092"/>
      <c r="AA20" s="1092"/>
      <c r="AB20" s="1092"/>
      <c r="AC20" s="1092"/>
      <c r="AD20" s="1092"/>
      <c r="AE20" s="1092"/>
      <c r="AF20" s="1092"/>
      <c r="AG20" s="1092"/>
      <c r="AH20" s="1092"/>
    </row>
    <row r="21" spans="1:34" ht="15.75" customHeight="1">
      <c r="A21" s="1096" t="s">
        <v>39</v>
      </c>
      <c r="B21" s="1097"/>
      <c r="C21" s="1097"/>
      <c r="D21" s="1097"/>
      <c r="E21" s="1097"/>
      <c r="F21" s="1097"/>
      <c r="G21" s="1097"/>
      <c r="H21" s="1097"/>
      <c r="I21" s="1097"/>
      <c r="J21" s="1098"/>
      <c r="K21" s="1102"/>
      <c r="L21" s="1102"/>
      <c r="M21" s="1102"/>
      <c r="N21" s="1102"/>
      <c r="O21" s="1102"/>
      <c r="P21" s="1102"/>
      <c r="Q21" s="1102"/>
      <c r="R21" s="1102"/>
      <c r="S21" s="1102"/>
      <c r="T21" s="1102"/>
      <c r="U21" s="1102"/>
      <c r="V21" s="1102"/>
      <c r="W21" s="1103"/>
      <c r="X21" s="1095"/>
      <c r="Y21" s="1095"/>
      <c r="Z21" s="1095"/>
      <c r="AA21" s="1095"/>
      <c r="AB21" s="1095"/>
      <c r="AC21" s="1095"/>
      <c r="AD21" s="1095"/>
      <c r="AE21" s="1095"/>
      <c r="AF21" s="1095"/>
      <c r="AG21" s="1095"/>
      <c r="AH21" s="1095"/>
    </row>
    <row r="22" spans="1:34" ht="15.75" customHeight="1">
      <c r="A22" s="1099"/>
      <c r="B22" s="1100"/>
      <c r="C22" s="1100"/>
      <c r="D22" s="1100"/>
      <c r="E22" s="1100"/>
      <c r="F22" s="1100"/>
      <c r="G22" s="1100"/>
      <c r="H22" s="1100"/>
      <c r="I22" s="1100"/>
      <c r="J22" s="1101"/>
      <c r="K22" s="1102"/>
      <c r="L22" s="1102"/>
      <c r="M22" s="1102"/>
      <c r="N22" s="1102"/>
      <c r="O22" s="1102"/>
      <c r="P22" s="1102"/>
      <c r="Q22" s="1102"/>
      <c r="R22" s="1102"/>
      <c r="S22" s="1102"/>
      <c r="T22" s="1102"/>
      <c r="U22" s="1102"/>
      <c r="V22" s="1102"/>
      <c r="W22" s="1095"/>
      <c r="X22" s="1095"/>
      <c r="Y22" s="1095"/>
      <c r="Z22" s="1095"/>
      <c r="AA22" s="1095"/>
      <c r="AB22" s="1095"/>
      <c r="AC22" s="1095"/>
      <c r="AD22" s="1095"/>
      <c r="AE22" s="1095"/>
      <c r="AF22" s="1095"/>
      <c r="AG22" s="1095"/>
      <c r="AH22" s="1095"/>
    </row>
    <row r="23" spans="1:34" ht="15.75" customHeight="1">
      <c r="A23" s="1086" t="s">
        <v>483</v>
      </c>
      <c r="B23" s="1087"/>
      <c r="C23" s="1087"/>
      <c r="D23" s="1087"/>
      <c r="E23" s="1087"/>
      <c r="F23" s="1087"/>
      <c r="G23" s="1087"/>
      <c r="H23" s="1087"/>
      <c r="I23" s="1087"/>
      <c r="J23" s="1088"/>
      <c r="K23" s="1104"/>
      <c r="L23" s="1104"/>
      <c r="M23" s="1104"/>
      <c r="N23" s="1104"/>
      <c r="O23" s="1104"/>
      <c r="P23" s="1104"/>
      <c r="Q23" s="1104"/>
      <c r="R23" s="1104"/>
      <c r="S23" s="1104"/>
      <c r="T23" s="1104"/>
      <c r="U23" s="1104"/>
      <c r="V23" s="1104"/>
      <c r="W23" s="1092"/>
      <c r="X23" s="1092"/>
      <c r="Y23" s="1092"/>
      <c r="Z23" s="1092"/>
      <c r="AA23" s="1092"/>
      <c r="AB23" s="1092"/>
      <c r="AC23" s="1092"/>
      <c r="AD23" s="1092"/>
      <c r="AE23" s="1092"/>
      <c r="AF23" s="1092"/>
      <c r="AG23" s="1092"/>
      <c r="AH23" s="1092"/>
    </row>
    <row r="24" spans="1:34" ht="15.75" customHeight="1">
      <c r="A24" s="1089"/>
      <c r="B24" s="1090"/>
      <c r="C24" s="1090"/>
      <c r="D24" s="1090"/>
      <c r="E24" s="1090"/>
      <c r="F24" s="1090"/>
      <c r="G24" s="1090"/>
      <c r="H24" s="1090"/>
      <c r="I24" s="1090"/>
      <c r="J24" s="1091"/>
      <c r="K24" s="1104"/>
      <c r="L24" s="1104"/>
      <c r="M24" s="1104"/>
      <c r="N24" s="1104"/>
      <c r="O24" s="1104"/>
      <c r="P24" s="1104"/>
      <c r="Q24" s="1104"/>
      <c r="R24" s="1104"/>
      <c r="S24" s="1104"/>
      <c r="T24" s="1104"/>
      <c r="U24" s="1104"/>
      <c r="V24" s="1104"/>
      <c r="W24" s="1092"/>
      <c r="X24" s="1092"/>
      <c r="Y24" s="1092"/>
      <c r="Z24" s="1092"/>
      <c r="AA24" s="1092"/>
      <c r="AB24" s="1092"/>
      <c r="AC24" s="1092"/>
      <c r="AD24" s="1092"/>
      <c r="AE24" s="1092"/>
      <c r="AF24" s="1092"/>
      <c r="AG24" s="1092"/>
      <c r="AH24" s="1092"/>
    </row>
    <row r="25" spans="1:34" ht="15.75" customHeight="1">
      <c r="A25" s="1086" t="s">
        <v>139</v>
      </c>
      <c r="B25" s="1087"/>
      <c r="C25" s="1087"/>
      <c r="D25" s="1087"/>
      <c r="E25" s="1087"/>
      <c r="F25" s="1087"/>
      <c r="G25" s="1087"/>
      <c r="H25" s="1087"/>
      <c r="I25" s="1087"/>
      <c r="J25" s="1088"/>
      <c r="K25" s="1073"/>
      <c r="L25" s="1073"/>
      <c r="M25" s="1073"/>
      <c r="N25" s="1073"/>
      <c r="O25" s="1073"/>
      <c r="P25" s="1073"/>
      <c r="Q25" s="1073"/>
      <c r="R25" s="1073"/>
      <c r="S25" s="1073"/>
      <c r="T25" s="1073"/>
      <c r="U25" s="1073"/>
      <c r="V25" s="1073"/>
      <c r="W25" s="1095"/>
      <c r="X25" s="1095"/>
      <c r="Y25" s="1095"/>
      <c r="Z25" s="1095"/>
      <c r="AA25" s="1095"/>
      <c r="AB25" s="1095"/>
      <c r="AC25" s="1095"/>
      <c r="AD25" s="1095"/>
      <c r="AE25" s="1095"/>
      <c r="AF25" s="1095"/>
      <c r="AG25" s="1095"/>
      <c r="AH25" s="1095"/>
    </row>
    <row r="26" spans="1:34" ht="15.75" customHeight="1">
      <c r="A26" s="1089"/>
      <c r="B26" s="1090"/>
      <c r="C26" s="1090"/>
      <c r="D26" s="1090"/>
      <c r="E26" s="1090"/>
      <c r="F26" s="1090"/>
      <c r="G26" s="1090"/>
      <c r="H26" s="1090"/>
      <c r="I26" s="1090"/>
      <c r="J26" s="1091"/>
      <c r="K26" s="1073"/>
      <c r="L26" s="1073"/>
      <c r="M26" s="1073"/>
      <c r="N26" s="1073"/>
      <c r="O26" s="1073"/>
      <c r="P26" s="1073"/>
      <c r="Q26" s="1073"/>
      <c r="R26" s="1073"/>
      <c r="S26" s="1073"/>
      <c r="T26" s="1073"/>
      <c r="U26" s="1073"/>
      <c r="V26" s="1073"/>
      <c r="W26" s="1095"/>
      <c r="X26" s="1095"/>
      <c r="Y26" s="1095"/>
      <c r="Z26" s="1095"/>
      <c r="AA26" s="1095"/>
      <c r="AB26" s="1095"/>
      <c r="AC26" s="1095"/>
      <c r="AD26" s="1095"/>
      <c r="AE26" s="1095"/>
      <c r="AF26" s="1095"/>
      <c r="AG26" s="1095"/>
      <c r="AH26" s="1095"/>
    </row>
    <row r="27" spans="1:34" ht="15.75" customHeight="1">
      <c r="A27" s="1086" t="s">
        <v>29</v>
      </c>
      <c r="B27" s="1087"/>
      <c r="C27" s="1087"/>
      <c r="D27" s="1087"/>
      <c r="E27" s="1087"/>
      <c r="F27" s="1087"/>
      <c r="G27" s="1087"/>
      <c r="H27" s="1087"/>
      <c r="I27" s="1087"/>
      <c r="J27" s="1088"/>
      <c r="K27" s="1073"/>
      <c r="L27" s="1073"/>
      <c r="M27" s="1073"/>
      <c r="N27" s="1073"/>
      <c r="O27" s="1073"/>
      <c r="P27" s="1073"/>
      <c r="Q27" s="1073"/>
      <c r="R27" s="1073"/>
      <c r="S27" s="1073"/>
      <c r="T27" s="1073"/>
      <c r="U27" s="1073"/>
      <c r="V27" s="1073"/>
      <c r="W27" s="1095"/>
      <c r="X27" s="1095"/>
      <c r="Y27" s="1095"/>
      <c r="Z27" s="1095"/>
      <c r="AA27" s="1095"/>
      <c r="AB27" s="1095"/>
      <c r="AC27" s="1095"/>
      <c r="AD27" s="1095"/>
      <c r="AE27" s="1095"/>
      <c r="AF27" s="1095"/>
      <c r="AG27" s="1095"/>
      <c r="AH27" s="1095"/>
    </row>
    <row r="28" spans="1:34" ht="15.75" customHeight="1">
      <c r="A28" s="1089"/>
      <c r="B28" s="1090"/>
      <c r="C28" s="1090"/>
      <c r="D28" s="1090"/>
      <c r="E28" s="1090"/>
      <c r="F28" s="1090"/>
      <c r="G28" s="1090"/>
      <c r="H28" s="1090"/>
      <c r="I28" s="1090"/>
      <c r="J28" s="1091"/>
      <c r="K28" s="1073"/>
      <c r="L28" s="1073"/>
      <c r="M28" s="1073"/>
      <c r="N28" s="1073"/>
      <c r="O28" s="1073"/>
      <c r="P28" s="1073"/>
      <c r="Q28" s="1073"/>
      <c r="R28" s="1073"/>
      <c r="S28" s="1073"/>
      <c r="T28" s="1073"/>
      <c r="U28" s="1073"/>
      <c r="V28" s="1073"/>
      <c r="W28" s="1095"/>
      <c r="X28" s="1095"/>
      <c r="Y28" s="1095"/>
      <c r="Z28" s="1095"/>
      <c r="AA28" s="1095"/>
      <c r="AB28" s="1095"/>
      <c r="AC28" s="1095"/>
      <c r="AD28" s="1095"/>
      <c r="AE28" s="1095"/>
      <c r="AF28" s="1095"/>
      <c r="AG28" s="1095"/>
      <c r="AH28" s="1095"/>
    </row>
    <row r="29" spans="1:34" ht="15.75" customHeight="1">
      <c r="A29" s="1086" t="s">
        <v>150</v>
      </c>
      <c r="B29" s="1087"/>
      <c r="C29" s="1087"/>
      <c r="D29" s="1087"/>
      <c r="E29" s="1087"/>
      <c r="F29" s="1087"/>
      <c r="G29" s="1087"/>
      <c r="H29" s="1087"/>
      <c r="I29" s="1087"/>
      <c r="J29" s="1088"/>
      <c r="K29" s="1073"/>
      <c r="L29" s="1073"/>
      <c r="M29" s="1073"/>
      <c r="N29" s="1073"/>
      <c r="O29" s="1073"/>
      <c r="P29" s="1073"/>
      <c r="Q29" s="1073"/>
      <c r="R29" s="1073"/>
      <c r="S29" s="1073"/>
      <c r="T29" s="1073"/>
      <c r="U29" s="1073"/>
      <c r="V29" s="1073"/>
      <c r="W29" s="1092"/>
      <c r="X29" s="1092"/>
      <c r="Y29" s="1092"/>
      <c r="Z29" s="1092"/>
      <c r="AA29" s="1092"/>
      <c r="AB29" s="1092"/>
      <c r="AC29" s="1092"/>
      <c r="AD29" s="1092"/>
      <c r="AE29" s="1092"/>
      <c r="AF29" s="1092"/>
      <c r="AG29" s="1092"/>
      <c r="AH29" s="1092"/>
    </row>
    <row r="30" spans="1:34" ht="15.75" customHeight="1">
      <c r="A30" s="1089"/>
      <c r="B30" s="1090"/>
      <c r="C30" s="1090"/>
      <c r="D30" s="1090"/>
      <c r="E30" s="1090"/>
      <c r="F30" s="1090"/>
      <c r="G30" s="1090"/>
      <c r="H30" s="1090"/>
      <c r="I30" s="1090"/>
      <c r="J30" s="1091"/>
      <c r="K30" s="1073"/>
      <c r="L30" s="1073"/>
      <c r="M30" s="1073"/>
      <c r="N30" s="1073"/>
      <c r="O30" s="1073"/>
      <c r="P30" s="1073"/>
      <c r="Q30" s="1073"/>
      <c r="R30" s="1073"/>
      <c r="S30" s="1073"/>
      <c r="T30" s="1073"/>
      <c r="U30" s="1073"/>
      <c r="V30" s="1073"/>
      <c r="W30" s="1092"/>
      <c r="X30" s="1092"/>
      <c r="Y30" s="1092"/>
      <c r="Z30" s="1092"/>
      <c r="AA30" s="1092"/>
      <c r="AB30" s="1092"/>
      <c r="AC30" s="1092"/>
      <c r="AD30" s="1092"/>
      <c r="AE30" s="1092"/>
      <c r="AF30" s="1092"/>
      <c r="AG30" s="1092"/>
      <c r="AH30" s="1092"/>
    </row>
    <row r="31" spans="1:34" ht="15.75" customHeight="1">
      <c r="A31" s="1086" t="s">
        <v>151</v>
      </c>
      <c r="B31" s="1087"/>
      <c r="C31" s="1087"/>
      <c r="D31" s="1087"/>
      <c r="E31" s="1087"/>
      <c r="F31" s="1087"/>
      <c r="G31" s="1087"/>
      <c r="H31" s="1087"/>
      <c r="I31" s="1087"/>
      <c r="J31" s="1088"/>
      <c r="K31" s="1093"/>
      <c r="L31" s="1093"/>
      <c r="M31" s="1093"/>
      <c r="N31" s="1093"/>
      <c r="O31" s="1093"/>
      <c r="P31" s="1093"/>
      <c r="Q31" s="1093"/>
      <c r="R31" s="1093"/>
      <c r="S31" s="1093"/>
      <c r="T31" s="1093"/>
      <c r="U31" s="1093"/>
      <c r="V31" s="1093"/>
      <c r="W31" s="1094"/>
      <c r="X31" s="1094"/>
      <c r="Y31" s="1094"/>
      <c r="Z31" s="1094"/>
      <c r="AA31" s="1094"/>
      <c r="AB31" s="1094"/>
      <c r="AC31" s="1094"/>
      <c r="AD31" s="1094"/>
      <c r="AE31" s="1094"/>
      <c r="AF31" s="1094"/>
      <c r="AG31" s="1094"/>
      <c r="AH31" s="1094"/>
    </row>
    <row r="32" spans="1:34" ht="15.75" customHeight="1">
      <c r="A32" s="1089"/>
      <c r="B32" s="1090"/>
      <c r="C32" s="1090"/>
      <c r="D32" s="1090"/>
      <c r="E32" s="1090"/>
      <c r="F32" s="1090"/>
      <c r="G32" s="1090"/>
      <c r="H32" s="1090"/>
      <c r="I32" s="1090"/>
      <c r="J32" s="1091"/>
      <c r="K32" s="1093"/>
      <c r="L32" s="1093"/>
      <c r="M32" s="1093"/>
      <c r="N32" s="1093"/>
      <c r="O32" s="1093"/>
      <c r="P32" s="1093"/>
      <c r="Q32" s="1093"/>
      <c r="R32" s="1093"/>
      <c r="S32" s="1093"/>
      <c r="T32" s="1093"/>
      <c r="U32" s="1093"/>
      <c r="V32" s="1093"/>
      <c r="W32" s="1094"/>
      <c r="X32" s="1094"/>
      <c r="Y32" s="1094"/>
      <c r="Z32" s="1094"/>
      <c r="AA32" s="1094"/>
      <c r="AB32" s="1094"/>
      <c r="AC32" s="1094"/>
      <c r="AD32" s="1094"/>
      <c r="AE32" s="1094"/>
      <c r="AF32" s="1094"/>
      <c r="AG32" s="1094"/>
      <c r="AH32" s="1094"/>
    </row>
    <row r="33" spans="1:34" ht="15.75" customHeight="1">
      <c r="A33" s="1073" t="s">
        <v>7</v>
      </c>
      <c r="B33" s="1073"/>
      <c r="C33" s="1073"/>
      <c r="D33" s="1073"/>
      <c r="E33" s="1073"/>
      <c r="F33" s="1073" t="s">
        <v>484</v>
      </c>
      <c r="G33" s="1073"/>
      <c r="H33" s="1073"/>
      <c r="I33" s="1073"/>
      <c r="J33" s="1073"/>
      <c r="K33" s="1074"/>
      <c r="L33" s="1073"/>
      <c r="M33" s="1073"/>
      <c r="N33" s="1073"/>
      <c r="O33" s="1073"/>
      <c r="P33" s="1073"/>
      <c r="Q33" s="1073"/>
      <c r="R33" s="1073"/>
      <c r="S33" s="1073"/>
      <c r="T33" s="1073"/>
      <c r="U33" s="1073"/>
      <c r="V33" s="1073"/>
      <c r="W33" s="1073" t="s">
        <v>485</v>
      </c>
      <c r="X33" s="1073"/>
      <c r="Y33" s="1073"/>
      <c r="Z33" s="1073"/>
      <c r="AA33" s="1073"/>
      <c r="AB33" s="1073"/>
      <c r="AC33" s="1073"/>
      <c r="AD33" s="1073"/>
      <c r="AE33" s="1073"/>
      <c r="AF33" s="1073"/>
      <c r="AG33" s="1073"/>
      <c r="AH33" s="1073"/>
    </row>
    <row r="34" spans="1:34" ht="15.75" customHeight="1">
      <c r="A34" s="1073"/>
      <c r="B34" s="1073"/>
      <c r="C34" s="1073"/>
      <c r="D34" s="1073"/>
      <c r="E34" s="1073"/>
      <c r="F34" s="1073"/>
      <c r="G34" s="1073"/>
      <c r="H34" s="1073"/>
      <c r="I34" s="1073"/>
      <c r="J34" s="1073"/>
      <c r="K34" s="1073"/>
      <c r="L34" s="1073"/>
      <c r="M34" s="1073"/>
      <c r="N34" s="1073"/>
      <c r="O34" s="1073"/>
      <c r="P34" s="1073"/>
      <c r="Q34" s="1073"/>
      <c r="R34" s="1073"/>
      <c r="S34" s="1073"/>
      <c r="T34" s="1073"/>
      <c r="U34" s="1073"/>
      <c r="V34" s="1073"/>
      <c r="W34" s="1073"/>
      <c r="X34" s="1073"/>
      <c r="Y34" s="1073"/>
      <c r="Z34" s="1073"/>
      <c r="AA34" s="1073"/>
      <c r="AB34" s="1073"/>
      <c r="AC34" s="1073"/>
      <c r="AD34" s="1073"/>
      <c r="AE34" s="1073"/>
      <c r="AF34" s="1073"/>
      <c r="AG34" s="1073"/>
      <c r="AH34" s="1073"/>
    </row>
    <row r="35" spans="1:34" ht="15.75" customHeight="1">
      <c r="A35" s="401" t="s">
        <v>486</v>
      </c>
      <c r="B35" s="402"/>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3"/>
    </row>
    <row r="36" spans="1:34" ht="15.75" customHeight="1">
      <c r="A36" s="404"/>
      <c r="AH36" s="405"/>
    </row>
    <row r="37" spans="1:34" ht="15.75" customHeight="1">
      <c r="A37" s="404"/>
      <c r="AH37" s="405"/>
    </row>
    <row r="38" spans="1:34" ht="15.75" customHeight="1">
      <c r="A38" s="404"/>
      <c r="AH38" s="405"/>
    </row>
    <row r="39" spans="1:34" ht="15.75" customHeight="1">
      <c r="A39" s="404"/>
      <c r="AH39" s="405"/>
    </row>
    <row r="40" spans="1:34" ht="15.75" customHeight="1">
      <c r="A40" s="404"/>
      <c r="AH40" s="405"/>
    </row>
    <row r="41" spans="1:34" ht="15.75" customHeight="1">
      <c r="A41" s="404"/>
      <c r="AH41" s="405"/>
    </row>
    <row r="42" spans="1:34" ht="15.75" customHeight="1">
      <c r="A42" s="404"/>
      <c r="AH42" s="405"/>
    </row>
    <row r="43" spans="1:34" ht="15.75" customHeight="1" thickBot="1">
      <c r="A43" s="406"/>
      <c r="B43" s="397"/>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407"/>
    </row>
    <row r="44" spans="1:34" ht="15.75" customHeight="1">
      <c r="A44" s="1075" t="s">
        <v>487</v>
      </c>
      <c r="B44" s="1076"/>
      <c r="C44" s="1076"/>
      <c r="D44" s="1076"/>
      <c r="E44" s="1076"/>
      <c r="F44" s="1076"/>
      <c r="G44" s="1076"/>
      <c r="H44" s="1076"/>
      <c r="I44" s="1076"/>
      <c r="J44" s="1077"/>
      <c r="K44" s="1083" t="s">
        <v>488</v>
      </c>
      <c r="L44" s="408"/>
      <c r="M44" s="408"/>
      <c r="N44" s="408"/>
      <c r="O44" s="408"/>
      <c r="P44" s="408"/>
      <c r="Q44" s="409"/>
      <c r="R44" s="1083" t="s">
        <v>489</v>
      </c>
      <c r="S44" s="408"/>
      <c r="T44" s="408"/>
      <c r="U44" s="408"/>
      <c r="V44" s="408"/>
      <c r="W44" s="408"/>
      <c r="X44" s="408"/>
      <c r="Y44" s="408"/>
      <c r="Z44" s="408"/>
      <c r="AA44" s="408"/>
      <c r="AB44" s="408"/>
      <c r="AC44" s="408"/>
      <c r="AD44" s="408"/>
      <c r="AE44" s="408"/>
      <c r="AF44" s="408"/>
      <c r="AG44" s="408"/>
      <c r="AH44" s="409"/>
    </row>
    <row r="45" spans="1:34" ht="15.75" customHeight="1">
      <c r="A45" s="1078"/>
      <c r="B45" s="1072"/>
      <c r="C45" s="1072"/>
      <c r="D45" s="1072"/>
      <c r="E45" s="1072"/>
      <c r="F45" s="1072"/>
      <c r="G45" s="1072"/>
      <c r="H45" s="1072"/>
      <c r="I45" s="1072"/>
      <c r="J45" s="1079"/>
      <c r="K45" s="1084"/>
      <c r="Q45" s="405"/>
      <c r="R45" s="1084"/>
      <c r="AH45" s="405"/>
    </row>
    <row r="46" spans="1:34" ht="15.75" customHeight="1">
      <c r="A46" s="1080"/>
      <c r="B46" s="1081"/>
      <c r="C46" s="1081"/>
      <c r="D46" s="1081"/>
      <c r="E46" s="1081"/>
      <c r="F46" s="1081"/>
      <c r="G46" s="1081"/>
      <c r="H46" s="1081"/>
      <c r="I46" s="1081"/>
      <c r="J46" s="1082"/>
      <c r="K46" s="1085"/>
      <c r="L46" s="397"/>
      <c r="M46" s="397"/>
      <c r="N46" s="397"/>
      <c r="O46" s="397"/>
      <c r="P46" s="397"/>
      <c r="Q46" s="407"/>
      <c r="R46" s="1085"/>
      <c r="S46" s="397"/>
      <c r="T46" s="397"/>
      <c r="U46" s="397"/>
      <c r="V46" s="397"/>
      <c r="W46" s="397"/>
      <c r="X46" s="397"/>
      <c r="Y46" s="397"/>
      <c r="Z46" s="397"/>
      <c r="AA46" s="397"/>
      <c r="AB46" s="397"/>
      <c r="AC46" s="397"/>
      <c r="AD46" s="397"/>
      <c r="AE46" s="397"/>
      <c r="AF46" s="397"/>
      <c r="AG46" s="397"/>
      <c r="AH46" s="407"/>
    </row>
    <row r="48" spans="1:34" ht="15.75" customHeight="1">
      <c r="A48" s="401" t="s">
        <v>490</v>
      </c>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3"/>
    </row>
    <row r="49" spans="1:34" ht="15.75" customHeight="1">
      <c r="A49" s="404" t="s">
        <v>491</v>
      </c>
      <c r="I49" s="374" t="s">
        <v>375</v>
      </c>
      <c r="AH49" s="405"/>
    </row>
    <row r="50" spans="1:34" ht="15.75" customHeight="1">
      <c r="A50" s="404"/>
      <c r="AH50" s="405"/>
    </row>
    <row r="51" spans="1:34" ht="15.75" customHeight="1">
      <c r="A51" s="404"/>
      <c r="X51" s="374" t="s">
        <v>492</v>
      </c>
      <c r="AH51" s="405"/>
    </row>
    <row r="52" spans="1:34" ht="15.75" customHeight="1">
      <c r="A52" s="404"/>
      <c r="AH52" s="405"/>
    </row>
    <row r="53" spans="1:34" ht="15.75" customHeight="1">
      <c r="A53" s="404"/>
      <c r="AH53" s="405"/>
    </row>
    <row r="54" spans="1:34" ht="15.75" customHeight="1">
      <c r="A54" s="406"/>
      <c r="B54" s="397"/>
      <c r="C54" s="397"/>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407"/>
    </row>
    <row r="56" spans="1:34" ht="15.75" customHeight="1">
      <c r="L56" s="1072" t="s">
        <v>493</v>
      </c>
      <c r="M56" s="1072"/>
      <c r="N56" s="1072"/>
      <c r="O56" s="1072"/>
      <c r="P56" s="1072"/>
      <c r="Q56" s="1072"/>
      <c r="R56" s="1072"/>
      <c r="S56" s="1072"/>
      <c r="T56" s="1072"/>
      <c r="U56" s="1072"/>
    </row>
  </sheetData>
  <mergeCells count="34">
    <mergeCell ref="A19:J20"/>
    <mergeCell ref="K19:V20"/>
    <mergeCell ref="W19:AH20"/>
    <mergeCell ref="B5:M7"/>
    <mergeCell ref="V9:Y9"/>
    <mergeCell ref="V10:Y10"/>
    <mergeCell ref="V11:Y11"/>
    <mergeCell ref="L14:X15"/>
    <mergeCell ref="A21:J22"/>
    <mergeCell ref="K21:V22"/>
    <mergeCell ref="W21:AH22"/>
    <mergeCell ref="A23:J24"/>
    <mergeCell ref="K23:V24"/>
    <mergeCell ref="W23:AH24"/>
    <mergeCell ref="A25:J26"/>
    <mergeCell ref="K25:V26"/>
    <mergeCell ref="W25:AH26"/>
    <mergeCell ref="A27:J28"/>
    <mergeCell ref="K27:V28"/>
    <mergeCell ref="W27:AH28"/>
    <mergeCell ref="A29:J30"/>
    <mergeCell ref="K29:V30"/>
    <mergeCell ref="W29:AH30"/>
    <mergeCell ref="A31:J32"/>
    <mergeCell ref="K31:V32"/>
    <mergeCell ref="W31:AH32"/>
    <mergeCell ref="L56:U56"/>
    <mergeCell ref="A33:E34"/>
    <mergeCell ref="F33:J34"/>
    <mergeCell ref="K33:V34"/>
    <mergeCell ref="W33:AH34"/>
    <mergeCell ref="A44:J46"/>
    <mergeCell ref="K44:K46"/>
    <mergeCell ref="R44:R46"/>
  </mergeCells>
  <phoneticPr fontId="16"/>
  <pageMargins left="1.1811023622047245" right="0.11811023622047245" top="0.47244094488188981" bottom="0.51181102362204722" header="0.19685039370078741" footer="0.19685039370078741"/>
  <pageSetup paperSize="9" scale="91"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18DA7-F8F3-41ED-A2DA-0FB28F4C742F}">
  <dimension ref="A1:L67"/>
  <sheetViews>
    <sheetView view="pageBreakPreview" zoomScale="85" zoomScaleNormal="100" zoomScaleSheetLayoutView="85" workbookViewId="0">
      <selection activeCell="K55" sqref="K55"/>
    </sheetView>
  </sheetViews>
  <sheetFormatPr defaultColWidth="10.28515625" defaultRowHeight="18.75"/>
  <cols>
    <col min="1" max="8" width="6.42578125" style="245" customWidth="1"/>
    <col min="9" max="12" width="9.28515625" style="245" customWidth="1"/>
    <col min="13" max="16384" width="10.28515625" style="245"/>
  </cols>
  <sheetData>
    <row r="1" spans="1:12" ht="24.95" customHeight="1">
      <c r="A1" s="474" t="s">
        <v>349</v>
      </c>
      <c r="B1" s="474"/>
      <c r="C1" s="474"/>
      <c r="D1" s="474"/>
      <c r="E1" s="474"/>
      <c r="F1" s="474"/>
      <c r="G1" s="474"/>
      <c r="H1" s="474"/>
      <c r="I1" s="474"/>
      <c r="J1" s="474"/>
      <c r="K1" s="474"/>
      <c r="L1" s="474"/>
    </row>
    <row r="2" spans="1:12" ht="24.95" customHeight="1">
      <c r="A2" s="474"/>
      <c r="B2" s="474"/>
      <c r="C2" s="474"/>
      <c r="D2" s="474"/>
      <c r="E2" s="474"/>
      <c r="F2" s="474"/>
      <c r="G2" s="474"/>
      <c r="H2" s="474"/>
      <c r="I2" s="474"/>
      <c r="J2" s="474"/>
      <c r="K2" s="474"/>
      <c r="L2" s="474"/>
    </row>
    <row r="3" spans="1:12" ht="20.100000000000001" customHeight="1">
      <c r="A3" s="475" t="s">
        <v>350</v>
      </c>
      <c r="B3" s="476"/>
      <c r="C3" s="476"/>
      <c r="D3" s="476"/>
      <c r="E3" s="476"/>
      <c r="F3" s="476"/>
      <c r="G3" s="476"/>
      <c r="H3" s="476"/>
      <c r="I3" s="476"/>
      <c r="J3" s="476"/>
      <c r="K3" s="476"/>
      <c r="L3" s="477"/>
    </row>
    <row r="4" spans="1:12" ht="20.100000000000001" customHeight="1">
      <c r="A4" s="478" t="s">
        <v>351</v>
      </c>
      <c r="B4" s="479"/>
      <c r="C4" s="479"/>
      <c r="D4" s="479"/>
      <c r="E4" s="479"/>
      <c r="F4" s="479"/>
      <c r="G4" s="479"/>
      <c r="H4" s="479"/>
      <c r="I4" s="479"/>
      <c r="J4" s="479"/>
      <c r="K4" s="479"/>
      <c r="L4" s="480"/>
    </row>
    <row r="5" spans="1:12" ht="15" customHeight="1" thickBot="1">
      <c r="A5" s="285"/>
      <c r="B5" s="286"/>
      <c r="C5" s="286"/>
      <c r="D5" s="286"/>
      <c r="E5" s="286"/>
      <c r="F5" s="286"/>
      <c r="G5" s="286"/>
      <c r="H5" s="286"/>
      <c r="I5" s="286"/>
      <c r="J5" s="286"/>
      <c r="K5" s="286"/>
      <c r="L5" s="287"/>
    </row>
    <row r="6" spans="1:12" ht="24.95" customHeight="1" thickBot="1">
      <c r="A6" s="285"/>
      <c r="B6" s="485" t="s">
        <v>352</v>
      </c>
      <c r="C6" s="486"/>
      <c r="D6" s="486"/>
      <c r="E6" s="486"/>
      <c r="F6" s="483"/>
      <c r="G6" s="483"/>
      <c r="H6" s="483"/>
      <c r="I6" s="483"/>
      <c r="J6" s="483"/>
      <c r="K6" s="484"/>
      <c r="L6" s="287"/>
    </row>
    <row r="7" spans="1:12" ht="15" customHeight="1">
      <c r="A7" s="288"/>
      <c r="B7" s="289"/>
      <c r="C7" s="289"/>
      <c r="D7" s="289"/>
      <c r="E7" s="289"/>
      <c r="F7" s="289"/>
      <c r="G7" s="289"/>
      <c r="H7" s="289"/>
      <c r="I7" s="289"/>
      <c r="J7" s="289"/>
      <c r="K7" s="289"/>
      <c r="L7" s="290"/>
    </row>
    <row r="8" spans="1:12" s="252" customFormat="1" ht="26.1" customHeight="1">
      <c r="A8" s="471" t="s">
        <v>284</v>
      </c>
      <c r="B8" s="471"/>
      <c r="C8" s="471"/>
      <c r="D8" s="472"/>
      <c r="E8" s="472"/>
      <c r="F8" s="472"/>
      <c r="G8" s="472"/>
      <c r="H8" s="472"/>
      <c r="I8" s="472"/>
      <c r="J8" s="472"/>
      <c r="K8" s="472"/>
      <c r="L8" s="472"/>
    </row>
    <row r="9" spans="1:12" ht="26.1" customHeight="1">
      <c r="A9" s="471" t="s">
        <v>353</v>
      </c>
      <c r="B9" s="471"/>
      <c r="C9" s="471"/>
      <c r="D9" s="472"/>
      <c r="E9" s="472"/>
      <c r="F9" s="472"/>
      <c r="G9" s="472"/>
      <c r="H9" s="472"/>
      <c r="I9" s="472"/>
      <c r="J9" s="472"/>
      <c r="K9" s="472"/>
      <c r="L9" s="472"/>
    </row>
    <row r="10" spans="1:12" ht="26.1" customHeight="1">
      <c r="A10" s="471" t="s">
        <v>354</v>
      </c>
      <c r="B10" s="471"/>
      <c r="C10" s="471"/>
      <c r="D10" s="473"/>
      <c r="E10" s="473"/>
      <c r="F10" s="473"/>
      <c r="G10" s="473"/>
      <c r="H10" s="473"/>
      <c r="I10" s="473"/>
      <c r="J10" s="473"/>
      <c r="K10" s="473"/>
      <c r="L10" s="473"/>
    </row>
    <row r="11" spans="1:12" ht="26.1" customHeight="1" thickBot="1">
      <c r="A11" s="466" t="s">
        <v>355</v>
      </c>
      <c r="B11" s="466"/>
      <c r="C11" s="466"/>
      <c r="D11" s="467"/>
      <c r="E11" s="467"/>
      <c r="F11" s="467"/>
      <c r="G11" s="467"/>
      <c r="H11" s="467"/>
      <c r="I11" s="467"/>
      <c r="J11" s="467"/>
      <c r="K11" s="467"/>
      <c r="L11" s="467"/>
    </row>
    <row r="12" spans="1:12" ht="26.1" customHeight="1" thickTop="1">
      <c r="A12" s="468" t="s">
        <v>356</v>
      </c>
      <c r="B12" s="468"/>
      <c r="C12" s="468"/>
      <c r="D12" s="468" t="s">
        <v>357</v>
      </c>
      <c r="E12" s="468"/>
      <c r="F12" s="468"/>
      <c r="G12" s="291" t="s">
        <v>358</v>
      </c>
      <c r="H12" s="291" t="s">
        <v>359</v>
      </c>
      <c r="I12" s="469" t="s">
        <v>360</v>
      </c>
      <c r="J12" s="470"/>
      <c r="K12" s="469" t="s">
        <v>361</v>
      </c>
      <c r="L12" s="470"/>
    </row>
    <row r="13" spans="1:12" ht="26.1" customHeight="1">
      <c r="A13" s="460"/>
      <c r="B13" s="460"/>
      <c r="C13" s="460"/>
      <c r="D13" s="460"/>
      <c r="E13" s="460"/>
      <c r="F13" s="460"/>
      <c r="G13" s="267"/>
      <c r="H13" s="267"/>
      <c r="I13" s="461"/>
      <c r="J13" s="462"/>
      <c r="K13" s="461"/>
      <c r="L13" s="462"/>
    </row>
    <row r="14" spans="1:12" ht="26.1" customHeight="1">
      <c r="A14" s="460"/>
      <c r="B14" s="460"/>
      <c r="C14" s="460"/>
      <c r="D14" s="460"/>
      <c r="E14" s="460"/>
      <c r="F14" s="460"/>
      <c r="G14" s="292"/>
      <c r="H14" s="292"/>
      <c r="I14" s="461"/>
      <c r="J14" s="462"/>
      <c r="K14" s="461"/>
      <c r="L14" s="462"/>
    </row>
    <row r="15" spans="1:12" ht="26.1" customHeight="1">
      <c r="A15" s="460"/>
      <c r="B15" s="460"/>
      <c r="C15" s="460"/>
      <c r="D15" s="460"/>
      <c r="E15" s="460"/>
      <c r="F15" s="460"/>
      <c r="G15" s="267"/>
      <c r="H15" s="267"/>
      <c r="I15" s="461"/>
      <c r="J15" s="462"/>
      <c r="K15" s="461"/>
      <c r="L15" s="462"/>
    </row>
    <row r="16" spans="1:12" ht="26.1" customHeight="1">
      <c r="A16" s="460"/>
      <c r="B16" s="460"/>
      <c r="C16" s="460"/>
      <c r="D16" s="460"/>
      <c r="E16" s="460"/>
      <c r="F16" s="460"/>
      <c r="G16" s="267"/>
      <c r="H16" s="267"/>
      <c r="I16" s="461"/>
      <c r="J16" s="462"/>
      <c r="K16" s="461"/>
      <c r="L16" s="462"/>
    </row>
    <row r="17" spans="1:12" ht="26.1" customHeight="1">
      <c r="A17" s="460"/>
      <c r="B17" s="460"/>
      <c r="C17" s="460"/>
      <c r="D17" s="460"/>
      <c r="E17" s="460"/>
      <c r="F17" s="460"/>
      <c r="G17" s="267"/>
      <c r="H17" s="267"/>
      <c r="I17" s="461"/>
      <c r="J17" s="462"/>
      <c r="K17" s="461"/>
      <c r="L17" s="462"/>
    </row>
    <row r="18" spans="1:12" ht="26.1" customHeight="1">
      <c r="A18" s="460"/>
      <c r="B18" s="460"/>
      <c r="C18" s="460"/>
      <c r="D18" s="460"/>
      <c r="E18" s="460"/>
      <c r="F18" s="460"/>
      <c r="G18" s="267"/>
      <c r="H18" s="267"/>
      <c r="I18" s="461"/>
      <c r="J18" s="462"/>
      <c r="K18" s="461"/>
      <c r="L18" s="462"/>
    </row>
    <row r="19" spans="1:12" ht="26.1" customHeight="1">
      <c r="A19" s="460"/>
      <c r="B19" s="460"/>
      <c r="C19" s="460"/>
      <c r="D19" s="460"/>
      <c r="E19" s="460"/>
      <c r="F19" s="460"/>
      <c r="G19" s="267"/>
      <c r="H19" s="267"/>
      <c r="I19" s="461"/>
      <c r="J19" s="462"/>
      <c r="K19" s="461"/>
      <c r="L19" s="462"/>
    </row>
    <row r="20" spans="1:12" ht="26.1" customHeight="1">
      <c r="A20" s="460"/>
      <c r="B20" s="460"/>
      <c r="C20" s="460"/>
      <c r="D20" s="460"/>
      <c r="E20" s="460"/>
      <c r="F20" s="460"/>
      <c r="G20" s="267"/>
      <c r="H20" s="267"/>
      <c r="I20" s="461"/>
      <c r="J20" s="462"/>
      <c r="K20" s="461"/>
      <c r="L20" s="462"/>
    </row>
    <row r="21" spans="1:12" ht="26.1" customHeight="1">
      <c r="A21" s="463" t="s">
        <v>363</v>
      </c>
      <c r="B21" s="464"/>
      <c r="C21" s="464"/>
      <c r="D21" s="464"/>
      <c r="E21" s="464"/>
      <c r="F21" s="464"/>
      <c r="G21" s="464"/>
      <c r="H21" s="464"/>
      <c r="I21" s="464"/>
      <c r="J21" s="465"/>
      <c r="K21" s="461"/>
      <c r="L21" s="462"/>
    </row>
    <row r="22" spans="1:12" ht="11.25" customHeight="1">
      <c r="A22" s="293"/>
      <c r="B22" s="253"/>
      <c r="C22" s="253"/>
      <c r="D22" s="253"/>
      <c r="E22" s="253"/>
      <c r="F22" s="253"/>
      <c r="G22" s="253"/>
      <c r="H22" s="253"/>
      <c r="I22" s="253"/>
      <c r="J22" s="253"/>
      <c r="K22" s="253"/>
      <c r="L22" s="294"/>
    </row>
    <row r="23" spans="1:12" ht="15.75" customHeight="1">
      <c r="A23" s="293"/>
      <c r="B23" s="455" t="s">
        <v>534</v>
      </c>
      <c r="C23" s="455"/>
      <c r="D23" s="455"/>
      <c r="E23" s="455"/>
      <c r="F23" s="253"/>
      <c r="G23" s="253"/>
      <c r="H23" s="253"/>
      <c r="I23" s="253"/>
      <c r="J23" s="253"/>
      <c r="K23" s="253"/>
      <c r="L23" s="294"/>
    </row>
    <row r="24" spans="1:12" ht="15.75" customHeight="1">
      <c r="A24" s="293"/>
      <c r="B24" s="253"/>
      <c r="C24" s="253"/>
      <c r="D24" s="253"/>
      <c r="E24" s="253"/>
      <c r="F24" s="253"/>
      <c r="G24" s="253"/>
      <c r="H24" s="253"/>
      <c r="I24" s="253"/>
      <c r="J24" s="253"/>
      <c r="K24" s="253"/>
      <c r="L24" s="294"/>
    </row>
    <row r="25" spans="1:12" ht="15.75" customHeight="1">
      <c r="A25" s="293"/>
      <c r="B25" s="253"/>
      <c r="C25" s="253"/>
      <c r="D25" s="253"/>
      <c r="E25" s="253"/>
      <c r="F25" s="253"/>
      <c r="G25" s="253"/>
      <c r="H25" s="253"/>
      <c r="I25" s="253"/>
      <c r="J25" s="253"/>
      <c r="K25" s="253"/>
      <c r="L25" s="294"/>
    </row>
    <row r="26" spans="1:12" ht="15.75" customHeight="1">
      <c r="A26" s="293"/>
      <c r="B26" s="253"/>
      <c r="C26" s="253"/>
      <c r="D26" s="253"/>
      <c r="E26" s="253"/>
      <c r="F26" s="253"/>
      <c r="G26" s="456" t="s">
        <v>364</v>
      </c>
      <c r="H26" s="456"/>
      <c r="I26" s="457"/>
      <c r="J26" s="457"/>
      <c r="K26" s="457"/>
      <c r="L26" s="458"/>
    </row>
    <row r="27" spans="1:12" ht="15.75" customHeight="1">
      <c r="A27" s="293"/>
      <c r="B27" s="253"/>
      <c r="C27" s="253"/>
      <c r="D27" s="253"/>
      <c r="E27" s="253"/>
      <c r="F27" s="253"/>
      <c r="G27" s="459" t="s">
        <v>365</v>
      </c>
      <c r="H27" s="459"/>
      <c r="I27" s="457"/>
      <c r="J27" s="457"/>
      <c r="K27" s="457"/>
      <c r="L27" s="458"/>
    </row>
    <row r="28" spans="1:12" ht="15.75" customHeight="1">
      <c r="A28" s="293"/>
      <c r="B28" s="253"/>
      <c r="C28" s="253"/>
      <c r="D28" s="253"/>
      <c r="E28" s="253"/>
      <c r="F28" s="253"/>
      <c r="G28" s="459" t="s">
        <v>366</v>
      </c>
      <c r="H28" s="459"/>
      <c r="I28" s="457"/>
      <c r="J28" s="457"/>
      <c r="K28" s="457"/>
      <c r="L28" s="458"/>
    </row>
    <row r="29" spans="1:12" ht="15.75" customHeight="1">
      <c r="A29" s="293"/>
      <c r="B29" s="253" t="s">
        <v>307</v>
      </c>
      <c r="C29" s="253"/>
      <c r="D29" s="253"/>
      <c r="E29" s="253"/>
      <c r="F29" s="253"/>
      <c r="G29" s="253"/>
      <c r="H29" s="253"/>
      <c r="I29" s="253"/>
      <c r="J29" s="253"/>
      <c r="K29" s="253"/>
      <c r="L29" s="294"/>
    </row>
    <row r="30" spans="1:12" ht="15.75" customHeight="1">
      <c r="A30" s="293"/>
      <c r="B30" s="295"/>
      <c r="C30" s="260"/>
      <c r="D30" s="261"/>
      <c r="E30" s="261"/>
      <c r="F30" s="253"/>
      <c r="G30" s="253"/>
      <c r="H30" s="453" t="s">
        <v>309</v>
      </c>
      <c r="I30" s="453"/>
      <c r="J30" s="454"/>
      <c r="K30" s="454"/>
      <c r="L30" s="294"/>
    </row>
    <row r="31" spans="1:12" ht="15.75" customHeight="1">
      <c r="A31" s="296"/>
      <c r="B31" s="297"/>
      <c r="C31" s="297"/>
      <c r="D31" s="297"/>
      <c r="E31" s="297"/>
      <c r="F31" s="297"/>
      <c r="G31" s="297"/>
      <c r="H31" s="297"/>
      <c r="I31" s="297"/>
      <c r="J31" s="297"/>
      <c r="K31" s="297"/>
      <c r="L31" s="297"/>
    </row>
    <row r="32" spans="1:12" ht="15.75" customHeight="1">
      <c r="A32" s="298" t="s">
        <v>367</v>
      </c>
    </row>
    <row r="33" spans="1:12">
      <c r="A33" s="298" t="s">
        <v>368</v>
      </c>
    </row>
    <row r="34" spans="1:12">
      <c r="A34" s="298" t="s">
        <v>369</v>
      </c>
    </row>
    <row r="35" spans="1:12">
      <c r="A35" s="474" t="s">
        <v>535</v>
      </c>
      <c r="B35" s="474"/>
      <c r="C35" s="474"/>
      <c r="D35" s="474"/>
      <c r="E35" s="474"/>
      <c r="F35" s="474"/>
      <c r="G35" s="474"/>
      <c r="H35" s="474"/>
      <c r="I35" s="474"/>
      <c r="J35" s="474"/>
      <c r="K35" s="474"/>
      <c r="L35" s="474"/>
    </row>
    <row r="36" spans="1:12">
      <c r="A36" s="474"/>
      <c r="B36" s="474"/>
      <c r="C36" s="474"/>
      <c r="D36" s="474"/>
      <c r="E36" s="474"/>
      <c r="F36" s="474"/>
      <c r="G36" s="474"/>
      <c r="H36" s="474"/>
      <c r="I36" s="474"/>
      <c r="J36" s="474"/>
      <c r="K36" s="474"/>
      <c r="L36" s="474"/>
    </row>
    <row r="37" spans="1:12">
      <c r="A37" s="475" t="s">
        <v>350</v>
      </c>
      <c r="B37" s="476"/>
      <c r="C37" s="476"/>
      <c r="D37" s="476"/>
      <c r="E37" s="476"/>
      <c r="F37" s="476"/>
      <c r="G37" s="476"/>
      <c r="H37" s="476"/>
      <c r="I37" s="476"/>
      <c r="J37" s="476"/>
      <c r="K37" s="476"/>
      <c r="L37" s="477"/>
    </row>
    <row r="38" spans="1:12">
      <c r="A38" s="478" t="s">
        <v>351</v>
      </c>
      <c r="B38" s="479"/>
      <c r="C38" s="479"/>
      <c r="D38" s="479"/>
      <c r="E38" s="479"/>
      <c r="F38" s="479"/>
      <c r="G38" s="479"/>
      <c r="H38" s="479"/>
      <c r="I38" s="479"/>
      <c r="J38" s="479"/>
      <c r="K38" s="479"/>
      <c r="L38" s="480"/>
    </row>
    <row r="39" spans="1:12" ht="19.5" thickBot="1">
      <c r="A39" s="285"/>
      <c r="B39" s="286"/>
      <c r="C39" s="286"/>
      <c r="D39" s="286"/>
      <c r="E39" s="286"/>
      <c r="F39" s="286"/>
      <c r="G39" s="286"/>
      <c r="H39" s="286"/>
      <c r="I39" s="286"/>
      <c r="J39" s="286"/>
      <c r="K39" s="286"/>
      <c r="L39" s="287"/>
    </row>
    <row r="40" spans="1:12" ht="19.5" thickBot="1">
      <c r="A40" s="285"/>
      <c r="B40" s="481" t="str">
        <f>B6</f>
        <v>（入札）・見積金額　￥</v>
      </c>
      <c r="C40" s="482"/>
      <c r="D40" s="482"/>
      <c r="E40" s="482"/>
      <c r="F40" s="483"/>
      <c r="G40" s="483"/>
      <c r="H40" s="483"/>
      <c r="I40" s="483"/>
      <c r="J40" s="483"/>
      <c r="K40" s="484"/>
      <c r="L40" s="287"/>
    </row>
    <row r="41" spans="1:12">
      <c r="A41" s="288"/>
      <c r="B41" s="289"/>
      <c r="C41" s="289"/>
      <c r="D41" s="289"/>
      <c r="E41" s="289"/>
      <c r="F41" s="289"/>
      <c r="G41" s="289"/>
      <c r="H41" s="289"/>
      <c r="I41" s="289"/>
      <c r="J41" s="289"/>
      <c r="K41" s="289"/>
      <c r="L41" s="290"/>
    </row>
    <row r="42" spans="1:12">
      <c r="A42" s="471" t="s">
        <v>284</v>
      </c>
      <c r="B42" s="471"/>
      <c r="C42" s="471"/>
      <c r="D42" s="472"/>
      <c r="E42" s="472"/>
      <c r="F42" s="472"/>
      <c r="G42" s="472"/>
      <c r="H42" s="472"/>
      <c r="I42" s="472"/>
      <c r="J42" s="472"/>
      <c r="K42" s="472"/>
      <c r="L42" s="472"/>
    </row>
    <row r="43" spans="1:12">
      <c r="A43" s="471" t="s">
        <v>353</v>
      </c>
      <c r="B43" s="471"/>
      <c r="C43" s="471"/>
      <c r="D43" s="472"/>
      <c r="E43" s="472"/>
      <c r="F43" s="472"/>
      <c r="G43" s="472"/>
      <c r="H43" s="472"/>
      <c r="I43" s="472"/>
      <c r="J43" s="472"/>
      <c r="K43" s="472"/>
      <c r="L43" s="472"/>
    </row>
    <row r="44" spans="1:12">
      <c r="A44" s="471" t="s">
        <v>354</v>
      </c>
      <c r="B44" s="471"/>
      <c r="C44" s="471"/>
      <c r="D44" s="473"/>
      <c r="E44" s="473"/>
      <c r="F44" s="473"/>
      <c r="G44" s="473"/>
      <c r="H44" s="473"/>
      <c r="I44" s="473"/>
      <c r="J44" s="473"/>
      <c r="K44" s="473"/>
      <c r="L44" s="473"/>
    </row>
    <row r="45" spans="1:12" ht="19.5" thickBot="1">
      <c r="A45" s="466" t="s">
        <v>355</v>
      </c>
      <c r="B45" s="466"/>
      <c r="C45" s="466"/>
      <c r="D45" s="467"/>
      <c r="E45" s="467"/>
      <c r="F45" s="467"/>
      <c r="G45" s="467"/>
      <c r="H45" s="467"/>
      <c r="I45" s="467"/>
      <c r="J45" s="467"/>
      <c r="K45" s="467"/>
      <c r="L45" s="467"/>
    </row>
    <row r="46" spans="1:12" ht="19.5" thickTop="1">
      <c r="A46" s="468" t="s">
        <v>356</v>
      </c>
      <c r="B46" s="468"/>
      <c r="C46" s="468"/>
      <c r="D46" s="468" t="s">
        <v>357</v>
      </c>
      <c r="E46" s="468"/>
      <c r="F46" s="468"/>
      <c r="G46" s="291" t="s">
        <v>358</v>
      </c>
      <c r="H46" s="291" t="s">
        <v>359</v>
      </c>
      <c r="I46" s="469" t="s">
        <v>360</v>
      </c>
      <c r="J46" s="470"/>
      <c r="K46" s="469" t="s">
        <v>361</v>
      </c>
      <c r="L46" s="470"/>
    </row>
    <row r="47" spans="1:12" ht="30.75" customHeight="1">
      <c r="A47" s="460"/>
      <c r="B47" s="460"/>
      <c r="C47" s="460"/>
      <c r="D47" s="460"/>
      <c r="E47" s="460"/>
      <c r="F47" s="460"/>
      <c r="G47" s="267" t="s">
        <v>362</v>
      </c>
      <c r="H47" s="267">
        <v>1</v>
      </c>
      <c r="I47" s="461"/>
      <c r="J47" s="462"/>
      <c r="K47" s="461"/>
      <c r="L47" s="462"/>
    </row>
    <row r="48" spans="1:12">
      <c r="A48" s="460"/>
      <c r="B48" s="460"/>
      <c r="C48" s="460"/>
      <c r="D48" s="460"/>
      <c r="E48" s="460"/>
      <c r="F48" s="460"/>
      <c r="G48" s="292"/>
      <c r="H48" s="292"/>
      <c r="I48" s="461"/>
      <c r="J48" s="462"/>
      <c r="K48" s="461"/>
      <c r="L48" s="462"/>
    </row>
    <row r="49" spans="1:12">
      <c r="A49" s="460"/>
      <c r="B49" s="460"/>
      <c r="C49" s="460"/>
      <c r="D49" s="460"/>
      <c r="E49" s="460"/>
      <c r="F49" s="460"/>
      <c r="G49" s="267"/>
      <c r="H49" s="267"/>
      <c r="I49" s="461"/>
      <c r="J49" s="462"/>
      <c r="K49" s="461"/>
      <c r="L49" s="462"/>
    </row>
    <row r="50" spans="1:12">
      <c r="A50" s="460"/>
      <c r="B50" s="460"/>
      <c r="C50" s="460"/>
      <c r="D50" s="460"/>
      <c r="E50" s="460"/>
      <c r="F50" s="460"/>
      <c r="G50" s="267"/>
      <c r="H50" s="267"/>
      <c r="I50" s="461"/>
      <c r="J50" s="462"/>
      <c r="K50" s="461"/>
      <c r="L50" s="462"/>
    </row>
    <row r="51" spans="1:12">
      <c r="A51" s="460"/>
      <c r="B51" s="460"/>
      <c r="C51" s="460"/>
      <c r="D51" s="460"/>
      <c r="E51" s="460"/>
      <c r="F51" s="460"/>
      <c r="G51" s="267"/>
      <c r="H51" s="267"/>
      <c r="I51" s="461"/>
      <c r="J51" s="462"/>
      <c r="K51" s="461"/>
      <c r="L51" s="462"/>
    </row>
    <row r="52" spans="1:12">
      <c r="A52" s="460"/>
      <c r="B52" s="460"/>
      <c r="C52" s="460"/>
      <c r="D52" s="460"/>
      <c r="E52" s="460"/>
      <c r="F52" s="460"/>
      <c r="G52" s="267"/>
      <c r="H52" s="267"/>
      <c r="I52" s="461"/>
      <c r="J52" s="462"/>
      <c r="K52" s="461"/>
      <c r="L52" s="462"/>
    </row>
    <row r="53" spans="1:12">
      <c r="A53" s="460"/>
      <c r="B53" s="460"/>
      <c r="C53" s="460"/>
      <c r="D53" s="460"/>
      <c r="E53" s="460"/>
      <c r="F53" s="460"/>
      <c r="G53" s="267"/>
      <c r="H53" s="267"/>
      <c r="I53" s="461"/>
      <c r="J53" s="462"/>
      <c r="K53" s="461"/>
      <c r="L53" s="462"/>
    </row>
    <row r="54" spans="1:12">
      <c r="A54" s="463" t="s">
        <v>363</v>
      </c>
      <c r="B54" s="464"/>
      <c r="C54" s="464"/>
      <c r="D54" s="464"/>
      <c r="E54" s="464"/>
      <c r="F54" s="464"/>
      <c r="G54" s="464"/>
      <c r="H54" s="464"/>
      <c r="I54" s="464"/>
      <c r="J54" s="465"/>
      <c r="K54" s="461"/>
      <c r="L54" s="462"/>
    </row>
    <row r="55" spans="1:12">
      <c r="A55" s="293"/>
      <c r="B55" s="253"/>
      <c r="C55" s="253"/>
      <c r="D55" s="253"/>
      <c r="E55" s="253"/>
      <c r="F55" s="253"/>
      <c r="G55" s="253"/>
      <c r="H55" s="253"/>
      <c r="I55" s="253"/>
      <c r="J55" s="253"/>
      <c r="K55" s="253"/>
      <c r="L55" s="294"/>
    </row>
    <row r="56" spans="1:12">
      <c r="A56" s="293"/>
      <c r="B56" s="455" t="s">
        <v>534</v>
      </c>
      <c r="C56" s="455"/>
      <c r="D56" s="455"/>
      <c r="E56" s="455"/>
      <c r="F56" s="253"/>
      <c r="G56" s="253"/>
      <c r="H56" s="253"/>
      <c r="I56" s="253"/>
      <c r="J56" s="253"/>
      <c r="K56" s="253"/>
      <c r="L56" s="294"/>
    </row>
    <row r="57" spans="1:12">
      <c r="A57" s="293"/>
      <c r="B57" s="253"/>
      <c r="C57" s="253"/>
      <c r="D57" s="253"/>
      <c r="E57" s="253"/>
      <c r="F57" s="253"/>
      <c r="G57" s="253"/>
      <c r="H57" s="253"/>
      <c r="I57" s="253"/>
      <c r="J57" s="253"/>
      <c r="K57" s="253"/>
      <c r="L57" s="294"/>
    </row>
    <row r="58" spans="1:12">
      <c r="A58" s="293"/>
      <c r="B58" s="253"/>
      <c r="C58" s="253"/>
      <c r="D58" s="253"/>
      <c r="E58" s="253"/>
      <c r="F58" s="253"/>
      <c r="G58" s="253"/>
      <c r="H58" s="253"/>
      <c r="I58" s="253"/>
      <c r="J58" s="253"/>
      <c r="K58" s="253"/>
      <c r="L58" s="294"/>
    </row>
    <row r="59" spans="1:12">
      <c r="A59" s="293"/>
      <c r="B59" s="253"/>
      <c r="C59" s="253"/>
      <c r="D59" s="253"/>
      <c r="E59" s="253"/>
      <c r="F59" s="253"/>
      <c r="G59" s="456" t="s">
        <v>364</v>
      </c>
      <c r="H59" s="456"/>
      <c r="I59" s="457" t="s">
        <v>370</v>
      </c>
      <c r="J59" s="457"/>
      <c r="K59" s="457"/>
      <c r="L59" s="458"/>
    </row>
    <row r="60" spans="1:12">
      <c r="A60" s="293"/>
      <c r="B60" s="253"/>
      <c r="C60" s="253"/>
      <c r="D60" s="253"/>
      <c r="E60" s="253"/>
      <c r="F60" s="253"/>
      <c r="G60" s="459" t="s">
        <v>365</v>
      </c>
      <c r="H60" s="459"/>
      <c r="I60" s="457" t="s">
        <v>371</v>
      </c>
      <c r="J60" s="457"/>
      <c r="K60" s="457"/>
      <c r="L60" s="458"/>
    </row>
    <row r="61" spans="1:12">
      <c r="A61" s="293"/>
      <c r="B61" s="253"/>
      <c r="C61" s="253"/>
      <c r="D61" s="253"/>
      <c r="E61" s="253"/>
      <c r="F61" s="253"/>
      <c r="G61" s="459" t="s">
        <v>366</v>
      </c>
      <c r="H61" s="459"/>
      <c r="I61" s="457" t="s">
        <v>372</v>
      </c>
      <c r="J61" s="457"/>
      <c r="K61" s="457"/>
      <c r="L61" s="458"/>
    </row>
    <row r="62" spans="1:12">
      <c r="A62" s="293"/>
      <c r="B62" s="253" t="s">
        <v>307</v>
      </c>
      <c r="C62" s="253"/>
      <c r="D62" s="253"/>
      <c r="E62" s="253"/>
      <c r="F62" s="253"/>
      <c r="G62" s="253"/>
      <c r="H62" s="253"/>
      <c r="I62" s="253"/>
      <c r="J62" s="253"/>
      <c r="K62" s="253"/>
      <c r="L62" s="294"/>
    </row>
    <row r="63" spans="1:12">
      <c r="A63" s="293"/>
      <c r="B63" s="295"/>
      <c r="C63" s="260"/>
      <c r="D63" s="261"/>
      <c r="E63" s="261"/>
      <c r="F63" s="253"/>
      <c r="G63" s="253"/>
      <c r="H63" s="453" t="s">
        <v>309</v>
      </c>
      <c r="I63" s="453"/>
      <c r="J63" s="454"/>
      <c r="K63" s="454"/>
      <c r="L63" s="294"/>
    </row>
    <row r="64" spans="1:12">
      <c r="A64" s="296"/>
      <c r="B64" s="297"/>
      <c r="C64" s="297"/>
      <c r="D64" s="297"/>
      <c r="E64" s="297"/>
      <c r="F64" s="297"/>
      <c r="G64" s="297"/>
      <c r="H64" s="297"/>
      <c r="I64" s="297"/>
      <c r="J64" s="297"/>
      <c r="K64" s="297"/>
      <c r="L64" s="297"/>
    </row>
    <row r="65" spans="1:1">
      <c r="A65" s="298" t="s">
        <v>367</v>
      </c>
    </row>
    <row r="66" spans="1:1">
      <c r="A66" s="298" t="s">
        <v>368</v>
      </c>
    </row>
    <row r="67" spans="1:1">
      <c r="A67" s="298" t="s">
        <v>369</v>
      </c>
    </row>
  </sheetData>
  <mergeCells count="116">
    <mergeCell ref="A1:L2"/>
    <mergeCell ref="A3:L3"/>
    <mergeCell ref="A4:L4"/>
    <mergeCell ref="B6:E6"/>
    <mergeCell ref="F6:K6"/>
    <mergeCell ref="A8:C8"/>
    <mergeCell ref="D8:L8"/>
    <mergeCell ref="A12:C12"/>
    <mergeCell ref="D12:F12"/>
    <mergeCell ref="I12:J12"/>
    <mergeCell ref="K12:L12"/>
    <mergeCell ref="A13:C13"/>
    <mergeCell ref="D13:F13"/>
    <mergeCell ref="I13:J13"/>
    <mergeCell ref="K13:L13"/>
    <mergeCell ref="A9:C9"/>
    <mergeCell ref="D9:L9"/>
    <mergeCell ref="A10:C10"/>
    <mergeCell ref="D10:L10"/>
    <mergeCell ref="A11:C11"/>
    <mergeCell ref="D11:L11"/>
    <mergeCell ref="A16:C16"/>
    <mergeCell ref="D16:F16"/>
    <mergeCell ref="I16:J16"/>
    <mergeCell ref="K16:L16"/>
    <mergeCell ref="A17:C17"/>
    <mergeCell ref="D17:F17"/>
    <mergeCell ref="I17:J17"/>
    <mergeCell ref="K17:L17"/>
    <mergeCell ref="A14:C14"/>
    <mergeCell ref="D14:F14"/>
    <mergeCell ref="I14:J14"/>
    <mergeCell ref="K14:L14"/>
    <mergeCell ref="A15:C15"/>
    <mergeCell ref="D15:F15"/>
    <mergeCell ref="I15:J15"/>
    <mergeCell ref="K15:L15"/>
    <mergeCell ref="A20:C20"/>
    <mergeCell ref="D20:F20"/>
    <mergeCell ref="I20:J20"/>
    <mergeCell ref="K20:L20"/>
    <mergeCell ref="A21:J21"/>
    <mergeCell ref="K21:L21"/>
    <mergeCell ref="A18:C18"/>
    <mergeCell ref="D18:F18"/>
    <mergeCell ref="I18:J18"/>
    <mergeCell ref="K18:L18"/>
    <mergeCell ref="A19:C19"/>
    <mergeCell ref="D19:F19"/>
    <mergeCell ref="I19:J19"/>
    <mergeCell ref="K19:L19"/>
    <mergeCell ref="H30:I30"/>
    <mergeCell ref="J30:K30"/>
    <mergeCell ref="A35:L36"/>
    <mergeCell ref="A37:L37"/>
    <mergeCell ref="A38:L38"/>
    <mergeCell ref="B40:E40"/>
    <mergeCell ref="F40:K40"/>
    <mergeCell ref="G26:H26"/>
    <mergeCell ref="I26:L26"/>
    <mergeCell ref="G27:H27"/>
    <mergeCell ref="I27:L27"/>
    <mergeCell ref="G28:H28"/>
    <mergeCell ref="I28:L28"/>
    <mergeCell ref="B23:E23"/>
    <mergeCell ref="A45:C45"/>
    <mergeCell ref="D45:L45"/>
    <mergeCell ref="A46:C46"/>
    <mergeCell ref="D46:F46"/>
    <mergeCell ref="I46:J46"/>
    <mergeCell ref="K46:L46"/>
    <mergeCell ref="A42:C42"/>
    <mergeCell ref="D42:L42"/>
    <mergeCell ref="A43:C43"/>
    <mergeCell ref="D43:L43"/>
    <mergeCell ref="A44:C44"/>
    <mergeCell ref="D44:L44"/>
    <mergeCell ref="A49:C49"/>
    <mergeCell ref="D49:F49"/>
    <mergeCell ref="I49:J49"/>
    <mergeCell ref="K49:L49"/>
    <mergeCell ref="A50:C50"/>
    <mergeCell ref="D50:F50"/>
    <mergeCell ref="I50:J50"/>
    <mergeCell ref="K50:L50"/>
    <mergeCell ref="A47:C47"/>
    <mergeCell ref="D47:F47"/>
    <mergeCell ref="I47:J47"/>
    <mergeCell ref="K47:L47"/>
    <mergeCell ref="A48:C48"/>
    <mergeCell ref="D48:F48"/>
    <mergeCell ref="I48:J48"/>
    <mergeCell ref="K48:L48"/>
    <mergeCell ref="A53:C53"/>
    <mergeCell ref="D53:F53"/>
    <mergeCell ref="I53:J53"/>
    <mergeCell ref="K53:L53"/>
    <mergeCell ref="A54:J54"/>
    <mergeCell ref="K54:L54"/>
    <mergeCell ref="A51:C51"/>
    <mergeCell ref="D51:F51"/>
    <mergeCell ref="I51:J51"/>
    <mergeCell ref="K51:L51"/>
    <mergeCell ref="A52:C52"/>
    <mergeCell ref="D52:F52"/>
    <mergeCell ref="I52:J52"/>
    <mergeCell ref="K52:L52"/>
    <mergeCell ref="H63:I63"/>
    <mergeCell ref="J63:K63"/>
    <mergeCell ref="G59:H59"/>
    <mergeCell ref="I59:L59"/>
    <mergeCell ref="G60:H60"/>
    <mergeCell ref="I60:L60"/>
    <mergeCell ref="G61:H61"/>
    <mergeCell ref="I61:L61"/>
    <mergeCell ref="B56:E56"/>
  </mergeCells>
  <phoneticPr fontId="16"/>
  <pageMargins left="0.98425196850393704" right="0.59055118110236227" top="0.78740157480314965" bottom="0.78740157480314965" header="0.31496062992125984" footer="0.31496062992125984"/>
  <pageSetup paperSize="9" scale="98" orientation="portrait" r:id="rId1"/>
  <rowBreaks count="1" manualBreakCount="1">
    <brk id="34"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B8A13-5E46-46AA-9052-98FBC62CA5CE}">
  <dimension ref="A1:AP56"/>
  <sheetViews>
    <sheetView view="pageBreakPreview" topLeftCell="A19" zoomScaleNormal="100" zoomScaleSheetLayoutView="100" workbookViewId="0">
      <selection activeCell="AD14" sqref="AD14"/>
    </sheetView>
  </sheetViews>
  <sheetFormatPr defaultColWidth="3" defaultRowHeight="15.75" customHeight="1"/>
  <cols>
    <col min="1" max="16384" width="3" style="374"/>
  </cols>
  <sheetData>
    <row r="1" spans="1:42" ht="15.75" customHeight="1">
      <c r="AC1" s="395" t="s">
        <v>476</v>
      </c>
      <c r="AD1" s="395"/>
      <c r="AH1" s="396"/>
    </row>
    <row r="3" spans="1:42" ht="15.75" customHeight="1">
      <c r="AA3" s="397" t="s">
        <v>477</v>
      </c>
      <c r="AB3" s="397"/>
      <c r="AC3" s="397"/>
      <c r="AD3" s="397"/>
      <c r="AE3" s="397"/>
      <c r="AF3" s="397"/>
      <c r="AG3" s="397"/>
      <c r="AH3" s="397"/>
      <c r="AL3" s="410" t="s">
        <v>494</v>
      </c>
      <c r="AM3" s="411"/>
      <c r="AN3" s="411"/>
      <c r="AO3" s="411"/>
      <c r="AP3" s="411"/>
    </row>
    <row r="4" spans="1:42" ht="15.75" customHeight="1">
      <c r="B4" s="374" t="s">
        <v>445</v>
      </c>
    </row>
    <row r="5" spans="1:42" ht="15.75" customHeight="1">
      <c r="B5" s="1109"/>
      <c r="C5" s="1109"/>
      <c r="D5" s="1109"/>
      <c r="E5" s="1109"/>
      <c r="F5" s="1109"/>
      <c r="G5" s="1109"/>
      <c r="H5" s="1109"/>
      <c r="I5" s="1109"/>
      <c r="J5" s="1109"/>
      <c r="K5" s="1109"/>
      <c r="L5" s="1109"/>
      <c r="M5" s="1109"/>
    </row>
    <row r="6" spans="1:42" ht="15.75" customHeight="1">
      <c r="B6" s="1109"/>
      <c r="C6" s="1109"/>
      <c r="D6" s="1109"/>
      <c r="E6" s="1109"/>
      <c r="F6" s="1109"/>
      <c r="G6" s="1109"/>
      <c r="H6" s="1109"/>
      <c r="I6" s="1109"/>
      <c r="J6" s="1109"/>
      <c r="K6" s="1109"/>
      <c r="L6" s="1109"/>
      <c r="M6" s="1109"/>
    </row>
    <row r="7" spans="1:42" ht="15.75" customHeight="1">
      <c r="B7" s="1109"/>
      <c r="C7" s="1109"/>
      <c r="D7" s="1109"/>
      <c r="E7" s="1109"/>
      <c r="F7" s="1109"/>
      <c r="G7" s="1109"/>
      <c r="H7" s="1109"/>
      <c r="I7" s="1109"/>
      <c r="J7" s="1109"/>
      <c r="K7" s="1109"/>
      <c r="L7" s="1109"/>
      <c r="M7" s="1109"/>
      <c r="O7" s="374" t="s">
        <v>19</v>
      </c>
      <c r="AN7" s="410"/>
    </row>
    <row r="8" spans="1:42" ht="15.75" customHeight="1">
      <c r="B8" s="398"/>
      <c r="C8" s="398"/>
      <c r="D8" s="398"/>
      <c r="E8" s="398"/>
      <c r="F8" s="398"/>
      <c r="G8" s="398"/>
      <c r="H8" s="398"/>
      <c r="I8" s="398"/>
      <c r="J8" s="398"/>
      <c r="K8" s="398"/>
      <c r="L8" s="398"/>
      <c r="M8" s="398"/>
    </row>
    <row r="9" spans="1:42" ht="18" customHeight="1">
      <c r="V9" s="1061" t="s">
        <v>446</v>
      </c>
      <c r="W9" s="1061"/>
      <c r="X9" s="1061"/>
      <c r="Y9" s="1061"/>
    </row>
    <row r="10" spans="1:42" ht="18" customHeight="1">
      <c r="V10" s="1061" t="s">
        <v>436</v>
      </c>
      <c r="W10" s="1061"/>
      <c r="X10" s="1061"/>
      <c r="Y10" s="1061"/>
    </row>
    <row r="11" spans="1:42" ht="18" customHeight="1">
      <c r="P11" s="399"/>
      <c r="Q11" s="399"/>
      <c r="R11" s="399"/>
      <c r="S11" s="399"/>
      <c r="V11" s="1061" t="s">
        <v>438</v>
      </c>
      <c r="W11" s="1061"/>
      <c r="X11" s="1061"/>
      <c r="Y11" s="1061"/>
    </row>
    <row r="12" spans="1:42" ht="9" customHeight="1">
      <c r="A12" s="399"/>
      <c r="B12" s="399"/>
      <c r="C12" s="399"/>
      <c r="D12" s="399"/>
      <c r="E12" s="399"/>
      <c r="F12" s="399"/>
      <c r="G12" s="399"/>
      <c r="H12" s="399"/>
      <c r="I12" s="399"/>
      <c r="J12" s="399"/>
      <c r="K12" s="399"/>
      <c r="L12" s="399" t="s">
        <v>478</v>
      </c>
      <c r="M12" s="399"/>
      <c r="N12" s="399"/>
      <c r="O12" s="399"/>
      <c r="P12" s="399"/>
      <c r="Q12" s="399"/>
      <c r="R12" s="399"/>
      <c r="S12" s="399"/>
      <c r="T12" s="399"/>
      <c r="U12" s="399"/>
      <c r="V12" s="399"/>
      <c r="W12" s="399"/>
      <c r="X12" s="399"/>
      <c r="Y12" s="399"/>
      <c r="Z12" s="399"/>
      <c r="AA12" s="399"/>
      <c r="AB12" s="399"/>
      <c r="AC12" s="399"/>
      <c r="AD12" s="399"/>
      <c r="AE12" s="399"/>
      <c r="AF12" s="399"/>
      <c r="AG12" s="399"/>
      <c r="AH12" s="399"/>
    </row>
    <row r="13" spans="1:42" ht="9" customHeight="1">
      <c r="A13" s="399"/>
      <c r="B13" s="399"/>
      <c r="C13" s="399"/>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row>
    <row r="14" spans="1:42" ht="9" customHeight="1">
      <c r="A14" s="399"/>
      <c r="B14" s="399"/>
      <c r="C14" s="399"/>
      <c r="D14" s="399"/>
      <c r="E14" s="399"/>
      <c r="F14" s="399"/>
      <c r="G14" s="399"/>
      <c r="H14" s="399"/>
      <c r="I14" s="399"/>
      <c r="J14" s="399"/>
      <c r="K14" s="399"/>
      <c r="L14" s="1110" t="s">
        <v>479</v>
      </c>
      <c r="M14" s="1110"/>
      <c r="N14" s="1110"/>
      <c r="O14" s="1110"/>
      <c r="P14" s="1110"/>
      <c r="Q14" s="1110"/>
      <c r="R14" s="1110"/>
      <c r="S14" s="1110"/>
      <c r="T14" s="1110"/>
      <c r="U14" s="1110"/>
      <c r="V14" s="1110"/>
      <c r="W14" s="1110"/>
      <c r="X14" s="1110"/>
      <c r="Y14" s="399"/>
      <c r="Z14" s="399"/>
      <c r="AA14" s="399"/>
      <c r="AB14" s="399"/>
      <c r="AC14" s="399"/>
      <c r="AD14" s="399"/>
      <c r="AE14" s="399"/>
      <c r="AF14" s="399"/>
      <c r="AG14" s="399"/>
      <c r="AH14" s="399"/>
    </row>
    <row r="15" spans="1:42" ht="9" customHeight="1">
      <c r="A15" s="399"/>
      <c r="B15" s="399"/>
      <c r="C15" s="399"/>
      <c r="D15" s="399"/>
      <c r="E15" s="399"/>
      <c r="F15" s="399"/>
      <c r="G15" s="399"/>
      <c r="H15" s="399"/>
      <c r="I15" s="399"/>
      <c r="J15" s="399"/>
      <c r="K15" s="399"/>
      <c r="L15" s="1110"/>
      <c r="M15" s="1110"/>
      <c r="N15" s="1110"/>
      <c r="O15" s="1110"/>
      <c r="P15" s="1110"/>
      <c r="Q15" s="1110"/>
      <c r="R15" s="1110"/>
      <c r="S15" s="1110"/>
      <c r="T15" s="1110"/>
      <c r="U15" s="1110"/>
      <c r="V15" s="1110"/>
      <c r="W15" s="1110"/>
      <c r="X15" s="1110"/>
      <c r="Y15" s="399"/>
      <c r="Z15" s="399"/>
      <c r="AA15" s="399"/>
      <c r="AB15" s="399"/>
      <c r="AC15" s="399"/>
      <c r="AD15" s="399"/>
      <c r="AE15" s="399"/>
      <c r="AF15" s="399"/>
      <c r="AG15" s="399"/>
      <c r="AH15" s="399"/>
    </row>
    <row r="17" spans="1:34" ht="15.75" customHeight="1">
      <c r="C17" s="400" t="s">
        <v>480</v>
      </c>
    </row>
    <row r="19" spans="1:34" ht="15.75" customHeight="1">
      <c r="A19" s="1105"/>
      <c r="B19" s="1106"/>
      <c r="C19" s="1106"/>
      <c r="D19" s="1106"/>
      <c r="E19" s="1106"/>
      <c r="F19" s="1106"/>
      <c r="G19" s="1106"/>
      <c r="H19" s="1106"/>
      <c r="I19" s="1106"/>
      <c r="J19" s="1107"/>
      <c r="K19" s="1108" t="s">
        <v>481</v>
      </c>
      <c r="L19" s="1108"/>
      <c r="M19" s="1108"/>
      <c r="N19" s="1108"/>
      <c r="O19" s="1108"/>
      <c r="P19" s="1108"/>
      <c r="Q19" s="1108"/>
      <c r="R19" s="1108"/>
      <c r="S19" s="1108"/>
      <c r="T19" s="1108"/>
      <c r="U19" s="1108"/>
      <c r="V19" s="1108"/>
      <c r="W19" s="1092" t="s">
        <v>482</v>
      </c>
      <c r="X19" s="1092"/>
      <c r="Y19" s="1092"/>
      <c r="Z19" s="1092"/>
      <c r="AA19" s="1092"/>
      <c r="AB19" s="1092"/>
      <c r="AC19" s="1092"/>
      <c r="AD19" s="1092"/>
      <c r="AE19" s="1092"/>
      <c r="AF19" s="1092"/>
      <c r="AG19" s="1092"/>
      <c r="AH19" s="1092"/>
    </row>
    <row r="20" spans="1:34" ht="15.75" customHeight="1">
      <c r="A20" s="1080"/>
      <c r="B20" s="1081"/>
      <c r="C20" s="1081"/>
      <c r="D20" s="1081"/>
      <c r="E20" s="1081"/>
      <c r="F20" s="1081"/>
      <c r="G20" s="1081"/>
      <c r="H20" s="1081"/>
      <c r="I20" s="1081"/>
      <c r="J20" s="1082"/>
      <c r="K20" s="1108"/>
      <c r="L20" s="1108"/>
      <c r="M20" s="1108"/>
      <c r="N20" s="1108"/>
      <c r="O20" s="1108"/>
      <c r="P20" s="1108"/>
      <c r="Q20" s="1108"/>
      <c r="R20" s="1108"/>
      <c r="S20" s="1108"/>
      <c r="T20" s="1108"/>
      <c r="U20" s="1108"/>
      <c r="V20" s="1108"/>
      <c r="W20" s="1092"/>
      <c r="X20" s="1092"/>
      <c r="Y20" s="1092"/>
      <c r="Z20" s="1092"/>
      <c r="AA20" s="1092"/>
      <c r="AB20" s="1092"/>
      <c r="AC20" s="1092"/>
      <c r="AD20" s="1092"/>
      <c r="AE20" s="1092"/>
      <c r="AF20" s="1092"/>
      <c r="AG20" s="1092"/>
      <c r="AH20" s="1092"/>
    </row>
    <row r="21" spans="1:34" ht="15.75" customHeight="1">
      <c r="A21" s="1096" t="s">
        <v>39</v>
      </c>
      <c r="B21" s="1097"/>
      <c r="C21" s="1097"/>
      <c r="D21" s="1097"/>
      <c r="E21" s="1097"/>
      <c r="F21" s="1097"/>
      <c r="G21" s="1097"/>
      <c r="H21" s="1097"/>
      <c r="I21" s="1097"/>
      <c r="J21" s="1098"/>
      <c r="K21" s="1102"/>
      <c r="L21" s="1102"/>
      <c r="M21" s="1102"/>
      <c r="N21" s="1102"/>
      <c r="O21" s="1102"/>
      <c r="P21" s="1102"/>
      <c r="Q21" s="1102"/>
      <c r="R21" s="1102"/>
      <c r="S21" s="1102"/>
      <c r="T21" s="1102"/>
      <c r="U21" s="1102"/>
      <c r="V21" s="1102"/>
      <c r="W21" s="1103"/>
      <c r="X21" s="1095"/>
      <c r="Y21" s="1095"/>
      <c r="Z21" s="1095"/>
      <c r="AA21" s="1095"/>
      <c r="AB21" s="1095"/>
      <c r="AC21" s="1095"/>
      <c r="AD21" s="1095"/>
      <c r="AE21" s="1095"/>
      <c r="AF21" s="1095"/>
      <c r="AG21" s="1095"/>
      <c r="AH21" s="1095"/>
    </row>
    <row r="22" spans="1:34" ht="15.75" customHeight="1">
      <c r="A22" s="1099"/>
      <c r="B22" s="1100"/>
      <c r="C22" s="1100"/>
      <c r="D22" s="1100"/>
      <c r="E22" s="1100"/>
      <c r="F22" s="1100"/>
      <c r="G22" s="1100"/>
      <c r="H22" s="1100"/>
      <c r="I22" s="1100"/>
      <c r="J22" s="1101"/>
      <c r="K22" s="1102"/>
      <c r="L22" s="1102"/>
      <c r="M22" s="1102"/>
      <c r="N22" s="1102"/>
      <c r="O22" s="1102"/>
      <c r="P22" s="1102"/>
      <c r="Q22" s="1102"/>
      <c r="R22" s="1102"/>
      <c r="S22" s="1102"/>
      <c r="T22" s="1102"/>
      <c r="U22" s="1102"/>
      <c r="V22" s="1102"/>
      <c r="W22" s="1095"/>
      <c r="X22" s="1095"/>
      <c r="Y22" s="1095"/>
      <c r="Z22" s="1095"/>
      <c r="AA22" s="1095"/>
      <c r="AB22" s="1095"/>
      <c r="AC22" s="1095"/>
      <c r="AD22" s="1095"/>
      <c r="AE22" s="1095"/>
      <c r="AF22" s="1095"/>
      <c r="AG22" s="1095"/>
      <c r="AH22" s="1095"/>
    </row>
    <row r="23" spans="1:34" ht="15.75" customHeight="1">
      <c r="A23" s="1086" t="s">
        <v>483</v>
      </c>
      <c r="B23" s="1087"/>
      <c r="C23" s="1087"/>
      <c r="D23" s="1087"/>
      <c r="E23" s="1087"/>
      <c r="F23" s="1087"/>
      <c r="G23" s="1087"/>
      <c r="H23" s="1087"/>
      <c r="I23" s="1087"/>
      <c r="J23" s="1088"/>
      <c r="K23" s="1104"/>
      <c r="L23" s="1104"/>
      <c r="M23" s="1104"/>
      <c r="N23" s="1104"/>
      <c r="O23" s="1104"/>
      <c r="P23" s="1104"/>
      <c r="Q23" s="1104"/>
      <c r="R23" s="1104"/>
      <c r="S23" s="1104"/>
      <c r="T23" s="1104"/>
      <c r="U23" s="1104"/>
      <c r="V23" s="1104"/>
      <c r="W23" s="1092"/>
      <c r="X23" s="1092"/>
      <c r="Y23" s="1092"/>
      <c r="Z23" s="1092"/>
      <c r="AA23" s="1092"/>
      <c r="AB23" s="1092"/>
      <c r="AC23" s="1092"/>
      <c r="AD23" s="1092"/>
      <c r="AE23" s="1092"/>
      <c r="AF23" s="1092"/>
      <c r="AG23" s="1092"/>
      <c r="AH23" s="1092"/>
    </row>
    <row r="24" spans="1:34" ht="15.75" customHeight="1">
      <c r="A24" s="1089"/>
      <c r="B24" s="1090"/>
      <c r="C24" s="1090"/>
      <c r="D24" s="1090"/>
      <c r="E24" s="1090"/>
      <c r="F24" s="1090"/>
      <c r="G24" s="1090"/>
      <c r="H24" s="1090"/>
      <c r="I24" s="1090"/>
      <c r="J24" s="1091"/>
      <c r="K24" s="1104"/>
      <c r="L24" s="1104"/>
      <c r="M24" s="1104"/>
      <c r="N24" s="1104"/>
      <c r="O24" s="1104"/>
      <c r="P24" s="1104"/>
      <c r="Q24" s="1104"/>
      <c r="R24" s="1104"/>
      <c r="S24" s="1104"/>
      <c r="T24" s="1104"/>
      <c r="U24" s="1104"/>
      <c r="V24" s="1104"/>
      <c r="W24" s="1092"/>
      <c r="X24" s="1092"/>
      <c r="Y24" s="1092"/>
      <c r="Z24" s="1092"/>
      <c r="AA24" s="1092"/>
      <c r="AB24" s="1092"/>
      <c r="AC24" s="1092"/>
      <c r="AD24" s="1092"/>
      <c r="AE24" s="1092"/>
      <c r="AF24" s="1092"/>
      <c r="AG24" s="1092"/>
      <c r="AH24" s="1092"/>
    </row>
    <row r="25" spans="1:34" ht="15.75" customHeight="1">
      <c r="A25" s="1086" t="s">
        <v>139</v>
      </c>
      <c r="B25" s="1087"/>
      <c r="C25" s="1087"/>
      <c r="D25" s="1087"/>
      <c r="E25" s="1087"/>
      <c r="F25" s="1087"/>
      <c r="G25" s="1087"/>
      <c r="H25" s="1087"/>
      <c r="I25" s="1087"/>
      <c r="J25" s="1088"/>
      <c r="K25" s="1073"/>
      <c r="L25" s="1073"/>
      <c r="M25" s="1073"/>
      <c r="N25" s="1073"/>
      <c r="O25" s="1073"/>
      <c r="P25" s="1073"/>
      <c r="Q25" s="1073"/>
      <c r="R25" s="1073"/>
      <c r="S25" s="1073"/>
      <c r="T25" s="1073"/>
      <c r="U25" s="1073"/>
      <c r="V25" s="1073"/>
      <c r="W25" s="1095"/>
      <c r="X25" s="1095"/>
      <c r="Y25" s="1095"/>
      <c r="Z25" s="1095"/>
      <c r="AA25" s="1095"/>
      <c r="AB25" s="1095"/>
      <c r="AC25" s="1095"/>
      <c r="AD25" s="1095"/>
      <c r="AE25" s="1095"/>
      <c r="AF25" s="1095"/>
      <c r="AG25" s="1095"/>
      <c r="AH25" s="1095"/>
    </row>
    <row r="26" spans="1:34" ht="15.75" customHeight="1">
      <c r="A26" s="1089"/>
      <c r="B26" s="1090"/>
      <c r="C26" s="1090"/>
      <c r="D26" s="1090"/>
      <c r="E26" s="1090"/>
      <c r="F26" s="1090"/>
      <c r="G26" s="1090"/>
      <c r="H26" s="1090"/>
      <c r="I26" s="1090"/>
      <c r="J26" s="1091"/>
      <c r="K26" s="1073"/>
      <c r="L26" s="1073"/>
      <c r="M26" s="1073"/>
      <c r="N26" s="1073"/>
      <c r="O26" s="1073"/>
      <c r="P26" s="1073"/>
      <c r="Q26" s="1073"/>
      <c r="R26" s="1073"/>
      <c r="S26" s="1073"/>
      <c r="T26" s="1073"/>
      <c r="U26" s="1073"/>
      <c r="V26" s="1073"/>
      <c r="W26" s="1095"/>
      <c r="X26" s="1095"/>
      <c r="Y26" s="1095"/>
      <c r="Z26" s="1095"/>
      <c r="AA26" s="1095"/>
      <c r="AB26" s="1095"/>
      <c r="AC26" s="1095"/>
      <c r="AD26" s="1095"/>
      <c r="AE26" s="1095"/>
      <c r="AF26" s="1095"/>
      <c r="AG26" s="1095"/>
      <c r="AH26" s="1095"/>
    </row>
    <row r="27" spans="1:34" ht="15.75" customHeight="1">
      <c r="A27" s="1086" t="s">
        <v>29</v>
      </c>
      <c r="B27" s="1087"/>
      <c r="C27" s="1087"/>
      <c r="D27" s="1087"/>
      <c r="E27" s="1087"/>
      <c r="F27" s="1087"/>
      <c r="G27" s="1087"/>
      <c r="H27" s="1087"/>
      <c r="I27" s="1087"/>
      <c r="J27" s="1088"/>
      <c r="K27" s="1073"/>
      <c r="L27" s="1073"/>
      <c r="M27" s="1073"/>
      <c r="N27" s="1073"/>
      <c r="O27" s="1073"/>
      <c r="P27" s="1073"/>
      <c r="Q27" s="1073"/>
      <c r="R27" s="1073"/>
      <c r="S27" s="1073"/>
      <c r="T27" s="1073"/>
      <c r="U27" s="1073"/>
      <c r="V27" s="1073"/>
      <c r="W27" s="1095"/>
      <c r="X27" s="1095"/>
      <c r="Y27" s="1095"/>
      <c r="Z27" s="1095"/>
      <c r="AA27" s="1095"/>
      <c r="AB27" s="1095"/>
      <c r="AC27" s="1095"/>
      <c r="AD27" s="1095"/>
      <c r="AE27" s="1095"/>
      <c r="AF27" s="1095"/>
      <c r="AG27" s="1095"/>
      <c r="AH27" s="1095"/>
    </row>
    <row r="28" spans="1:34" ht="15.75" customHeight="1">
      <c r="A28" s="1089"/>
      <c r="B28" s="1090"/>
      <c r="C28" s="1090"/>
      <c r="D28" s="1090"/>
      <c r="E28" s="1090"/>
      <c r="F28" s="1090"/>
      <c r="G28" s="1090"/>
      <c r="H28" s="1090"/>
      <c r="I28" s="1090"/>
      <c r="J28" s="1091"/>
      <c r="K28" s="1073"/>
      <c r="L28" s="1073"/>
      <c r="M28" s="1073"/>
      <c r="N28" s="1073"/>
      <c r="O28" s="1073"/>
      <c r="P28" s="1073"/>
      <c r="Q28" s="1073"/>
      <c r="R28" s="1073"/>
      <c r="S28" s="1073"/>
      <c r="T28" s="1073"/>
      <c r="U28" s="1073"/>
      <c r="V28" s="1073"/>
      <c r="W28" s="1095"/>
      <c r="X28" s="1095"/>
      <c r="Y28" s="1095"/>
      <c r="Z28" s="1095"/>
      <c r="AA28" s="1095"/>
      <c r="AB28" s="1095"/>
      <c r="AC28" s="1095"/>
      <c r="AD28" s="1095"/>
      <c r="AE28" s="1095"/>
      <c r="AF28" s="1095"/>
      <c r="AG28" s="1095"/>
      <c r="AH28" s="1095"/>
    </row>
    <row r="29" spans="1:34" ht="15.75" customHeight="1">
      <c r="A29" s="1086" t="s">
        <v>150</v>
      </c>
      <c r="B29" s="1087"/>
      <c r="C29" s="1087"/>
      <c r="D29" s="1087"/>
      <c r="E29" s="1087"/>
      <c r="F29" s="1087"/>
      <c r="G29" s="1087"/>
      <c r="H29" s="1087"/>
      <c r="I29" s="1087"/>
      <c r="J29" s="1088"/>
      <c r="K29" s="1073"/>
      <c r="L29" s="1073"/>
      <c r="M29" s="1073"/>
      <c r="N29" s="1073"/>
      <c r="O29" s="1073"/>
      <c r="P29" s="1073"/>
      <c r="Q29" s="1073"/>
      <c r="R29" s="1073"/>
      <c r="S29" s="1073"/>
      <c r="T29" s="1073"/>
      <c r="U29" s="1073"/>
      <c r="V29" s="1073"/>
      <c r="W29" s="1092"/>
      <c r="X29" s="1092"/>
      <c r="Y29" s="1092"/>
      <c r="Z29" s="1092"/>
      <c r="AA29" s="1092"/>
      <c r="AB29" s="1092"/>
      <c r="AC29" s="1092"/>
      <c r="AD29" s="1092"/>
      <c r="AE29" s="1092"/>
      <c r="AF29" s="1092"/>
      <c r="AG29" s="1092"/>
      <c r="AH29" s="1092"/>
    </row>
    <row r="30" spans="1:34" ht="15.75" customHeight="1">
      <c r="A30" s="1089"/>
      <c r="B30" s="1090"/>
      <c r="C30" s="1090"/>
      <c r="D30" s="1090"/>
      <c r="E30" s="1090"/>
      <c r="F30" s="1090"/>
      <c r="G30" s="1090"/>
      <c r="H30" s="1090"/>
      <c r="I30" s="1090"/>
      <c r="J30" s="1091"/>
      <c r="K30" s="1073"/>
      <c r="L30" s="1073"/>
      <c r="M30" s="1073"/>
      <c r="N30" s="1073"/>
      <c r="O30" s="1073"/>
      <c r="P30" s="1073"/>
      <c r="Q30" s="1073"/>
      <c r="R30" s="1073"/>
      <c r="S30" s="1073"/>
      <c r="T30" s="1073"/>
      <c r="U30" s="1073"/>
      <c r="V30" s="1073"/>
      <c r="W30" s="1092"/>
      <c r="X30" s="1092"/>
      <c r="Y30" s="1092"/>
      <c r="Z30" s="1092"/>
      <c r="AA30" s="1092"/>
      <c r="AB30" s="1092"/>
      <c r="AC30" s="1092"/>
      <c r="AD30" s="1092"/>
      <c r="AE30" s="1092"/>
      <c r="AF30" s="1092"/>
      <c r="AG30" s="1092"/>
      <c r="AH30" s="1092"/>
    </row>
    <row r="31" spans="1:34" ht="15.75" customHeight="1">
      <c r="A31" s="1086" t="s">
        <v>151</v>
      </c>
      <c r="B31" s="1087"/>
      <c r="C31" s="1087"/>
      <c r="D31" s="1087"/>
      <c r="E31" s="1087"/>
      <c r="F31" s="1087"/>
      <c r="G31" s="1087"/>
      <c r="H31" s="1087"/>
      <c r="I31" s="1087"/>
      <c r="J31" s="1088"/>
      <c r="K31" s="1093"/>
      <c r="L31" s="1093"/>
      <c r="M31" s="1093"/>
      <c r="N31" s="1093"/>
      <c r="O31" s="1093"/>
      <c r="P31" s="1093"/>
      <c r="Q31" s="1093"/>
      <c r="R31" s="1093"/>
      <c r="S31" s="1093"/>
      <c r="T31" s="1093"/>
      <c r="U31" s="1093"/>
      <c r="V31" s="1093"/>
      <c r="W31" s="1094"/>
      <c r="X31" s="1094"/>
      <c r="Y31" s="1094"/>
      <c r="Z31" s="1094"/>
      <c r="AA31" s="1094"/>
      <c r="AB31" s="1094"/>
      <c r="AC31" s="1094"/>
      <c r="AD31" s="1094"/>
      <c r="AE31" s="1094"/>
      <c r="AF31" s="1094"/>
      <c r="AG31" s="1094"/>
      <c r="AH31" s="1094"/>
    </row>
    <row r="32" spans="1:34" ht="15.75" customHeight="1">
      <c r="A32" s="1089"/>
      <c r="B32" s="1090"/>
      <c r="C32" s="1090"/>
      <c r="D32" s="1090"/>
      <c r="E32" s="1090"/>
      <c r="F32" s="1090"/>
      <c r="G32" s="1090"/>
      <c r="H32" s="1090"/>
      <c r="I32" s="1090"/>
      <c r="J32" s="1091"/>
      <c r="K32" s="1093"/>
      <c r="L32" s="1093"/>
      <c r="M32" s="1093"/>
      <c r="N32" s="1093"/>
      <c r="O32" s="1093"/>
      <c r="P32" s="1093"/>
      <c r="Q32" s="1093"/>
      <c r="R32" s="1093"/>
      <c r="S32" s="1093"/>
      <c r="T32" s="1093"/>
      <c r="U32" s="1093"/>
      <c r="V32" s="1093"/>
      <c r="W32" s="1094"/>
      <c r="X32" s="1094"/>
      <c r="Y32" s="1094"/>
      <c r="Z32" s="1094"/>
      <c r="AA32" s="1094"/>
      <c r="AB32" s="1094"/>
      <c r="AC32" s="1094"/>
      <c r="AD32" s="1094"/>
      <c r="AE32" s="1094"/>
      <c r="AF32" s="1094"/>
      <c r="AG32" s="1094"/>
      <c r="AH32" s="1094"/>
    </row>
    <row r="33" spans="1:34" ht="15.75" customHeight="1">
      <c r="A33" s="1073" t="s">
        <v>7</v>
      </c>
      <c r="B33" s="1073"/>
      <c r="C33" s="1073"/>
      <c r="D33" s="1073"/>
      <c r="E33" s="1073"/>
      <c r="F33" s="1073" t="s">
        <v>484</v>
      </c>
      <c r="G33" s="1073"/>
      <c r="H33" s="1073"/>
      <c r="I33" s="1073"/>
      <c r="J33" s="1073"/>
      <c r="K33" s="1074"/>
      <c r="L33" s="1073"/>
      <c r="M33" s="1073"/>
      <c r="N33" s="1073"/>
      <c r="O33" s="1073"/>
      <c r="P33" s="1073"/>
      <c r="Q33" s="1073"/>
      <c r="R33" s="1073"/>
      <c r="S33" s="1073"/>
      <c r="T33" s="1073"/>
      <c r="U33" s="1073"/>
      <c r="V33" s="1073"/>
      <c r="W33" s="1073" t="s">
        <v>485</v>
      </c>
      <c r="X33" s="1073"/>
      <c r="Y33" s="1073"/>
      <c r="Z33" s="1073"/>
      <c r="AA33" s="1073"/>
      <c r="AB33" s="1073"/>
      <c r="AC33" s="1073"/>
      <c r="AD33" s="1073"/>
      <c r="AE33" s="1073"/>
      <c r="AF33" s="1073"/>
      <c r="AG33" s="1073"/>
      <c r="AH33" s="1073"/>
    </row>
    <row r="34" spans="1:34" ht="15.75" customHeight="1">
      <c r="A34" s="1073"/>
      <c r="B34" s="1073"/>
      <c r="C34" s="1073"/>
      <c r="D34" s="1073"/>
      <c r="E34" s="1073"/>
      <c r="F34" s="1073"/>
      <c r="G34" s="1073"/>
      <c r="H34" s="1073"/>
      <c r="I34" s="1073"/>
      <c r="J34" s="1073"/>
      <c r="K34" s="1073"/>
      <c r="L34" s="1073"/>
      <c r="M34" s="1073"/>
      <c r="N34" s="1073"/>
      <c r="O34" s="1073"/>
      <c r="P34" s="1073"/>
      <c r="Q34" s="1073"/>
      <c r="R34" s="1073"/>
      <c r="S34" s="1073"/>
      <c r="T34" s="1073"/>
      <c r="U34" s="1073"/>
      <c r="V34" s="1073"/>
      <c r="W34" s="1073"/>
      <c r="X34" s="1073"/>
      <c r="Y34" s="1073"/>
      <c r="Z34" s="1073"/>
      <c r="AA34" s="1073"/>
      <c r="AB34" s="1073"/>
      <c r="AC34" s="1073"/>
      <c r="AD34" s="1073"/>
      <c r="AE34" s="1073"/>
      <c r="AF34" s="1073"/>
      <c r="AG34" s="1073"/>
      <c r="AH34" s="1073"/>
    </row>
    <row r="35" spans="1:34" ht="15.75" customHeight="1">
      <c r="A35" s="401" t="s">
        <v>486</v>
      </c>
      <c r="B35" s="402"/>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3"/>
    </row>
    <row r="36" spans="1:34" ht="15.75" customHeight="1">
      <c r="A36" s="404"/>
      <c r="AH36" s="405"/>
    </row>
    <row r="37" spans="1:34" ht="15.75" customHeight="1">
      <c r="A37" s="404"/>
      <c r="AH37" s="405"/>
    </row>
    <row r="38" spans="1:34" ht="15.75" customHeight="1">
      <c r="A38" s="404"/>
      <c r="AH38" s="405"/>
    </row>
    <row r="39" spans="1:34" ht="15.75" customHeight="1">
      <c r="A39" s="404"/>
      <c r="AH39" s="405"/>
    </row>
    <row r="40" spans="1:34" ht="15.75" customHeight="1">
      <c r="A40" s="404"/>
      <c r="AH40" s="405"/>
    </row>
    <row r="41" spans="1:34" ht="15.75" customHeight="1">
      <c r="A41" s="404"/>
      <c r="AH41" s="405"/>
    </row>
    <row r="42" spans="1:34" ht="15.75" customHeight="1">
      <c r="A42" s="404"/>
      <c r="AH42" s="405"/>
    </row>
    <row r="43" spans="1:34" ht="15.75" customHeight="1" thickBot="1">
      <c r="A43" s="406"/>
      <c r="B43" s="397"/>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407"/>
    </row>
    <row r="44" spans="1:34" ht="15.75" customHeight="1">
      <c r="A44" s="1075" t="s">
        <v>487</v>
      </c>
      <c r="B44" s="1076"/>
      <c r="C44" s="1076"/>
      <c r="D44" s="1076"/>
      <c r="E44" s="1076"/>
      <c r="F44" s="1076"/>
      <c r="G44" s="1076"/>
      <c r="H44" s="1076"/>
      <c r="I44" s="1076"/>
      <c r="J44" s="1077"/>
      <c r="K44" s="1083" t="s">
        <v>488</v>
      </c>
      <c r="L44" s="408"/>
      <c r="M44" s="408"/>
      <c r="N44" s="408"/>
      <c r="O44" s="408"/>
      <c r="P44" s="408"/>
      <c r="Q44" s="409"/>
      <c r="R44" s="1083" t="s">
        <v>489</v>
      </c>
      <c r="S44" s="408"/>
      <c r="T44" s="408"/>
      <c r="U44" s="408"/>
      <c r="V44" s="408"/>
      <c r="W44" s="408"/>
      <c r="X44" s="408"/>
      <c r="Y44" s="408"/>
      <c r="Z44" s="408"/>
      <c r="AA44" s="408"/>
      <c r="AB44" s="408"/>
      <c r="AC44" s="408"/>
      <c r="AD44" s="408"/>
      <c r="AE44" s="408"/>
      <c r="AF44" s="408"/>
      <c r="AG44" s="408"/>
      <c r="AH44" s="409"/>
    </row>
    <row r="45" spans="1:34" ht="15.75" customHeight="1">
      <c r="A45" s="1078"/>
      <c r="B45" s="1072"/>
      <c r="C45" s="1072"/>
      <c r="D45" s="1072"/>
      <c r="E45" s="1072"/>
      <c r="F45" s="1072"/>
      <c r="G45" s="1072"/>
      <c r="H45" s="1072"/>
      <c r="I45" s="1072"/>
      <c r="J45" s="1079"/>
      <c r="K45" s="1084"/>
      <c r="Q45" s="405"/>
      <c r="R45" s="1084"/>
      <c r="AH45" s="405"/>
    </row>
    <row r="46" spans="1:34" ht="15.75" customHeight="1">
      <c r="A46" s="1080"/>
      <c r="B46" s="1081"/>
      <c r="C46" s="1081"/>
      <c r="D46" s="1081"/>
      <c r="E46" s="1081"/>
      <c r="F46" s="1081"/>
      <c r="G46" s="1081"/>
      <c r="H46" s="1081"/>
      <c r="I46" s="1081"/>
      <c r="J46" s="1082"/>
      <c r="K46" s="1085"/>
      <c r="L46" s="397"/>
      <c r="M46" s="397"/>
      <c r="N46" s="397"/>
      <c r="O46" s="397"/>
      <c r="P46" s="397"/>
      <c r="Q46" s="407"/>
      <c r="R46" s="1085"/>
      <c r="S46" s="397"/>
      <c r="T46" s="397"/>
      <c r="U46" s="397"/>
      <c r="V46" s="397"/>
      <c r="W46" s="397"/>
      <c r="X46" s="397"/>
      <c r="Y46" s="397"/>
      <c r="Z46" s="397"/>
      <c r="AA46" s="397"/>
      <c r="AB46" s="397"/>
      <c r="AC46" s="397"/>
      <c r="AD46" s="397"/>
      <c r="AE46" s="397"/>
      <c r="AF46" s="397"/>
      <c r="AG46" s="397"/>
      <c r="AH46" s="407"/>
    </row>
    <row r="48" spans="1:34" ht="15.75" customHeight="1">
      <c r="A48" s="401" t="s">
        <v>490</v>
      </c>
      <c r="B48" s="402"/>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2"/>
      <c r="AF48" s="402"/>
      <c r="AG48" s="402"/>
      <c r="AH48" s="403"/>
    </row>
    <row r="49" spans="1:34" ht="15.75" customHeight="1">
      <c r="A49" s="404" t="s">
        <v>491</v>
      </c>
      <c r="I49" s="374" t="s">
        <v>375</v>
      </c>
      <c r="AH49" s="405"/>
    </row>
    <row r="50" spans="1:34" ht="15.75" customHeight="1">
      <c r="A50" s="404"/>
      <c r="AH50" s="405"/>
    </row>
    <row r="51" spans="1:34" ht="15.75" customHeight="1">
      <c r="A51" s="404"/>
      <c r="X51" s="374" t="s">
        <v>445</v>
      </c>
      <c r="AH51" s="405"/>
    </row>
    <row r="52" spans="1:34" ht="15.75" customHeight="1">
      <c r="A52" s="404"/>
      <c r="AH52" s="405"/>
    </row>
    <row r="53" spans="1:34" ht="15.75" customHeight="1">
      <c r="A53" s="404"/>
      <c r="AH53" s="405"/>
    </row>
    <row r="54" spans="1:34" ht="15.75" customHeight="1">
      <c r="A54" s="406"/>
      <c r="B54" s="397"/>
      <c r="C54" s="397"/>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7"/>
      <c r="AE54" s="397"/>
      <c r="AF54" s="397"/>
      <c r="AG54" s="397"/>
      <c r="AH54" s="407"/>
    </row>
    <row r="56" spans="1:34" ht="15.75" customHeight="1">
      <c r="L56" s="1072" t="s">
        <v>493</v>
      </c>
      <c r="M56" s="1072"/>
      <c r="N56" s="1072"/>
      <c r="O56" s="1072"/>
      <c r="P56" s="1072"/>
      <c r="Q56" s="1072"/>
      <c r="R56" s="1072"/>
      <c r="S56" s="1072"/>
      <c r="T56" s="1072"/>
      <c r="U56" s="1072"/>
    </row>
  </sheetData>
  <mergeCells count="34">
    <mergeCell ref="A19:J20"/>
    <mergeCell ref="K19:V20"/>
    <mergeCell ref="W19:AH20"/>
    <mergeCell ref="B5:M7"/>
    <mergeCell ref="V9:Y9"/>
    <mergeCell ref="V10:Y10"/>
    <mergeCell ref="V11:Y11"/>
    <mergeCell ref="L14:X15"/>
    <mergeCell ref="A21:J22"/>
    <mergeCell ref="K21:V22"/>
    <mergeCell ref="W21:AH22"/>
    <mergeCell ref="A23:J24"/>
    <mergeCell ref="K23:V24"/>
    <mergeCell ref="W23:AH24"/>
    <mergeCell ref="A25:J26"/>
    <mergeCell ref="K25:V26"/>
    <mergeCell ref="W25:AH26"/>
    <mergeCell ref="A27:J28"/>
    <mergeCell ref="K27:V28"/>
    <mergeCell ref="W27:AH28"/>
    <mergeCell ref="A29:J30"/>
    <mergeCell ref="K29:V30"/>
    <mergeCell ref="W29:AH30"/>
    <mergeCell ref="A31:J32"/>
    <mergeCell ref="K31:V32"/>
    <mergeCell ref="W31:AH32"/>
    <mergeCell ref="L56:U56"/>
    <mergeCell ref="A33:E34"/>
    <mergeCell ref="F33:J34"/>
    <mergeCell ref="K33:V34"/>
    <mergeCell ref="W33:AH34"/>
    <mergeCell ref="A44:J46"/>
    <mergeCell ref="K44:K46"/>
    <mergeCell ref="R44:R46"/>
  </mergeCells>
  <phoneticPr fontId="16"/>
  <pageMargins left="1.1811023622047245" right="0.11811023622047245" top="0.47244094488188981" bottom="0.51181102362204722" header="0.19685039370078741" footer="0.19685039370078741"/>
  <pageSetup paperSize="9" scale="91" orientation="portrait" horizontalDpi="300"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C38BD-6C99-45F9-A8FF-57BE0057CC9F}">
  <sheetPr>
    <tabColor theme="0"/>
    <pageSetUpPr fitToPage="1"/>
  </sheetPr>
  <dimension ref="A1:X54"/>
  <sheetViews>
    <sheetView view="pageBreakPreview" zoomScaleNormal="100" zoomScaleSheetLayoutView="100" workbookViewId="0"/>
  </sheetViews>
  <sheetFormatPr defaultColWidth="10.28515625" defaultRowHeight="13.5"/>
  <cols>
    <col min="1" max="2" width="2.28515625" style="413" customWidth="1"/>
    <col min="3" max="4" width="3.5703125" style="413" customWidth="1"/>
    <col min="5" max="5" width="2.85546875" style="413" customWidth="1"/>
    <col min="6" max="6" width="8.5703125" style="413" customWidth="1"/>
    <col min="7" max="8" width="4.28515625" style="413" customWidth="1"/>
    <col min="9" max="9" width="3.5703125" style="413" customWidth="1"/>
    <col min="10" max="10" width="2.140625" style="413" customWidth="1"/>
    <col min="11" max="11" width="7.140625" style="413" customWidth="1"/>
    <col min="12" max="12" width="7.85546875" style="413" customWidth="1"/>
    <col min="13" max="13" width="9.28515625" style="413" customWidth="1"/>
    <col min="14" max="15" width="5.7109375" style="413" customWidth="1"/>
    <col min="16" max="17" width="2.85546875" style="413" customWidth="1"/>
    <col min="18" max="19" width="3.5703125" style="413" customWidth="1"/>
    <col min="20" max="20" width="3.42578125" style="413" customWidth="1"/>
    <col min="21" max="24" width="3.5703125" style="413" customWidth="1"/>
    <col min="25" max="16384" width="10.28515625" style="413"/>
  </cols>
  <sheetData>
    <row r="1" spans="1:24" ht="18" customHeight="1">
      <c r="A1" s="412"/>
      <c r="B1" s="412"/>
      <c r="C1" s="412"/>
      <c r="D1" s="412"/>
      <c r="E1" s="412"/>
      <c r="F1" s="412"/>
      <c r="G1" s="412"/>
      <c r="H1" s="412"/>
      <c r="I1" s="412"/>
      <c r="J1" s="412"/>
      <c r="K1" s="412"/>
      <c r="L1" s="412"/>
      <c r="M1" s="412"/>
      <c r="N1" s="412"/>
      <c r="O1" s="412"/>
      <c r="P1" s="412"/>
      <c r="Q1" s="412"/>
      <c r="R1" s="412"/>
      <c r="S1" s="412"/>
      <c r="T1" s="412"/>
      <c r="U1" s="412"/>
      <c r="V1" s="412"/>
      <c r="W1" s="412"/>
      <c r="X1" s="412"/>
    </row>
    <row r="2" spans="1:24" ht="18" customHeight="1">
      <c r="A2" s="412"/>
      <c r="B2" s="412"/>
      <c r="C2" s="412"/>
      <c r="D2" s="412"/>
      <c r="E2" s="412"/>
      <c r="F2" s="412"/>
      <c r="G2" s="412"/>
      <c r="H2" s="412"/>
      <c r="I2" s="412"/>
      <c r="J2" s="412"/>
      <c r="K2" s="1153" t="s">
        <v>495</v>
      </c>
      <c r="L2" s="1153"/>
      <c r="M2" s="1153"/>
      <c r="N2" s="1153"/>
      <c r="O2" s="1153"/>
      <c r="P2" s="412"/>
      <c r="Q2" s="412"/>
      <c r="R2" s="412"/>
      <c r="S2" s="1154"/>
      <c r="T2" s="1154"/>
      <c r="U2" s="1154"/>
      <c r="V2" s="1154"/>
      <c r="W2" s="1154"/>
      <c r="X2" s="412"/>
    </row>
    <row r="3" spans="1:24" ht="18" customHeight="1">
      <c r="A3" s="412"/>
      <c r="B3" s="412"/>
      <c r="C3" s="412"/>
      <c r="D3" s="412"/>
      <c r="E3" s="412"/>
      <c r="F3" s="412"/>
      <c r="G3" s="412"/>
      <c r="H3" s="412"/>
      <c r="I3" s="412"/>
      <c r="J3" s="412"/>
      <c r="K3" s="1153"/>
      <c r="L3" s="1153"/>
      <c r="M3" s="1153"/>
      <c r="N3" s="1153"/>
      <c r="O3" s="1153"/>
      <c r="P3" s="412"/>
      <c r="Q3" s="412"/>
      <c r="R3" s="412"/>
      <c r="S3" s="1154"/>
      <c r="T3" s="1154"/>
      <c r="U3" s="1154"/>
      <c r="V3" s="1154"/>
      <c r="W3" s="1154"/>
      <c r="X3" s="412"/>
    </row>
    <row r="4" spans="1:24" ht="18" customHeight="1"/>
    <row r="5" spans="1:24" ht="18" customHeight="1">
      <c r="B5" s="1111" t="s">
        <v>496</v>
      </c>
      <c r="C5" s="1111"/>
      <c r="D5" s="1111"/>
      <c r="E5" s="1111"/>
      <c r="F5" s="1111"/>
      <c r="G5" s="1111"/>
      <c r="H5" s="1111"/>
      <c r="I5" s="1113"/>
      <c r="J5" s="1113"/>
      <c r="K5" s="1113"/>
      <c r="L5" s="1113"/>
      <c r="M5" s="1113"/>
      <c r="N5" s="1113"/>
      <c r="O5" s="1113"/>
      <c r="P5" s="1113"/>
      <c r="Q5" s="1113"/>
      <c r="R5" s="1113"/>
      <c r="S5" s="1113"/>
      <c r="T5" s="1113"/>
      <c r="U5" s="1113"/>
      <c r="V5" s="1113"/>
      <c r="W5" s="1113"/>
    </row>
    <row r="6" spans="1:24" ht="18" customHeight="1">
      <c r="B6" s="1111"/>
      <c r="C6" s="1111"/>
      <c r="D6" s="1111"/>
      <c r="E6" s="1111"/>
      <c r="F6" s="1111"/>
      <c r="G6" s="1111"/>
      <c r="H6" s="1111"/>
      <c r="I6" s="1113"/>
      <c r="J6" s="1113"/>
      <c r="K6" s="1113"/>
      <c r="L6" s="1113"/>
      <c r="M6" s="1113"/>
      <c r="N6" s="1113"/>
      <c r="O6" s="1113"/>
      <c r="P6" s="1113"/>
      <c r="Q6" s="1113"/>
      <c r="R6" s="1113"/>
      <c r="S6" s="1113"/>
      <c r="T6" s="1113"/>
      <c r="U6" s="1113"/>
      <c r="V6" s="1113"/>
      <c r="W6" s="1113"/>
    </row>
    <row r="7" spans="1:24" ht="18" customHeight="1">
      <c r="B7" s="1111"/>
      <c r="C7" s="1111"/>
      <c r="D7" s="1111"/>
      <c r="E7" s="1111"/>
      <c r="F7" s="1111"/>
      <c r="G7" s="1111"/>
      <c r="H7" s="1111"/>
      <c r="I7" s="1113"/>
      <c r="J7" s="1113"/>
      <c r="K7" s="1113"/>
      <c r="L7" s="1113"/>
      <c r="M7" s="1113"/>
      <c r="N7" s="1113"/>
      <c r="O7" s="1113"/>
      <c r="P7" s="1113"/>
      <c r="Q7" s="1113"/>
      <c r="R7" s="1113"/>
      <c r="S7" s="1113"/>
      <c r="T7" s="1113"/>
      <c r="U7" s="1113"/>
      <c r="V7" s="1113"/>
      <c r="W7" s="1113"/>
    </row>
    <row r="8" spans="1:24" ht="18" customHeight="1">
      <c r="B8" s="1111"/>
      <c r="C8" s="1111"/>
      <c r="D8" s="1111"/>
      <c r="E8" s="1111"/>
      <c r="F8" s="1111"/>
      <c r="G8" s="1111"/>
      <c r="H8" s="1111"/>
      <c r="I8" s="1113"/>
      <c r="J8" s="1113"/>
      <c r="K8" s="1113"/>
      <c r="L8" s="1113"/>
      <c r="M8" s="1113"/>
      <c r="N8" s="1113"/>
      <c r="O8" s="1113"/>
      <c r="P8" s="1113"/>
      <c r="Q8" s="1113"/>
      <c r="R8" s="1113"/>
      <c r="S8" s="1113"/>
      <c r="T8" s="1113"/>
      <c r="U8" s="1113"/>
      <c r="V8" s="1113"/>
      <c r="W8" s="1113"/>
    </row>
    <row r="9" spans="1:24" ht="18" customHeight="1">
      <c r="B9" s="1111"/>
      <c r="C9" s="1111"/>
      <c r="D9" s="1111"/>
      <c r="E9" s="1111"/>
      <c r="F9" s="1111"/>
      <c r="G9" s="1111"/>
      <c r="H9" s="1111"/>
      <c r="I9" s="1114"/>
      <c r="J9" s="1114"/>
      <c r="K9" s="1114"/>
      <c r="L9" s="1114"/>
      <c r="M9" s="1114"/>
      <c r="N9" s="1114"/>
      <c r="O9" s="1114"/>
      <c r="P9" s="1114"/>
      <c r="Q9" s="1114"/>
      <c r="R9" s="1114"/>
      <c r="S9" s="1114"/>
      <c r="T9" s="1114"/>
      <c r="U9" s="1114"/>
      <c r="V9" s="1114"/>
      <c r="W9" s="1114"/>
    </row>
    <row r="10" spans="1:24" ht="18" customHeight="1">
      <c r="B10" s="1111" t="s">
        <v>497</v>
      </c>
      <c r="C10" s="1111"/>
      <c r="D10" s="1111"/>
      <c r="E10" s="1111"/>
      <c r="F10" s="1111"/>
      <c r="G10" s="1111"/>
      <c r="H10" s="1155"/>
      <c r="I10" s="1156"/>
      <c r="J10" s="1157"/>
      <c r="K10" s="1157"/>
      <c r="L10" s="1157"/>
      <c r="M10" s="1157"/>
      <c r="N10" s="1157"/>
      <c r="O10" s="1157"/>
      <c r="P10" s="1157"/>
      <c r="Q10" s="1157"/>
      <c r="R10" s="1157"/>
      <c r="S10" s="1157"/>
      <c r="T10" s="1157"/>
      <c r="U10" s="1157"/>
      <c r="V10" s="1157"/>
      <c r="W10" s="1158"/>
    </row>
    <row r="11" spans="1:24" ht="18" customHeight="1">
      <c r="B11" s="1111"/>
      <c r="C11" s="1111"/>
      <c r="D11" s="1111"/>
      <c r="E11" s="1111"/>
      <c r="F11" s="1111"/>
      <c r="G11" s="1111"/>
      <c r="H11" s="1155"/>
      <c r="I11" s="1159"/>
      <c r="J11" s="1160"/>
      <c r="K11" s="1160"/>
      <c r="L11" s="1160"/>
      <c r="M11" s="1160"/>
      <c r="N11" s="1160"/>
      <c r="O11" s="1160"/>
      <c r="P11" s="1160"/>
      <c r="Q11" s="1160"/>
      <c r="R11" s="1160"/>
      <c r="S11" s="1160"/>
      <c r="T11" s="1160"/>
      <c r="U11" s="1160"/>
      <c r="V11" s="1160"/>
      <c r="W11" s="1161"/>
    </row>
    <row r="12" spans="1:24" ht="18" customHeight="1">
      <c r="B12" s="1111"/>
      <c r="C12" s="1111"/>
      <c r="D12" s="1111"/>
      <c r="E12" s="1111"/>
      <c r="F12" s="1111"/>
      <c r="G12" s="1111"/>
      <c r="H12" s="1155"/>
      <c r="I12" s="1159"/>
      <c r="J12" s="1160"/>
      <c r="K12" s="1160"/>
      <c r="L12" s="1160"/>
      <c r="M12" s="1160"/>
      <c r="N12" s="1160"/>
      <c r="O12" s="1160"/>
      <c r="P12" s="1160"/>
      <c r="Q12" s="1160"/>
      <c r="R12" s="1160"/>
      <c r="S12" s="1160"/>
      <c r="T12" s="1160"/>
      <c r="U12" s="1160"/>
      <c r="V12" s="1160"/>
      <c r="W12" s="1161"/>
    </row>
    <row r="13" spans="1:24" ht="18" customHeight="1">
      <c r="B13" s="1111"/>
      <c r="C13" s="1111"/>
      <c r="D13" s="1111"/>
      <c r="E13" s="1111"/>
      <c r="F13" s="1111"/>
      <c r="G13" s="1111"/>
      <c r="H13" s="1155"/>
      <c r="I13" s="1159"/>
      <c r="J13" s="1160"/>
      <c r="K13" s="1160"/>
      <c r="L13" s="1160"/>
      <c r="M13" s="1160"/>
      <c r="N13" s="1160"/>
      <c r="O13" s="1160"/>
      <c r="P13" s="1160"/>
      <c r="Q13" s="1160"/>
      <c r="R13" s="1160"/>
      <c r="S13" s="1160"/>
      <c r="T13" s="1160"/>
      <c r="U13" s="1160"/>
      <c r="V13" s="1160"/>
      <c r="W13" s="1161"/>
    </row>
    <row r="14" spans="1:24" ht="18" customHeight="1">
      <c r="B14" s="1111"/>
      <c r="C14" s="1111"/>
      <c r="D14" s="1111"/>
      <c r="E14" s="1111"/>
      <c r="F14" s="1111"/>
      <c r="G14" s="1111"/>
      <c r="H14" s="1155"/>
      <c r="I14" s="1162"/>
      <c r="J14" s="1163"/>
      <c r="K14" s="1163"/>
      <c r="L14" s="1163"/>
      <c r="M14" s="1163"/>
      <c r="N14" s="1163"/>
      <c r="O14" s="1163"/>
      <c r="P14" s="1163"/>
      <c r="Q14" s="1163"/>
      <c r="R14" s="1163"/>
      <c r="S14" s="1163"/>
      <c r="T14" s="1163"/>
      <c r="U14" s="1163"/>
      <c r="V14" s="1163"/>
      <c r="W14" s="1164"/>
    </row>
    <row r="15" spans="1:24" ht="15" customHeight="1">
      <c r="B15" s="1129" t="s">
        <v>498</v>
      </c>
      <c r="C15" s="1130"/>
      <c r="D15" s="1130"/>
      <c r="E15" s="1130"/>
      <c r="F15" s="1130"/>
      <c r="G15" s="1130"/>
      <c r="H15" s="1131"/>
      <c r="I15" s="1138"/>
      <c r="J15" s="1139"/>
      <c r="K15" s="1139"/>
      <c r="L15" s="1139"/>
      <c r="M15" s="1139"/>
      <c r="N15" s="1139"/>
      <c r="O15" s="1139"/>
      <c r="P15" s="1139"/>
      <c r="Q15" s="1139"/>
      <c r="R15" s="1139"/>
      <c r="S15" s="1139"/>
      <c r="T15" s="1139"/>
      <c r="U15" s="1139"/>
      <c r="V15" s="1139"/>
      <c r="W15" s="1140"/>
    </row>
    <row r="16" spans="1:24" ht="15" customHeight="1">
      <c r="B16" s="1132"/>
      <c r="C16" s="1133"/>
      <c r="D16" s="1133"/>
      <c r="E16" s="1133"/>
      <c r="F16" s="1133"/>
      <c r="G16" s="1133"/>
      <c r="H16" s="1134"/>
      <c r="I16" s="1138"/>
      <c r="J16" s="1139"/>
      <c r="K16" s="1139"/>
      <c r="L16" s="1139"/>
      <c r="M16" s="1139"/>
      <c r="N16" s="1139"/>
      <c r="O16" s="1139"/>
      <c r="P16" s="1139"/>
      <c r="Q16" s="1139"/>
      <c r="R16" s="1139"/>
      <c r="S16" s="1139"/>
      <c r="T16" s="1139"/>
      <c r="U16" s="1139"/>
      <c r="V16" s="1139"/>
      <c r="W16" s="1140"/>
    </row>
    <row r="17" spans="2:23" ht="15" customHeight="1">
      <c r="B17" s="1132"/>
      <c r="C17" s="1133"/>
      <c r="D17" s="1133"/>
      <c r="E17" s="1133"/>
      <c r="F17" s="1133"/>
      <c r="G17" s="1133"/>
      <c r="H17" s="1134"/>
      <c r="I17" s="1138"/>
      <c r="J17" s="1139"/>
      <c r="K17" s="1139"/>
      <c r="L17" s="1139"/>
      <c r="M17" s="1139"/>
      <c r="N17" s="1139"/>
      <c r="O17" s="1139"/>
      <c r="P17" s="1139"/>
      <c r="Q17" s="1139"/>
      <c r="R17" s="1139"/>
      <c r="S17" s="1139"/>
      <c r="T17" s="1139"/>
      <c r="U17" s="1139"/>
      <c r="V17" s="1139"/>
      <c r="W17" s="1140"/>
    </row>
    <row r="18" spans="2:23" ht="15" customHeight="1">
      <c r="B18" s="1132"/>
      <c r="C18" s="1133"/>
      <c r="D18" s="1133"/>
      <c r="E18" s="1133"/>
      <c r="F18" s="1133"/>
      <c r="G18" s="1133"/>
      <c r="H18" s="1134"/>
      <c r="I18" s="1138"/>
      <c r="J18" s="1139"/>
      <c r="K18" s="1139"/>
      <c r="L18" s="1139"/>
      <c r="M18" s="1139"/>
      <c r="N18" s="1139"/>
      <c r="O18" s="1139"/>
      <c r="P18" s="1139"/>
      <c r="Q18" s="1139"/>
      <c r="R18" s="1139"/>
      <c r="S18" s="1139"/>
      <c r="T18" s="1139"/>
      <c r="U18" s="1139"/>
      <c r="V18" s="1139"/>
      <c r="W18" s="1140"/>
    </row>
    <row r="19" spans="2:23" ht="15" customHeight="1">
      <c r="B19" s="1135"/>
      <c r="C19" s="1136"/>
      <c r="D19" s="1136"/>
      <c r="E19" s="1136"/>
      <c r="F19" s="1136"/>
      <c r="G19" s="1136"/>
      <c r="H19" s="1137"/>
      <c r="I19" s="1141"/>
      <c r="J19" s="1142"/>
      <c r="K19" s="1142"/>
      <c r="L19" s="1142"/>
      <c r="M19" s="1142"/>
      <c r="N19" s="1142"/>
      <c r="O19" s="1142"/>
      <c r="P19" s="1142"/>
      <c r="Q19" s="1142"/>
      <c r="R19" s="1142"/>
      <c r="S19" s="1142"/>
      <c r="T19" s="1142"/>
      <c r="U19" s="1142"/>
      <c r="V19" s="1142"/>
      <c r="W19" s="1143"/>
    </row>
    <row r="20" spans="2:23" ht="18" hidden="1" customHeight="1">
      <c r="B20" s="1129" t="s">
        <v>499</v>
      </c>
      <c r="C20" s="1130"/>
      <c r="D20" s="1130"/>
      <c r="E20" s="1130"/>
      <c r="F20" s="1130"/>
      <c r="G20" s="1130"/>
      <c r="H20" s="1131"/>
      <c r="I20" s="1144" t="s">
        <v>500</v>
      </c>
      <c r="J20" s="1145"/>
      <c r="K20" s="1145"/>
      <c r="L20" s="1145"/>
      <c r="M20" s="1145"/>
      <c r="N20" s="1145"/>
      <c r="O20" s="1145"/>
      <c r="P20" s="1145"/>
      <c r="Q20" s="1145"/>
      <c r="R20" s="1145"/>
      <c r="S20" s="1145"/>
      <c r="T20" s="1145"/>
      <c r="U20" s="1145"/>
      <c r="V20" s="1145"/>
      <c r="W20" s="1146"/>
    </row>
    <row r="21" spans="2:23" ht="18" hidden="1" customHeight="1">
      <c r="B21" s="1135"/>
      <c r="C21" s="1136"/>
      <c r="D21" s="1136"/>
      <c r="E21" s="1136"/>
      <c r="F21" s="1136"/>
      <c r="G21" s="1136"/>
      <c r="H21" s="1137"/>
      <c r="I21" s="1147"/>
      <c r="J21" s="1148"/>
      <c r="K21" s="1148"/>
      <c r="L21" s="1148"/>
      <c r="M21" s="1148"/>
      <c r="N21" s="1148"/>
      <c r="O21" s="1148"/>
      <c r="P21" s="1148"/>
      <c r="Q21" s="1148"/>
      <c r="R21" s="1148"/>
      <c r="S21" s="1148"/>
      <c r="T21" s="1148"/>
      <c r="U21" s="1148"/>
      <c r="V21" s="1148"/>
      <c r="W21" s="1149"/>
    </row>
    <row r="22" spans="2:23" ht="18" customHeight="1">
      <c r="B22" s="1150" t="s">
        <v>501</v>
      </c>
      <c r="C22" s="1111"/>
      <c r="D22" s="1111"/>
      <c r="E22" s="1111"/>
      <c r="F22" s="1111"/>
      <c r="G22" s="1111"/>
      <c r="H22" s="1111"/>
      <c r="I22" s="1144" t="s">
        <v>502</v>
      </c>
      <c r="J22" s="1151"/>
      <c r="K22" s="1151"/>
      <c r="L22" s="1151"/>
      <c r="M22" s="1151"/>
      <c r="N22" s="1151"/>
      <c r="O22" s="1151"/>
      <c r="P22" s="1151"/>
      <c r="Q22" s="1151"/>
      <c r="R22" s="1151"/>
      <c r="S22" s="1151"/>
      <c r="T22" s="1151"/>
      <c r="U22" s="1151"/>
      <c r="V22" s="1151"/>
      <c r="W22" s="1152"/>
    </row>
    <row r="23" spans="2:23" ht="18" customHeight="1">
      <c r="B23" s="1111"/>
      <c r="C23" s="1111"/>
      <c r="D23" s="1111"/>
      <c r="E23" s="1111"/>
      <c r="F23" s="1111"/>
      <c r="G23" s="1111"/>
      <c r="H23" s="1111"/>
      <c r="I23" s="1138"/>
      <c r="J23" s="1139"/>
      <c r="K23" s="1139"/>
      <c r="L23" s="1139"/>
      <c r="M23" s="1139"/>
      <c r="N23" s="1139"/>
      <c r="O23" s="1139"/>
      <c r="P23" s="1139"/>
      <c r="Q23" s="1139"/>
      <c r="R23" s="1139"/>
      <c r="S23" s="1139"/>
      <c r="T23" s="1139"/>
      <c r="U23" s="1139"/>
      <c r="V23" s="1139"/>
      <c r="W23" s="1140"/>
    </row>
    <row r="24" spans="2:23" ht="18" customHeight="1">
      <c r="B24" s="1111"/>
      <c r="C24" s="1111"/>
      <c r="D24" s="1111"/>
      <c r="E24" s="1111"/>
      <c r="F24" s="1111"/>
      <c r="G24" s="1111"/>
      <c r="H24" s="1111"/>
      <c r="I24" s="1138"/>
      <c r="J24" s="1139"/>
      <c r="K24" s="1139"/>
      <c r="L24" s="1139"/>
      <c r="M24" s="1139"/>
      <c r="N24" s="1139"/>
      <c r="O24" s="1139"/>
      <c r="P24" s="1139"/>
      <c r="Q24" s="1139"/>
      <c r="R24" s="1139"/>
      <c r="S24" s="1139"/>
      <c r="T24" s="1139"/>
      <c r="U24" s="1139"/>
      <c r="V24" s="1139"/>
      <c r="W24" s="1140"/>
    </row>
    <row r="25" spans="2:23" ht="18" customHeight="1">
      <c r="B25" s="1111"/>
      <c r="C25" s="1111"/>
      <c r="D25" s="1111"/>
      <c r="E25" s="1111"/>
      <c r="F25" s="1111"/>
      <c r="G25" s="1111"/>
      <c r="H25" s="1111"/>
      <c r="I25" s="1138"/>
      <c r="J25" s="1139"/>
      <c r="K25" s="1139"/>
      <c r="L25" s="1139"/>
      <c r="M25" s="1139"/>
      <c r="N25" s="1139"/>
      <c r="O25" s="1139"/>
      <c r="P25" s="1139"/>
      <c r="Q25" s="1139"/>
      <c r="R25" s="1139"/>
      <c r="S25" s="1139"/>
      <c r="T25" s="1139"/>
      <c r="U25" s="1139"/>
      <c r="V25" s="1139"/>
      <c r="W25" s="1140"/>
    </row>
    <row r="26" spans="2:23" ht="18" customHeight="1">
      <c r="B26" s="1111"/>
      <c r="C26" s="1111"/>
      <c r="D26" s="1111"/>
      <c r="E26" s="1111"/>
      <c r="F26" s="1111"/>
      <c r="G26" s="1111"/>
      <c r="H26" s="1111"/>
      <c r="I26" s="1141"/>
      <c r="J26" s="1142"/>
      <c r="K26" s="1142"/>
      <c r="L26" s="1142"/>
      <c r="M26" s="1142"/>
      <c r="N26" s="1142"/>
      <c r="O26" s="1142"/>
      <c r="P26" s="1142"/>
      <c r="Q26" s="1142"/>
      <c r="R26" s="1142"/>
      <c r="S26" s="1142"/>
      <c r="T26" s="1142"/>
      <c r="U26" s="1142"/>
      <c r="V26" s="1142"/>
      <c r="W26" s="1143"/>
    </row>
    <row r="27" spans="2:23" ht="15" customHeight="1">
      <c r="B27" s="1111" t="s">
        <v>503</v>
      </c>
      <c r="C27" s="1111"/>
      <c r="D27" s="1111"/>
      <c r="E27" s="1111"/>
      <c r="F27" s="1111"/>
      <c r="G27" s="1111"/>
      <c r="H27" s="1111"/>
      <c r="I27" s="1127"/>
      <c r="J27" s="1127"/>
      <c r="K27" s="1127"/>
      <c r="L27" s="1127"/>
      <c r="M27" s="1127"/>
      <c r="N27" s="1127"/>
      <c r="O27" s="1127"/>
      <c r="P27" s="1127"/>
      <c r="Q27" s="1127"/>
      <c r="R27" s="1127"/>
      <c r="S27" s="1127"/>
      <c r="T27" s="1127"/>
      <c r="U27" s="1127"/>
      <c r="V27" s="1127"/>
      <c r="W27" s="1127"/>
    </row>
    <row r="28" spans="2:23" ht="15" customHeight="1">
      <c r="B28" s="1111"/>
      <c r="C28" s="1111"/>
      <c r="D28" s="1111"/>
      <c r="E28" s="1111"/>
      <c r="F28" s="1111"/>
      <c r="G28" s="1111"/>
      <c r="H28" s="1111"/>
      <c r="I28" s="1127"/>
      <c r="J28" s="1127"/>
      <c r="K28" s="1127"/>
      <c r="L28" s="1127"/>
      <c r="M28" s="1127"/>
      <c r="N28" s="1127"/>
      <c r="O28" s="1127"/>
      <c r="P28" s="1127"/>
      <c r="Q28" s="1127"/>
      <c r="R28" s="1127"/>
      <c r="S28" s="1127"/>
      <c r="T28" s="1127"/>
      <c r="U28" s="1127"/>
      <c r="V28" s="1127"/>
      <c r="W28" s="1127"/>
    </row>
    <row r="29" spans="2:23" ht="15" customHeight="1">
      <c r="B29" s="1111"/>
      <c r="C29" s="1111"/>
      <c r="D29" s="1111"/>
      <c r="E29" s="1111"/>
      <c r="F29" s="1111"/>
      <c r="G29" s="1111"/>
      <c r="H29" s="1111"/>
      <c r="I29" s="1127"/>
      <c r="J29" s="1127"/>
      <c r="K29" s="1127"/>
      <c r="L29" s="1127"/>
      <c r="M29" s="1127"/>
      <c r="N29" s="1127"/>
      <c r="O29" s="1127"/>
      <c r="P29" s="1127"/>
      <c r="Q29" s="1127"/>
      <c r="R29" s="1127"/>
      <c r="S29" s="1127"/>
      <c r="T29" s="1127"/>
      <c r="U29" s="1127"/>
      <c r="V29" s="1127"/>
      <c r="W29" s="1127"/>
    </row>
    <row r="30" spans="2:23" ht="15" customHeight="1">
      <c r="B30" s="1111"/>
      <c r="C30" s="1111"/>
      <c r="D30" s="1111"/>
      <c r="E30" s="1111"/>
      <c r="F30" s="1111"/>
      <c r="G30" s="1111"/>
      <c r="H30" s="1111"/>
      <c r="I30" s="1127"/>
      <c r="J30" s="1127"/>
      <c r="K30" s="1127"/>
      <c r="L30" s="1127"/>
      <c r="M30" s="1127"/>
      <c r="N30" s="1127"/>
      <c r="O30" s="1127"/>
      <c r="P30" s="1127"/>
      <c r="Q30" s="1127"/>
      <c r="R30" s="1127"/>
      <c r="S30" s="1127"/>
      <c r="T30" s="1127"/>
      <c r="U30" s="1127"/>
      <c r="V30" s="1127"/>
      <c r="W30" s="1127"/>
    </row>
    <row r="31" spans="2:23" ht="15" customHeight="1">
      <c r="B31" s="1111"/>
      <c r="C31" s="1111"/>
      <c r="D31" s="1111"/>
      <c r="E31" s="1111"/>
      <c r="F31" s="1111"/>
      <c r="G31" s="1111"/>
      <c r="H31" s="1111"/>
      <c r="I31" s="1127"/>
      <c r="J31" s="1127"/>
      <c r="K31" s="1127"/>
      <c r="L31" s="1127"/>
      <c r="M31" s="1127"/>
      <c r="N31" s="1127"/>
      <c r="O31" s="1127"/>
      <c r="P31" s="1127"/>
      <c r="Q31" s="1127"/>
      <c r="R31" s="1127"/>
      <c r="S31" s="1127"/>
      <c r="T31" s="1127"/>
      <c r="U31" s="1127"/>
      <c r="V31" s="1127"/>
      <c r="W31" s="1127"/>
    </row>
    <row r="32" spans="2:23" ht="15" customHeight="1">
      <c r="B32" s="1111" t="s">
        <v>504</v>
      </c>
      <c r="C32" s="1111"/>
      <c r="D32" s="1111"/>
      <c r="E32" s="1111"/>
      <c r="F32" s="1111"/>
      <c r="G32" s="1111"/>
      <c r="H32" s="1111"/>
      <c r="I32" s="1128"/>
      <c r="J32" s="1128"/>
      <c r="K32" s="1128"/>
      <c r="L32" s="1128"/>
      <c r="M32" s="1128"/>
      <c r="N32" s="1128"/>
      <c r="O32" s="1128"/>
      <c r="P32" s="1128"/>
      <c r="Q32" s="1128"/>
      <c r="R32" s="1128"/>
      <c r="S32" s="1128"/>
      <c r="T32" s="1128"/>
      <c r="U32" s="1128"/>
      <c r="V32" s="1128"/>
      <c r="W32" s="1128"/>
    </row>
    <row r="33" spans="1:23" ht="15" customHeight="1">
      <c r="B33" s="1111"/>
      <c r="C33" s="1111"/>
      <c r="D33" s="1111"/>
      <c r="E33" s="1111"/>
      <c r="F33" s="1111"/>
      <c r="G33" s="1111"/>
      <c r="H33" s="1111"/>
      <c r="I33" s="1128"/>
      <c r="J33" s="1128"/>
      <c r="K33" s="1128"/>
      <c r="L33" s="1128"/>
      <c r="M33" s="1128"/>
      <c r="N33" s="1128"/>
      <c r="O33" s="1128"/>
      <c r="P33" s="1128"/>
      <c r="Q33" s="1128"/>
      <c r="R33" s="1128"/>
      <c r="S33" s="1128"/>
      <c r="T33" s="1128"/>
      <c r="U33" s="1128"/>
      <c r="V33" s="1128"/>
      <c r="W33" s="1128"/>
    </row>
    <row r="34" spans="1:23" ht="15" customHeight="1">
      <c r="B34" s="1111"/>
      <c r="C34" s="1111"/>
      <c r="D34" s="1111"/>
      <c r="E34" s="1111"/>
      <c r="F34" s="1111"/>
      <c r="G34" s="1111"/>
      <c r="H34" s="1111"/>
      <c r="I34" s="1128"/>
      <c r="J34" s="1128"/>
      <c r="K34" s="1128"/>
      <c r="L34" s="1128"/>
      <c r="M34" s="1128"/>
      <c r="N34" s="1128"/>
      <c r="O34" s="1128"/>
      <c r="P34" s="1128"/>
      <c r="Q34" s="1128"/>
      <c r="R34" s="1128"/>
      <c r="S34" s="1128"/>
      <c r="T34" s="1128"/>
      <c r="U34" s="1128"/>
      <c r="V34" s="1128"/>
      <c r="W34" s="1128"/>
    </row>
    <row r="35" spans="1:23" ht="15" customHeight="1">
      <c r="B35" s="1111"/>
      <c r="C35" s="1111"/>
      <c r="D35" s="1111"/>
      <c r="E35" s="1111"/>
      <c r="F35" s="1111"/>
      <c r="G35" s="1111"/>
      <c r="H35" s="1111"/>
      <c r="I35" s="1128"/>
      <c r="J35" s="1128"/>
      <c r="K35" s="1128"/>
      <c r="L35" s="1128"/>
      <c r="M35" s="1128"/>
      <c r="N35" s="1128"/>
      <c r="O35" s="1128"/>
      <c r="P35" s="1128"/>
      <c r="Q35" s="1128"/>
      <c r="R35" s="1128"/>
      <c r="S35" s="1128"/>
      <c r="T35" s="1128"/>
      <c r="U35" s="1128"/>
      <c r="V35" s="1128"/>
      <c r="W35" s="1128"/>
    </row>
    <row r="36" spans="1:23" ht="15" customHeight="1">
      <c r="B36" s="1111"/>
      <c r="C36" s="1111"/>
      <c r="D36" s="1111"/>
      <c r="E36" s="1111"/>
      <c r="F36" s="1111"/>
      <c r="G36" s="1111"/>
      <c r="H36" s="1111"/>
      <c r="I36" s="1128"/>
      <c r="J36" s="1128"/>
      <c r="K36" s="1128"/>
      <c r="L36" s="1128"/>
      <c r="M36" s="1128"/>
      <c r="N36" s="1128"/>
      <c r="O36" s="1128"/>
      <c r="P36" s="1128"/>
      <c r="Q36" s="1128"/>
      <c r="R36" s="1128"/>
      <c r="S36" s="1128"/>
      <c r="T36" s="1128"/>
      <c r="U36" s="1128"/>
      <c r="V36" s="1128"/>
      <c r="W36" s="1128"/>
    </row>
    <row r="37" spans="1:23" ht="15" customHeight="1">
      <c r="B37" s="1111" t="s">
        <v>505</v>
      </c>
      <c r="C37" s="1111"/>
      <c r="D37" s="1111"/>
      <c r="E37" s="1111"/>
      <c r="F37" s="1111"/>
      <c r="G37" s="1111"/>
      <c r="H37" s="1111"/>
      <c r="I37" s="1128"/>
      <c r="J37" s="1128"/>
      <c r="K37" s="1128"/>
      <c r="L37" s="1128"/>
      <c r="M37" s="1128"/>
      <c r="N37" s="1128"/>
      <c r="O37" s="1128"/>
      <c r="P37" s="1128"/>
      <c r="Q37" s="1128"/>
      <c r="R37" s="1128"/>
      <c r="S37" s="1128"/>
      <c r="T37" s="1128"/>
      <c r="U37" s="1128"/>
      <c r="V37" s="1128"/>
      <c r="W37" s="1128"/>
    </row>
    <row r="38" spans="1:23" ht="15" customHeight="1">
      <c r="B38" s="1111"/>
      <c r="C38" s="1111"/>
      <c r="D38" s="1111"/>
      <c r="E38" s="1111"/>
      <c r="F38" s="1111"/>
      <c r="G38" s="1111"/>
      <c r="H38" s="1111"/>
      <c r="I38" s="1128"/>
      <c r="J38" s="1128"/>
      <c r="K38" s="1128"/>
      <c r="L38" s="1128"/>
      <c r="M38" s="1128"/>
      <c r="N38" s="1128"/>
      <c r="O38" s="1128"/>
      <c r="P38" s="1128"/>
      <c r="Q38" s="1128"/>
      <c r="R38" s="1128"/>
      <c r="S38" s="1128"/>
      <c r="T38" s="1128"/>
      <c r="U38" s="1128"/>
      <c r="V38" s="1128"/>
      <c r="W38" s="1128"/>
    </row>
    <row r="39" spans="1:23" ht="15" customHeight="1">
      <c r="B39" s="1111"/>
      <c r="C39" s="1111"/>
      <c r="D39" s="1111"/>
      <c r="E39" s="1111"/>
      <c r="F39" s="1111"/>
      <c r="G39" s="1111"/>
      <c r="H39" s="1111"/>
      <c r="I39" s="1128"/>
      <c r="J39" s="1128"/>
      <c r="K39" s="1128"/>
      <c r="L39" s="1128"/>
      <c r="M39" s="1128"/>
      <c r="N39" s="1128"/>
      <c r="O39" s="1128"/>
      <c r="P39" s="1128"/>
      <c r="Q39" s="1128"/>
      <c r="R39" s="1128"/>
      <c r="S39" s="1128"/>
      <c r="T39" s="1128"/>
      <c r="U39" s="1128"/>
      <c r="V39" s="1128"/>
      <c r="W39" s="1128"/>
    </row>
    <row r="40" spans="1:23" ht="15" customHeight="1">
      <c r="B40" s="1111"/>
      <c r="C40" s="1111"/>
      <c r="D40" s="1111"/>
      <c r="E40" s="1111"/>
      <c r="F40" s="1111"/>
      <c r="G40" s="1111"/>
      <c r="H40" s="1111"/>
      <c r="I40" s="1128"/>
      <c r="J40" s="1128"/>
      <c r="K40" s="1128"/>
      <c r="L40" s="1128"/>
      <c r="M40" s="1128"/>
      <c r="N40" s="1128"/>
      <c r="O40" s="1128"/>
      <c r="P40" s="1128"/>
      <c r="Q40" s="1128"/>
      <c r="R40" s="1128"/>
      <c r="S40" s="1128"/>
      <c r="T40" s="1128"/>
      <c r="U40" s="1128"/>
      <c r="V40" s="1128"/>
      <c r="W40" s="1128"/>
    </row>
    <row r="41" spans="1:23" ht="15" customHeight="1">
      <c r="B41" s="1111"/>
      <c r="C41" s="1111"/>
      <c r="D41" s="1111"/>
      <c r="E41" s="1111"/>
      <c r="F41" s="1111"/>
      <c r="G41" s="1111"/>
      <c r="H41" s="1111"/>
      <c r="I41" s="1128"/>
      <c r="J41" s="1128"/>
      <c r="K41" s="1128"/>
      <c r="L41" s="1128"/>
      <c r="M41" s="1128"/>
      <c r="N41" s="1128"/>
      <c r="O41" s="1128"/>
      <c r="P41" s="1128"/>
      <c r="Q41" s="1128"/>
      <c r="R41" s="1128"/>
      <c r="S41" s="1128"/>
      <c r="T41" s="1128"/>
      <c r="U41" s="1128"/>
      <c r="V41" s="1128"/>
      <c r="W41" s="1128"/>
    </row>
    <row r="42" spans="1:23" ht="15" customHeight="1">
      <c r="B42" s="1111" t="s">
        <v>506</v>
      </c>
      <c r="C42" s="1111"/>
      <c r="D42" s="1111"/>
      <c r="E42" s="1111"/>
      <c r="F42" s="1111"/>
      <c r="G42" s="1111"/>
      <c r="H42" s="1111"/>
      <c r="I42" s="1113"/>
      <c r="J42" s="1113"/>
      <c r="K42" s="1113"/>
      <c r="L42" s="1113"/>
      <c r="M42" s="1113"/>
      <c r="N42" s="1113"/>
      <c r="O42" s="1113"/>
      <c r="P42" s="1113"/>
      <c r="Q42" s="1113"/>
      <c r="R42" s="1113"/>
      <c r="S42" s="1113"/>
      <c r="T42" s="1113"/>
      <c r="U42" s="1113"/>
      <c r="V42" s="1113"/>
      <c r="W42" s="1113"/>
    </row>
    <row r="43" spans="1:23" ht="15" customHeight="1">
      <c r="B43" s="1111"/>
      <c r="C43" s="1111"/>
      <c r="D43" s="1111"/>
      <c r="E43" s="1111"/>
      <c r="F43" s="1111"/>
      <c r="G43" s="1111"/>
      <c r="H43" s="1111"/>
      <c r="I43" s="1113"/>
      <c r="J43" s="1113"/>
      <c r="K43" s="1113"/>
      <c r="L43" s="1113"/>
      <c r="M43" s="1113"/>
      <c r="N43" s="1113"/>
      <c r="O43" s="1113"/>
      <c r="P43" s="1113"/>
      <c r="Q43" s="1113"/>
      <c r="R43" s="1113"/>
      <c r="S43" s="1113"/>
      <c r="T43" s="1113"/>
      <c r="U43" s="1113"/>
      <c r="V43" s="1113"/>
      <c r="W43" s="1113"/>
    </row>
    <row r="44" spans="1:23" ht="15" customHeight="1">
      <c r="B44" s="1111"/>
      <c r="C44" s="1111"/>
      <c r="D44" s="1111"/>
      <c r="E44" s="1111"/>
      <c r="F44" s="1111"/>
      <c r="G44" s="1111"/>
      <c r="H44" s="1111"/>
      <c r="I44" s="1113"/>
      <c r="J44" s="1113"/>
      <c r="K44" s="1113"/>
      <c r="L44" s="1113"/>
      <c r="M44" s="1113"/>
      <c r="N44" s="1113"/>
      <c r="O44" s="1113"/>
      <c r="P44" s="1113"/>
      <c r="Q44" s="1113"/>
      <c r="R44" s="1113"/>
      <c r="S44" s="1113"/>
      <c r="T44" s="1113"/>
      <c r="U44" s="1113"/>
      <c r="V44" s="1113"/>
      <c r="W44" s="1113"/>
    </row>
    <row r="45" spans="1:23" ht="15" customHeight="1">
      <c r="B45" s="1111"/>
      <c r="C45" s="1111"/>
      <c r="D45" s="1111"/>
      <c r="E45" s="1111"/>
      <c r="F45" s="1111"/>
      <c r="G45" s="1111"/>
      <c r="H45" s="1111"/>
      <c r="I45" s="1113"/>
      <c r="J45" s="1113"/>
      <c r="K45" s="1113"/>
      <c r="L45" s="1113"/>
      <c r="M45" s="1113"/>
      <c r="N45" s="1113"/>
      <c r="O45" s="1113"/>
      <c r="P45" s="1113"/>
      <c r="Q45" s="1113"/>
      <c r="R45" s="1113"/>
      <c r="S45" s="1113"/>
      <c r="T45" s="1113"/>
      <c r="U45" s="1113"/>
      <c r="V45" s="1113"/>
      <c r="W45" s="1113"/>
    </row>
    <row r="46" spans="1:23" ht="15" customHeight="1" thickBot="1">
      <c r="B46" s="1112"/>
      <c r="C46" s="1112"/>
      <c r="D46" s="1112"/>
      <c r="E46" s="1112"/>
      <c r="F46" s="1112"/>
      <c r="G46" s="1112"/>
      <c r="H46" s="1112"/>
      <c r="I46" s="1114"/>
      <c r="J46" s="1114"/>
      <c r="K46" s="1114"/>
      <c r="L46" s="1114"/>
      <c r="M46" s="1114"/>
      <c r="N46" s="1114"/>
      <c r="O46" s="1114"/>
      <c r="P46" s="1114"/>
      <c r="Q46" s="1114"/>
      <c r="R46" s="1114"/>
      <c r="S46" s="1114"/>
      <c r="T46" s="1114"/>
      <c r="U46" s="1114"/>
      <c r="V46" s="1114"/>
      <c r="W46" s="1114"/>
    </row>
    <row r="47" spans="1:23" ht="18" customHeight="1">
      <c r="B47" s="1115" t="s">
        <v>507</v>
      </c>
      <c r="C47" s="1116"/>
      <c r="D47" s="1116"/>
      <c r="E47" s="1116"/>
      <c r="F47" s="1116"/>
      <c r="G47" s="1116"/>
      <c r="H47" s="1116"/>
      <c r="I47" s="1121" t="s">
        <v>508</v>
      </c>
      <c r="J47" s="1121"/>
      <c r="K47" s="1121"/>
      <c r="L47" s="1121"/>
      <c r="M47" s="1121"/>
      <c r="N47" s="1121"/>
      <c r="O47" s="1121" t="s">
        <v>509</v>
      </c>
      <c r="P47" s="1121"/>
      <c r="Q47" s="1121"/>
      <c r="R47" s="1121"/>
      <c r="S47" s="1121"/>
      <c r="T47" s="1121"/>
      <c r="U47" s="1121"/>
      <c r="V47" s="1121"/>
      <c r="W47" s="1123"/>
    </row>
    <row r="48" spans="1:23" ht="18" customHeight="1">
      <c r="A48" s="414"/>
      <c r="B48" s="1117"/>
      <c r="C48" s="1118"/>
      <c r="D48" s="1118"/>
      <c r="E48" s="1118"/>
      <c r="F48" s="1118"/>
      <c r="G48" s="1118"/>
      <c r="H48" s="1118"/>
      <c r="I48" s="1122"/>
      <c r="J48" s="1122"/>
      <c r="K48" s="1122"/>
      <c r="L48" s="1122"/>
      <c r="M48" s="1122"/>
      <c r="N48" s="1122"/>
      <c r="O48" s="1122"/>
      <c r="P48" s="1122"/>
      <c r="Q48" s="1122"/>
      <c r="R48" s="1122"/>
      <c r="S48" s="1122"/>
      <c r="T48" s="1122"/>
      <c r="U48" s="1122"/>
      <c r="V48" s="1122"/>
      <c r="W48" s="1124"/>
    </row>
    <row r="49" spans="1:23" ht="18" customHeight="1">
      <c r="A49" s="414"/>
      <c r="B49" s="1117"/>
      <c r="C49" s="1118"/>
      <c r="D49" s="1118"/>
      <c r="E49" s="1118"/>
      <c r="F49" s="1118"/>
      <c r="G49" s="1118"/>
      <c r="H49" s="1118"/>
      <c r="I49" s="1122"/>
      <c r="J49" s="1122"/>
      <c r="K49" s="1122"/>
      <c r="L49" s="1122"/>
      <c r="M49" s="1122"/>
      <c r="N49" s="1122"/>
      <c r="O49" s="1122"/>
      <c r="P49" s="1122"/>
      <c r="Q49" s="1122"/>
      <c r="R49" s="1122"/>
      <c r="S49" s="1122"/>
      <c r="T49" s="1122"/>
      <c r="U49" s="1122"/>
      <c r="V49" s="1122"/>
      <c r="W49" s="1124"/>
    </row>
    <row r="50" spans="1:23" ht="18" customHeight="1">
      <c r="A50" s="414"/>
      <c r="B50" s="1117"/>
      <c r="C50" s="1118"/>
      <c r="D50" s="1118"/>
      <c r="E50" s="1118"/>
      <c r="F50" s="1118"/>
      <c r="G50" s="1118"/>
      <c r="H50" s="1118"/>
      <c r="I50" s="1122"/>
      <c r="J50" s="1122"/>
      <c r="K50" s="1122"/>
      <c r="L50" s="1122"/>
      <c r="M50" s="1122"/>
      <c r="N50" s="1122"/>
      <c r="O50" s="1122"/>
      <c r="P50" s="1122"/>
      <c r="Q50" s="1122"/>
      <c r="R50" s="1122"/>
      <c r="S50" s="1122"/>
      <c r="T50" s="1122"/>
      <c r="U50" s="1122"/>
      <c r="V50" s="1122"/>
      <c r="W50" s="1124"/>
    </row>
    <row r="51" spans="1:23" ht="18" customHeight="1">
      <c r="A51" s="414"/>
      <c r="B51" s="1117"/>
      <c r="C51" s="1118"/>
      <c r="D51" s="1118"/>
      <c r="E51" s="1118"/>
      <c r="F51" s="1118"/>
      <c r="G51" s="1118"/>
      <c r="H51" s="1118"/>
      <c r="I51" s="1122"/>
      <c r="J51" s="1122"/>
      <c r="K51" s="1122"/>
      <c r="L51" s="1122"/>
      <c r="M51" s="1122"/>
      <c r="N51" s="1122"/>
      <c r="O51" s="1122"/>
      <c r="P51" s="1122"/>
      <c r="Q51" s="1122"/>
      <c r="R51" s="1122"/>
      <c r="S51" s="1122"/>
      <c r="T51" s="1122"/>
      <c r="U51" s="1122"/>
      <c r="V51" s="1122"/>
      <c r="W51" s="1124"/>
    </row>
    <row r="52" spans="1:23" ht="18" customHeight="1" thickBot="1">
      <c r="A52" s="414"/>
      <c r="B52" s="1119"/>
      <c r="C52" s="1120"/>
      <c r="D52" s="1120"/>
      <c r="E52" s="1120"/>
      <c r="F52" s="1120"/>
      <c r="G52" s="1120"/>
      <c r="H52" s="1120"/>
      <c r="I52" s="1125"/>
      <c r="J52" s="1125"/>
      <c r="K52" s="1125"/>
      <c r="L52" s="1125"/>
      <c r="M52" s="1125"/>
      <c r="N52" s="1125"/>
      <c r="O52" s="1125"/>
      <c r="P52" s="1125"/>
      <c r="Q52" s="1125"/>
      <c r="R52" s="1125"/>
      <c r="S52" s="1125"/>
      <c r="T52" s="1125"/>
      <c r="U52" s="1125"/>
      <c r="V52" s="1125"/>
      <c r="W52" s="1126"/>
    </row>
    <row r="53" spans="1:23" ht="18" customHeight="1">
      <c r="B53" s="415" t="s">
        <v>510</v>
      </c>
      <c r="C53" s="416"/>
      <c r="D53" s="416"/>
      <c r="E53" s="416"/>
      <c r="F53" s="416"/>
      <c r="G53" s="415"/>
      <c r="H53" s="415"/>
    </row>
    <row r="54" spans="1:23" ht="18" customHeight="1">
      <c r="B54" s="417"/>
      <c r="C54" s="417"/>
      <c r="D54" s="417"/>
      <c r="E54" s="417"/>
      <c r="F54" s="417"/>
      <c r="G54" s="418"/>
      <c r="H54" s="418"/>
      <c r="O54" s="419" t="s">
        <v>511</v>
      </c>
      <c r="Q54" s="413" t="s">
        <v>512</v>
      </c>
    </row>
  </sheetData>
  <mergeCells count="25">
    <mergeCell ref="K2:O3"/>
    <mergeCell ref="S2:W3"/>
    <mergeCell ref="B5:H9"/>
    <mergeCell ref="I5:W9"/>
    <mergeCell ref="B10:H14"/>
    <mergeCell ref="I10:W14"/>
    <mergeCell ref="B15:H19"/>
    <mergeCell ref="I15:W19"/>
    <mergeCell ref="B20:H21"/>
    <mergeCell ref="I20:W21"/>
    <mergeCell ref="B22:H26"/>
    <mergeCell ref="I22:W26"/>
    <mergeCell ref="B27:H31"/>
    <mergeCell ref="I27:W31"/>
    <mergeCell ref="B32:H36"/>
    <mergeCell ref="I32:W36"/>
    <mergeCell ref="B37:H41"/>
    <mergeCell ref="I37:W41"/>
    <mergeCell ref="B42:H46"/>
    <mergeCell ref="I42:W46"/>
    <mergeCell ref="B47:H52"/>
    <mergeCell ref="I47:N48"/>
    <mergeCell ref="O47:W48"/>
    <mergeCell ref="I49:N52"/>
    <mergeCell ref="O49:W52"/>
  </mergeCells>
  <phoneticPr fontId="16"/>
  <printOptions horizontalCentered="1"/>
  <pageMargins left="0.70866141732283472" right="0.31496062992125984" top="0.74803149606299213" bottom="0.19685039370078741" header="0.19685039370078741" footer="0.19685039370078741"/>
  <pageSetup paperSize="9" scale="9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72467-9D1F-4A42-98A9-257B141827A0}">
  <sheetPr>
    <pageSetUpPr fitToPage="1"/>
  </sheetPr>
  <dimension ref="A1:BP62"/>
  <sheetViews>
    <sheetView view="pageBreakPreview" zoomScale="96" zoomScaleNormal="100" zoomScaleSheetLayoutView="96" workbookViewId="0">
      <selection activeCell="AN22" sqref="AN22"/>
    </sheetView>
  </sheetViews>
  <sheetFormatPr defaultColWidth="3" defaultRowHeight="15.75" customHeight="1"/>
  <cols>
    <col min="1" max="2" width="3" style="372"/>
    <col min="3" max="3" width="6.28515625" style="372" bestFit="1" customWidth="1"/>
    <col min="4" max="16" width="3" style="372"/>
    <col min="17" max="17" width="3.85546875" style="372" customWidth="1"/>
    <col min="18" max="33" width="3" style="372"/>
    <col min="34" max="16384" width="3" style="374"/>
  </cols>
  <sheetData>
    <row r="1" spans="2:68" ht="15.75" customHeight="1">
      <c r="AG1" s="373" t="s">
        <v>513</v>
      </c>
    </row>
    <row r="3" spans="2:68" ht="15.75" customHeight="1">
      <c r="Z3" s="375" t="s">
        <v>443</v>
      </c>
      <c r="AA3" s="375"/>
      <c r="AB3" s="375"/>
      <c r="AC3" s="375"/>
      <c r="AD3" s="375"/>
      <c r="AE3" s="375"/>
      <c r="AF3" s="375"/>
      <c r="AG3" s="375"/>
    </row>
    <row r="4" spans="2:68" ht="15.75" customHeight="1">
      <c r="B4" s="372" t="s">
        <v>445</v>
      </c>
    </row>
    <row r="5" spans="2:68" ht="15.75" customHeight="1">
      <c r="B5" s="1062"/>
      <c r="C5" s="1062"/>
      <c r="D5" s="1062"/>
      <c r="E5" s="1062"/>
      <c r="F5" s="1062"/>
      <c r="G5" s="1062"/>
      <c r="H5" s="1062"/>
      <c r="I5" s="1062"/>
      <c r="J5" s="1062"/>
      <c r="K5" s="1062"/>
      <c r="L5" s="1062"/>
    </row>
    <row r="6" spans="2:68" ht="15.75" customHeight="1">
      <c r="B6" s="1062"/>
      <c r="C6" s="1062"/>
      <c r="D6" s="1062"/>
      <c r="E6" s="1062"/>
      <c r="F6" s="1062"/>
      <c r="G6" s="1062"/>
      <c r="H6" s="1062"/>
      <c r="I6" s="1062"/>
      <c r="J6" s="1062"/>
      <c r="K6" s="1062"/>
      <c r="L6" s="1062"/>
    </row>
    <row r="7" spans="2:68" ht="15.75" customHeight="1">
      <c r="B7" s="1062"/>
      <c r="C7" s="1062"/>
      <c r="D7" s="1062"/>
      <c r="E7" s="1062"/>
      <c r="F7" s="1062"/>
      <c r="G7" s="1062"/>
      <c r="H7" s="1062"/>
      <c r="I7" s="1062"/>
      <c r="J7" s="1062"/>
      <c r="K7" s="1062"/>
      <c r="L7" s="1062"/>
      <c r="N7" s="372" t="s">
        <v>19</v>
      </c>
    </row>
    <row r="8" spans="2:68" ht="15.75" customHeight="1">
      <c r="B8" s="378"/>
      <c r="C8" s="378"/>
      <c r="D8" s="378"/>
      <c r="E8" s="378"/>
      <c r="F8" s="378"/>
      <c r="G8" s="378"/>
      <c r="H8" s="378"/>
      <c r="I8" s="378"/>
      <c r="J8" s="378"/>
      <c r="K8" s="378"/>
      <c r="L8" s="378"/>
    </row>
    <row r="9" spans="2:68" ht="17.25" customHeight="1">
      <c r="S9" s="1063" t="s">
        <v>446</v>
      </c>
      <c r="T9" s="1063"/>
      <c r="U9" s="1063"/>
      <c r="V9" s="1063"/>
      <c r="W9" s="372" t="s">
        <v>447</v>
      </c>
    </row>
    <row r="10" spans="2:68" ht="17.25" customHeight="1">
      <c r="S10" s="1063" t="s">
        <v>436</v>
      </c>
      <c r="T10" s="1063"/>
      <c r="U10" s="1063"/>
      <c r="V10" s="1063"/>
      <c r="W10" s="372" t="s">
        <v>447</v>
      </c>
    </row>
    <row r="11" spans="2:68" ht="17.25" customHeight="1">
      <c r="S11" s="1063" t="s">
        <v>438</v>
      </c>
      <c r="T11" s="1063"/>
      <c r="U11" s="1063"/>
      <c r="V11" s="1063"/>
      <c r="W11" s="372" t="s">
        <v>447</v>
      </c>
      <c r="BM11" s="1061"/>
      <c r="BN11" s="1061"/>
      <c r="BO11" s="1061"/>
      <c r="BP11" s="1061"/>
    </row>
    <row r="12" spans="2:68" ht="17.25" customHeight="1">
      <c r="S12" s="1063" t="s">
        <v>448</v>
      </c>
      <c r="T12" s="1063"/>
      <c r="U12" s="1063"/>
      <c r="V12" s="1063"/>
      <c r="W12" s="372" t="s">
        <v>447</v>
      </c>
      <c r="BM12" s="1061"/>
      <c r="BN12" s="1061"/>
      <c r="BO12" s="1061"/>
      <c r="BP12" s="1061"/>
    </row>
    <row r="13" spans="2:68" ht="17.25" customHeight="1">
      <c r="S13" s="1063" t="s">
        <v>449</v>
      </c>
      <c r="T13" s="1063"/>
      <c r="U13" s="1063"/>
      <c r="V13" s="1063"/>
      <c r="W13" s="372" t="s">
        <v>447</v>
      </c>
      <c r="BM13" s="1061"/>
      <c r="BN13" s="1061"/>
      <c r="BO13" s="1061"/>
      <c r="BP13" s="1061"/>
    </row>
    <row r="14" spans="2:68" ht="16.5" customHeight="1">
      <c r="BM14" s="1061"/>
      <c r="BN14" s="1061"/>
      <c r="BO14" s="1061"/>
      <c r="BP14" s="1061"/>
    </row>
    <row r="15" spans="2:68" ht="16.5" customHeight="1">
      <c r="K15" s="1060" t="s">
        <v>514</v>
      </c>
      <c r="L15" s="1060"/>
      <c r="M15" s="1060"/>
      <c r="N15" s="1060"/>
      <c r="O15" s="1060"/>
      <c r="P15" s="1060"/>
      <c r="Q15" s="1060"/>
      <c r="R15" s="1060"/>
      <c r="S15" s="1060"/>
      <c r="T15" s="1060"/>
      <c r="U15" s="1060"/>
      <c r="V15" s="1060"/>
      <c r="W15" s="1060"/>
      <c r="BM15" s="1061"/>
      <c r="BN15" s="1061"/>
      <c r="BO15" s="1061"/>
      <c r="BP15" s="1061"/>
    </row>
    <row r="18" spans="2:17" ht="15.75" customHeight="1">
      <c r="B18" s="1063" t="s">
        <v>515</v>
      </c>
      <c r="C18" s="1063"/>
      <c r="D18" s="1063"/>
      <c r="E18" s="1063"/>
      <c r="F18" s="1063"/>
      <c r="G18" s="372" t="s">
        <v>447</v>
      </c>
    </row>
    <row r="19" spans="2:17" ht="15.75" customHeight="1">
      <c r="B19" s="1063" t="s">
        <v>516</v>
      </c>
      <c r="C19" s="1063"/>
      <c r="D19" s="1063"/>
      <c r="E19" s="1063"/>
      <c r="F19" s="1063"/>
      <c r="G19" s="372" t="s">
        <v>447</v>
      </c>
    </row>
    <row r="20" spans="2:17" ht="15.75" customHeight="1">
      <c r="B20" s="1063" t="s">
        <v>517</v>
      </c>
      <c r="C20" s="1063"/>
      <c r="D20" s="1063"/>
      <c r="E20" s="1063"/>
      <c r="F20" s="1063"/>
      <c r="G20" s="372" t="s">
        <v>447</v>
      </c>
    </row>
    <row r="22" spans="2:17" ht="15.75" customHeight="1">
      <c r="B22" s="372" t="s">
        <v>518</v>
      </c>
    </row>
    <row r="24" spans="2:17" ht="15.75" customHeight="1">
      <c r="Q24" s="376" t="s">
        <v>452</v>
      </c>
    </row>
    <row r="26" spans="2:17" ht="15.75" customHeight="1">
      <c r="B26" s="372" t="s">
        <v>519</v>
      </c>
    </row>
    <row r="27" spans="2:17" ht="15.75" customHeight="1">
      <c r="C27" s="422" t="s">
        <v>454</v>
      </c>
      <c r="D27" s="1063" t="s">
        <v>520</v>
      </c>
      <c r="E27" s="1063"/>
      <c r="F27" s="1063"/>
      <c r="G27" s="1063"/>
      <c r="H27" s="372" t="s">
        <v>447</v>
      </c>
    </row>
    <row r="28" spans="2:17" ht="15.75" customHeight="1">
      <c r="C28" s="422" t="s">
        <v>521</v>
      </c>
      <c r="D28" s="1063" t="s">
        <v>522</v>
      </c>
      <c r="E28" s="1063"/>
      <c r="F28" s="1063"/>
      <c r="G28" s="1063"/>
      <c r="H28" s="372" t="s">
        <v>447</v>
      </c>
    </row>
    <row r="29" spans="2:17" ht="15.75" customHeight="1">
      <c r="C29" s="422" t="s">
        <v>461</v>
      </c>
      <c r="D29" s="1063" t="s">
        <v>523</v>
      </c>
      <c r="E29" s="1063"/>
      <c r="F29" s="1063"/>
      <c r="G29" s="1063"/>
      <c r="H29" s="372" t="s">
        <v>447</v>
      </c>
    </row>
    <row r="30" spans="2:17" ht="15.75" customHeight="1">
      <c r="C30" s="422" t="s">
        <v>463</v>
      </c>
      <c r="D30" s="1063" t="s">
        <v>524</v>
      </c>
      <c r="E30" s="1063"/>
      <c r="F30" s="1063"/>
      <c r="G30" s="1063"/>
      <c r="H30" s="372" t="s">
        <v>447</v>
      </c>
    </row>
    <row r="32" spans="2:17" ht="15.75" customHeight="1">
      <c r="B32" s="372" t="s">
        <v>525</v>
      </c>
    </row>
    <row r="37" spans="2:32" ht="15.75" customHeight="1">
      <c r="B37" s="372" t="s">
        <v>526</v>
      </c>
    </row>
    <row r="42" spans="2:32" ht="15.75" customHeight="1">
      <c r="B42" s="372" t="s">
        <v>527</v>
      </c>
    </row>
    <row r="48" spans="2:32" ht="15.75" customHeight="1">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row>
    <row r="50" spans="1:33" ht="15.75" customHeight="1">
      <c r="C50" s="372" t="s">
        <v>528</v>
      </c>
    </row>
    <row r="53" spans="1:33" ht="15.75" customHeight="1">
      <c r="C53" s="372" t="s">
        <v>477</v>
      </c>
    </row>
    <row r="54" spans="1:33" ht="15.75" customHeight="1">
      <c r="O54" s="372" t="s">
        <v>529</v>
      </c>
    </row>
    <row r="62" spans="1:33" ht="15.75" customHeight="1">
      <c r="A62" s="1060" t="s">
        <v>530</v>
      </c>
      <c r="B62" s="1060"/>
      <c r="C62" s="1060"/>
      <c r="D62" s="1060"/>
      <c r="E62" s="1060"/>
      <c r="F62" s="1060"/>
      <c r="G62" s="1060"/>
      <c r="H62" s="1060"/>
      <c r="I62" s="1060"/>
      <c r="J62" s="1060"/>
      <c r="K62" s="1060"/>
      <c r="L62" s="1060"/>
      <c r="M62" s="1060"/>
      <c r="N62" s="1060"/>
      <c r="O62" s="1060"/>
      <c r="P62" s="1060"/>
      <c r="Q62" s="1060"/>
      <c r="R62" s="1060"/>
      <c r="S62" s="1060"/>
      <c r="T62" s="1060"/>
      <c r="U62" s="1060"/>
      <c r="V62" s="1060"/>
      <c r="W62" s="1060"/>
      <c r="X62" s="1060"/>
      <c r="Y62" s="1060"/>
      <c r="Z62" s="1060"/>
      <c r="AA62" s="1060"/>
      <c r="AB62" s="1060"/>
      <c r="AC62" s="1060"/>
      <c r="AD62" s="1060"/>
      <c r="AE62" s="1060"/>
      <c r="AF62" s="1060"/>
      <c r="AG62" s="1060"/>
    </row>
  </sheetData>
  <mergeCells count="20">
    <mergeCell ref="A62:AG62"/>
    <mergeCell ref="B19:F19"/>
    <mergeCell ref="B20:F20"/>
    <mergeCell ref="D27:G27"/>
    <mergeCell ref="D28:G28"/>
    <mergeCell ref="D29:G29"/>
    <mergeCell ref="D30:G30"/>
    <mergeCell ref="BM11:BP11"/>
    <mergeCell ref="S12:V12"/>
    <mergeCell ref="BM12:BP12"/>
    <mergeCell ref="B18:F18"/>
    <mergeCell ref="B5:L7"/>
    <mergeCell ref="S9:V9"/>
    <mergeCell ref="S10:V10"/>
    <mergeCell ref="S11:V11"/>
    <mergeCell ref="S13:V13"/>
    <mergeCell ref="BM13:BP13"/>
    <mergeCell ref="BM14:BP14"/>
    <mergeCell ref="K15:W15"/>
    <mergeCell ref="BM15:BP15"/>
  </mergeCells>
  <phoneticPr fontId="16"/>
  <printOptions horizontalCentered="1" verticalCentered="1"/>
  <pageMargins left="0.70866141732283472" right="0.70866141732283472" top="0.74803149606299213" bottom="0.74803149606299213" header="0.31496062992125984" footer="0.31496062992125984"/>
  <pageSetup paperSize="9" scale="80"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BC65-1053-4F0D-9EDD-9D4A21A83516}">
  <sheetPr>
    <tabColor rgb="FFFFC000"/>
  </sheetPr>
  <dimension ref="A1:L34"/>
  <sheetViews>
    <sheetView view="pageBreakPreview" zoomScaleNormal="100" zoomScaleSheetLayoutView="100" workbookViewId="0">
      <selection activeCell="P14" sqref="P14"/>
    </sheetView>
  </sheetViews>
  <sheetFormatPr defaultColWidth="10.28515625" defaultRowHeight="18.75"/>
  <cols>
    <col min="1" max="8" width="6.42578125" style="245" customWidth="1"/>
    <col min="9" max="12" width="9.28515625" style="245" customWidth="1"/>
    <col min="13" max="16384" width="10.28515625" style="245"/>
  </cols>
  <sheetData>
    <row r="1" spans="1:12" ht="24.95" customHeight="1">
      <c r="A1" s="474" t="s">
        <v>349</v>
      </c>
      <c r="B1" s="474"/>
      <c r="C1" s="474"/>
      <c r="D1" s="474"/>
      <c r="E1" s="474"/>
      <c r="F1" s="474"/>
      <c r="G1" s="474"/>
      <c r="H1" s="474"/>
      <c r="I1" s="474"/>
      <c r="J1" s="474"/>
      <c r="K1" s="474"/>
      <c r="L1" s="474"/>
    </row>
    <row r="2" spans="1:12" ht="24.95" customHeight="1">
      <c r="A2" s="474"/>
      <c r="B2" s="474"/>
      <c r="C2" s="474"/>
      <c r="D2" s="474"/>
      <c r="E2" s="474"/>
      <c r="F2" s="474"/>
      <c r="G2" s="474"/>
      <c r="H2" s="474"/>
      <c r="I2" s="474"/>
      <c r="J2" s="474"/>
      <c r="K2" s="474"/>
      <c r="L2" s="474"/>
    </row>
    <row r="3" spans="1:12" ht="20.100000000000001" customHeight="1">
      <c r="A3" s="475" t="s">
        <v>350</v>
      </c>
      <c r="B3" s="476"/>
      <c r="C3" s="476"/>
      <c r="D3" s="476"/>
      <c r="E3" s="476"/>
      <c r="F3" s="476"/>
      <c r="G3" s="476"/>
      <c r="H3" s="476"/>
      <c r="I3" s="476"/>
      <c r="J3" s="476"/>
      <c r="K3" s="476"/>
      <c r="L3" s="477"/>
    </row>
    <row r="4" spans="1:12" ht="20.100000000000001" customHeight="1">
      <c r="A4" s="478" t="s">
        <v>351</v>
      </c>
      <c r="B4" s="479"/>
      <c r="C4" s="479"/>
      <c r="D4" s="479"/>
      <c r="E4" s="479"/>
      <c r="F4" s="479"/>
      <c r="G4" s="479"/>
      <c r="H4" s="479"/>
      <c r="I4" s="479"/>
      <c r="J4" s="479"/>
      <c r="K4" s="479"/>
      <c r="L4" s="480"/>
    </row>
    <row r="5" spans="1:12" ht="15" customHeight="1" thickBot="1">
      <c r="A5" s="285"/>
      <c r="B5" s="286"/>
      <c r="C5" s="286"/>
      <c r="D5" s="286"/>
      <c r="E5" s="286"/>
      <c r="F5" s="286"/>
      <c r="G5" s="286"/>
      <c r="H5" s="286"/>
      <c r="I5" s="286"/>
      <c r="J5" s="286"/>
      <c r="K5" s="286"/>
      <c r="L5" s="287"/>
    </row>
    <row r="6" spans="1:12" ht="24.95" customHeight="1" thickBot="1">
      <c r="A6" s="285"/>
      <c r="B6" s="485" t="s">
        <v>352</v>
      </c>
      <c r="C6" s="486"/>
      <c r="D6" s="486"/>
      <c r="E6" s="486"/>
      <c r="F6" s="483"/>
      <c r="G6" s="483"/>
      <c r="H6" s="483"/>
      <c r="I6" s="483"/>
      <c r="J6" s="483"/>
      <c r="K6" s="484"/>
      <c r="L6" s="287"/>
    </row>
    <row r="7" spans="1:12" ht="15" customHeight="1">
      <c r="A7" s="288"/>
      <c r="B7" s="289"/>
      <c r="C7" s="289"/>
      <c r="D7" s="289"/>
      <c r="E7" s="289"/>
      <c r="F7" s="289"/>
      <c r="G7" s="289"/>
      <c r="H7" s="289"/>
      <c r="I7" s="289"/>
      <c r="J7" s="289"/>
      <c r="K7" s="289"/>
      <c r="L7" s="290"/>
    </row>
    <row r="8" spans="1:12" s="252" customFormat="1" ht="26.1" customHeight="1">
      <c r="A8" s="471" t="s">
        <v>284</v>
      </c>
      <c r="B8" s="471"/>
      <c r="C8" s="471"/>
      <c r="D8" s="472"/>
      <c r="E8" s="472"/>
      <c r="F8" s="472"/>
      <c r="G8" s="472"/>
      <c r="H8" s="472"/>
      <c r="I8" s="472"/>
      <c r="J8" s="472"/>
      <c r="K8" s="472"/>
      <c r="L8" s="472"/>
    </row>
    <row r="9" spans="1:12" ht="26.1" customHeight="1">
      <c r="A9" s="471" t="s">
        <v>353</v>
      </c>
      <c r="B9" s="471"/>
      <c r="C9" s="471"/>
      <c r="D9" s="472"/>
      <c r="E9" s="472"/>
      <c r="F9" s="472"/>
      <c r="G9" s="472"/>
      <c r="H9" s="472"/>
      <c r="I9" s="472"/>
      <c r="J9" s="472"/>
      <c r="K9" s="472"/>
      <c r="L9" s="472"/>
    </row>
    <row r="10" spans="1:12" ht="26.1" customHeight="1">
      <c r="A10" s="471" t="s">
        <v>354</v>
      </c>
      <c r="B10" s="471"/>
      <c r="C10" s="471"/>
      <c r="D10" s="473"/>
      <c r="E10" s="473"/>
      <c r="F10" s="473"/>
      <c r="G10" s="473"/>
      <c r="H10" s="473"/>
      <c r="I10" s="473"/>
      <c r="J10" s="473"/>
      <c r="K10" s="473"/>
      <c r="L10" s="473"/>
    </row>
    <row r="11" spans="1:12" ht="26.1" customHeight="1" thickBot="1">
      <c r="A11" s="466" t="s">
        <v>355</v>
      </c>
      <c r="B11" s="466"/>
      <c r="C11" s="466"/>
      <c r="D11" s="467"/>
      <c r="E11" s="467"/>
      <c r="F11" s="467"/>
      <c r="G11" s="467"/>
      <c r="H11" s="467"/>
      <c r="I11" s="467"/>
      <c r="J11" s="467"/>
      <c r="K11" s="467"/>
      <c r="L11" s="467"/>
    </row>
    <row r="12" spans="1:12" ht="26.1" customHeight="1" thickTop="1">
      <c r="A12" s="468" t="s">
        <v>356</v>
      </c>
      <c r="B12" s="468"/>
      <c r="C12" s="468"/>
      <c r="D12" s="468" t="s">
        <v>357</v>
      </c>
      <c r="E12" s="468"/>
      <c r="F12" s="468"/>
      <c r="G12" s="291" t="s">
        <v>358</v>
      </c>
      <c r="H12" s="291" t="s">
        <v>359</v>
      </c>
      <c r="I12" s="469" t="s">
        <v>360</v>
      </c>
      <c r="J12" s="470"/>
      <c r="K12" s="469" t="s">
        <v>361</v>
      </c>
      <c r="L12" s="470"/>
    </row>
    <row r="13" spans="1:12" ht="38.25" customHeight="1">
      <c r="A13" s="460"/>
      <c r="B13" s="460"/>
      <c r="C13" s="460"/>
      <c r="D13" s="460"/>
      <c r="E13" s="460"/>
      <c r="F13" s="460"/>
      <c r="G13" s="267" t="s">
        <v>362</v>
      </c>
      <c r="H13" s="267">
        <v>1</v>
      </c>
      <c r="I13" s="461"/>
      <c r="J13" s="462"/>
      <c r="K13" s="461"/>
      <c r="L13" s="462"/>
    </row>
    <row r="14" spans="1:12" ht="26.1" customHeight="1">
      <c r="A14" s="460"/>
      <c r="B14" s="460"/>
      <c r="C14" s="460"/>
      <c r="D14" s="460"/>
      <c r="E14" s="460"/>
      <c r="F14" s="460"/>
      <c r="G14" s="292"/>
      <c r="H14" s="292"/>
      <c r="I14" s="461"/>
      <c r="J14" s="462"/>
      <c r="K14" s="461"/>
      <c r="L14" s="462"/>
    </row>
    <row r="15" spans="1:12" ht="26.1" customHeight="1">
      <c r="A15" s="460"/>
      <c r="B15" s="460"/>
      <c r="C15" s="460"/>
      <c r="D15" s="460"/>
      <c r="E15" s="460"/>
      <c r="F15" s="460"/>
      <c r="G15" s="267"/>
      <c r="H15" s="267"/>
      <c r="I15" s="461"/>
      <c r="J15" s="462"/>
      <c r="K15" s="461"/>
      <c r="L15" s="462"/>
    </row>
    <row r="16" spans="1:12" ht="26.1" customHeight="1">
      <c r="A16" s="460"/>
      <c r="B16" s="460"/>
      <c r="C16" s="460"/>
      <c r="D16" s="460"/>
      <c r="E16" s="460"/>
      <c r="F16" s="460"/>
      <c r="G16" s="267"/>
      <c r="H16" s="267"/>
      <c r="I16" s="461"/>
      <c r="J16" s="462"/>
      <c r="K16" s="461"/>
      <c r="L16" s="462"/>
    </row>
    <row r="17" spans="1:12" ht="26.1" customHeight="1">
      <c r="A17" s="460"/>
      <c r="B17" s="460"/>
      <c r="C17" s="460"/>
      <c r="D17" s="460"/>
      <c r="E17" s="460"/>
      <c r="F17" s="460"/>
      <c r="G17" s="267"/>
      <c r="H17" s="267"/>
      <c r="I17" s="461"/>
      <c r="J17" s="462"/>
      <c r="K17" s="461"/>
      <c r="L17" s="462"/>
    </row>
    <row r="18" spans="1:12" ht="26.1" customHeight="1">
      <c r="A18" s="460"/>
      <c r="B18" s="460"/>
      <c r="C18" s="460"/>
      <c r="D18" s="460"/>
      <c r="E18" s="460"/>
      <c r="F18" s="460"/>
      <c r="G18" s="267"/>
      <c r="H18" s="267"/>
      <c r="I18" s="461"/>
      <c r="J18" s="462"/>
      <c r="K18" s="461"/>
      <c r="L18" s="462"/>
    </row>
    <row r="19" spans="1:12" ht="26.1" customHeight="1">
      <c r="A19" s="460"/>
      <c r="B19" s="460"/>
      <c r="C19" s="460"/>
      <c r="D19" s="460"/>
      <c r="E19" s="460"/>
      <c r="F19" s="460"/>
      <c r="G19" s="267"/>
      <c r="H19" s="267"/>
      <c r="I19" s="461"/>
      <c r="J19" s="462"/>
      <c r="K19" s="461"/>
      <c r="L19" s="462"/>
    </row>
    <row r="20" spans="1:12" ht="26.1" customHeight="1">
      <c r="A20" s="460"/>
      <c r="B20" s="460"/>
      <c r="C20" s="460"/>
      <c r="D20" s="460"/>
      <c r="E20" s="460"/>
      <c r="F20" s="460"/>
      <c r="G20" s="267"/>
      <c r="H20" s="267"/>
      <c r="I20" s="461"/>
      <c r="J20" s="462"/>
      <c r="K20" s="461"/>
      <c r="L20" s="462"/>
    </row>
    <row r="21" spans="1:12" ht="26.1" customHeight="1">
      <c r="A21" s="463" t="s">
        <v>363</v>
      </c>
      <c r="B21" s="464"/>
      <c r="C21" s="464"/>
      <c r="D21" s="464"/>
      <c r="E21" s="464"/>
      <c r="F21" s="464"/>
      <c r="G21" s="464"/>
      <c r="H21" s="464"/>
      <c r="I21" s="464"/>
      <c r="J21" s="465"/>
      <c r="K21" s="461"/>
      <c r="L21" s="462"/>
    </row>
    <row r="22" spans="1:12" ht="11.25" customHeight="1">
      <c r="A22" s="293"/>
      <c r="B22" s="253"/>
      <c r="C22" s="253"/>
      <c r="D22" s="253"/>
      <c r="E22" s="253"/>
      <c r="F22" s="253"/>
      <c r="G22" s="253"/>
      <c r="H22" s="253"/>
      <c r="I22" s="253"/>
      <c r="J22" s="253"/>
      <c r="K22" s="253"/>
      <c r="L22" s="294"/>
    </row>
    <row r="23" spans="1:12" ht="15.75" customHeight="1">
      <c r="A23" s="293"/>
      <c r="B23" s="455" t="s">
        <v>305</v>
      </c>
      <c r="C23" s="455"/>
      <c r="D23" s="455"/>
      <c r="E23" s="260"/>
      <c r="F23" s="253"/>
      <c r="G23" s="253"/>
      <c r="H23" s="253"/>
      <c r="I23" s="253"/>
      <c r="J23" s="253"/>
      <c r="K23" s="253"/>
      <c r="L23" s="294"/>
    </row>
    <row r="24" spans="1:12" ht="15.75" customHeight="1">
      <c r="A24" s="293"/>
      <c r="B24" s="253"/>
      <c r="C24" s="253"/>
      <c r="D24" s="253"/>
      <c r="E24" s="253"/>
      <c r="F24" s="253"/>
      <c r="G24" s="253"/>
      <c r="H24" s="253"/>
      <c r="I24" s="253"/>
      <c r="J24" s="253"/>
      <c r="K24" s="253"/>
      <c r="L24" s="294"/>
    </row>
    <row r="25" spans="1:12" ht="15.75" customHeight="1">
      <c r="A25" s="293"/>
      <c r="B25" s="253"/>
      <c r="C25" s="253"/>
      <c r="D25" s="253"/>
      <c r="E25" s="253"/>
      <c r="F25" s="253"/>
      <c r="G25" s="253"/>
      <c r="H25" s="253"/>
      <c r="I25" s="253"/>
      <c r="J25" s="253"/>
      <c r="K25" s="253"/>
      <c r="L25" s="294"/>
    </row>
    <row r="26" spans="1:12" ht="15.75" customHeight="1">
      <c r="A26" s="293"/>
      <c r="B26" s="253"/>
      <c r="C26" s="253"/>
      <c r="D26" s="253"/>
      <c r="E26" s="253"/>
      <c r="F26" s="253"/>
      <c r="G26" s="456" t="s">
        <v>364</v>
      </c>
      <c r="H26" s="456"/>
      <c r="I26" s="457"/>
      <c r="J26" s="457"/>
      <c r="K26" s="457"/>
      <c r="L26" s="458"/>
    </row>
    <row r="27" spans="1:12" ht="15.75" customHeight="1">
      <c r="A27" s="293"/>
      <c r="B27" s="253"/>
      <c r="C27" s="253"/>
      <c r="D27" s="253"/>
      <c r="E27" s="253"/>
      <c r="F27" s="253"/>
      <c r="G27" s="459" t="s">
        <v>365</v>
      </c>
      <c r="H27" s="459"/>
      <c r="I27" s="457"/>
      <c r="J27" s="457"/>
      <c r="K27" s="457"/>
      <c r="L27" s="458"/>
    </row>
    <row r="28" spans="1:12" ht="15.75" customHeight="1">
      <c r="A28" s="293"/>
      <c r="B28" s="253"/>
      <c r="C28" s="253"/>
      <c r="D28" s="253"/>
      <c r="E28" s="253"/>
      <c r="F28" s="253"/>
      <c r="G28" s="459" t="s">
        <v>366</v>
      </c>
      <c r="H28" s="459"/>
      <c r="I28" s="457"/>
      <c r="J28" s="457"/>
      <c r="K28" s="457"/>
      <c r="L28" s="458"/>
    </row>
    <row r="29" spans="1:12" ht="15.75" customHeight="1">
      <c r="A29" s="293"/>
      <c r="B29" s="253" t="s">
        <v>307</v>
      </c>
      <c r="C29" s="253"/>
      <c r="D29" s="253"/>
      <c r="E29" s="253"/>
      <c r="F29" s="253"/>
      <c r="G29" s="253"/>
      <c r="H29" s="253"/>
      <c r="I29" s="253"/>
      <c r="J29" s="253"/>
      <c r="K29" s="253"/>
      <c r="L29" s="294"/>
    </row>
    <row r="30" spans="1:12" ht="15.75" customHeight="1">
      <c r="A30" s="293"/>
      <c r="B30" s="295"/>
      <c r="C30" s="260"/>
      <c r="D30" s="261"/>
      <c r="E30" s="261"/>
      <c r="F30" s="253"/>
      <c r="G30" s="253"/>
      <c r="H30" s="453" t="s">
        <v>309</v>
      </c>
      <c r="I30" s="453"/>
      <c r="J30" s="454"/>
      <c r="K30" s="454"/>
      <c r="L30" s="294"/>
    </row>
    <row r="31" spans="1:12" ht="15.75" customHeight="1">
      <c r="A31" s="296"/>
      <c r="B31" s="297"/>
      <c r="C31" s="297"/>
      <c r="D31" s="297"/>
      <c r="E31" s="297"/>
      <c r="F31" s="297"/>
      <c r="G31" s="297"/>
      <c r="H31" s="297"/>
      <c r="I31" s="297"/>
      <c r="J31" s="297"/>
      <c r="K31" s="297"/>
      <c r="L31" s="297"/>
    </row>
    <row r="32" spans="1:12" ht="15.75" customHeight="1">
      <c r="A32" s="298" t="s">
        <v>367</v>
      </c>
    </row>
    <row r="33" spans="1:1">
      <c r="A33" s="298" t="s">
        <v>368</v>
      </c>
    </row>
    <row r="34" spans="1:1">
      <c r="A34" s="298" t="s">
        <v>369</v>
      </c>
    </row>
  </sheetData>
  <mergeCells count="60">
    <mergeCell ref="A8:C8"/>
    <mergeCell ref="D8:L8"/>
    <mergeCell ref="A1:L2"/>
    <mergeCell ref="A3:L3"/>
    <mergeCell ref="A4:L4"/>
    <mergeCell ref="B6:E6"/>
    <mergeCell ref="F6:K6"/>
    <mergeCell ref="A9:C9"/>
    <mergeCell ref="D9:L9"/>
    <mergeCell ref="A10:C10"/>
    <mergeCell ref="D10:L10"/>
    <mergeCell ref="A11:C11"/>
    <mergeCell ref="D11:L11"/>
    <mergeCell ref="A12:C12"/>
    <mergeCell ref="D12:F12"/>
    <mergeCell ref="I12:J12"/>
    <mergeCell ref="K12:L12"/>
    <mergeCell ref="A13:C13"/>
    <mergeCell ref="D13:F13"/>
    <mergeCell ref="I13:J13"/>
    <mergeCell ref="K13:L13"/>
    <mergeCell ref="A14:C14"/>
    <mergeCell ref="D14:F14"/>
    <mergeCell ref="I14:J14"/>
    <mergeCell ref="K14:L14"/>
    <mergeCell ref="A15:C15"/>
    <mergeCell ref="D15:F15"/>
    <mergeCell ref="I15:J15"/>
    <mergeCell ref="K15:L15"/>
    <mergeCell ref="A16:C16"/>
    <mergeCell ref="D16:F16"/>
    <mergeCell ref="I16:J16"/>
    <mergeCell ref="K16:L16"/>
    <mergeCell ref="A17:C17"/>
    <mergeCell ref="D17:F17"/>
    <mergeCell ref="I17:J17"/>
    <mergeCell ref="K17:L17"/>
    <mergeCell ref="A18:C18"/>
    <mergeCell ref="D18:F18"/>
    <mergeCell ref="I18:J18"/>
    <mergeCell ref="K18:L18"/>
    <mergeCell ref="A19:C19"/>
    <mergeCell ref="D19:F19"/>
    <mergeCell ref="I19:J19"/>
    <mergeCell ref="K19:L19"/>
    <mergeCell ref="A20:C20"/>
    <mergeCell ref="D20:F20"/>
    <mergeCell ref="I20:J20"/>
    <mergeCell ref="K20:L20"/>
    <mergeCell ref="A21:J21"/>
    <mergeCell ref="K21:L21"/>
    <mergeCell ref="H30:I30"/>
    <mergeCell ref="J30:K30"/>
    <mergeCell ref="B23:D23"/>
    <mergeCell ref="G26:H26"/>
    <mergeCell ref="I26:L26"/>
    <mergeCell ref="G27:H27"/>
    <mergeCell ref="I27:L27"/>
    <mergeCell ref="G28:H28"/>
    <mergeCell ref="I28:L28"/>
  </mergeCells>
  <phoneticPr fontId="16"/>
  <pageMargins left="0.98425196850393704" right="0.59055118110236227" top="0.78740157480314965" bottom="0.78740157480314965"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D0204-9078-4E8C-B687-7B1FC603C64B}">
  <sheetPr>
    <tabColor rgb="FFFFC000"/>
  </sheetPr>
  <dimension ref="A1:L34"/>
  <sheetViews>
    <sheetView view="pageBreakPreview" topLeftCell="A13" zoomScaleNormal="100" zoomScaleSheetLayoutView="100" workbookViewId="0">
      <selection activeCell="P6" sqref="P6"/>
    </sheetView>
  </sheetViews>
  <sheetFormatPr defaultColWidth="10.28515625" defaultRowHeight="18.75"/>
  <cols>
    <col min="1" max="8" width="6.42578125" style="245" customWidth="1"/>
    <col min="9" max="12" width="9.28515625" style="245" customWidth="1"/>
    <col min="13" max="16384" width="10.28515625" style="245"/>
  </cols>
  <sheetData>
    <row r="1" spans="1:12" ht="24.95" customHeight="1">
      <c r="A1" s="474" t="s">
        <v>349</v>
      </c>
      <c r="B1" s="474"/>
      <c r="C1" s="474"/>
      <c r="D1" s="474"/>
      <c r="E1" s="474"/>
      <c r="F1" s="474"/>
      <c r="G1" s="474"/>
      <c r="H1" s="474"/>
      <c r="I1" s="474"/>
      <c r="J1" s="474"/>
      <c r="K1" s="474"/>
      <c r="L1" s="474"/>
    </row>
    <row r="2" spans="1:12" ht="24.95" customHeight="1">
      <c r="A2" s="474"/>
      <c r="B2" s="474"/>
      <c r="C2" s="474"/>
      <c r="D2" s="474"/>
      <c r="E2" s="474"/>
      <c r="F2" s="474"/>
      <c r="G2" s="474"/>
      <c r="H2" s="474"/>
      <c r="I2" s="474"/>
      <c r="J2" s="474"/>
      <c r="K2" s="474"/>
      <c r="L2" s="474"/>
    </row>
    <row r="3" spans="1:12" ht="20.100000000000001" customHeight="1">
      <c r="A3" s="475" t="s">
        <v>350</v>
      </c>
      <c r="B3" s="476"/>
      <c r="C3" s="476"/>
      <c r="D3" s="476"/>
      <c r="E3" s="476"/>
      <c r="F3" s="476"/>
      <c r="G3" s="476"/>
      <c r="H3" s="476"/>
      <c r="I3" s="476"/>
      <c r="J3" s="476"/>
      <c r="K3" s="476"/>
      <c r="L3" s="477"/>
    </row>
    <row r="4" spans="1:12" ht="20.100000000000001" customHeight="1">
      <c r="A4" s="478" t="s">
        <v>351</v>
      </c>
      <c r="B4" s="479"/>
      <c r="C4" s="479"/>
      <c r="D4" s="479"/>
      <c r="E4" s="479"/>
      <c r="F4" s="479"/>
      <c r="G4" s="479"/>
      <c r="H4" s="479"/>
      <c r="I4" s="479"/>
      <c r="J4" s="479"/>
      <c r="K4" s="479"/>
      <c r="L4" s="480"/>
    </row>
    <row r="5" spans="1:12" ht="15" customHeight="1" thickBot="1">
      <c r="A5" s="285"/>
      <c r="B5" s="286"/>
      <c r="C5" s="286"/>
      <c r="D5" s="286"/>
      <c r="E5" s="286"/>
      <c r="F5" s="286"/>
      <c r="G5" s="286"/>
      <c r="H5" s="286"/>
      <c r="I5" s="286"/>
      <c r="J5" s="286"/>
      <c r="K5" s="286"/>
      <c r="L5" s="287"/>
    </row>
    <row r="6" spans="1:12" ht="24.95" customHeight="1" thickBot="1">
      <c r="A6" s="285"/>
      <c r="B6" s="485" t="s">
        <v>352</v>
      </c>
      <c r="C6" s="486"/>
      <c r="D6" s="486"/>
      <c r="E6" s="486"/>
      <c r="F6" s="483"/>
      <c r="G6" s="483"/>
      <c r="H6" s="483"/>
      <c r="I6" s="483"/>
      <c r="J6" s="483"/>
      <c r="K6" s="484"/>
      <c r="L6" s="287"/>
    </row>
    <row r="7" spans="1:12" ht="15" customHeight="1">
      <c r="A7" s="288"/>
      <c r="B7" s="289"/>
      <c r="C7" s="289"/>
      <c r="D7" s="289"/>
      <c r="E7" s="289"/>
      <c r="F7" s="289"/>
      <c r="G7" s="289"/>
      <c r="H7" s="289"/>
      <c r="I7" s="289"/>
      <c r="J7" s="289"/>
      <c r="K7" s="289"/>
      <c r="L7" s="290"/>
    </row>
    <row r="8" spans="1:12" s="252" customFormat="1" ht="26.1" customHeight="1">
      <c r="A8" s="471" t="s">
        <v>284</v>
      </c>
      <c r="B8" s="471"/>
      <c r="C8" s="471"/>
      <c r="D8" s="472"/>
      <c r="E8" s="472"/>
      <c r="F8" s="472"/>
      <c r="G8" s="472"/>
      <c r="H8" s="472"/>
      <c r="I8" s="472"/>
      <c r="J8" s="472"/>
      <c r="K8" s="472"/>
      <c r="L8" s="472"/>
    </row>
    <row r="9" spans="1:12" ht="26.1" customHeight="1">
      <c r="A9" s="471" t="s">
        <v>353</v>
      </c>
      <c r="B9" s="471"/>
      <c r="C9" s="471"/>
      <c r="D9" s="472"/>
      <c r="E9" s="472"/>
      <c r="F9" s="472"/>
      <c r="G9" s="472"/>
      <c r="H9" s="472"/>
      <c r="I9" s="472"/>
      <c r="J9" s="472"/>
      <c r="K9" s="472"/>
      <c r="L9" s="472"/>
    </row>
    <row r="10" spans="1:12" ht="26.1" customHeight="1">
      <c r="A10" s="471" t="s">
        <v>354</v>
      </c>
      <c r="B10" s="471"/>
      <c r="C10" s="471"/>
      <c r="D10" s="472"/>
      <c r="E10" s="472"/>
      <c r="F10" s="472"/>
      <c r="G10" s="472"/>
      <c r="H10" s="472"/>
      <c r="I10" s="472"/>
      <c r="J10" s="472"/>
      <c r="K10" s="472"/>
      <c r="L10" s="472"/>
    </row>
    <row r="11" spans="1:12" ht="26.1" customHeight="1" thickBot="1">
      <c r="A11" s="466" t="s">
        <v>355</v>
      </c>
      <c r="B11" s="466"/>
      <c r="C11" s="466"/>
      <c r="D11" s="467"/>
      <c r="E11" s="467"/>
      <c r="F11" s="467"/>
      <c r="G11" s="467"/>
      <c r="H11" s="467"/>
      <c r="I11" s="467"/>
      <c r="J11" s="467"/>
      <c r="K11" s="467"/>
      <c r="L11" s="467"/>
    </row>
    <row r="12" spans="1:12" ht="26.1" customHeight="1" thickTop="1">
      <c r="A12" s="468" t="s">
        <v>356</v>
      </c>
      <c r="B12" s="468"/>
      <c r="C12" s="468"/>
      <c r="D12" s="468" t="s">
        <v>357</v>
      </c>
      <c r="E12" s="468"/>
      <c r="F12" s="468"/>
      <c r="G12" s="291" t="s">
        <v>358</v>
      </c>
      <c r="H12" s="291" t="s">
        <v>359</v>
      </c>
      <c r="I12" s="469" t="s">
        <v>360</v>
      </c>
      <c r="J12" s="470"/>
      <c r="K12" s="469" t="s">
        <v>361</v>
      </c>
      <c r="L12" s="470"/>
    </row>
    <row r="13" spans="1:12" ht="26.1" customHeight="1">
      <c r="A13" s="460"/>
      <c r="B13" s="460"/>
      <c r="C13" s="460"/>
      <c r="D13" s="460"/>
      <c r="E13" s="460"/>
      <c r="F13" s="460"/>
      <c r="G13" s="267"/>
      <c r="H13" s="267"/>
      <c r="I13" s="461"/>
      <c r="J13" s="462"/>
      <c r="K13" s="461"/>
      <c r="L13" s="462"/>
    </row>
    <row r="14" spans="1:12" ht="26.1" customHeight="1">
      <c r="A14" s="460"/>
      <c r="B14" s="460"/>
      <c r="C14" s="460"/>
      <c r="D14" s="460"/>
      <c r="E14" s="460"/>
      <c r="F14" s="460"/>
      <c r="G14" s="292"/>
      <c r="H14" s="292"/>
      <c r="I14" s="461"/>
      <c r="J14" s="462"/>
      <c r="K14" s="461"/>
      <c r="L14" s="462"/>
    </row>
    <row r="15" spans="1:12" ht="26.1" customHeight="1">
      <c r="A15" s="460"/>
      <c r="B15" s="460"/>
      <c r="C15" s="460"/>
      <c r="D15" s="460"/>
      <c r="E15" s="460"/>
      <c r="F15" s="460"/>
      <c r="G15" s="267"/>
      <c r="H15" s="267"/>
      <c r="I15" s="461"/>
      <c r="J15" s="462"/>
      <c r="K15" s="461"/>
      <c r="L15" s="462"/>
    </row>
    <row r="16" spans="1:12" ht="26.1" customHeight="1">
      <c r="A16" s="460"/>
      <c r="B16" s="460"/>
      <c r="C16" s="460"/>
      <c r="D16" s="460"/>
      <c r="E16" s="460"/>
      <c r="F16" s="460"/>
      <c r="G16" s="267"/>
      <c r="H16" s="267"/>
      <c r="I16" s="461"/>
      <c r="J16" s="462"/>
      <c r="K16" s="461"/>
      <c r="L16" s="462"/>
    </row>
    <row r="17" spans="1:12" ht="26.1" customHeight="1">
      <c r="A17" s="460"/>
      <c r="B17" s="460"/>
      <c r="C17" s="460"/>
      <c r="D17" s="460"/>
      <c r="E17" s="460"/>
      <c r="F17" s="460"/>
      <c r="G17" s="267"/>
      <c r="H17" s="267"/>
      <c r="I17" s="461"/>
      <c r="J17" s="462"/>
      <c r="K17" s="461"/>
      <c r="L17" s="462"/>
    </row>
    <row r="18" spans="1:12" ht="26.1" customHeight="1">
      <c r="A18" s="460"/>
      <c r="B18" s="460"/>
      <c r="C18" s="460"/>
      <c r="D18" s="460"/>
      <c r="E18" s="460"/>
      <c r="F18" s="460"/>
      <c r="G18" s="267"/>
      <c r="H18" s="267"/>
      <c r="I18" s="461"/>
      <c r="J18" s="462"/>
      <c r="K18" s="461"/>
      <c r="L18" s="462"/>
    </row>
    <row r="19" spans="1:12" ht="26.1" customHeight="1">
      <c r="A19" s="460"/>
      <c r="B19" s="460"/>
      <c r="C19" s="460"/>
      <c r="D19" s="460"/>
      <c r="E19" s="460"/>
      <c r="F19" s="460"/>
      <c r="G19" s="267"/>
      <c r="H19" s="267"/>
      <c r="I19" s="461"/>
      <c r="J19" s="462"/>
      <c r="K19" s="461"/>
      <c r="L19" s="462"/>
    </row>
    <row r="20" spans="1:12" ht="26.1" customHeight="1">
      <c r="A20" s="460"/>
      <c r="B20" s="460"/>
      <c r="C20" s="460"/>
      <c r="D20" s="460"/>
      <c r="E20" s="460"/>
      <c r="F20" s="460"/>
      <c r="G20" s="267"/>
      <c r="H20" s="267"/>
      <c r="I20" s="461"/>
      <c r="J20" s="462"/>
      <c r="K20" s="461"/>
      <c r="L20" s="462"/>
    </row>
    <row r="21" spans="1:12" ht="26.1" customHeight="1">
      <c r="A21" s="463" t="s">
        <v>363</v>
      </c>
      <c r="B21" s="464"/>
      <c r="C21" s="464"/>
      <c r="D21" s="464"/>
      <c r="E21" s="464"/>
      <c r="F21" s="464"/>
      <c r="G21" s="464"/>
      <c r="H21" s="464"/>
      <c r="I21" s="464"/>
      <c r="J21" s="465"/>
      <c r="K21" s="461"/>
      <c r="L21" s="462"/>
    </row>
    <row r="22" spans="1:12" ht="11.25" customHeight="1">
      <c r="A22" s="293"/>
      <c r="B22" s="253"/>
      <c r="C22" s="253"/>
      <c r="D22" s="253"/>
      <c r="E22" s="253"/>
      <c r="F22" s="253"/>
      <c r="G22" s="253"/>
      <c r="H22" s="253"/>
      <c r="I22" s="253"/>
      <c r="J22" s="253"/>
      <c r="K22" s="253"/>
      <c r="L22" s="294"/>
    </row>
    <row r="23" spans="1:12" ht="15.75" customHeight="1">
      <c r="A23" s="293"/>
      <c r="B23" s="455" t="s">
        <v>305</v>
      </c>
      <c r="C23" s="455"/>
      <c r="D23" s="455"/>
      <c r="E23" s="260"/>
      <c r="F23" s="253"/>
      <c r="G23" s="253"/>
      <c r="H23" s="253"/>
      <c r="I23" s="253"/>
      <c r="J23" s="253"/>
      <c r="K23" s="253"/>
      <c r="L23" s="294"/>
    </row>
    <row r="24" spans="1:12" ht="15.75" customHeight="1">
      <c r="A24" s="293"/>
      <c r="B24" s="253"/>
      <c r="C24" s="253"/>
      <c r="D24" s="253"/>
      <c r="E24" s="253"/>
      <c r="F24" s="253"/>
      <c r="G24" s="253"/>
      <c r="H24" s="253"/>
      <c r="I24" s="253"/>
      <c r="J24" s="253"/>
      <c r="K24" s="253"/>
      <c r="L24" s="294"/>
    </row>
    <row r="25" spans="1:12" ht="15.75" customHeight="1">
      <c r="A25" s="293"/>
      <c r="B25" s="253"/>
      <c r="C25" s="253"/>
      <c r="D25" s="253"/>
      <c r="E25" s="253"/>
      <c r="F25" s="253"/>
      <c r="G25" s="253"/>
      <c r="H25" s="253"/>
      <c r="I25" s="253"/>
      <c r="J25" s="253"/>
      <c r="K25" s="253"/>
      <c r="L25" s="294"/>
    </row>
    <row r="26" spans="1:12" ht="15.75" customHeight="1">
      <c r="A26" s="293"/>
      <c r="B26" s="253"/>
      <c r="C26" s="253"/>
      <c r="D26" s="253"/>
      <c r="E26" s="253"/>
      <c r="F26" s="253"/>
      <c r="G26" s="456" t="s">
        <v>364</v>
      </c>
      <c r="H26" s="456"/>
      <c r="I26" s="457"/>
      <c r="J26" s="457"/>
      <c r="K26" s="457"/>
      <c r="L26" s="458"/>
    </row>
    <row r="27" spans="1:12" ht="15.75" customHeight="1">
      <c r="A27" s="293"/>
      <c r="B27" s="253"/>
      <c r="C27" s="253"/>
      <c r="D27" s="253"/>
      <c r="E27" s="253"/>
      <c r="F27" s="253"/>
      <c r="G27" s="459" t="s">
        <v>365</v>
      </c>
      <c r="H27" s="459"/>
      <c r="I27" s="457"/>
      <c r="J27" s="457"/>
      <c r="K27" s="457"/>
      <c r="L27" s="458"/>
    </row>
    <row r="28" spans="1:12" ht="15.75" customHeight="1">
      <c r="A28" s="293"/>
      <c r="B28" s="253"/>
      <c r="C28" s="253"/>
      <c r="D28" s="253"/>
      <c r="E28" s="253"/>
      <c r="F28" s="253"/>
      <c r="G28" s="459" t="s">
        <v>366</v>
      </c>
      <c r="H28" s="459"/>
      <c r="I28" s="457"/>
      <c r="J28" s="457"/>
      <c r="K28" s="457"/>
      <c r="L28" s="458"/>
    </row>
    <row r="29" spans="1:12" ht="15.75" customHeight="1">
      <c r="A29" s="293"/>
      <c r="B29" s="253" t="s">
        <v>307</v>
      </c>
      <c r="C29" s="253"/>
      <c r="D29" s="253"/>
      <c r="E29" s="253"/>
      <c r="F29" s="253"/>
      <c r="G29" s="253"/>
      <c r="H29" s="253"/>
      <c r="I29" s="253"/>
      <c r="J29" s="253"/>
      <c r="K29" s="253"/>
      <c r="L29" s="294"/>
    </row>
    <row r="30" spans="1:12" ht="15.75" customHeight="1">
      <c r="A30" s="293"/>
      <c r="B30" s="295"/>
      <c r="C30" s="260"/>
      <c r="D30" s="261"/>
      <c r="E30" s="261"/>
      <c r="F30" s="253"/>
      <c r="G30" s="253"/>
      <c r="H30" s="453" t="s">
        <v>309</v>
      </c>
      <c r="I30" s="453"/>
      <c r="J30" s="454"/>
      <c r="K30" s="454"/>
      <c r="L30" s="294"/>
    </row>
    <row r="31" spans="1:12" ht="15.75" customHeight="1">
      <c r="A31" s="296"/>
      <c r="B31" s="297"/>
      <c r="C31" s="297"/>
      <c r="D31" s="297"/>
      <c r="E31" s="297"/>
      <c r="F31" s="297"/>
      <c r="G31" s="297"/>
      <c r="H31" s="297"/>
      <c r="I31" s="297"/>
      <c r="J31" s="297"/>
      <c r="K31" s="297"/>
      <c r="L31" s="297"/>
    </row>
    <row r="32" spans="1:12" ht="15.75" customHeight="1">
      <c r="A32" s="298" t="s">
        <v>367</v>
      </c>
    </row>
    <row r="33" spans="1:1">
      <c r="A33" s="298" t="s">
        <v>368</v>
      </c>
    </row>
    <row r="34" spans="1:1">
      <c r="A34" s="298" t="s">
        <v>369</v>
      </c>
    </row>
  </sheetData>
  <mergeCells count="60">
    <mergeCell ref="A8:C8"/>
    <mergeCell ref="D8:L8"/>
    <mergeCell ref="A1:L2"/>
    <mergeCell ref="A3:L3"/>
    <mergeCell ref="A4:L4"/>
    <mergeCell ref="B6:E6"/>
    <mergeCell ref="F6:K6"/>
    <mergeCell ref="A9:C9"/>
    <mergeCell ref="D9:L9"/>
    <mergeCell ref="A10:C10"/>
    <mergeCell ref="D10:L10"/>
    <mergeCell ref="A11:C11"/>
    <mergeCell ref="D11:L11"/>
    <mergeCell ref="A12:C12"/>
    <mergeCell ref="D12:F12"/>
    <mergeCell ref="I12:J12"/>
    <mergeCell ref="K12:L12"/>
    <mergeCell ref="A13:C13"/>
    <mergeCell ref="D13:F13"/>
    <mergeCell ref="I13:J13"/>
    <mergeCell ref="K13:L13"/>
    <mergeCell ref="A14:C14"/>
    <mergeCell ref="D14:F14"/>
    <mergeCell ref="I14:J14"/>
    <mergeCell ref="K14:L14"/>
    <mergeCell ref="A15:C15"/>
    <mergeCell ref="D15:F15"/>
    <mergeCell ref="I15:J15"/>
    <mergeCell ref="K15:L15"/>
    <mergeCell ref="A16:C16"/>
    <mergeCell ref="D16:F16"/>
    <mergeCell ref="I16:J16"/>
    <mergeCell ref="K16:L16"/>
    <mergeCell ref="A17:C17"/>
    <mergeCell ref="D17:F17"/>
    <mergeCell ref="I17:J17"/>
    <mergeCell ref="K17:L17"/>
    <mergeCell ref="A18:C18"/>
    <mergeCell ref="D18:F18"/>
    <mergeCell ref="I18:J18"/>
    <mergeCell ref="K18:L18"/>
    <mergeCell ref="A19:C19"/>
    <mergeCell ref="D19:F19"/>
    <mergeCell ref="I19:J19"/>
    <mergeCell ref="K19:L19"/>
    <mergeCell ref="A20:C20"/>
    <mergeCell ref="D20:F20"/>
    <mergeCell ref="I20:J20"/>
    <mergeCell ref="K20:L20"/>
    <mergeCell ref="G28:H28"/>
    <mergeCell ref="I28:L28"/>
    <mergeCell ref="H30:I30"/>
    <mergeCell ref="J30:K30"/>
    <mergeCell ref="A21:J21"/>
    <mergeCell ref="K21:L21"/>
    <mergeCell ref="B23:D23"/>
    <mergeCell ref="G26:H26"/>
    <mergeCell ref="I26:L26"/>
    <mergeCell ref="G27:H27"/>
    <mergeCell ref="I27:L27"/>
  </mergeCells>
  <phoneticPr fontId="16"/>
  <pageMargins left="0.98425196850393704" right="0.59055118110236227" top="0.78740157480314965" bottom="0.78740157480314965" header="0.31496062992125984" footer="0.31496062992125984"/>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D0076-6838-4535-8D43-70AD1B66FD92}">
  <sheetPr>
    <tabColor theme="7"/>
  </sheetPr>
  <dimension ref="A1:G23"/>
  <sheetViews>
    <sheetView view="pageBreakPreview" zoomScaleNormal="100" zoomScaleSheetLayoutView="100" workbookViewId="0">
      <selection activeCell="Q13" sqref="Q13"/>
    </sheetView>
  </sheetViews>
  <sheetFormatPr defaultColWidth="10.28515625" defaultRowHeight="18.75"/>
  <cols>
    <col min="1" max="2" width="17.5703125" style="245" customWidth="1"/>
    <col min="3" max="3" width="8.7109375" style="245" customWidth="1"/>
    <col min="4" max="4" width="6.28515625" style="245" bestFit="1" customWidth="1"/>
    <col min="5" max="5" width="10.7109375" style="245" customWidth="1"/>
    <col min="6" max="6" width="16.42578125" style="245" customWidth="1"/>
    <col min="7" max="7" width="10.5703125" style="245" customWidth="1"/>
    <col min="8" max="16384" width="10.28515625" style="245"/>
  </cols>
  <sheetData>
    <row r="1" spans="1:7" ht="35.25" customHeight="1">
      <c r="A1" s="487" t="s">
        <v>313</v>
      </c>
      <c r="B1" s="487"/>
      <c r="C1" s="487"/>
      <c r="D1" s="487"/>
      <c r="E1" s="487"/>
      <c r="F1" s="487"/>
      <c r="G1" s="487"/>
    </row>
    <row r="2" spans="1:7" ht="30" customHeight="1">
      <c r="A2" s="267" t="s">
        <v>314</v>
      </c>
      <c r="B2" s="267" t="s">
        <v>315</v>
      </c>
      <c r="C2" s="267" t="s">
        <v>316</v>
      </c>
      <c r="D2" s="267" t="s">
        <v>317</v>
      </c>
      <c r="E2" s="267" t="s">
        <v>318</v>
      </c>
      <c r="F2" s="267" t="s">
        <v>319</v>
      </c>
      <c r="G2" s="267" t="s">
        <v>320</v>
      </c>
    </row>
    <row r="3" spans="1:7" ht="30" customHeight="1">
      <c r="A3" s="265"/>
      <c r="B3" s="265"/>
      <c r="C3" s="266"/>
      <c r="D3" s="267"/>
      <c r="E3" s="266"/>
      <c r="F3" s="266"/>
      <c r="G3" s="266"/>
    </row>
    <row r="4" spans="1:7" ht="30" customHeight="1">
      <c r="A4" s="265"/>
      <c r="B4" s="265"/>
      <c r="C4" s="266"/>
      <c r="D4" s="267"/>
      <c r="E4" s="266"/>
      <c r="F4" s="266"/>
      <c r="G4" s="266"/>
    </row>
    <row r="5" spans="1:7" ht="30" customHeight="1">
      <c r="A5" s="265"/>
      <c r="B5" s="265"/>
      <c r="C5" s="266"/>
      <c r="D5" s="267"/>
      <c r="E5" s="266"/>
      <c r="F5" s="266"/>
      <c r="G5" s="266"/>
    </row>
    <row r="6" spans="1:7" ht="30" customHeight="1">
      <c r="A6" s="265"/>
      <c r="B6" s="265"/>
      <c r="C6" s="266"/>
      <c r="D6" s="267"/>
      <c r="E6" s="266"/>
      <c r="F6" s="266"/>
      <c r="G6" s="266"/>
    </row>
    <row r="7" spans="1:7" ht="30" customHeight="1">
      <c r="A7" s="265"/>
      <c r="B7" s="265"/>
      <c r="C7" s="266"/>
      <c r="D7" s="267"/>
      <c r="E7" s="266"/>
      <c r="F7" s="266"/>
      <c r="G7" s="266"/>
    </row>
    <row r="8" spans="1:7" ht="30" customHeight="1">
      <c r="A8" s="265"/>
      <c r="B8" s="265"/>
      <c r="C8" s="266"/>
      <c r="D8" s="267"/>
      <c r="E8" s="266"/>
      <c r="F8" s="266"/>
      <c r="G8" s="266"/>
    </row>
    <row r="9" spans="1:7" ht="30" customHeight="1">
      <c r="A9" s="265"/>
      <c r="B9" s="265"/>
      <c r="C9" s="266"/>
      <c r="D9" s="267"/>
      <c r="E9" s="266"/>
      <c r="F9" s="266"/>
      <c r="G9" s="266"/>
    </row>
    <row r="10" spans="1:7" ht="30" customHeight="1">
      <c r="A10" s="265"/>
      <c r="B10" s="265"/>
      <c r="C10" s="266"/>
      <c r="D10" s="267"/>
      <c r="E10" s="266"/>
      <c r="F10" s="266"/>
      <c r="G10" s="266"/>
    </row>
    <row r="11" spans="1:7" ht="30" customHeight="1">
      <c r="A11" s="265"/>
      <c r="B11" s="265"/>
      <c r="C11" s="266"/>
      <c r="D11" s="267"/>
      <c r="E11" s="266"/>
      <c r="F11" s="266"/>
      <c r="G11" s="266"/>
    </row>
    <row r="12" spans="1:7" ht="30" customHeight="1">
      <c r="A12" s="265"/>
      <c r="B12" s="265"/>
      <c r="C12" s="266"/>
      <c r="D12" s="267"/>
      <c r="E12" s="266"/>
      <c r="F12" s="266"/>
      <c r="G12" s="266"/>
    </row>
    <row r="13" spans="1:7" ht="30" customHeight="1">
      <c r="A13" s="265"/>
      <c r="B13" s="265"/>
      <c r="C13" s="266"/>
      <c r="D13" s="267"/>
      <c r="E13" s="266"/>
      <c r="F13" s="266"/>
      <c r="G13" s="266"/>
    </row>
    <row r="14" spans="1:7" ht="30" customHeight="1">
      <c r="A14" s="265"/>
      <c r="B14" s="265"/>
      <c r="C14" s="266"/>
      <c r="D14" s="267"/>
      <c r="E14" s="266"/>
      <c r="F14" s="266"/>
      <c r="G14" s="266"/>
    </row>
    <row r="15" spans="1:7" ht="30" customHeight="1">
      <c r="A15" s="265"/>
      <c r="B15" s="265"/>
      <c r="C15" s="266"/>
      <c r="D15" s="267"/>
      <c r="E15" s="266"/>
      <c r="F15" s="266"/>
      <c r="G15" s="266"/>
    </row>
    <row r="16" spans="1:7" ht="30" customHeight="1">
      <c r="A16" s="265"/>
      <c r="B16" s="265"/>
      <c r="C16" s="266"/>
      <c r="D16" s="267"/>
      <c r="E16" s="266"/>
      <c r="F16" s="266"/>
      <c r="G16" s="266"/>
    </row>
    <row r="17" spans="1:7" ht="30" customHeight="1">
      <c r="A17" s="265"/>
      <c r="B17" s="265"/>
      <c r="C17" s="266"/>
      <c r="D17" s="267"/>
      <c r="E17" s="266"/>
      <c r="F17" s="266"/>
      <c r="G17" s="266"/>
    </row>
    <row r="18" spans="1:7" ht="30" customHeight="1">
      <c r="A18" s="265"/>
      <c r="B18" s="265"/>
      <c r="C18" s="266"/>
      <c r="D18" s="267"/>
      <c r="E18" s="266"/>
      <c r="F18" s="266"/>
      <c r="G18" s="266"/>
    </row>
    <row r="19" spans="1:7" ht="30" customHeight="1">
      <c r="A19" s="265"/>
      <c r="B19" s="265"/>
      <c r="C19" s="266"/>
      <c r="D19" s="267"/>
      <c r="E19" s="266"/>
      <c r="F19" s="266"/>
      <c r="G19" s="266"/>
    </row>
    <row r="20" spans="1:7" ht="30" customHeight="1">
      <c r="A20" s="265"/>
      <c r="B20" s="265"/>
      <c r="C20" s="266"/>
      <c r="D20" s="267"/>
      <c r="E20" s="266"/>
      <c r="F20" s="266"/>
      <c r="G20" s="266"/>
    </row>
    <row r="21" spans="1:7" ht="30" customHeight="1">
      <c r="A21" s="265"/>
      <c r="B21" s="265"/>
      <c r="C21" s="266"/>
      <c r="D21" s="267"/>
      <c r="E21" s="266"/>
      <c r="F21" s="266"/>
      <c r="G21" s="266"/>
    </row>
    <row r="22" spans="1:7" ht="30" customHeight="1">
      <c r="A22" s="265"/>
      <c r="B22" s="265"/>
      <c r="C22" s="266"/>
      <c r="D22" s="267"/>
      <c r="E22" s="266"/>
      <c r="F22" s="266"/>
      <c r="G22" s="266"/>
    </row>
    <row r="23" spans="1:7" ht="30" customHeight="1">
      <c r="A23" s="460" t="s">
        <v>321</v>
      </c>
      <c r="B23" s="460"/>
      <c r="C23" s="460"/>
      <c r="D23" s="460"/>
      <c r="E23" s="460"/>
      <c r="F23" s="266"/>
      <c r="G23" s="266"/>
    </row>
  </sheetData>
  <mergeCells count="2">
    <mergeCell ref="A1:G1"/>
    <mergeCell ref="A23:E23"/>
  </mergeCells>
  <phoneticPr fontId="16"/>
  <pageMargins left="0.98425196850393704"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725DC-E2FE-4305-8B78-0EA91869FB6A}">
  <dimension ref="A1:G25"/>
  <sheetViews>
    <sheetView view="pageBreakPreview" zoomScale="60" zoomScaleNormal="100" workbookViewId="0">
      <selection activeCell="L11" sqref="L11"/>
    </sheetView>
  </sheetViews>
  <sheetFormatPr defaultRowHeight="12.75"/>
  <cols>
    <col min="1" max="1" width="6.85546875" style="242" customWidth="1"/>
    <col min="2" max="2" width="21.85546875" style="242" customWidth="1"/>
    <col min="3" max="3" width="8" style="242" customWidth="1"/>
    <col min="4" max="4" width="32" style="242" customWidth="1"/>
    <col min="5" max="5" width="13" style="242" customWidth="1"/>
    <col min="6" max="6" width="12" style="242" customWidth="1"/>
    <col min="7" max="7" width="1.85546875" style="242" customWidth="1"/>
    <col min="8" max="16384" width="9.140625" style="242"/>
  </cols>
  <sheetData>
    <row r="1" spans="1:7" ht="27" customHeight="1">
      <c r="A1" s="1171" t="s">
        <v>536</v>
      </c>
      <c r="B1" s="1171"/>
      <c r="C1" s="1171"/>
      <c r="D1" s="1171"/>
      <c r="E1" s="1171"/>
      <c r="F1" s="1171"/>
    </row>
    <row r="2" spans="1:7" ht="37.700000000000003" customHeight="1">
      <c r="A2" s="1169" t="s">
        <v>335</v>
      </c>
      <c r="B2" s="1170"/>
      <c r="C2" s="1170"/>
      <c r="D2" s="1170"/>
      <c r="E2" s="1170"/>
      <c r="F2" s="1170"/>
      <c r="G2" s="1168"/>
    </row>
    <row r="3" spans="1:7" ht="33.200000000000003" customHeight="1">
      <c r="A3" s="1165" t="s">
        <v>334</v>
      </c>
      <c r="B3" s="1166" t="s">
        <v>333</v>
      </c>
      <c r="C3" s="1167"/>
      <c r="D3" s="1165" t="s">
        <v>332</v>
      </c>
      <c r="E3" s="1165" t="s">
        <v>331</v>
      </c>
      <c r="F3" s="1165" t="s">
        <v>330</v>
      </c>
    </row>
    <row r="4" spans="1:7" ht="29.1" customHeight="1">
      <c r="A4" s="244"/>
      <c r="B4" s="488"/>
      <c r="C4" s="489"/>
      <c r="D4" s="244"/>
      <c r="E4" s="244"/>
      <c r="F4" s="244"/>
    </row>
    <row r="5" spans="1:7" ht="28.7" customHeight="1">
      <c r="A5" s="244"/>
      <c r="B5" s="488"/>
      <c r="C5" s="489"/>
      <c r="D5" s="244"/>
      <c r="E5" s="244"/>
      <c r="F5" s="244"/>
    </row>
    <row r="6" spans="1:7" ht="29.1" customHeight="1">
      <c r="A6" s="244"/>
      <c r="B6" s="488"/>
      <c r="C6" s="489"/>
      <c r="D6" s="244"/>
      <c r="E6" s="244"/>
      <c r="F6" s="244"/>
    </row>
    <row r="7" spans="1:7" ht="28.7" customHeight="1">
      <c r="A7" s="244"/>
      <c r="B7" s="488"/>
      <c r="C7" s="489"/>
      <c r="D7" s="244"/>
      <c r="E7" s="244"/>
      <c r="F7" s="244"/>
    </row>
    <row r="8" spans="1:7" ht="28.7" customHeight="1">
      <c r="A8" s="244"/>
      <c r="B8" s="488"/>
      <c r="C8" s="489"/>
      <c r="D8" s="244"/>
      <c r="E8" s="244"/>
      <c r="F8" s="244"/>
    </row>
    <row r="9" spans="1:7" ht="29.1" customHeight="1">
      <c r="A9" s="244"/>
      <c r="B9" s="488"/>
      <c r="C9" s="489"/>
      <c r="D9" s="244"/>
      <c r="E9" s="244"/>
      <c r="F9" s="244"/>
    </row>
    <row r="10" spans="1:7" ht="28.7" customHeight="1">
      <c r="A10" s="244"/>
      <c r="B10" s="488"/>
      <c r="C10" s="489"/>
      <c r="D10" s="244"/>
      <c r="E10" s="244"/>
      <c r="F10" s="244"/>
    </row>
    <row r="11" spans="1:7" ht="29.1" customHeight="1">
      <c r="A11" s="244"/>
      <c r="B11" s="488"/>
      <c r="C11" s="489"/>
      <c r="D11" s="244"/>
      <c r="E11" s="244"/>
      <c r="F11" s="244"/>
    </row>
    <row r="12" spans="1:7" ht="28.7" customHeight="1">
      <c r="A12" s="244"/>
      <c r="B12" s="488"/>
      <c r="C12" s="489"/>
      <c r="D12" s="244"/>
      <c r="E12" s="244"/>
      <c r="F12" s="244"/>
    </row>
    <row r="13" spans="1:7" ht="29.1" customHeight="1">
      <c r="A13" s="244"/>
      <c r="B13" s="488"/>
      <c r="C13" s="489"/>
      <c r="D13" s="244"/>
      <c r="E13" s="244"/>
      <c r="F13" s="244"/>
    </row>
    <row r="14" spans="1:7" ht="28.7" customHeight="1">
      <c r="A14" s="244"/>
      <c r="B14" s="488"/>
      <c r="C14" s="489"/>
      <c r="D14" s="244"/>
      <c r="E14" s="244"/>
      <c r="F14" s="244"/>
    </row>
    <row r="15" spans="1:7" ht="28.7" customHeight="1">
      <c r="A15" s="244"/>
      <c r="B15" s="488"/>
      <c r="C15" s="489"/>
      <c r="D15" s="244"/>
      <c r="E15" s="244"/>
      <c r="F15" s="244"/>
    </row>
    <row r="16" spans="1:7" ht="29.1" customHeight="1">
      <c r="A16" s="244"/>
      <c r="B16" s="488"/>
      <c r="C16" s="489"/>
      <c r="D16" s="244"/>
      <c r="E16" s="244"/>
      <c r="F16" s="244"/>
    </row>
    <row r="17" spans="1:7" ht="28.7" customHeight="1">
      <c r="A17" s="244"/>
      <c r="B17" s="488"/>
      <c r="C17" s="489"/>
      <c r="D17" s="244"/>
      <c r="E17" s="244"/>
      <c r="F17" s="244"/>
    </row>
    <row r="18" spans="1:7" ht="29.1" customHeight="1">
      <c r="A18" s="244"/>
      <c r="B18" s="488"/>
      <c r="C18" s="489"/>
      <c r="D18" s="244"/>
      <c r="E18" s="244"/>
      <c r="F18" s="244"/>
    </row>
    <row r="19" spans="1:7" ht="28.7" customHeight="1">
      <c r="A19" s="244"/>
      <c r="B19" s="488"/>
      <c r="C19" s="489"/>
      <c r="D19" s="244"/>
      <c r="E19" s="244"/>
      <c r="F19" s="244"/>
    </row>
    <row r="20" spans="1:7" ht="28.7" customHeight="1">
      <c r="A20" s="244"/>
      <c r="B20" s="488"/>
      <c r="C20" s="489"/>
      <c r="D20" s="244"/>
      <c r="E20" s="244"/>
      <c r="F20" s="244"/>
    </row>
    <row r="21" spans="1:7" ht="29.1" customHeight="1">
      <c r="A21" s="244"/>
      <c r="B21" s="488"/>
      <c r="C21" s="489"/>
      <c r="D21" s="244"/>
      <c r="E21" s="244"/>
      <c r="F21" s="244"/>
    </row>
    <row r="22" spans="1:7" ht="28.7" customHeight="1">
      <c r="A22" s="244"/>
      <c r="B22" s="488"/>
      <c r="C22" s="489"/>
      <c r="D22" s="244"/>
      <c r="E22" s="244"/>
      <c r="F22" s="244"/>
    </row>
    <row r="23" spans="1:7" ht="29.1" customHeight="1">
      <c r="A23" s="244"/>
      <c r="B23" s="488"/>
      <c r="C23" s="489"/>
      <c r="D23" s="244"/>
      <c r="E23" s="244"/>
      <c r="F23" s="244"/>
    </row>
    <row r="24" spans="1:7" ht="18.75" customHeight="1">
      <c r="A24" s="491" t="s">
        <v>329</v>
      </c>
      <c r="B24" s="491"/>
      <c r="C24" s="491"/>
      <c r="D24" s="491"/>
      <c r="E24" s="491"/>
      <c r="F24" s="491"/>
      <c r="G24" s="491"/>
    </row>
    <row r="25" spans="1:7" ht="18.75" customHeight="1">
      <c r="A25" s="490" t="s">
        <v>328</v>
      </c>
      <c r="B25" s="490"/>
      <c r="C25" s="490"/>
      <c r="D25" s="490"/>
      <c r="E25" s="490"/>
      <c r="F25" s="490"/>
      <c r="G25" s="490"/>
    </row>
  </sheetData>
  <mergeCells count="25">
    <mergeCell ref="A1:F1"/>
    <mergeCell ref="A2:F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A25:G25"/>
    <mergeCell ref="B19:C19"/>
    <mergeCell ref="B20:C20"/>
    <mergeCell ref="B21:C21"/>
    <mergeCell ref="B22:C22"/>
    <mergeCell ref="B23:C23"/>
    <mergeCell ref="A24:G24"/>
  </mergeCells>
  <phoneticPr fontId="16"/>
  <pageMargins left="0.7" right="0.7" top="0.75" bottom="0.75" header="0.3" footer="0.3"/>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37F4-0193-4E3D-AB3D-CC03E2F08780}">
  <dimension ref="A1:C13"/>
  <sheetViews>
    <sheetView view="pageBreakPreview" zoomScale="60" zoomScaleNormal="100" workbookViewId="0">
      <selection sqref="A1:C1"/>
    </sheetView>
  </sheetViews>
  <sheetFormatPr defaultRowHeight="12.75"/>
  <cols>
    <col min="1" max="1" width="20" style="242" customWidth="1"/>
    <col min="2" max="2" width="73" style="242" customWidth="1"/>
    <col min="3" max="3" width="5" style="242" customWidth="1"/>
    <col min="4" max="16384" width="9.140625" style="242"/>
  </cols>
  <sheetData>
    <row r="1" spans="1:3" ht="37.5" customHeight="1">
      <c r="A1" s="493" t="s">
        <v>348</v>
      </c>
      <c r="B1" s="493"/>
      <c r="C1" s="493"/>
    </row>
    <row r="2" spans="1:3" ht="18.75" customHeight="1">
      <c r="A2" s="491" t="s">
        <v>347</v>
      </c>
      <c r="B2" s="491"/>
      <c r="C2" s="491"/>
    </row>
    <row r="3" spans="1:3" ht="18.75" customHeight="1">
      <c r="A3" s="490" t="s">
        <v>346</v>
      </c>
      <c r="B3" s="490"/>
      <c r="C3" s="490"/>
    </row>
    <row r="4" spans="1:3" ht="49.5" customHeight="1">
      <c r="A4" s="494" t="s">
        <v>345</v>
      </c>
      <c r="B4" s="494"/>
      <c r="C4" s="494"/>
    </row>
    <row r="5" spans="1:3" ht="18.75" customHeight="1">
      <c r="A5" s="490" t="s">
        <v>344</v>
      </c>
      <c r="B5" s="490"/>
      <c r="C5" s="490"/>
    </row>
    <row r="6" spans="1:3" ht="37.5" customHeight="1">
      <c r="A6" s="492" t="s">
        <v>343</v>
      </c>
      <c r="B6" s="492"/>
      <c r="C6" s="492"/>
    </row>
    <row r="7" spans="1:3" ht="42.95" customHeight="1">
      <c r="A7" s="284" t="s">
        <v>342</v>
      </c>
      <c r="B7" s="244"/>
    </row>
    <row r="8" spans="1:3" ht="42.95" customHeight="1">
      <c r="A8" s="284" t="s">
        <v>341</v>
      </c>
      <c r="B8" s="244"/>
    </row>
    <row r="9" spans="1:3" ht="42.95" customHeight="1">
      <c r="A9" s="284" t="s">
        <v>340</v>
      </c>
      <c r="B9" s="244"/>
    </row>
    <row r="10" spans="1:3" ht="42.95" customHeight="1">
      <c r="A10" s="284" t="s">
        <v>339</v>
      </c>
      <c r="B10" s="244"/>
    </row>
    <row r="11" spans="1:3" ht="42.95" customHeight="1">
      <c r="A11" s="284" t="s">
        <v>338</v>
      </c>
      <c r="B11" s="244"/>
    </row>
    <row r="12" spans="1:3" ht="42.95" customHeight="1">
      <c r="A12" s="284" t="s">
        <v>337</v>
      </c>
      <c r="B12" s="244"/>
    </row>
    <row r="13" spans="1:3" ht="18.75" customHeight="1">
      <c r="A13" s="490" t="s">
        <v>336</v>
      </c>
      <c r="B13" s="490"/>
      <c r="C13" s="490"/>
    </row>
  </sheetData>
  <mergeCells count="7">
    <mergeCell ref="A6:C6"/>
    <mergeCell ref="A13:C13"/>
    <mergeCell ref="A1:C1"/>
    <mergeCell ref="A2:C2"/>
    <mergeCell ref="A3:C3"/>
    <mergeCell ref="A4:C4"/>
    <mergeCell ref="A5:C5"/>
  </mergeCells>
  <phoneticPr fontId="16"/>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C53BA-B22F-4778-92D0-D77A8FC94B2C}">
  <sheetPr>
    <tabColor rgb="FFFFC000"/>
    <pageSetUpPr fitToPage="1"/>
  </sheetPr>
  <dimension ref="A1:K36"/>
  <sheetViews>
    <sheetView view="pageBreakPreview" topLeftCell="A13" zoomScaleNormal="100" zoomScaleSheetLayoutView="100" workbookViewId="0">
      <selection activeCell="S18" sqref="S18"/>
    </sheetView>
  </sheetViews>
  <sheetFormatPr defaultColWidth="10.28515625" defaultRowHeight="18.75"/>
  <cols>
    <col min="1" max="1" width="4.28515625" style="245" customWidth="1"/>
    <col min="2" max="2" width="8.85546875" style="245" customWidth="1"/>
    <col min="3" max="3" width="9.28515625" style="245" customWidth="1"/>
    <col min="4" max="5" width="9.140625" style="245" customWidth="1"/>
    <col min="6" max="6" width="3.42578125" style="245" customWidth="1"/>
    <col min="7" max="7" width="22.85546875" style="245" customWidth="1"/>
    <col min="8" max="8" width="9.140625" style="245" customWidth="1"/>
    <col min="9" max="9" width="7.5703125" style="245" customWidth="1"/>
    <col min="10" max="10" width="5.85546875" style="245" customWidth="1"/>
    <col min="11" max="11" width="10.28515625" style="245" customWidth="1"/>
    <col min="12" max="16384" width="10.28515625" style="245"/>
  </cols>
  <sheetData>
    <row r="1" spans="1:11" ht="24.75" customHeight="1">
      <c r="A1" s="495" t="s">
        <v>276</v>
      </c>
      <c r="B1" s="495"/>
      <c r="C1" s="495"/>
      <c r="D1" s="495"/>
      <c r="E1" s="495"/>
      <c r="F1" s="495"/>
      <c r="G1" s="495"/>
      <c r="H1" s="495"/>
      <c r="I1" s="495"/>
      <c r="J1" s="495"/>
      <c r="K1" s="495"/>
    </row>
    <row r="2" spans="1:11" ht="10.5" customHeight="1">
      <c r="A2" s="496"/>
      <c r="B2" s="497"/>
      <c r="C2" s="497"/>
      <c r="D2" s="497"/>
      <c r="E2" s="497"/>
      <c r="F2" s="497"/>
      <c r="G2" s="497"/>
      <c r="H2" s="497"/>
      <c r="I2" s="497"/>
      <c r="J2" s="497"/>
      <c r="K2" s="246"/>
    </row>
    <row r="3" spans="1:11" ht="18.75" customHeight="1">
      <c r="A3" s="498" t="s">
        <v>277</v>
      </c>
      <c r="B3" s="499"/>
      <c r="C3" s="499"/>
      <c r="D3" s="499"/>
      <c r="E3" s="499"/>
      <c r="F3" s="499"/>
      <c r="G3" s="499"/>
      <c r="H3" s="499"/>
      <c r="I3" s="499"/>
      <c r="J3" s="499"/>
      <c r="K3" s="500"/>
    </row>
    <row r="4" spans="1:11" ht="12.75" customHeight="1" thickBot="1">
      <c r="A4" s="501"/>
      <c r="B4" s="502"/>
      <c r="C4" s="502"/>
      <c r="D4" s="502"/>
      <c r="E4" s="502"/>
      <c r="F4" s="502"/>
      <c r="G4" s="502"/>
      <c r="H4" s="502"/>
      <c r="I4" s="502"/>
      <c r="J4" s="502"/>
      <c r="K4" s="247"/>
    </row>
    <row r="5" spans="1:11" ht="39" customHeight="1">
      <c r="A5" s="248"/>
      <c r="B5" s="503" t="s">
        <v>278</v>
      </c>
      <c r="C5" s="504"/>
      <c r="D5" s="504"/>
      <c r="E5" s="505"/>
      <c r="F5" s="505"/>
      <c r="G5" s="505"/>
      <c r="H5" s="505"/>
      <c r="I5" s="505"/>
      <c r="J5" s="506"/>
      <c r="K5" s="247"/>
    </row>
    <row r="6" spans="1:11" ht="30.75" customHeight="1" thickBot="1">
      <c r="A6" s="248"/>
      <c r="B6" s="507" t="s">
        <v>279</v>
      </c>
      <c r="C6" s="508"/>
      <c r="D6" s="508"/>
      <c r="E6" s="508"/>
      <c r="F6" s="508"/>
      <c r="G6" s="509"/>
      <c r="H6" s="509"/>
      <c r="I6" s="509"/>
      <c r="J6" s="249" t="s">
        <v>280</v>
      </c>
      <c r="K6" s="247"/>
    </row>
    <row r="7" spans="1:11" ht="12" customHeight="1">
      <c r="A7" s="248"/>
      <c r="B7" s="510"/>
      <c r="C7" s="510"/>
      <c r="D7" s="510"/>
      <c r="E7" s="510"/>
      <c r="F7" s="510"/>
      <c r="G7" s="510"/>
      <c r="H7" s="510"/>
      <c r="I7" s="510"/>
      <c r="K7" s="247"/>
    </row>
    <row r="8" spans="1:11" s="252" customFormat="1" ht="18.75" customHeight="1">
      <c r="A8" s="511" t="s">
        <v>281</v>
      </c>
      <c r="B8" s="512"/>
      <c r="C8" s="513"/>
      <c r="D8" s="513"/>
      <c r="E8" s="514" t="s">
        <v>279</v>
      </c>
      <c r="F8" s="514"/>
      <c r="G8" s="514"/>
      <c r="H8" s="513"/>
      <c r="I8" s="513"/>
      <c r="J8" s="250"/>
      <c r="K8" s="251" t="s">
        <v>282</v>
      </c>
    </row>
    <row r="9" spans="1:11" ht="12" customHeight="1">
      <c r="A9" s="515"/>
      <c r="B9" s="516"/>
      <c r="C9" s="516"/>
      <c r="D9" s="516"/>
      <c r="E9" s="516"/>
      <c r="F9" s="517"/>
      <c r="G9" s="457"/>
      <c r="H9" s="457"/>
      <c r="I9" s="253"/>
      <c r="J9" s="253"/>
      <c r="K9" s="254"/>
    </row>
    <row r="10" spans="1:11" ht="30" customHeight="1">
      <c r="A10" s="518" t="s">
        <v>283</v>
      </c>
      <c r="B10" s="519"/>
      <c r="C10" s="463" t="s">
        <v>284</v>
      </c>
      <c r="D10" s="464"/>
      <c r="E10" s="465"/>
      <c r="F10" s="463"/>
      <c r="G10" s="464"/>
      <c r="H10" s="464"/>
      <c r="I10" s="464"/>
      <c r="J10" s="464"/>
      <c r="K10" s="465"/>
    </row>
    <row r="11" spans="1:11" ht="30" customHeight="1">
      <c r="A11" s="520"/>
      <c r="B11" s="521"/>
      <c r="C11" s="463" t="s">
        <v>286</v>
      </c>
      <c r="D11" s="464"/>
      <c r="E11" s="465"/>
      <c r="F11" s="463"/>
      <c r="G11" s="464"/>
      <c r="H11" s="464"/>
      <c r="I11" s="464"/>
      <c r="J11" s="464"/>
      <c r="K11" s="465"/>
    </row>
    <row r="12" spans="1:11" ht="30" customHeight="1">
      <c r="A12" s="522"/>
      <c r="B12" s="524" t="s">
        <v>287</v>
      </c>
      <c r="C12" s="463" t="s">
        <v>288</v>
      </c>
      <c r="D12" s="464"/>
      <c r="E12" s="465"/>
      <c r="F12" s="463"/>
      <c r="G12" s="464"/>
      <c r="H12" s="464"/>
      <c r="I12" s="464"/>
      <c r="J12" s="464"/>
      <c r="K12" s="465"/>
    </row>
    <row r="13" spans="1:11" ht="30" customHeight="1">
      <c r="A13" s="522"/>
      <c r="B13" s="522"/>
      <c r="C13" s="463" t="s">
        <v>290</v>
      </c>
      <c r="D13" s="464"/>
      <c r="E13" s="465"/>
      <c r="F13" s="525"/>
      <c r="G13" s="526"/>
      <c r="H13" s="526"/>
      <c r="I13" s="526"/>
      <c r="J13" s="526"/>
      <c r="K13" s="527"/>
    </row>
    <row r="14" spans="1:11" ht="30" customHeight="1">
      <c r="A14" s="522"/>
      <c r="B14" s="522"/>
      <c r="C14" s="463" t="s">
        <v>291</v>
      </c>
      <c r="D14" s="464"/>
      <c r="E14" s="465"/>
      <c r="F14" s="463"/>
      <c r="G14" s="464"/>
      <c r="H14" s="464"/>
      <c r="I14" s="464"/>
      <c r="J14" s="464"/>
      <c r="K14" s="465"/>
    </row>
    <row r="15" spans="1:11" ht="30" customHeight="1">
      <c r="A15" s="523"/>
      <c r="B15" s="523"/>
      <c r="C15" s="463" t="s">
        <v>292</v>
      </c>
      <c r="D15" s="464"/>
      <c r="E15" s="465"/>
      <c r="F15" s="463"/>
      <c r="G15" s="464"/>
      <c r="H15" s="464"/>
      <c r="I15" s="464"/>
      <c r="J15" s="464"/>
      <c r="K15" s="465"/>
    </row>
    <row r="16" spans="1:11" ht="30" customHeight="1">
      <c r="A16" s="518" t="s">
        <v>294</v>
      </c>
      <c r="B16" s="519"/>
      <c r="C16" s="463" t="s">
        <v>286</v>
      </c>
      <c r="D16" s="464"/>
      <c r="E16" s="465"/>
      <c r="F16" s="463"/>
      <c r="G16" s="464"/>
      <c r="H16" s="464"/>
      <c r="I16" s="464"/>
      <c r="J16" s="464"/>
      <c r="K16" s="465"/>
    </row>
    <row r="17" spans="1:11" ht="30" customHeight="1">
      <c r="A17" s="520"/>
      <c r="B17" s="528"/>
      <c r="C17" s="463" t="s">
        <v>296</v>
      </c>
      <c r="D17" s="464"/>
      <c r="E17" s="465"/>
      <c r="F17" s="463"/>
      <c r="G17" s="464"/>
      <c r="H17" s="464"/>
      <c r="I17" s="464"/>
      <c r="J17" s="464"/>
      <c r="K17" s="465"/>
    </row>
    <row r="18" spans="1:11" ht="30" customHeight="1">
      <c r="A18" s="529"/>
      <c r="B18" s="521"/>
      <c r="C18" s="463" t="s">
        <v>298</v>
      </c>
      <c r="D18" s="464"/>
      <c r="E18" s="465"/>
      <c r="F18" s="525"/>
      <c r="G18" s="526"/>
      <c r="H18" s="526"/>
      <c r="I18" s="526"/>
      <c r="J18" s="526"/>
      <c r="K18" s="527"/>
    </row>
    <row r="19" spans="1:11" ht="30" customHeight="1">
      <c r="A19" s="533" t="s">
        <v>299</v>
      </c>
      <c r="B19" s="534"/>
      <c r="C19" s="534"/>
      <c r="D19" s="534"/>
      <c r="E19" s="535"/>
      <c r="F19" s="542"/>
      <c r="G19" s="543"/>
      <c r="H19" s="534"/>
      <c r="I19" s="534"/>
      <c r="J19" s="534"/>
      <c r="K19" s="535"/>
    </row>
    <row r="20" spans="1:11" ht="30" customHeight="1">
      <c r="A20" s="536"/>
      <c r="B20" s="537"/>
      <c r="C20" s="537"/>
      <c r="D20" s="537"/>
      <c r="E20" s="538"/>
      <c r="F20" s="544"/>
      <c r="G20" s="457"/>
      <c r="H20" s="547" t="s">
        <v>310</v>
      </c>
      <c r="I20" s="547"/>
      <c r="J20" s="547"/>
      <c r="K20" s="548"/>
    </row>
    <row r="21" spans="1:11" ht="30" customHeight="1">
      <c r="A21" s="536"/>
      <c r="B21" s="537"/>
      <c r="C21" s="537"/>
      <c r="D21" s="537"/>
      <c r="E21" s="538"/>
      <c r="F21" s="544"/>
      <c r="G21" s="457"/>
      <c r="H21" s="547" t="s">
        <v>311</v>
      </c>
      <c r="I21" s="547"/>
      <c r="J21" s="547"/>
      <c r="K21" s="548"/>
    </row>
    <row r="22" spans="1:11" ht="30" customHeight="1">
      <c r="A22" s="536"/>
      <c r="B22" s="537"/>
      <c r="C22" s="537"/>
      <c r="D22" s="537"/>
      <c r="E22" s="538"/>
      <c r="F22" s="544"/>
      <c r="G22" s="457"/>
      <c r="H22" s="547" t="s">
        <v>303</v>
      </c>
      <c r="I22" s="547"/>
      <c r="J22" s="547"/>
      <c r="K22" s="548"/>
    </row>
    <row r="23" spans="1:11" ht="30" customHeight="1">
      <c r="A23" s="539"/>
      <c r="B23" s="540"/>
      <c r="C23" s="540"/>
      <c r="D23" s="540"/>
      <c r="E23" s="541"/>
      <c r="F23" s="545"/>
      <c r="G23" s="546"/>
      <c r="H23" s="549" t="s">
        <v>312</v>
      </c>
      <c r="I23" s="549"/>
      <c r="J23" s="549"/>
      <c r="K23" s="550"/>
    </row>
    <row r="24" spans="1:11" ht="11.25" customHeight="1">
      <c r="A24" s="256"/>
      <c r="B24" s="257"/>
      <c r="C24" s="257"/>
      <c r="D24" s="257"/>
      <c r="E24" s="257"/>
      <c r="F24" s="257"/>
      <c r="G24" s="257"/>
      <c r="H24" s="258"/>
      <c r="I24" s="258"/>
      <c r="K24" s="247"/>
    </row>
    <row r="25" spans="1:11">
      <c r="A25" s="248"/>
      <c r="B25" s="455" t="s">
        <v>305</v>
      </c>
      <c r="C25" s="455"/>
      <c r="D25" s="455"/>
      <c r="E25" s="259"/>
      <c r="F25" s="258"/>
      <c r="G25" s="258"/>
      <c r="H25" s="258"/>
      <c r="I25" s="258"/>
      <c r="K25" s="247"/>
    </row>
    <row r="26" spans="1:11" ht="15.75" customHeight="1">
      <c r="A26" s="248"/>
      <c r="B26" s="253"/>
      <c r="C26" s="253"/>
      <c r="D26" s="253"/>
      <c r="E26" s="258"/>
      <c r="F26" s="258"/>
      <c r="G26" s="258"/>
      <c r="H26" s="258"/>
      <c r="I26" s="258"/>
      <c r="K26" s="247"/>
    </row>
    <row r="27" spans="1:11" ht="15.75" customHeight="1">
      <c r="A27" s="248"/>
      <c r="B27" s="253" t="s">
        <v>306</v>
      </c>
      <c r="C27" s="253"/>
      <c r="D27" s="253"/>
      <c r="E27" s="258"/>
      <c r="F27" s="258"/>
      <c r="G27" s="258"/>
      <c r="H27" s="258"/>
      <c r="I27" s="258"/>
      <c r="K27" s="247"/>
    </row>
    <row r="28" spans="1:11" ht="15.75" customHeight="1">
      <c r="A28" s="248"/>
      <c r="B28" s="253" t="s">
        <v>307</v>
      </c>
      <c r="C28" s="253"/>
      <c r="D28" s="253"/>
      <c r="E28" s="258"/>
      <c r="F28" s="258"/>
      <c r="G28" s="258"/>
      <c r="H28" s="258"/>
      <c r="I28" s="258"/>
      <c r="K28" s="247"/>
    </row>
    <row r="29" spans="1:11" ht="15.75" customHeight="1">
      <c r="A29" s="248"/>
      <c r="B29" s="253"/>
      <c r="C29" s="253"/>
      <c r="D29" s="253"/>
      <c r="E29" s="258"/>
      <c r="F29" s="258"/>
      <c r="G29" s="258"/>
      <c r="H29" s="258"/>
      <c r="I29" s="258"/>
      <c r="K29" s="247"/>
    </row>
    <row r="30" spans="1:11" ht="15.75" customHeight="1">
      <c r="A30" s="248"/>
      <c r="B30" s="253"/>
      <c r="C30" s="253"/>
      <c r="D30" s="253"/>
      <c r="E30" s="258"/>
      <c r="F30" s="258"/>
      <c r="G30" s="258"/>
      <c r="H30" s="258"/>
      <c r="I30" s="258"/>
      <c r="K30" s="247"/>
    </row>
    <row r="31" spans="1:11" ht="15.75" customHeight="1">
      <c r="A31" s="248"/>
      <c r="B31" s="253" t="s">
        <v>308</v>
      </c>
      <c r="C31" s="253"/>
      <c r="D31" s="253"/>
      <c r="E31" s="258"/>
      <c r="F31" s="258"/>
      <c r="G31" s="258"/>
      <c r="H31" s="258"/>
      <c r="I31" s="258"/>
      <c r="K31" s="247"/>
    </row>
    <row r="32" spans="1:11" ht="15.75" customHeight="1">
      <c r="A32" s="248"/>
      <c r="B32" s="253"/>
      <c r="C32" s="253"/>
      <c r="D32" s="253"/>
      <c r="E32" s="258"/>
      <c r="F32" s="258"/>
      <c r="G32" s="258"/>
      <c r="H32" s="258"/>
      <c r="I32" s="258"/>
      <c r="K32" s="247"/>
    </row>
    <row r="33" spans="1:11" ht="15.75" customHeight="1">
      <c r="A33" s="248"/>
      <c r="B33" s="258"/>
      <c r="C33" s="258"/>
      <c r="D33" s="258"/>
      <c r="E33" s="258"/>
      <c r="F33" s="258"/>
      <c r="G33" s="258"/>
      <c r="H33" s="258"/>
      <c r="I33" s="258"/>
      <c r="K33" s="247"/>
    </row>
    <row r="34" spans="1:11" ht="15.75" customHeight="1">
      <c r="A34" s="248"/>
      <c r="B34" s="258" t="s">
        <v>307</v>
      </c>
      <c r="C34" s="258"/>
      <c r="D34" s="258"/>
      <c r="E34" s="258"/>
      <c r="F34" s="258"/>
      <c r="G34" s="258"/>
      <c r="H34" s="258"/>
      <c r="I34" s="258"/>
      <c r="K34" s="247"/>
    </row>
    <row r="35" spans="1:11" ht="15.75" customHeight="1">
      <c r="A35" s="248"/>
      <c r="C35" s="260"/>
      <c r="D35" s="261"/>
      <c r="E35" s="261"/>
      <c r="F35" s="463" t="s">
        <v>309</v>
      </c>
      <c r="G35" s="465"/>
      <c r="H35" s="530"/>
      <c r="I35" s="531"/>
      <c r="J35" s="532"/>
      <c r="K35" s="247"/>
    </row>
    <row r="36" spans="1:11" ht="15.75" customHeight="1">
      <c r="A36" s="262"/>
      <c r="B36" s="263"/>
      <c r="C36" s="263"/>
      <c r="D36" s="263"/>
      <c r="E36" s="263"/>
      <c r="F36" s="263"/>
      <c r="G36" s="263"/>
      <c r="H36" s="263"/>
      <c r="I36" s="263"/>
      <c r="J36" s="263"/>
      <c r="K36" s="254"/>
    </row>
  </sheetData>
  <mergeCells count="47">
    <mergeCell ref="B25:D25"/>
    <mergeCell ref="F35:G35"/>
    <mergeCell ref="H35:J35"/>
    <mergeCell ref="A19:E23"/>
    <mergeCell ref="F19:G23"/>
    <mergeCell ref="H19:K19"/>
    <mergeCell ref="H20:K20"/>
    <mergeCell ref="H21:K21"/>
    <mergeCell ref="H22:K22"/>
    <mergeCell ref="H23:K23"/>
    <mergeCell ref="A16:B18"/>
    <mergeCell ref="C16:E16"/>
    <mergeCell ref="F16:K16"/>
    <mergeCell ref="C17:E17"/>
    <mergeCell ref="F17:K17"/>
    <mergeCell ref="C18:E18"/>
    <mergeCell ref="F18:K18"/>
    <mergeCell ref="A12:A15"/>
    <mergeCell ref="B12:B15"/>
    <mergeCell ref="C12:E12"/>
    <mergeCell ref="F12:K12"/>
    <mergeCell ref="C13:E13"/>
    <mergeCell ref="F13:K13"/>
    <mergeCell ref="C14:E14"/>
    <mergeCell ref="F14:K14"/>
    <mergeCell ref="C15:E15"/>
    <mergeCell ref="F15:K15"/>
    <mergeCell ref="A9:F9"/>
    <mergeCell ref="G9:H9"/>
    <mergeCell ref="A10:B11"/>
    <mergeCell ref="C10:E10"/>
    <mergeCell ref="F10:K10"/>
    <mergeCell ref="C11:E11"/>
    <mergeCell ref="F11:K11"/>
    <mergeCell ref="B6:F6"/>
    <mergeCell ref="G6:I6"/>
    <mergeCell ref="B7:I7"/>
    <mergeCell ref="A8:B8"/>
    <mergeCell ref="C8:D8"/>
    <mergeCell ref="E8:G8"/>
    <mergeCell ref="H8:I8"/>
    <mergeCell ref="A1:K1"/>
    <mergeCell ref="A2:J2"/>
    <mergeCell ref="A3:K3"/>
    <mergeCell ref="A4:J4"/>
    <mergeCell ref="B5:D5"/>
    <mergeCell ref="E5:J5"/>
  </mergeCells>
  <phoneticPr fontId="16"/>
  <pageMargins left="0.98425196850393704" right="0.59055118110236227" top="0.78740157480314965" bottom="0.78740157480314965"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34</vt:i4>
      </vt:variant>
    </vt:vector>
  </HeadingPairs>
  <TitlesOfParts>
    <vt:vector size="66" baseType="lpstr">
      <vt:lpstr>請求書 </vt:lpstr>
      <vt:lpstr>請求書 (記載例)</vt:lpstr>
      <vt:lpstr>入札書（見積書） (記入例)</vt:lpstr>
      <vt:lpstr>（入札書）見積書</vt:lpstr>
      <vt:lpstr>入札書（見積書）</vt:lpstr>
      <vt:lpstr>内訳書</vt:lpstr>
      <vt:lpstr>同等品申請書内訳</vt:lpstr>
      <vt:lpstr>同等品申請書</vt:lpstr>
      <vt:lpstr>変更契約書</vt:lpstr>
      <vt:lpstr>総価（内訳書）</vt:lpstr>
      <vt:lpstr>単価（内訳書）</vt:lpstr>
      <vt:lpstr>変更契約書 (記入例)</vt:lpstr>
      <vt:lpstr>終了届</vt:lpstr>
      <vt:lpstr>契約書</vt:lpstr>
      <vt:lpstr>契約書（旧）</vt:lpstr>
      <vt:lpstr>契約書（見本）</vt:lpstr>
      <vt:lpstr>請書（旧）</vt:lpstr>
      <vt:lpstr>請書</vt:lpstr>
      <vt:lpstr>請書（見本）</vt:lpstr>
      <vt:lpstr>請書内訳書（旧）</vt:lpstr>
      <vt:lpstr>請求書(旧)</vt:lpstr>
      <vt:lpstr>納品書</vt:lpstr>
      <vt:lpstr>納品書内訳</vt:lpstr>
      <vt:lpstr>撤去品</vt:lpstr>
      <vt:lpstr>個別の委任状</vt:lpstr>
      <vt:lpstr>契約締結の辞退届</vt:lpstr>
      <vt:lpstr>変更届</vt:lpstr>
      <vt:lpstr>張紙３号表示</vt:lpstr>
      <vt:lpstr>履行猶予申請</vt:lpstr>
      <vt:lpstr>履行猶予申請 (記入例)</vt:lpstr>
      <vt:lpstr>入札参加者カード </vt:lpstr>
      <vt:lpstr>下請負申請書</vt:lpstr>
      <vt:lpstr>'（入札書）見積書'!_Hlk166654423</vt:lpstr>
      <vt:lpstr>'入札書（見積書）'!_Hlk166654423</vt:lpstr>
      <vt:lpstr>'入札書（見積書） (記入例)'!_Hlk166654423</vt:lpstr>
      <vt:lpstr>変更契約書!_Hlk166654423</vt:lpstr>
      <vt:lpstr>'変更契約書 (記入例)'!_Hlk166654423</vt:lpstr>
      <vt:lpstr>下請負申請書!OLE_LINK1</vt:lpstr>
      <vt:lpstr>変更届!OLE_LINK1</vt:lpstr>
      <vt:lpstr>'（入札書）見積書'!Print_Area</vt:lpstr>
      <vt:lpstr>下請負申請書!Print_Area</vt:lpstr>
      <vt:lpstr>'契約書（旧）'!Print_Area</vt:lpstr>
      <vt:lpstr>'契約書（見本）'!Print_Area</vt:lpstr>
      <vt:lpstr>契約締結の辞退届!Print_Area</vt:lpstr>
      <vt:lpstr>個別の委任状!Print_Area</vt:lpstr>
      <vt:lpstr>終了届!Print_Area</vt:lpstr>
      <vt:lpstr>'請求書 '!Print_Area</vt:lpstr>
      <vt:lpstr>'請求書 (記載例)'!Print_Area</vt:lpstr>
      <vt:lpstr>'請求書(旧)'!Print_Area</vt:lpstr>
      <vt:lpstr>'請書（旧）'!Print_Area</vt:lpstr>
      <vt:lpstr>'請書（見本）'!Print_Area</vt:lpstr>
      <vt:lpstr>'請書内訳書（旧）'!Print_Area</vt:lpstr>
      <vt:lpstr>'単価（内訳書）'!Print_Area</vt:lpstr>
      <vt:lpstr>張紙３号表示!Print_Area</vt:lpstr>
      <vt:lpstr>撤去品!Print_Area</vt:lpstr>
      <vt:lpstr>'入札参加者カード '!Print_Area</vt:lpstr>
      <vt:lpstr>'入札書（見積書）'!Print_Area</vt:lpstr>
      <vt:lpstr>'入札書（見積書） (記入例)'!Print_Area</vt:lpstr>
      <vt:lpstr>納品書!Print_Area</vt:lpstr>
      <vt:lpstr>納品書内訳!Print_Area</vt:lpstr>
      <vt:lpstr>変更契約書!Print_Area</vt:lpstr>
      <vt:lpstr>'変更契約書 (記入例)'!Print_Area</vt:lpstr>
      <vt:lpstr>変更届!Print_Area</vt:lpstr>
      <vt:lpstr>履行猶予申請!Print_Area</vt:lpstr>
      <vt:lpstr>'履行猶予申請 (記入例)'!Print_Area</vt:lpstr>
      <vt:lpstr>'単価（内訳書）'!Print_Titles</vt:lpstr>
    </vt:vector>
  </TitlesOfParts>
  <Company>海上自衛隊</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229037</dc:creator>
  <cp:lastModifiedBy>山田　公平</cp:lastModifiedBy>
  <cp:lastPrinted>2026-04-16T00:01:21Z</cp:lastPrinted>
  <dcterms:created xsi:type="dcterms:W3CDTF">2023-08-03T02:45:59Z</dcterms:created>
  <dcterms:modified xsi:type="dcterms:W3CDTF">2026-05-22T08:49:13Z</dcterms:modified>
</cp:coreProperties>
</file>