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C:\Users\ogawa0f9\Desktop\"/>
    </mc:Choice>
  </mc:AlternateContent>
  <xr:revisionPtr revIDLastSave="0" documentId="13_ncr:1_{39DC6854-1C67-4648-B24B-6B8580B626C9}" xr6:coauthVersionLast="36" xr6:coauthVersionMax="36" xr10:uidLastSave="{00000000-0000-0000-0000-000000000000}"/>
  <bookViews>
    <workbookView xWindow="0" yWindow="0" windowWidth="21492" windowHeight="16740" tabRatio="829" activeTab="8" xr2:uid="{00000000-000D-0000-FFFF-FFFF00000000}"/>
  </bookViews>
  <sheets>
    <sheet name="委任状" sheetId="34" r:id="rId1"/>
    <sheet name="入札書（工事）" sheetId="33" r:id="rId2"/>
    <sheet name="入札・見積書" sheetId="5" r:id="rId3"/>
    <sheet name="内訳書（入札・見積書）" sheetId="18" r:id="rId4"/>
    <sheet name="同等品申請書" sheetId="9" r:id="rId5"/>
    <sheet name="内訳書（同等品申請）" sheetId="10" r:id="rId6"/>
    <sheet name="同等品承認（確認）書" sheetId="11" r:id="rId7"/>
    <sheet name="内訳書（同等品承認）" sheetId="12" r:id="rId8"/>
    <sheet name="契約書" sheetId="1" r:id="rId9"/>
    <sheet name="契約書別紙（特約一覧）" sheetId="14" r:id="rId10"/>
    <sheet name="変更契約書" sheetId="30" r:id="rId11"/>
    <sheet name="請書" sheetId="17" r:id="rId12"/>
    <sheet name="内訳書（請書・契約書）" sheetId="3" r:id="rId13"/>
    <sheet name="内訳書（請書・契約書　単契）" sheetId="19" r:id="rId14"/>
    <sheet name="請求書" sheetId="32" r:id="rId15"/>
    <sheet name="下請負承認申請書" sheetId="23" r:id="rId16"/>
    <sheet name="終了届（検査等申請書）" sheetId="24" r:id="rId17"/>
    <sheet name="検査調書（完成検査合格証）" sheetId="27" r:id="rId18"/>
    <sheet name="納品書" sheetId="35" r:id="rId19"/>
    <sheet name="内訳書(納品書用)" sheetId="36" r:id="rId20"/>
    <sheet name="受領書" sheetId="37" r:id="rId21"/>
    <sheet name="官給材料明細書" sheetId="28" r:id="rId22"/>
    <sheet name="撤去品（発生材）調書" sheetId="29" r:id="rId23"/>
    <sheet name="履行期限猶予（契約解除・一部解除）申請書" sheetId="31" r:id="rId24"/>
    <sheet name="変更届" sheetId="38" r:id="rId25"/>
  </sheets>
  <externalReferences>
    <externalReference r:id="rId26"/>
  </externalReferences>
  <definedNames>
    <definedName name="_xlnm.Print_Area" localSheetId="0">委任状!$A$1:$I$60</definedName>
    <definedName name="_xlnm.Print_Area" localSheetId="15">下請負承認申請書!$A$1:$I$44</definedName>
    <definedName name="_xlnm.Print_Area" localSheetId="21">官給材料明細書!$A$1:$K$49</definedName>
    <definedName name="_xlnm.Print_Area" localSheetId="8">契約書!$A$1:$M$28</definedName>
    <definedName name="_xlnm.Print_Area" localSheetId="9">'契約書別紙（特約一覧）'!$A$1:$H$26</definedName>
    <definedName name="_xlnm.Print_Area" localSheetId="17">'検査調書（完成検査合格証）'!$A$1:$I$32</definedName>
    <definedName name="_xlnm.Print_Area" localSheetId="16">'終了届（検査等申請書）'!$A$1:$I$31</definedName>
    <definedName name="_xlnm.Print_Area" localSheetId="14">請求書!$A$1:$G$66</definedName>
    <definedName name="_xlnm.Print_Area" localSheetId="11">請書!$A$1:$M$28</definedName>
    <definedName name="_xlnm.Print_Area" localSheetId="22">'撤去品（発生材）調書'!$A$1:$H$48</definedName>
    <definedName name="_xlnm.Print_Area" localSheetId="13">'内訳書（請書・契約書　単契）'!$A$1:$K$49</definedName>
    <definedName name="_xlnm.Print_Area" localSheetId="12">'内訳書（請書・契約書）'!$A$1:$I$49</definedName>
    <definedName name="_xlnm.Print_Area" localSheetId="7">'内訳書（同等品承認）'!$A$1:$F$48</definedName>
    <definedName name="_xlnm.Print_Area" localSheetId="5">'内訳書（同等品申請）'!$A$1:$G$48</definedName>
    <definedName name="_xlnm.Print_Area" localSheetId="3">'内訳書（入札・見積書）'!$A$1:$I$49</definedName>
    <definedName name="_xlnm.Print_Area" localSheetId="19">'内訳書(納品書用)'!$A$1:$J$382</definedName>
    <definedName name="_xlnm.Print_Area" localSheetId="2">入札・見積書!$A$1:$P$33</definedName>
    <definedName name="_xlnm.Print_Area" localSheetId="18">納品書!$A$1:$J$82</definedName>
    <definedName name="_xlnm.Print_Area" localSheetId="10">変更契約書!$A$1:$N$30</definedName>
    <definedName name="_xlnm.Print_Area" localSheetId="23">'履行期限猶予（契約解除・一部解除）申請書'!$A$1:$J$31</definedName>
    <definedName name="あ１" localSheetId="20">#REF!</definedName>
    <definedName name="あ１" localSheetId="18">#REF!</definedName>
    <definedName name="あ１" localSheetId="24">#REF!</definedName>
    <definedName name="あ１">#REF!</definedName>
    <definedName name="あ７０" localSheetId="20">#REF!</definedName>
    <definedName name="あ７０" localSheetId="18">#REF!</definedName>
    <definedName name="あ７０" localSheetId="24">#REF!</definedName>
    <definedName name="あ７０">#REF!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36" l="1"/>
  <c r="H21" i="36"/>
  <c r="H20" i="36"/>
  <c r="H19" i="36"/>
  <c r="H18" i="36"/>
  <c r="H17" i="36"/>
  <c r="H16" i="36"/>
  <c r="H15" i="36"/>
  <c r="H14" i="36"/>
  <c r="H13" i="36"/>
  <c r="H12" i="36"/>
  <c r="H11" i="36"/>
  <c r="H10" i="36"/>
  <c r="H9" i="36"/>
  <c r="H8" i="36"/>
  <c r="H7" i="36"/>
  <c r="H6" i="36"/>
  <c r="H5" i="36"/>
  <c r="H4" i="36"/>
  <c r="H3" i="36"/>
  <c r="J1" i="36"/>
  <c r="A382" i="36"/>
  <c r="G380" i="36"/>
  <c r="F380" i="36"/>
  <c r="H380" i="36" s="1"/>
  <c r="E380" i="36"/>
  <c r="D380" i="36"/>
  <c r="C380" i="36"/>
  <c r="G379" i="36"/>
  <c r="F379" i="36"/>
  <c r="E379" i="36"/>
  <c r="D379" i="36"/>
  <c r="C379" i="36"/>
  <c r="G378" i="36"/>
  <c r="F378" i="36"/>
  <c r="H378" i="36" s="1"/>
  <c r="E378" i="36"/>
  <c r="D378" i="36"/>
  <c r="C378" i="36"/>
  <c r="G377" i="36"/>
  <c r="F377" i="36"/>
  <c r="E377" i="36"/>
  <c r="D377" i="36"/>
  <c r="C377" i="36"/>
  <c r="G376" i="36"/>
  <c r="F376" i="36"/>
  <c r="E376" i="36"/>
  <c r="D376" i="36"/>
  <c r="C376" i="36"/>
  <c r="G375" i="36"/>
  <c r="F375" i="36"/>
  <c r="E375" i="36"/>
  <c r="D375" i="36"/>
  <c r="C375" i="36"/>
  <c r="G374" i="36"/>
  <c r="F374" i="36"/>
  <c r="H374" i="36" s="1"/>
  <c r="E374" i="36"/>
  <c r="D374" i="36"/>
  <c r="C374" i="36"/>
  <c r="G373" i="36"/>
  <c r="F373" i="36"/>
  <c r="E373" i="36"/>
  <c r="D373" i="36"/>
  <c r="C373" i="36"/>
  <c r="G372" i="36"/>
  <c r="F372" i="36"/>
  <c r="E372" i="36"/>
  <c r="D372" i="36"/>
  <c r="C372" i="36"/>
  <c r="G371" i="36"/>
  <c r="F371" i="36"/>
  <c r="E371" i="36"/>
  <c r="D371" i="36"/>
  <c r="C371" i="36"/>
  <c r="G370" i="36"/>
  <c r="F370" i="36"/>
  <c r="H370" i="36" s="1"/>
  <c r="E370" i="36"/>
  <c r="D370" i="36"/>
  <c r="C370" i="36"/>
  <c r="G369" i="36"/>
  <c r="F369" i="36"/>
  <c r="E369" i="36"/>
  <c r="D369" i="36"/>
  <c r="C369" i="36"/>
  <c r="G368" i="36"/>
  <c r="F368" i="36"/>
  <c r="H368" i="36" s="1"/>
  <c r="E368" i="36"/>
  <c r="D368" i="36"/>
  <c r="C368" i="36"/>
  <c r="G367" i="36"/>
  <c r="F367" i="36"/>
  <c r="E367" i="36"/>
  <c r="D367" i="36"/>
  <c r="C367" i="36"/>
  <c r="G366" i="36"/>
  <c r="F366" i="36"/>
  <c r="H366" i="36" s="1"/>
  <c r="E366" i="36"/>
  <c r="D366" i="36"/>
  <c r="C366" i="36"/>
  <c r="G365" i="36"/>
  <c r="F365" i="36"/>
  <c r="H365" i="36" s="1"/>
  <c r="E365" i="36"/>
  <c r="D365" i="36"/>
  <c r="C365" i="36"/>
  <c r="G364" i="36"/>
  <c r="F364" i="36"/>
  <c r="H364" i="36" s="1"/>
  <c r="E364" i="36"/>
  <c r="D364" i="36"/>
  <c r="C364" i="36"/>
  <c r="G363" i="36"/>
  <c r="F363" i="36"/>
  <c r="E363" i="36"/>
  <c r="D363" i="36"/>
  <c r="C363" i="36"/>
  <c r="G362" i="36"/>
  <c r="F362" i="36"/>
  <c r="H362" i="36" s="1"/>
  <c r="E362" i="36"/>
  <c r="D362" i="36"/>
  <c r="C362" i="36"/>
  <c r="G361" i="36"/>
  <c r="F361" i="36"/>
  <c r="E361" i="36"/>
  <c r="D361" i="36"/>
  <c r="C361" i="36"/>
  <c r="J359" i="36"/>
  <c r="A358" i="36"/>
  <c r="G356" i="36"/>
  <c r="F356" i="36"/>
  <c r="E356" i="36"/>
  <c r="D356" i="36"/>
  <c r="C356" i="36"/>
  <c r="G355" i="36"/>
  <c r="H355" i="36" s="1"/>
  <c r="F355" i="36"/>
  <c r="E355" i="36"/>
  <c r="D355" i="36"/>
  <c r="C355" i="36"/>
  <c r="G354" i="36"/>
  <c r="F354" i="36"/>
  <c r="E354" i="36"/>
  <c r="D354" i="36"/>
  <c r="C354" i="36"/>
  <c r="G353" i="36"/>
  <c r="H353" i="36" s="1"/>
  <c r="F353" i="36"/>
  <c r="E353" i="36"/>
  <c r="D353" i="36"/>
  <c r="C353" i="36"/>
  <c r="G352" i="36"/>
  <c r="F352" i="36"/>
  <c r="E352" i="36"/>
  <c r="D352" i="36"/>
  <c r="C352" i="36"/>
  <c r="G351" i="36"/>
  <c r="F351" i="36"/>
  <c r="E351" i="36"/>
  <c r="D351" i="36"/>
  <c r="C351" i="36"/>
  <c r="G350" i="36"/>
  <c r="F350" i="36"/>
  <c r="E350" i="36"/>
  <c r="D350" i="36"/>
  <c r="C350" i="36"/>
  <c r="G349" i="36"/>
  <c r="F349" i="36"/>
  <c r="E349" i="36"/>
  <c r="D349" i="36"/>
  <c r="C349" i="36"/>
  <c r="G348" i="36"/>
  <c r="F348" i="36"/>
  <c r="E348" i="36"/>
  <c r="D348" i="36"/>
  <c r="C348" i="36"/>
  <c r="G347" i="36"/>
  <c r="F347" i="36"/>
  <c r="E347" i="36"/>
  <c r="D347" i="36"/>
  <c r="C347" i="36"/>
  <c r="G346" i="36"/>
  <c r="F346" i="36"/>
  <c r="E346" i="36"/>
  <c r="D346" i="36"/>
  <c r="C346" i="36"/>
  <c r="G345" i="36"/>
  <c r="H345" i="36" s="1"/>
  <c r="F345" i="36"/>
  <c r="E345" i="36"/>
  <c r="D345" i="36"/>
  <c r="C345" i="36"/>
  <c r="G344" i="36"/>
  <c r="F344" i="36"/>
  <c r="E344" i="36"/>
  <c r="D344" i="36"/>
  <c r="C344" i="36"/>
  <c r="G343" i="36"/>
  <c r="H343" i="36" s="1"/>
  <c r="F343" i="36"/>
  <c r="E343" i="36"/>
  <c r="D343" i="36"/>
  <c r="C343" i="36"/>
  <c r="G342" i="36"/>
  <c r="F342" i="36"/>
  <c r="E342" i="36"/>
  <c r="D342" i="36"/>
  <c r="C342" i="36"/>
  <c r="G341" i="36"/>
  <c r="F341" i="36"/>
  <c r="E341" i="36"/>
  <c r="D341" i="36"/>
  <c r="C341" i="36"/>
  <c r="G340" i="36"/>
  <c r="F340" i="36"/>
  <c r="E340" i="36"/>
  <c r="D340" i="36"/>
  <c r="C340" i="36"/>
  <c r="G339" i="36"/>
  <c r="F339" i="36"/>
  <c r="E339" i="36"/>
  <c r="D339" i="36"/>
  <c r="C339" i="36"/>
  <c r="G338" i="36"/>
  <c r="F338" i="36"/>
  <c r="E338" i="36"/>
  <c r="D338" i="36"/>
  <c r="C338" i="36"/>
  <c r="G337" i="36"/>
  <c r="F337" i="36"/>
  <c r="E337" i="36"/>
  <c r="D337" i="36"/>
  <c r="C337" i="36"/>
  <c r="J335" i="36"/>
  <c r="A334" i="36"/>
  <c r="G332" i="36"/>
  <c r="F332" i="36"/>
  <c r="H332" i="36" s="1"/>
  <c r="E332" i="36"/>
  <c r="D332" i="36"/>
  <c r="C332" i="36"/>
  <c r="G331" i="36"/>
  <c r="F331" i="36"/>
  <c r="E331" i="36"/>
  <c r="D331" i="36"/>
  <c r="C331" i="36"/>
  <c r="G330" i="36"/>
  <c r="F330" i="36"/>
  <c r="E330" i="36"/>
  <c r="D330" i="36"/>
  <c r="C330" i="36"/>
  <c r="G329" i="36"/>
  <c r="F329" i="36"/>
  <c r="H329" i="36" s="1"/>
  <c r="E329" i="36"/>
  <c r="D329" i="36"/>
  <c r="C329" i="36"/>
  <c r="G328" i="36"/>
  <c r="F328" i="36"/>
  <c r="H328" i="36" s="1"/>
  <c r="E328" i="36"/>
  <c r="D328" i="36"/>
  <c r="C328" i="36"/>
  <c r="G327" i="36"/>
  <c r="F327" i="36"/>
  <c r="E327" i="36"/>
  <c r="D327" i="36"/>
  <c r="C327" i="36"/>
  <c r="G326" i="36"/>
  <c r="F326" i="36"/>
  <c r="H326" i="36" s="1"/>
  <c r="E326" i="36"/>
  <c r="D326" i="36"/>
  <c r="C326" i="36"/>
  <c r="G325" i="36"/>
  <c r="F325" i="36"/>
  <c r="E325" i="36"/>
  <c r="D325" i="36"/>
  <c r="C325" i="36"/>
  <c r="G324" i="36"/>
  <c r="F324" i="36"/>
  <c r="H324" i="36" s="1"/>
  <c r="E324" i="36"/>
  <c r="D324" i="36"/>
  <c r="C324" i="36"/>
  <c r="G323" i="36"/>
  <c r="F323" i="36"/>
  <c r="E323" i="36"/>
  <c r="D323" i="36"/>
  <c r="C323" i="36"/>
  <c r="G322" i="36"/>
  <c r="F322" i="36"/>
  <c r="H322" i="36" s="1"/>
  <c r="E322" i="36"/>
  <c r="D322" i="36"/>
  <c r="C322" i="36"/>
  <c r="G321" i="36"/>
  <c r="F321" i="36"/>
  <c r="H321" i="36" s="1"/>
  <c r="E321" i="36"/>
  <c r="D321" i="36"/>
  <c r="C321" i="36"/>
  <c r="G320" i="36"/>
  <c r="F320" i="36"/>
  <c r="E320" i="36"/>
  <c r="D320" i="36"/>
  <c r="C320" i="36"/>
  <c r="G319" i="36"/>
  <c r="F319" i="36"/>
  <c r="E319" i="36"/>
  <c r="D319" i="36"/>
  <c r="C319" i="36"/>
  <c r="G318" i="36"/>
  <c r="F318" i="36"/>
  <c r="E318" i="36"/>
  <c r="D318" i="36"/>
  <c r="C318" i="36"/>
  <c r="G317" i="36"/>
  <c r="F317" i="36"/>
  <c r="H317" i="36" s="1"/>
  <c r="E317" i="36"/>
  <c r="D317" i="36"/>
  <c r="C317" i="36"/>
  <c r="G316" i="36"/>
  <c r="F316" i="36"/>
  <c r="H316" i="36" s="1"/>
  <c r="E316" i="36"/>
  <c r="D316" i="36"/>
  <c r="C316" i="36"/>
  <c r="G315" i="36"/>
  <c r="F315" i="36"/>
  <c r="E315" i="36"/>
  <c r="D315" i="36"/>
  <c r="C315" i="36"/>
  <c r="G314" i="36"/>
  <c r="F314" i="36"/>
  <c r="H314" i="36" s="1"/>
  <c r="E314" i="36"/>
  <c r="D314" i="36"/>
  <c r="C314" i="36"/>
  <c r="G313" i="36"/>
  <c r="F313" i="36"/>
  <c r="E313" i="36"/>
  <c r="D313" i="36"/>
  <c r="C313" i="36"/>
  <c r="J311" i="36"/>
  <c r="A310" i="36"/>
  <c r="G308" i="36"/>
  <c r="F308" i="36"/>
  <c r="H308" i="36" s="1"/>
  <c r="E308" i="36"/>
  <c r="D308" i="36"/>
  <c r="C308" i="36"/>
  <c r="G307" i="36"/>
  <c r="F307" i="36"/>
  <c r="E307" i="36"/>
  <c r="D307" i="36"/>
  <c r="C307" i="36"/>
  <c r="G306" i="36"/>
  <c r="F306" i="36"/>
  <c r="H306" i="36" s="1"/>
  <c r="E306" i="36"/>
  <c r="D306" i="36"/>
  <c r="C306" i="36"/>
  <c r="G305" i="36"/>
  <c r="F305" i="36"/>
  <c r="E305" i="36"/>
  <c r="D305" i="36"/>
  <c r="C305" i="36"/>
  <c r="G304" i="36"/>
  <c r="F304" i="36"/>
  <c r="H304" i="36" s="1"/>
  <c r="E304" i="36"/>
  <c r="D304" i="36"/>
  <c r="C304" i="36"/>
  <c r="G303" i="36"/>
  <c r="F303" i="36"/>
  <c r="H303" i="36" s="1"/>
  <c r="E303" i="36"/>
  <c r="D303" i="36"/>
  <c r="C303" i="36"/>
  <c r="G302" i="36"/>
  <c r="F302" i="36"/>
  <c r="E302" i="36"/>
  <c r="D302" i="36"/>
  <c r="C302" i="36"/>
  <c r="G301" i="36"/>
  <c r="F301" i="36"/>
  <c r="E301" i="36"/>
  <c r="D301" i="36"/>
  <c r="C301" i="36"/>
  <c r="G300" i="36"/>
  <c r="F300" i="36"/>
  <c r="E300" i="36"/>
  <c r="D300" i="36"/>
  <c r="C300" i="36"/>
  <c r="G299" i="36"/>
  <c r="F299" i="36"/>
  <c r="H299" i="36" s="1"/>
  <c r="E299" i="36"/>
  <c r="D299" i="36"/>
  <c r="C299" i="36"/>
  <c r="G298" i="36"/>
  <c r="F298" i="36"/>
  <c r="H298" i="36" s="1"/>
  <c r="E298" i="36"/>
  <c r="D298" i="36"/>
  <c r="C298" i="36"/>
  <c r="G297" i="36"/>
  <c r="F297" i="36"/>
  <c r="H297" i="36" s="1"/>
  <c r="E297" i="36"/>
  <c r="D297" i="36"/>
  <c r="C297" i="36"/>
  <c r="G296" i="36"/>
  <c r="F296" i="36"/>
  <c r="H296" i="36" s="1"/>
  <c r="E296" i="36"/>
  <c r="D296" i="36"/>
  <c r="C296" i="36"/>
  <c r="G295" i="36"/>
  <c r="F295" i="36"/>
  <c r="E295" i="36"/>
  <c r="D295" i="36"/>
  <c r="C295" i="36"/>
  <c r="G294" i="36"/>
  <c r="F294" i="36"/>
  <c r="H294" i="36" s="1"/>
  <c r="E294" i="36"/>
  <c r="D294" i="36"/>
  <c r="C294" i="36"/>
  <c r="G293" i="36"/>
  <c r="F293" i="36"/>
  <c r="E293" i="36"/>
  <c r="D293" i="36"/>
  <c r="C293" i="36"/>
  <c r="G292" i="36"/>
  <c r="F292" i="36"/>
  <c r="H292" i="36" s="1"/>
  <c r="E292" i="36"/>
  <c r="D292" i="36"/>
  <c r="C292" i="36"/>
  <c r="G291" i="36"/>
  <c r="F291" i="36"/>
  <c r="H291" i="36" s="1"/>
  <c r="E291" i="36"/>
  <c r="D291" i="36"/>
  <c r="C291" i="36"/>
  <c r="G290" i="36"/>
  <c r="F290" i="36"/>
  <c r="E290" i="36"/>
  <c r="D290" i="36"/>
  <c r="C290" i="36"/>
  <c r="G289" i="36"/>
  <c r="F289" i="36"/>
  <c r="E289" i="36"/>
  <c r="D289" i="36"/>
  <c r="C289" i="36"/>
  <c r="J287" i="36"/>
  <c r="A286" i="36"/>
  <c r="G284" i="36"/>
  <c r="F284" i="36"/>
  <c r="H284" i="36" s="1"/>
  <c r="E284" i="36"/>
  <c r="D284" i="36"/>
  <c r="C284" i="36"/>
  <c r="G283" i="36"/>
  <c r="F283" i="36"/>
  <c r="H283" i="36" s="1"/>
  <c r="E283" i="36"/>
  <c r="D283" i="36"/>
  <c r="C283" i="36"/>
  <c r="H282" i="36"/>
  <c r="G282" i="36"/>
  <c r="F282" i="36"/>
  <c r="E282" i="36"/>
  <c r="D282" i="36"/>
  <c r="C282" i="36"/>
  <c r="G281" i="36"/>
  <c r="F281" i="36"/>
  <c r="H281" i="36" s="1"/>
  <c r="E281" i="36"/>
  <c r="D281" i="36"/>
  <c r="C281" i="36"/>
  <c r="H280" i="36"/>
  <c r="G280" i="36"/>
  <c r="F280" i="36"/>
  <c r="E280" i="36"/>
  <c r="D280" i="36"/>
  <c r="C280" i="36"/>
  <c r="G279" i="36"/>
  <c r="F279" i="36"/>
  <c r="H279" i="36" s="1"/>
  <c r="E279" i="36"/>
  <c r="D279" i="36"/>
  <c r="C279" i="36"/>
  <c r="G278" i="36"/>
  <c r="H278" i="36" s="1"/>
  <c r="F278" i="36"/>
  <c r="E278" i="36"/>
  <c r="D278" i="36"/>
  <c r="C278" i="36"/>
  <c r="G277" i="36"/>
  <c r="F277" i="36"/>
  <c r="H277" i="36" s="1"/>
  <c r="E277" i="36"/>
  <c r="D277" i="36"/>
  <c r="C277" i="36"/>
  <c r="G276" i="36"/>
  <c r="F276" i="36"/>
  <c r="H276" i="36" s="1"/>
  <c r="E276" i="36"/>
  <c r="D276" i="36"/>
  <c r="C276" i="36"/>
  <c r="G275" i="36"/>
  <c r="F275" i="36"/>
  <c r="H275" i="36" s="1"/>
  <c r="E275" i="36"/>
  <c r="D275" i="36"/>
  <c r="C275" i="36"/>
  <c r="G274" i="36"/>
  <c r="F274" i="36"/>
  <c r="H274" i="36" s="1"/>
  <c r="E274" i="36"/>
  <c r="D274" i="36"/>
  <c r="C274" i="36"/>
  <c r="G273" i="36"/>
  <c r="F273" i="36"/>
  <c r="H273" i="36" s="1"/>
  <c r="E273" i="36"/>
  <c r="D273" i="36"/>
  <c r="C273" i="36"/>
  <c r="G272" i="36"/>
  <c r="F272" i="36"/>
  <c r="H272" i="36" s="1"/>
  <c r="E272" i="36"/>
  <c r="D272" i="36"/>
  <c r="C272" i="36"/>
  <c r="G271" i="36"/>
  <c r="F271" i="36"/>
  <c r="H271" i="36" s="1"/>
  <c r="E271" i="36"/>
  <c r="D271" i="36"/>
  <c r="C271" i="36"/>
  <c r="G270" i="36"/>
  <c r="F270" i="36"/>
  <c r="H270" i="36" s="1"/>
  <c r="E270" i="36"/>
  <c r="D270" i="36"/>
  <c r="C270" i="36"/>
  <c r="G269" i="36"/>
  <c r="F269" i="36"/>
  <c r="E269" i="36"/>
  <c r="D269" i="36"/>
  <c r="C269" i="36"/>
  <c r="G268" i="36"/>
  <c r="F268" i="36"/>
  <c r="H268" i="36" s="1"/>
  <c r="E268" i="36"/>
  <c r="D268" i="36"/>
  <c r="C268" i="36"/>
  <c r="G267" i="36"/>
  <c r="F267" i="36"/>
  <c r="E267" i="36"/>
  <c r="D267" i="36"/>
  <c r="C267" i="36"/>
  <c r="G266" i="36"/>
  <c r="F266" i="36"/>
  <c r="H266" i="36" s="1"/>
  <c r="E266" i="36"/>
  <c r="D266" i="36"/>
  <c r="C266" i="36"/>
  <c r="G265" i="36"/>
  <c r="F265" i="36"/>
  <c r="H265" i="36" s="1"/>
  <c r="E265" i="36"/>
  <c r="D265" i="36"/>
  <c r="C265" i="36"/>
  <c r="J263" i="36"/>
  <c r="A262" i="36"/>
  <c r="G260" i="36"/>
  <c r="F260" i="36"/>
  <c r="H260" i="36" s="1"/>
  <c r="E260" i="36"/>
  <c r="D260" i="36"/>
  <c r="C260" i="36"/>
  <c r="G259" i="36"/>
  <c r="F259" i="36"/>
  <c r="H259" i="36" s="1"/>
  <c r="E259" i="36"/>
  <c r="D259" i="36"/>
  <c r="C259" i="36"/>
  <c r="G258" i="36"/>
  <c r="F258" i="36"/>
  <c r="H258" i="36" s="1"/>
  <c r="E258" i="36"/>
  <c r="D258" i="36"/>
  <c r="C258" i="36"/>
  <c r="G257" i="36"/>
  <c r="F257" i="36"/>
  <c r="E257" i="36"/>
  <c r="D257" i="36"/>
  <c r="C257" i="36"/>
  <c r="G256" i="36"/>
  <c r="F256" i="36"/>
  <c r="H256" i="36" s="1"/>
  <c r="E256" i="36"/>
  <c r="D256" i="36"/>
  <c r="C256" i="36"/>
  <c r="G255" i="36"/>
  <c r="F255" i="36"/>
  <c r="H255" i="36" s="1"/>
  <c r="E255" i="36"/>
  <c r="D255" i="36"/>
  <c r="C255" i="36"/>
  <c r="G254" i="36"/>
  <c r="F254" i="36"/>
  <c r="E254" i="36"/>
  <c r="D254" i="36"/>
  <c r="C254" i="36"/>
  <c r="G253" i="36"/>
  <c r="F253" i="36"/>
  <c r="E253" i="36"/>
  <c r="D253" i="36"/>
  <c r="C253" i="36"/>
  <c r="G252" i="36"/>
  <c r="F252" i="36"/>
  <c r="H252" i="36" s="1"/>
  <c r="E252" i="36"/>
  <c r="D252" i="36"/>
  <c r="C252" i="36"/>
  <c r="G251" i="36"/>
  <c r="F251" i="36"/>
  <c r="E251" i="36"/>
  <c r="D251" i="36"/>
  <c r="C251" i="36"/>
  <c r="G250" i="36"/>
  <c r="F250" i="36"/>
  <c r="H250" i="36" s="1"/>
  <c r="E250" i="36"/>
  <c r="D250" i="36"/>
  <c r="C250" i="36"/>
  <c r="G249" i="36"/>
  <c r="F249" i="36"/>
  <c r="E249" i="36"/>
  <c r="D249" i="36"/>
  <c r="C249" i="36"/>
  <c r="G248" i="36"/>
  <c r="F248" i="36"/>
  <c r="H248" i="36" s="1"/>
  <c r="E248" i="36"/>
  <c r="D248" i="36"/>
  <c r="C248" i="36"/>
  <c r="G247" i="36"/>
  <c r="F247" i="36"/>
  <c r="H247" i="36" s="1"/>
  <c r="E247" i="36"/>
  <c r="D247" i="36"/>
  <c r="C247" i="36"/>
  <c r="G246" i="36"/>
  <c r="F246" i="36"/>
  <c r="H246" i="36" s="1"/>
  <c r="E246" i="36"/>
  <c r="D246" i="36"/>
  <c r="C246" i="36"/>
  <c r="G245" i="36"/>
  <c r="F245" i="36"/>
  <c r="E245" i="36"/>
  <c r="D245" i="36"/>
  <c r="C245" i="36"/>
  <c r="G244" i="36"/>
  <c r="F244" i="36"/>
  <c r="H244" i="36" s="1"/>
  <c r="E244" i="36"/>
  <c r="D244" i="36"/>
  <c r="C244" i="36"/>
  <c r="G243" i="36"/>
  <c r="F243" i="36"/>
  <c r="H243" i="36" s="1"/>
  <c r="E243" i="36"/>
  <c r="D243" i="36"/>
  <c r="C243" i="36"/>
  <c r="G242" i="36"/>
  <c r="F242" i="36"/>
  <c r="E242" i="36"/>
  <c r="D242" i="36"/>
  <c r="C242" i="36"/>
  <c r="G241" i="36"/>
  <c r="F241" i="36"/>
  <c r="E241" i="36"/>
  <c r="D241" i="36"/>
  <c r="C241" i="36"/>
  <c r="J239" i="36"/>
  <c r="A238" i="36"/>
  <c r="G236" i="36"/>
  <c r="F236" i="36"/>
  <c r="E236" i="36"/>
  <c r="D236" i="36"/>
  <c r="C236" i="36"/>
  <c r="G235" i="36"/>
  <c r="F235" i="36"/>
  <c r="E235" i="36"/>
  <c r="D235" i="36"/>
  <c r="C235" i="36"/>
  <c r="G234" i="36"/>
  <c r="F234" i="36"/>
  <c r="H234" i="36" s="1"/>
  <c r="E234" i="36"/>
  <c r="D234" i="36"/>
  <c r="C234" i="36"/>
  <c r="G233" i="36"/>
  <c r="F233" i="36"/>
  <c r="E233" i="36"/>
  <c r="D233" i="36"/>
  <c r="C233" i="36"/>
  <c r="G232" i="36"/>
  <c r="F232" i="36"/>
  <c r="H232" i="36" s="1"/>
  <c r="E232" i="36"/>
  <c r="D232" i="36"/>
  <c r="C232" i="36"/>
  <c r="G231" i="36"/>
  <c r="F231" i="36"/>
  <c r="E231" i="36"/>
  <c r="D231" i="36"/>
  <c r="C231" i="36"/>
  <c r="G230" i="36"/>
  <c r="F230" i="36"/>
  <c r="H230" i="36" s="1"/>
  <c r="E230" i="36"/>
  <c r="D230" i="36"/>
  <c r="C230" i="36"/>
  <c r="G229" i="36"/>
  <c r="F229" i="36"/>
  <c r="H229" i="36" s="1"/>
  <c r="E229" i="36"/>
  <c r="D229" i="36"/>
  <c r="C229" i="36"/>
  <c r="G228" i="36"/>
  <c r="F228" i="36"/>
  <c r="H228" i="36" s="1"/>
  <c r="E228" i="36"/>
  <c r="D228" i="36"/>
  <c r="C228" i="36"/>
  <c r="G227" i="36"/>
  <c r="F227" i="36"/>
  <c r="E227" i="36"/>
  <c r="D227" i="36"/>
  <c r="C227" i="36"/>
  <c r="G226" i="36"/>
  <c r="F226" i="36"/>
  <c r="H226" i="36" s="1"/>
  <c r="E226" i="36"/>
  <c r="D226" i="36"/>
  <c r="C226" i="36"/>
  <c r="G225" i="36"/>
  <c r="F225" i="36"/>
  <c r="H225" i="36" s="1"/>
  <c r="E225" i="36"/>
  <c r="D225" i="36"/>
  <c r="C225" i="36"/>
  <c r="G224" i="36"/>
  <c r="F224" i="36"/>
  <c r="E224" i="36"/>
  <c r="D224" i="36"/>
  <c r="C224" i="36"/>
  <c r="G223" i="36"/>
  <c r="F223" i="36"/>
  <c r="E223" i="36"/>
  <c r="D223" i="36"/>
  <c r="C223" i="36"/>
  <c r="G222" i="36"/>
  <c r="F222" i="36"/>
  <c r="H222" i="36" s="1"/>
  <c r="E222" i="36"/>
  <c r="D222" i="36"/>
  <c r="C222" i="36"/>
  <c r="G221" i="36"/>
  <c r="F221" i="36"/>
  <c r="E221" i="36"/>
  <c r="D221" i="36"/>
  <c r="C221" i="36"/>
  <c r="G220" i="36"/>
  <c r="F220" i="36"/>
  <c r="H220" i="36" s="1"/>
  <c r="E220" i="36"/>
  <c r="D220" i="36"/>
  <c r="C220" i="36"/>
  <c r="G219" i="36"/>
  <c r="F219" i="36"/>
  <c r="E219" i="36"/>
  <c r="D219" i="36"/>
  <c r="C219" i="36"/>
  <c r="G218" i="36"/>
  <c r="F218" i="36"/>
  <c r="H218" i="36" s="1"/>
  <c r="E218" i="36"/>
  <c r="D218" i="36"/>
  <c r="C218" i="36"/>
  <c r="G217" i="36"/>
  <c r="F217" i="36"/>
  <c r="H217" i="36" s="1"/>
  <c r="E217" i="36"/>
  <c r="D217" i="36"/>
  <c r="C217" i="36"/>
  <c r="J215" i="36"/>
  <c r="A214" i="36"/>
  <c r="G212" i="36"/>
  <c r="F212" i="36"/>
  <c r="H212" i="36" s="1"/>
  <c r="E212" i="36"/>
  <c r="D212" i="36"/>
  <c r="C212" i="36"/>
  <c r="G211" i="36"/>
  <c r="F211" i="36"/>
  <c r="H211" i="36" s="1"/>
  <c r="E211" i="36"/>
  <c r="D211" i="36"/>
  <c r="C211" i="36"/>
  <c r="G210" i="36"/>
  <c r="F210" i="36"/>
  <c r="H210" i="36" s="1"/>
  <c r="E210" i="36"/>
  <c r="D210" i="36"/>
  <c r="C210" i="36"/>
  <c r="G209" i="36"/>
  <c r="F209" i="36"/>
  <c r="H209" i="36" s="1"/>
  <c r="E209" i="36"/>
  <c r="D209" i="36"/>
  <c r="C209" i="36"/>
  <c r="G208" i="36"/>
  <c r="F208" i="36"/>
  <c r="E208" i="36"/>
  <c r="D208" i="36"/>
  <c r="C208" i="36"/>
  <c r="G207" i="36"/>
  <c r="F207" i="36"/>
  <c r="H207" i="36" s="1"/>
  <c r="E207" i="36"/>
  <c r="D207" i="36"/>
  <c r="C207" i="36"/>
  <c r="G206" i="36"/>
  <c r="F206" i="36"/>
  <c r="E206" i="36"/>
  <c r="D206" i="36"/>
  <c r="C206" i="36"/>
  <c r="G205" i="36"/>
  <c r="F205" i="36"/>
  <c r="H205" i="36" s="1"/>
  <c r="E205" i="36"/>
  <c r="D205" i="36"/>
  <c r="C205" i="36"/>
  <c r="G204" i="36"/>
  <c r="F204" i="36"/>
  <c r="H204" i="36" s="1"/>
  <c r="E204" i="36"/>
  <c r="D204" i="36"/>
  <c r="C204" i="36"/>
  <c r="G203" i="36"/>
  <c r="F203" i="36"/>
  <c r="H203" i="36" s="1"/>
  <c r="E203" i="36"/>
  <c r="D203" i="36"/>
  <c r="C203" i="36"/>
  <c r="G202" i="36"/>
  <c r="F202" i="36"/>
  <c r="H202" i="36" s="1"/>
  <c r="E202" i="36"/>
  <c r="D202" i="36"/>
  <c r="C202" i="36"/>
  <c r="G201" i="36"/>
  <c r="F201" i="36"/>
  <c r="E201" i="36"/>
  <c r="D201" i="36"/>
  <c r="C201" i="36"/>
  <c r="G200" i="36"/>
  <c r="F200" i="36"/>
  <c r="H200" i="36" s="1"/>
  <c r="E200" i="36"/>
  <c r="D200" i="36"/>
  <c r="C200" i="36"/>
  <c r="G199" i="36"/>
  <c r="F199" i="36"/>
  <c r="H199" i="36" s="1"/>
  <c r="E199" i="36"/>
  <c r="D199" i="36"/>
  <c r="C199" i="36"/>
  <c r="G198" i="36"/>
  <c r="F198" i="36"/>
  <c r="H198" i="36" s="1"/>
  <c r="E198" i="36"/>
  <c r="D198" i="36"/>
  <c r="C198" i="36"/>
  <c r="G197" i="36"/>
  <c r="F197" i="36"/>
  <c r="H197" i="36" s="1"/>
  <c r="E197" i="36"/>
  <c r="D197" i="36"/>
  <c r="C197" i="36"/>
  <c r="G196" i="36"/>
  <c r="F196" i="36"/>
  <c r="H196" i="36" s="1"/>
  <c r="E196" i="36"/>
  <c r="D196" i="36"/>
  <c r="C196" i="36"/>
  <c r="G195" i="36"/>
  <c r="F195" i="36"/>
  <c r="H195" i="36" s="1"/>
  <c r="E195" i="36"/>
  <c r="D195" i="36"/>
  <c r="C195" i="36"/>
  <c r="G194" i="36"/>
  <c r="F194" i="36"/>
  <c r="E194" i="36"/>
  <c r="D194" i="36"/>
  <c r="C194" i="36"/>
  <c r="G193" i="36"/>
  <c r="F193" i="36"/>
  <c r="H193" i="36" s="1"/>
  <c r="E193" i="36"/>
  <c r="D193" i="36"/>
  <c r="C193" i="36"/>
  <c r="J191" i="36"/>
  <c r="A190" i="36"/>
  <c r="G188" i="36"/>
  <c r="F188" i="36"/>
  <c r="E188" i="36"/>
  <c r="D188" i="36"/>
  <c r="C188" i="36"/>
  <c r="G187" i="36"/>
  <c r="F187" i="36"/>
  <c r="E187" i="36"/>
  <c r="D187" i="36"/>
  <c r="C187" i="36"/>
  <c r="G186" i="36"/>
  <c r="F186" i="36"/>
  <c r="H186" i="36" s="1"/>
  <c r="E186" i="36"/>
  <c r="D186" i="36"/>
  <c r="C186" i="36"/>
  <c r="G185" i="36"/>
  <c r="F185" i="36"/>
  <c r="H185" i="36" s="1"/>
  <c r="E185" i="36"/>
  <c r="D185" i="36"/>
  <c r="C185" i="36"/>
  <c r="G184" i="36"/>
  <c r="F184" i="36"/>
  <c r="H184" i="36" s="1"/>
  <c r="E184" i="36"/>
  <c r="D184" i="36"/>
  <c r="C184" i="36"/>
  <c r="G183" i="36"/>
  <c r="F183" i="36"/>
  <c r="E183" i="36"/>
  <c r="D183" i="36"/>
  <c r="C183" i="36"/>
  <c r="G182" i="36"/>
  <c r="F182" i="36"/>
  <c r="H182" i="36" s="1"/>
  <c r="E182" i="36"/>
  <c r="D182" i="36"/>
  <c r="C182" i="36"/>
  <c r="G181" i="36"/>
  <c r="F181" i="36"/>
  <c r="H181" i="36" s="1"/>
  <c r="E181" i="36"/>
  <c r="D181" i="36"/>
  <c r="C181" i="36"/>
  <c r="G180" i="36"/>
  <c r="F180" i="36"/>
  <c r="H180" i="36" s="1"/>
  <c r="E180" i="36"/>
  <c r="D180" i="36"/>
  <c r="C180" i="36"/>
  <c r="G179" i="36"/>
  <c r="F179" i="36"/>
  <c r="E179" i="36"/>
  <c r="D179" i="36"/>
  <c r="C179" i="36"/>
  <c r="G178" i="36"/>
  <c r="F178" i="36"/>
  <c r="H178" i="36" s="1"/>
  <c r="E178" i="36"/>
  <c r="D178" i="36"/>
  <c r="C178" i="36"/>
  <c r="G177" i="36"/>
  <c r="F177" i="36"/>
  <c r="E177" i="36"/>
  <c r="D177" i="36"/>
  <c r="C177" i="36"/>
  <c r="G176" i="36"/>
  <c r="F176" i="36"/>
  <c r="E176" i="36"/>
  <c r="D176" i="36"/>
  <c r="C176" i="36"/>
  <c r="G175" i="36"/>
  <c r="F175" i="36"/>
  <c r="E175" i="36"/>
  <c r="D175" i="36"/>
  <c r="C175" i="36"/>
  <c r="G174" i="36"/>
  <c r="F174" i="36"/>
  <c r="H174" i="36" s="1"/>
  <c r="E174" i="36"/>
  <c r="D174" i="36"/>
  <c r="C174" i="36"/>
  <c r="G173" i="36"/>
  <c r="F173" i="36"/>
  <c r="H173" i="36" s="1"/>
  <c r="E173" i="36"/>
  <c r="D173" i="36"/>
  <c r="C173" i="36"/>
  <c r="G172" i="36"/>
  <c r="F172" i="36"/>
  <c r="H172" i="36" s="1"/>
  <c r="E172" i="36"/>
  <c r="D172" i="36"/>
  <c r="C172" i="36"/>
  <c r="G171" i="36"/>
  <c r="F171" i="36"/>
  <c r="E171" i="36"/>
  <c r="D171" i="36"/>
  <c r="C171" i="36"/>
  <c r="G170" i="36"/>
  <c r="F170" i="36"/>
  <c r="H170" i="36" s="1"/>
  <c r="E170" i="36"/>
  <c r="D170" i="36"/>
  <c r="C170" i="36"/>
  <c r="G169" i="36"/>
  <c r="F169" i="36"/>
  <c r="H169" i="36" s="1"/>
  <c r="E169" i="36"/>
  <c r="D169" i="36"/>
  <c r="C169" i="36"/>
  <c r="J167" i="36"/>
  <c r="A166" i="36"/>
  <c r="G164" i="36"/>
  <c r="F164" i="36"/>
  <c r="H164" i="36" s="1"/>
  <c r="E164" i="36"/>
  <c r="D164" i="36"/>
  <c r="C164" i="36"/>
  <c r="G163" i="36"/>
  <c r="F163" i="36"/>
  <c r="H163" i="36" s="1"/>
  <c r="E163" i="36"/>
  <c r="D163" i="36"/>
  <c r="C163" i="36"/>
  <c r="G162" i="36"/>
  <c r="F162" i="36"/>
  <c r="H162" i="36" s="1"/>
  <c r="E162" i="36"/>
  <c r="D162" i="36"/>
  <c r="C162" i="36"/>
  <c r="G161" i="36"/>
  <c r="F161" i="36"/>
  <c r="E161" i="36"/>
  <c r="D161" i="36"/>
  <c r="C161" i="36"/>
  <c r="G160" i="36"/>
  <c r="F160" i="36"/>
  <c r="H160" i="36" s="1"/>
  <c r="E160" i="36"/>
  <c r="D160" i="36"/>
  <c r="C160" i="36"/>
  <c r="G159" i="36"/>
  <c r="F159" i="36"/>
  <c r="E159" i="36"/>
  <c r="D159" i="36"/>
  <c r="C159" i="36"/>
  <c r="G158" i="36"/>
  <c r="F158" i="36"/>
  <c r="E158" i="36"/>
  <c r="D158" i="36"/>
  <c r="C158" i="36"/>
  <c r="G157" i="36"/>
  <c r="F157" i="36"/>
  <c r="E157" i="36"/>
  <c r="D157" i="36"/>
  <c r="C157" i="36"/>
  <c r="G156" i="36"/>
  <c r="F156" i="36"/>
  <c r="H156" i="36" s="1"/>
  <c r="E156" i="36"/>
  <c r="D156" i="36"/>
  <c r="C156" i="36"/>
  <c r="G155" i="36"/>
  <c r="F155" i="36"/>
  <c r="H155" i="36" s="1"/>
  <c r="E155" i="36"/>
  <c r="D155" i="36"/>
  <c r="C155" i="36"/>
  <c r="G154" i="36"/>
  <c r="F154" i="36"/>
  <c r="H154" i="36" s="1"/>
  <c r="E154" i="36"/>
  <c r="D154" i="36"/>
  <c r="C154" i="36"/>
  <c r="G153" i="36"/>
  <c r="F153" i="36"/>
  <c r="E153" i="36"/>
  <c r="D153" i="36"/>
  <c r="C153" i="36"/>
  <c r="G152" i="36"/>
  <c r="F152" i="36"/>
  <c r="H152" i="36" s="1"/>
  <c r="E152" i="36"/>
  <c r="D152" i="36"/>
  <c r="C152" i="36"/>
  <c r="G151" i="36"/>
  <c r="F151" i="36"/>
  <c r="H151" i="36" s="1"/>
  <c r="E151" i="36"/>
  <c r="D151" i="36"/>
  <c r="C151" i="36"/>
  <c r="G150" i="36"/>
  <c r="F150" i="36"/>
  <c r="H150" i="36" s="1"/>
  <c r="E150" i="36"/>
  <c r="D150" i="36"/>
  <c r="C150" i="36"/>
  <c r="G149" i="36"/>
  <c r="F149" i="36"/>
  <c r="E149" i="36"/>
  <c r="D149" i="36"/>
  <c r="C149" i="36"/>
  <c r="G148" i="36"/>
  <c r="F148" i="36"/>
  <c r="H148" i="36" s="1"/>
  <c r="E148" i="36"/>
  <c r="D148" i="36"/>
  <c r="C148" i="36"/>
  <c r="G147" i="36"/>
  <c r="F147" i="36"/>
  <c r="E147" i="36"/>
  <c r="D147" i="36"/>
  <c r="C147" i="36"/>
  <c r="G146" i="36"/>
  <c r="F146" i="36"/>
  <c r="E146" i="36"/>
  <c r="D146" i="36"/>
  <c r="C146" i="36"/>
  <c r="G145" i="36"/>
  <c r="F145" i="36"/>
  <c r="E145" i="36"/>
  <c r="D145" i="36"/>
  <c r="C145" i="36"/>
  <c r="J143" i="36"/>
  <c r="A142" i="36"/>
  <c r="G140" i="36"/>
  <c r="H140" i="36" s="1"/>
  <c r="F140" i="36"/>
  <c r="E140" i="36"/>
  <c r="D140" i="36"/>
  <c r="C140" i="36"/>
  <c r="G139" i="36"/>
  <c r="F139" i="36"/>
  <c r="E139" i="36"/>
  <c r="D139" i="36"/>
  <c r="C139" i="36"/>
  <c r="G138" i="36"/>
  <c r="F138" i="36"/>
  <c r="E138" i="36"/>
  <c r="D138" i="36"/>
  <c r="C138" i="36"/>
  <c r="G137" i="36"/>
  <c r="H137" i="36" s="1"/>
  <c r="F137" i="36"/>
  <c r="E137" i="36"/>
  <c r="D137" i="36"/>
  <c r="C137" i="36"/>
  <c r="G136" i="36"/>
  <c r="F136" i="36"/>
  <c r="E136" i="36"/>
  <c r="D136" i="36"/>
  <c r="C136" i="36"/>
  <c r="G135" i="36"/>
  <c r="H135" i="36" s="1"/>
  <c r="F135" i="36"/>
  <c r="E135" i="36"/>
  <c r="D135" i="36"/>
  <c r="C135" i="36"/>
  <c r="G134" i="36"/>
  <c r="F134" i="36"/>
  <c r="E134" i="36"/>
  <c r="D134" i="36"/>
  <c r="C134" i="36"/>
  <c r="G133" i="36"/>
  <c r="F133" i="36"/>
  <c r="E133" i="36"/>
  <c r="D133" i="36"/>
  <c r="C133" i="36"/>
  <c r="G132" i="36"/>
  <c r="F132" i="36"/>
  <c r="E132" i="36"/>
  <c r="D132" i="36"/>
  <c r="C132" i="36"/>
  <c r="G131" i="36"/>
  <c r="F131" i="36"/>
  <c r="E131" i="36"/>
  <c r="D131" i="36"/>
  <c r="C131" i="36"/>
  <c r="G130" i="36"/>
  <c r="H130" i="36" s="1"/>
  <c r="F130" i="36"/>
  <c r="E130" i="36"/>
  <c r="D130" i="36"/>
  <c r="C130" i="36"/>
  <c r="G129" i="36"/>
  <c r="F129" i="36"/>
  <c r="E129" i="36"/>
  <c r="D129" i="36"/>
  <c r="C129" i="36"/>
  <c r="G128" i="36"/>
  <c r="H128" i="36" s="1"/>
  <c r="F128" i="36"/>
  <c r="E128" i="36"/>
  <c r="D128" i="36"/>
  <c r="C128" i="36"/>
  <c r="G127" i="36"/>
  <c r="F127" i="36"/>
  <c r="E127" i="36"/>
  <c r="D127" i="36"/>
  <c r="C127" i="36"/>
  <c r="G126" i="36"/>
  <c r="F126" i="36"/>
  <c r="E126" i="36"/>
  <c r="D126" i="36"/>
  <c r="C126" i="36"/>
  <c r="G125" i="36"/>
  <c r="H125" i="36" s="1"/>
  <c r="F125" i="36"/>
  <c r="E125" i="36"/>
  <c r="D125" i="36"/>
  <c r="C125" i="36"/>
  <c r="G124" i="36"/>
  <c r="F124" i="36"/>
  <c r="E124" i="36"/>
  <c r="D124" i="36"/>
  <c r="C124" i="36"/>
  <c r="G123" i="36"/>
  <c r="H123" i="36" s="1"/>
  <c r="F123" i="36"/>
  <c r="E123" i="36"/>
  <c r="D123" i="36"/>
  <c r="C123" i="36"/>
  <c r="G122" i="36"/>
  <c r="F122" i="36"/>
  <c r="E122" i="36"/>
  <c r="D122" i="36"/>
  <c r="C122" i="36"/>
  <c r="G121" i="36"/>
  <c r="F121" i="36"/>
  <c r="E121" i="36"/>
  <c r="D121" i="36"/>
  <c r="C121" i="36"/>
  <c r="J119" i="36"/>
  <c r="A118" i="36"/>
  <c r="G116" i="36"/>
  <c r="F116" i="36"/>
  <c r="H116" i="36" s="1"/>
  <c r="E116" i="36"/>
  <c r="D116" i="36"/>
  <c r="C116" i="36"/>
  <c r="G115" i="36"/>
  <c r="F115" i="36"/>
  <c r="E115" i="36"/>
  <c r="D115" i="36"/>
  <c r="C115" i="36"/>
  <c r="G114" i="36"/>
  <c r="F114" i="36"/>
  <c r="H114" i="36" s="1"/>
  <c r="E114" i="36"/>
  <c r="D114" i="36"/>
  <c r="C114" i="36"/>
  <c r="G113" i="36"/>
  <c r="F113" i="36"/>
  <c r="E113" i="36"/>
  <c r="D113" i="36"/>
  <c r="C113" i="36"/>
  <c r="G112" i="36"/>
  <c r="F112" i="36"/>
  <c r="H112" i="36" s="1"/>
  <c r="E112" i="36"/>
  <c r="D112" i="36"/>
  <c r="C112" i="36"/>
  <c r="G111" i="36"/>
  <c r="F111" i="36"/>
  <c r="H111" i="36" s="1"/>
  <c r="E111" i="36"/>
  <c r="D111" i="36"/>
  <c r="C111" i="36"/>
  <c r="G110" i="36"/>
  <c r="F110" i="36"/>
  <c r="E110" i="36"/>
  <c r="D110" i="36"/>
  <c r="C110" i="36"/>
  <c r="G109" i="36"/>
  <c r="F109" i="36"/>
  <c r="E109" i="36"/>
  <c r="D109" i="36"/>
  <c r="C109" i="36"/>
  <c r="G108" i="36"/>
  <c r="F108" i="36"/>
  <c r="H108" i="36" s="1"/>
  <c r="E108" i="36"/>
  <c r="D108" i="36"/>
  <c r="C108" i="36"/>
  <c r="G107" i="36"/>
  <c r="F107" i="36"/>
  <c r="H107" i="36" s="1"/>
  <c r="E107" i="36"/>
  <c r="D107" i="36"/>
  <c r="C107" i="36"/>
  <c r="G106" i="36"/>
  <c r="F106" i="36"/>
  <c r="H106" i="36" s="1"/>
  <c r="E106" i="36"/>
  <c r="D106" i="36"/>
  <c r="C106" i="36"/>
  <c r="G105" i="36"/>
  <c r="F105" i="36"/>
  <c r="E105" i="36"/>
  <c r="D105" i="36"/>
  <c r="C105" i="36"/>
  <c r="G104" i="36"/>
  <c r="F104" i="36"/>
  <c r="H104" i="36" s="1"/>
  <c r="E104" i="36"/>
  <c r="D104" i="36"/>
  <c r="C104" i="36"/>
  <c r="G103" i="36"/>
  <c r="F103" i="36"/>
  <c r="E103" i="36"/>
  <c r="D103" i="36"/>
  <c r="C103" i="36"/>
  <c r="G102" i="36"/>
  <c r="F102" i="36"/>
  <c r="H102" i="36" s="1"/>
  <c r="E102" i="36"/>
  <c r="D102" i="36"/>
  <c r="C102" i="36"/>
  <c r="G101" i="36"/>
  <c r="F101" i="36"/>
  <c r="E101" i="36"/>
  <c r="D101" i="36"/>
  <c r="C101" i="36"/>
  <c r="G100" i="36"/>
  <c r="F100" i="36"/>
  <c r="H100" i="36" s="1"/>
  <c r="E100" i="36"/>
  <c r="D100" i="36"/>
  <c r="C100" i="36"/>
  <c r="G99" i="36"/>
  <c r="F99" i="36"/>
  <c r="H99" i="36" s="1"/>
  <c r="E99" i="36"/>
  <c r="D99" i="36"/>
  <c r="C99" i="36"/>
  <c r="G98" i="36"/>
  <c r="F98" i="36"/>
  <c r="E98" i="36"/>
  <c r="D98" i="36"/>
  <c r="C98" i="36"/>
  <c r="G97" i="36"/>
  <c r="F97" i="36"/>
  <c r="E97" i="36"/>
  <c r="D97" i="36"/>
  <c r="C97" i="36"/>
  <c r="J95" i="36"/>
  <c r="A94" i="36"/>
  <c r="G92" i="36"/>
  <c r="F92" i="36"/>
  <c r="E92" i="36"/>
  <c r="D92" i="36"/>
  <c r="C92" i="36"/>
  <c r="G91" i="36"/>
  <c r="F91" i="36"/>
  <c r="H91" i="36" s="1"/>
  <c r="E91" i="36"/>
  <c r="D91" i="36"/>
  <c r="C91" i="36"/>
  <c r="G90" i="36"/>
  <c r="F90" i="36"/>
  <c r="E90" i="36"/>
  <c r="D90" i="36"/>
  <c r="C90" i="36"/>
  <c r="G89" i="36"/>
  <c r="F89" i="36"/>
  <c r="E89" i="36"/>
  <c r="D89" i="36"/>
  <c r="C89" i="36"/>
  <c r="G88" i="36"/>
  <c r="F88" i="36"/>
  <c r="H88" i="36" s="1"/>
  <c r="E88" i="36"/>
  <c r="D88" i="36"/>
  <c r="C88" i="36"/>
  <c r="G87" i="36"/>
  <c r="F87" i="36"/>
  <c r="H87" i="36" s="1"/>
  <c r="E87" i="36"/>
  <c r="D87" i="36"/>
  <c r="C87" i="36"/>
  <c r="G86" i="36"/>
  <c r="F86" i="36"/>
  <c r="E86" i="36"/>
  <c r="D86" i="36"/>
  <c r="C86" i="36"/>
  <c r="G85" i="36"/>
  <c r="F85" i="36"/>
  <c r="E85" i="36"/>
  <c r="D85" i="36"/>
  <c r="C85" i="36"/>
  <c r="G84" i="36"/>
  <c r="F84" i="36"/>
  <c r="H84" i="36" s="1"/>
  <c r="E84" i="36"/>
  <c r="D84" i="36"/>
  <c r="C84" i="36"/>
  <c r="G83" i="36"/>
  <c r="F83" i="36"/>
  <c r="H83" i="36" s="1"/>
  <c r="E83" i="36"/>
  <c r="D83" i="36"/>
  <c r="C83" i="36"/>
  <c r="G82" i="36"/>
  <c r="F82" i="36"/>
  <c r="H82" i="36" s="1"/>
  <c r="E82" i="36"/>
  <c r="D82" i="36"/>
  <c r="C82" i="36"/>
  <c r="G81" i="36"/>
  <c r="F81" i="36"/>
  <c r="H81" i="36" s="1"/>
  <c r="E81" i="36"/>
  <c r="D81" i="36"/>
  <c r="C81" i="36"/>
  <c r="G80" i="36"/>
  <c r="F80" i="36"/>
  <c r="H80" i="36" s="1"/>
  <c r="E80" i="36"/>
  <c r="D80" i="36"/>
  <c r="C80" i="36"/>
  <c r="G79" i="36"/>
  <c r="F79" i="36"/>
  <c r="H79" i="36" s="1"/>
  <c r="E79" i="36"/>
  <c r="D79" i="36"/>
  <c r="C79" i="36"/>
  <c r="G78" i="36"/>
  <c r="F78" i="36"/>
  <c r="E78" i="36"/>
  <c r="D78" i="36"/>
  <c r="C78" i="36"/>
  <c r="G77" i="36"/>
  <c r="F77" i="36"/>
  <c r="H77" i="36" s="1"/>
  <c r="E77" i="36"/>
  <c r="D77" i="36"/>
  <c r="C77" i="36"/>
  <c r="G76" i="36"/>
  <c r="F76" i="36"/>
  <c r="H76" i="36" s="1"/>
  <c r="E76" i="36"/>
  <c r="D76" i="36"/>
  <c r="C76" i="36"/>
  <c r="G75" i="36"/>
  <c r="F75" i="36"/>
  <c r="H75" i="36" s="1"/>
  <c r="E75" i="36"/>
  <c r="D75" i="36"/>
  <c r="C75" i="36"/>
  <c r="G74" i="36"/>
  <c r="F74" i="36"/>
  <c r="H74" i="36" s="1"/>
  <c r="E74" i="36"/>
  <c r="D74" i="36"/>
  <c r="C74" i="36"/>
  <c r="G73" i="36"/>
  <c r="F73" i="36"/>
  <c r="H73" i="36" s="1"/>
  <c r="E73" i="36"/>
  <c r="D73" i="36"/>
  <c r="C73" i="36"/>
  <c r="J71" i="36"/>
  <c r="A70" i="36"/>
  <c r="G68" i="36"/>
  <c r="F68" i="36"/>
  <c r="H68" i="36" s="1"/>
  <c r="E68" i="36"/>
  <c r="D68" i="36"/>
  <c r="C68" i="36"/>
  <c r="G67" i="36"/>
  <c r="F67" i="36"/>
  <c r="H67" i="36" s="1"/>
  <c r="E67" i="36"/>
  <c r="D67" i="36"/>
  <c r="C67" i="36"/>
  <c r="G66" i="36"/>
  <c r="F66" i="36"/>
  <c r="H66" i="36" s="1"/>
  <c r="E66" i="36"/>
  <c r="D66" i="36"/>
  <c r="C66" i="36"/>
  <c r="G65" i="36"/>
  <c r="F65" i="36"/>
  <c r="E65" i="36"/>
  <c r="D65" i="36"/>
  <c r="C65" i="36"/>
  <c r="G64" i="36"/>
  <c r="F64" i="36"/>
  <c r="H64" i="36" s="1"/>
  <c r="E64" i="36"/>
  <c r="D64" i="36"/>
  <c r="C64" i="36"/>
  <c r="G63" i="36"/>
  <c r="F63" i="36"/>
  <c r="H63" i="36" s="1"/>
  <c r="E63" i="36"/>
  <c r="D63" i="36"/>
  <c r="C63" i="36"/>
  <c r="G62" i="36"/>
  <c r="F62" i="36"/>
  <c r="H62" i="36" s="1"/>
  <c r="E62" i="36"/>
  <c r="D62" i="36"/>
  <c r="C62" i="36"/>
  <c r="G61" i="36"/>
  <c r="F61" i="36"/>
  <c r="H61" i="36" s="1"/>
  <c r="E61" i="36"/>
  <c r="D61" i="36"/>
  <c r="C61" i="36"/>
  <c r="G60" i="36"/>
  <c r="F60" i="36"/>
  <c r="E60" i="36"/>
  <c r="D60" i="36"/>
  <c r="C60" i="36"/>
  <c r="G59" i="36"/>
  <c r="F59" i="36"/>
  <c r="H59" i="36" s="1"/>
  <c r="E59" i="36"/>
  <c r="D59" i="36"/>
  <c r="C59" i="36"/>
  <c r="G58" i="36"/>
  <c r="F58" i="36"/>
  <c r="H58" i="36" s="1"/>
  <c r="E58" i="36"/>
  <c r="D58" i="36"/>
  <c r="C58" i="36"/>
  <c r="G57" i="36"/>
  <c r="F57" i="36"/>
  <c r="H57" i="36" s="1"/>
  <c r="E57" i="36"/>
  <c r="D57" i="36"/>
  <c r="C57" i="36"/>
  <c r="G56" i="36"/>
  <c r="F56" i="36"/>
  <c r="H56" i="36" s="1"/>
  <c r="E56" i="36"/>
  <c r="D56" i="36"/>
  <c r="C56" i="36"/>
  <c r="G55" i="36"/>
  <c r="F55" i="36"/>
  <c r="H55" i="36" s="1"/>
  <c r="E55" i="36"/>
  <c r="D55" i="36"/>
  <c r="C55" i="36"/>
  <c r="G54" i="36"/>
  <c r="F54" i="36"/>
  <c r="H54" i="36" s="1"/>
  <c r="E54" i="36"/>
  <c r="D54" i="36"/>
  <c r="C54" i="36"/>
  <c r="G53" i="36"/>
  <c r="F53" i="36"/>
  <c r="E53" i="36"/>
  <c r="D53" i="36"/>
  <c r="C53" i="36"/>
  <c r="G52" i="36"/>
  <c r="F52" i="36"/>
  <c r="H52" i="36" s="1"/>
  <c r="E52" i="36"/>
  <c r="D52" i="36"/>
  <c r="C52" i="36"/>
  <c r="G51" i="36"/>
  <c r="F51" i="36"/>
  <c r="H51" i="36" s="1"/>
  <c r="E51" i="36"/>
  <c r="D51" i="36"/>
  <c r="C51" i="36"/>
  <c r="G50" i="36"/>
  <c r="F50" i="36"/>
  <c r="H50" i="36" s="1"/>
  <c r="E50" i="36"/>
  <c r="D50" i="36"/>
  <c r="C50" i="36"/>
  <c r="G49" i="36"/>
  <c r="F49" i="36"/>
  <c r="H49" i="36" s="1"/>
  <c r="E49" i="36"/>
  <c r="D49" i="36"/>
  <c r="C49" i="36"/>
  <c r="J47" i="36"/>
  <c r="A46" i="36"/>
  <c r="G45" i="36"/>
  <c r="F45" i="36"/>
  <c r="H45" i="36" s="1"/>
  <c r="E45" i="36"/>
  <c r="D45" i="36"/>
  <c r="C45" i="36"/>
  <c r="G44" i="36"/>
  <c r="F44" i="36"/>
  <c r="H44" i="36" s="1"/>
  <c r="E44" i="36"/>
  <c r="D44" i="36"/>
  <c r="C44" i="36"/>
  <c r="G43" i="36"/>
  <c r="F43" i="36"/>
  <c r="E43" i="36"/>
  <c r="D43" i="36"/>
  <c r="C43" i="36"/>
  <c r="G42" i="36"/>
  <c r="F42" i="36"/>
  <c r="H42" i="36" s="1"/>
  <c r="E42" i="36"/>
  <c r="D42" i="36"/>
  <c r="C42" i="36"/>
  <c r="G41" i="36"/>
  <c r="F41" i="36"/>
  <c r="H41" i="36" s="1"/>
  <c r="E41" i="36"/>
  <c r="D41" i="36"/>
  <c r="C41" i="36"/>
  <c r="G40" i="36"/>
  <c r="F40" i="36"/>
  <c r="H40" i="36" s="1"/>
  <c r="E40" i="36"/>
  <c r="D40" i="36"/>
  <c r="C40" i="36"/>
  <c r="G39" i="36"/>
  <c r="F39" i="36"/>
  <c r="E39" i="36"/>
  <c r="D39" i="36"/>
  <c r="C39" i="36"/>
  <c r="H58" i="35"/>
  <c r="B52" i="35"/>
  <c r="G49" i="32"/>
  <c r="G48" i="32"/>
  <c r="B37" i="32"/>
  <c r="G16" i="32"/>
  <c r="G15" i="32"/>
  <c r="B4" i="32"/>
  <c r="H349" i="36" l="1"/>
  <c r="H354" i="36"/>
  <c r="H53" i="36"/>
  <c r="H65" i="36"/>
  <c r="H85" i="36"/>
  <c r="H146" i="36"/>
  <c r="H158" i="36"/>
  <c r="H165" i="36" s="1"/>
  <c r="H176" i="36"/>
  <c r="H188" i="36"/>
  <c r="H194" i="36"/>
  <c r="H213" i="36" s="1"/>
  <c r="H206" i="36"/>
  <c r="H224" i="36"/>
  <c r="H236" i="36"/>
  <c r="H242" i="36"/>
  <c r="H254" i="36"/>
  <c r="H267" i="36"/>
  <c r="H285" i="36" s="1"/>
  <c r="H300" i="36"/>
  <c r="H318" i="36"/>
  <c r="H330" i="36"/>
  <c r="H348" i="36"/>
  <c r="H376" i="36"/>
  <c r="H346" i="36"/>
  <c r="H351" i="36"/>
  <c r="H356" i="36"/>
  <c r="H372" i="36"/>
  <c r="H377" i="36"/>
  <c r="H347" i="36"/>
  <c r="H121" i="36"/>
  <c r="H141" i="36" s="1"/>
  <c r="H124" i="36"/>
  <c r="H136" i="36"/>
  <c r="H129" i="36"/>
  <c r="H127" i="36"/>
  <c r="H139" i="36"/>
  <c r="H89" i="36"/>
  <c r="H132" i="36"/>
  <c r="H315" i="36"/>
  <c r="H340" i="36"/>
  <c r="H352" i="36"/>
  <c r="H344" i="36"/>
  <c r="H337" i="36"/>
  <c r="H357" i="36" s="1"/>
  <c r="H208" i="36"/>
  <c r="H133" i="36"/>
  <c r="H341" i="36"/>
  <c r="H126" i="36"/>
  <c r="H138" i="36"/>
  <c r="H131" i="36"/>
  <c r="H339" i="36"/>
  <c r="H122" i="36"/>
  <c r="H134" i="36"/>
  <c r="H342" i="36"/>
  <c r="H43" i="36"/>
  <c r="H60" i="36"/>
  <c r="H69" i="36" s="1"/>
  <c r="H105" i="36"/>
  <c r="H201" i="36"/>
  <c r="H269" i="36"/>
  <c r="H338" i="36"/>
  <c r="H350" i="36"/>
  <c r="H361" i="36"/>
  <c r="H373" i="36"/>
  <c r="H149" i="36"/>
  <c r="H161" i="36"/>
  <c r="H179" i="36"/>
  <c r="H223" i="36"/>
  <c r="H235" i="36"/>
  <c r="H241" i="36"/>
  <c r="H253" i="36"/>
  <c r="H327" i="36"/>
  <c r="H371" i="36"/>
  <c r="H39" i="36"/>
  <c r="H92" i="36"/>
  <c r="H98" i="36"/>
  <c r="H110" i="36"/>
  <c r="H290" i="36"/>
  <c r="H302" i="36"/>
  <c r="H320" i="36"/>
  <c r="H23" i="36"/>
  <c r="H90" i="36"/>
  <c r="H103" i="36"/>
  <c r="H115" i="36"/>
  <c r="H147" i="36"/>
  <c r="H159" i="36"/>
  <c r="H177" i="36"/>
  <c r="H221" i="36"/>
  <c r="H233" i="36"/>
  <c r="H251" i="36"/>
  <c r="H295" i="36"/>
  <c r="H307" i="36"/>
  <c r="H313" i="36"/>
  <c r="H325" i="36"/>
  <c r="H369" i="36"/>
  <c r="H86" i="36"/>
  <c r="H101" i="36"/>
  <c r="H113" i="36"/>
  <c r="H145" i="36"/>
  <c r="H157" i="36"/>
  <c r="H175" i="36"/>
  <c r="H187" i="36"/>
  <c r="H219" i="36"/>
  <c r="H231" i="36"/>
  <c r="H249" i="36"/>
  <c r="H293" i="36"/>
  <c r="H305" i="36"/>
  <c r="H323" i="36"/>
  <c r="H333" i="36" s="1"/>
  <c r="H367" i="36"/>
  <c r="H379" i="36"/>
  <c r="H78" i="36"/>
  <c r="H97" i="36"/>
  <c r="H109" i="36"/>
  <c r="H153" i="36"/>
  <c r="H171" i="36"/>
  <c r="H183" i="36"/>
  <c r="H227" i="36"/>
  <c r="H245" i="36"/>
  <c r="H257" i="36"/>
  <c r="H289" i="36"/>
  <c r="H301" i="36"/>
  <c r="H319" i="36"/>
  <c r="H331" i="36"/>
  <c r="H363" i="36"/>
  <c r="H375" i="36"/>
  <c r="L22" i="30"/>
  <c r="H309" i="36" l="1"/>
  <c r="H261" i="36"/>
  <c r="H117" i="36"/>
  <c r="H237" i="36"/>
  <c r="H189" i="36"/>
  <c r="H93" i="36"/>
  <c r="H381" i="36"/>
  <c r="H46" i="36"/>
  <c r="H70" i="36" s="1"/>
  <c r="G8" i="5"/>
  <c r="H94" i="36" l="1"/>
  <c r="H118" i="36" s="1"/>
  <c r="H142" i="36" s="1"/>
  <c r="H166" i="36" s="1"/>
  <c r="H190" i="36" s="1"/>
  <c r="H214" i="36" s="1"/>
  <c r="H238" i="36" s="1"/>
  <c r="H262" i="36" s="1"/>
  <c r="H286" i="36" s="1"/>
  <c r="H310" i="36" s="1"/>
  <c r="H334" i="36" s="1"/>
  <c r="H358" i="36" s="1"/>
  <c r="H382" i="36" s="1"/>
</calcChain>
</file>

<file path=xl/sharedStrings.xml><?xml version="1.0" encoding="utf-8"?>
<sst xmlns="http://schemas.openxmlformats.org/spreadsheetml/2006/main" count="1072" uniqueCount="464">
  <si>
    <t>契約金額　￥</t>
    <rPh sb="0" eb="2">
      <t>ケイヤク</t>
    </rPh>
    <rPh sb="2" eb="4">
      <t>キンガク</t>
    </rPh>
    <phoneticPr fontId="2"/>
  </si>
  <si>
    <t>（うち消費税及び地方消費税額￥</t>
    <rPh sb="3" eb="7">
      <t>ショウヒゼイオヨ</t>
    </rPh>
    <rPh sb="8" eb="14">
      <t>チホウショウヒゼイガク</t>
    </rPh>
    <phoneticPr fontId="2"/>
  </si>
  <si>
    <t>）</t>
    <phoneticPr fontId="2"/>
  </si>
  <si>
    <t>〔単価￥</t>
    <rPh sb="1" eb="3">
      <t>タンカ</t>
    </rPh>
    <phoneticPr fontId="2"/>
  </si>
  <si>
    <t>）〕</t>
    <phoneticPr fontId="2"/>
  </si>
  <si>
    <t>契約番号等</t>
    <rPh sb="0" eb="2">
      <t>ケイヤク</t>
    </rPh>
    <rPh sb="2" eb="4">
      <t>バンゴウ</t>
    </rPh>
    <rPh sb="4" eb="5">
      <t>トウ</t>
    </rPh>
    <phoneticPr fontId="2"/>
  </si>
  <si>
    <t>調達要求番号等</t>
    <rPh sb="0" eb="4">
      <t>チョウタツヨウキュウ</t>
    </rPh>
    <rPh sb="4" eb="6">
      <t>バンゴウ</t>
    </rPh>
    <rPh sb="6" eb="7">
      <t>トウ</t>
    </rPh>
    <phoneticPr fontId="2"/>
  </si>
  <si>
    <t>契約品名（件名）</t>
    <rPh sb="0" eb="2">
      <t>ケイヤク</t>
    </rPh>
    <rPh sb="2" eb="4">
      <t>ヒンメイ</t>
    </rPh>
    <rPh sb="5" eb="7">
      <t>ケンメイ</t>
    </rPh>
    <phoneticPr fontId="2"/>
  </si>
  <si>
    <t>規格等</t>
    <rPh sb="0" eb="2">
      <t>キカク</t>
    </rPh>
    <rPh sb="2" eb="3">
      <t>トウ</t>
    </rPh>
    <phoneticPr fontId="2"/>
  </si>
  <si>
    <t>数量・単位</t>
    <rPh sb="0" eb="2">
      <t>スウリョウ</t>
    </rPh>
    <rPh sb="3" eb="5">
      <t>タンイ</t>
    </rPh>
    <phoneticPr fontId="2"/>
  </si>
  <si>
    <t>納期（履行期限等）</t>
    <rPh sb="0" eb="2">
      <t>ノウキ</t>
    </rPh>
    <rPh sb="3" eb="7">
      <t>リコウキゲン</t>
    </rPh>
    <rPh sb="7" eb="8">
      <t>トウ</t>
    </rPh>
    <phoneticPr fontId="2"/>
  </si>
  <si>
    <t>契約方法</t>
    <rPh sb="0" eb="2">
      <t>ケイヤク</t>
    </rPh>
    <rPh sb="2" eb="4">
      <t>ホウホウ</t>
    </rPh>
    <phoneticPr fontId="2"/>
  </si>
  <si>
    <t>前金払</t>
    <rPh sb="0" eb="2">
      <t>マエキン</t>
    </rPh>
    <rPh sb="2" eb="3">
      <t>バラ</t>
    </rPh>
    <phoneticPr fontId="2"/>
  </si>
  <si>
    <t>契約保証金</t>
    <rPh sb="0" eb="5">
      <t>ケイヤクホショウキン</t>
    </rPh>
    <phoneticPr fontId="2"/>
  </si>
  <si>
    <t>適用する基本条項</t>
    <rPh sb="0" eb="2">
      <t>テキヨウ</t>
    </rPh>
    <rPh sb="4" eb="6">
      <t>キホン</t>
    </rPh>
    <rPh sb="6" eb="8">
      <t>ジョウコウ</t>
    </rPh>
    <phoneticPr fontId="2"/>
  </si>
  <si>
    <t>適用する特約条項等</t>
    <rPh sb="0" eb="2">
      <t>テキヨウ</t>
    </rPh>
    <rPh sb="4" eb="8">
      <t>トクヤクジョウコウ</t>
    </rPh>
    <rPh sb="8" eb="9">
      <t>トウ</t>
    </rPh>
    <phoneticPr fontId="2"/>
  </si>
  <si>
    <t>その他特記事項</t>
    <rPh sb="2" eb="3">
      <t>タ</t>
    </rPh>
    <rPh sb="3" eb="7">
      <t>トッキジコウ</t>
    </rPh>
    <phoneticPr fontId="2"/>
  </si>
  <si>
    <t>部分払</t>
    <rPh sb="0" eb="2">
      <t>ブブン</t>
    </rPh>
    <rPh sb="2" eb="3">
      <t>バラ</t>
    </rPh>
    <phoneticPr fontId="2"/>
  </si>
  <si>
    <t>官給品等</t>
    <rPh sb="0" eb="3">
      <t>カンキュウヒン</t>
    </rPh>
    <rPh sb="3" eb="4">
      <t>トウ</t>
    </rPh>
    <phoneticPr fontId="2"/>
  </si>
  <si>
    <t>令和　　　年　　　月　　　日</t>
    <rPh sb="0" eb="2">
      <t>レイワ</t>
    </rPh>
    <rPh sb="5" eb="6">
      <t>トシ</t>
    </rPh>
    <rPh sb="9" eb="10">
      <t>ツキ</t>
    </rPh>
    <rPh sb="13" eb="14">
      <t>ヒ</t>
    </rPh>
    <phoneticPr fontId="2"/>
  </si>
  <si>
    <t>甲</t>
    <rPh sb="0" eb="1">
      <t>コウ</t>
    </rPh>
    <phoneticPr fontId="2"/>
  </si>
  <si>
    <t>乙</t>
    <rPh sb="0" eb="1">
      <t>オツ</t>
    </rPh>
    <phoneticPr fontId="2"/>
  </si>
  <si>
    <t>業者コード</t>
    <rPh sb="0" eb="2">
      <t>ギョウシャ</t>
    </rPh>
    <phoneticPr fontId="2"/>
  </si>
  <si>
    <t>納入（履行）場所</t>
    <rPh sb="0" eb="2">
      <t>ノウニュウ</t>
    </rPh>
    <rPh sb="3" eb="5">
      <t>リコウ</t>
    </rPh>
    <rPh sb="6" eb="8">
      <t>バショ</t>
    </rPh>
    <phoneticPr fontId="2"/>
  </si>
  <si>
    <t>単位</t>
    <rPh sb="0" eb="2">
      <t>タンイ</t>
    </rPh>
    <phoneticPr fontId="9"/>
  </si>
  <si>
    <t>数量</t>
    <rPh sb="0" eb="2">
      <t>スウリョウ</t>
    </rPh>
    <phoneticPr fontId="9"/>
  </si>
  <si>
    <t>単　価</t>
    <rPh sb="0" eb="1">
      <t>タン</t>
    </rPh>
    <rPh sb="2" eb="3">
      <t>アタイ</t>
    </rPh>
    <phoneticPr fontId="9"/>
  </si>
  <si>
    <t>金　額</t>
    <rPh sb="0" eb="1">
      <t>キン</t>
    </rPh>
    <rPh sb="2" eb="3">
      <t>ガク</t>
    </rPh>
    <phoneticPr fontId="9"/>
  </si>
  <si>
    <t>備考</t>
    <rPh sb="0" eb="1">
      <t>ビ</t>
    </rPh>
    <rPh sb="1" eb="2">
      <t>コウ</t>
    </rPh>
    <phoneticPr fontId="9"/>
  </si>
  <si>
    <t>別紙様式第１６－２</t>
    <rPh sb="0" eb="2">
      <t>ベッシ</t>
    </rPh>
    <rPh sb="2" eb="4">
      <t>ヨウシキ</t>
    </rPh>
    <rPh sb="4" eb="5">
      <t>ダイ</t>
    </rPh>
    <phoneticPr fontId="2"/>
  </si>
  <si>
    <t>別紙様式第１５－１</t>
    <rPh sb="0" eb="2">
      <t>ベッシ</t>
    </rPh>
    <rPh sb="2" eb="4">
      <t>ヨウシキ</t>
    </rPh>
    <rPh sb="4" eb="5">
      <t>ダイ</t>
    </rPh>
    <phoneticPr fontId="2"/>
  </si>
  <si>
    <t>合　　　　　　計</t>
    <rPh sb="0" eb="1">
      <t>ゴウ</t>
    </rPh>
    <rPh sb="7" eb="8">
      <t>ケイ</t>
    </rPh>
    <phoneticPr fontId="2"/>
  </si>
  <si>
    <t>内　訳　書</t>
    <rPh sb="0" eb="1">
      <t>ナイ</t>
    </rPh>
    <rPh sb="2" eb="3">
      <t>ワケ</t>
    </rPh>
    <rPh sb="4" eb="5">
      <t>ショ</t>
    </rPh>
    <phoneticPr fontId="2"/>
  </si>
  <si>
    <t>別紙様式第１５</t>
    <rPh sb="0" eb="5">
      <t>ベッシヨウシキダイ</t>
    </rPh>
    <phoneticPr fontId="2"/>
  </si>
  <si>
    <t>品名（件名）</t>
    <rPh sb="0" eb="2">
      <t>ヒンメイ</t>
    </rPh>
    <rPh sb="3" eb="5">
      <t>ケンメイ</t>
    </rPh>
    <phoneticPr fontId="9"/>
  </si>
  <si>
    <t>規格等</t>
    <rPh sb="0" eb="3">
      <t>キカクトウ</t>
    </rPh>
    <phoneticPr fontId="9"/>
  </si>
  <si>
    <t>別紙様式第１４</t>
    <rPh sb="0" eb="5">
      <t>ベッシヨウシキダイ</t>
    </rPh>
    <phoneticPr fontId="2"/>
  </si>
  <si>
    <t>入札書（見積書）</t>
    <rPh sb="0" eb="2">
      <t>ニュウサツ</t>
    </rPh>
    <rPh sb="2" eb="3">
      <t>ショ</t>
    </rPh>
    <rPh sb="4" eb="7">
      <t>ミツモリショ</t>
    </rPh>
    <phoneticPr fontId="2"/>
  </si>
  <si>
    <t>入札（見積）金額　￥</t>
    <rPh sb="0" eb="2">
      <t>ニュウサツ</t>
    </rPh>
    <rPh sb="3" eb="5">
      <t>ミツモリ</t>
    </rPh>
    <rPh sb="6" eb="8">
      <t>キンガク</t>
    </rPh>
    <phoneticPr fontId="2"/>
  </si>
  <si>
    <t>貴公告又は通知に対し、入札及び契約心得に示す内容及び適用する契約条項等を</t>
    <rPh sb="0" eb="1">
      <t>キ</t>
    </rPh>
    <rPh sb="1" eb="3">
      <t>コウコク</t>
    </rPh>
    <rPh sb="3" eb="4">
      <t>マタ</t>
    </rPh>
    <rPh sb="5" eb="7">
      <t>ツウチ</t>
    </rPh>
    <rPh sb="8" eb="9">
      <t>タイ</t>
    </rPh>
    <rPh sb="11" eb="13">
      <t>ニュウサツ</t>
    </rPh>
    <rPh sb="13" eb="14">
      <t>オヨ</t>
    </rPh>
    <rPh sb="15" eb="17">
      <t>ケイヤク</t>
    </rPh>
    <rPh sb="17" eb="19">
      <t>ココロエ</t>
    </rPh>
    <rPh sb="20" eb="21">
      <t>シメ</t>
    </rPh>
    <rPh sb="22" eb="24">
      <t>ナイヨウ</t>
    </rPh>
    <rPh sb="24" eb="25">
      <t>オヨ</t>
    </rPh>
    <rPh sb="26" eb="28">
      <t>テキヨウ</t>
    </rPh>
    <rPh sb="30" eb="32">
      <t>ケイヤク</t>
    </rPh>
    <rPh sb="32" eb="34">
      <t>ジョウコウ</t>
    </rPh>
    <rPh sb="34" eb="35">
      <t>トウ</t>
    </rPh>
    <phoneticPr fontId="2"/>
  </si>
  <si>
    <t>承諾又は誓約の上、下記のとおり提出します。</t>
    <rPh sb="0" eb="2">
      <t>ショウダク</t>
    </rPh>
    <rPh sb="2" eb="3">
      <t>マタ</t>
    </rPh>
    <rPh sb="4" eb="6">
      <t>セイヤク</t>
    </rPh>
    <rPh sb="7" eb="8">
      <t>ウエ</t>
    </rPh>
    <rPh sb="9" eb="11">
      <t>カキ</t>
    </rPh>
    <rPh sb="15" eb="17">
      <t>テイシュツ</t>
    </rPh>
    <phoneticPr fontId="2"/>
  </si>
  <si>
    <t>入札（見積）件名</t>
    <rPh sb="0" eb="2">
      <t>ニュウサツ</t>
    </rPh>
    <rPh sb="3" eb="5">
      <t>ミツモリ</t>
    </rPh>
    <rPh sb="6" eb="8">
      <t>ケンメイ</t>
    </rPh>
    <phoneticPr fontId="2"/>
  </si>
  <si>
    <t>品名（件名）</t>
    <rPh sb="0" eb="2">
      <t>ヒンメイ</t>
    </rPh>
    <rPh sb="3" eb="5">
      <t>ケンメイ</t>
    </rPh>
    <phoneticPr fontId="2"/>
  </si>
  <si>
    <t>規格等</t>
    <rPh sb="0" eb="3">
      <t>キカクトウ</t>
    </rPh>
    <phoneticPr fontId="2"/>
  </si>
  <si>
    <t>数量</t>
    <rPh sb="0" eb="2">
      <t>スウリョウ</t>
    </rPh>
    <phoneticPr fontId="2"/>
  </si>
  <si>
    <t>単位</t>
    <rPh sb="0" eb="2">
      <t>タンイ</t>
    </rPh>
    <phoneticPr fontId="2"/>
  </si>
  <si>
    <t>単価</t>
    <rPh sb="0" eb="2">
      <t>タンカ</t>
    </rPh>
    <phoneticPr fontId="2"/>
  </si>
  <si>
    <t>金額</t>
    <rPh sb="0" eb="2">
      <t>キンガク</t>
    </rPh>
    <phoneticPr fontId="2"/>
  </si>
  <si>
    <t>合計</t>
    <rPh sb="0" eb="2">
      <t>ゴウケイ</t>
    </rPh>
    <phoneticPr fontId="2"/>
  </si>
  <si>
    <t>※ 金額欄の記載要領（「消費税及び地方消費税額」を以下「消費税」という。）
(1)課税事業者：適用する消費税率に応じて、100/(100+適用税率)に相当する金額を記載する。
(2)免税事業者：課税事業者に適用される消費税率が適用されたと仮定し、上記と同様の金額を記載する。</t>
    <rPh sb="2" eb="4">
      <t>キンガク</t>
    </rPh>
    <rPh sb="4" eb="5">
      <t>ラン</t>
    </rPh>
    <rPh sb="6" eb="8">
      <t>キサイ</t>
    </rPh>
    <rPh sb="8" eb="10">
      <t>ヨウリョウ</t>
    </rPh>
    <rPh sb="12" eb="15">
      <t>ショウヒゼイ</t>
    </rPh>
    <rPh sb="15" eb="16">
      <t>オヨ</t>
    </rPh>
    <rPh sb="17" eb="23">
      <t>チホウショウヒゼイガク</t>
    </rPh>
    <rPh sb="25" eb="27">
      <t>イカ</t>
    </rPh>
    <rPh sb="28" eb="31">
      <t>ショウヒゼイ</t>
    </rPh>
    <rPh sb="41" eb="46">
      <t>カゼイジギョウシャ</t>
    </rPh>
    <rPh sb="47" eb="49">
      <t>テキヨウ</t>
    </rPh>
    <rPh sb="51" eb="55">
      <t>ショウヒゼイリツ</t>
    </rPh>
    <rPh sb="56" eb="57">
      <t>オウ</t>
    </rPh>
    <rPh sb="69" eb="71">
      <t>テキヨウ</t>
    </rPh>
    <rPh sb="71" eb="73">
      <t>ゼイリツ</t>
    </rPh>
    <rPh sb="75" eb="77">
      <t>ソウトウ</t>
    </rPh>
    <rPh sb="79" eb="81">
      <t>キンガク</t>
    </rPh>
    <rPh sb="82" eb="84">
      <t>キサイ</t>
    </rPh>
    <rPh sb="91" eb="96">
      <t>メンゼイジギョウシャ</t>
    </rPh>
    <rPh sb="97" eb="102">
      <t>カゼイジギョウシャ</t>
    </rPh>
    <rPh sb="103" eb="105">
      <t>テキヨウ</t>
    </rPh>
    <rPh sb="108" eb="111">
      <t>ショウヒゼイ</t>
    </rPh>
    <rPh sb="111" eb="112">
      <t>リツ</t>
    </rPh>
    <rPh sb="113" eb="115">
      <t>テキヨウ</t>
    </rPh>
    <rPh sb="119" eb="121">
      <t>カテイ</t>
    </rPh>
    <rPh sb="123" eb="125">
      <t>ジョウキ</t>
    </rPh>
    <rPh sb="126" eb="128">
      <t>ドウヨウ</t>
    </rPh>
    <rPh sb="129" eb="131">
      <t>キンガク</t>
    </rPh>
    <rPh sb="132" eb="134">
      <t>キサイ</t>
    </rPh>
    <phoneticPr fontId="2"/>
  </si>
  <si>
    <t>別紙様式第１４－１</t>
    <rPh sb="0" eb="5">
      <t>ベッシヨウシキダイ</t>
    </rPh>
    <phoneticPr fontId="2"/>
  </si>
  <si>
    <t>年　　　月　　　日</t>
    <rPh sb="0" eb="1">
      <t>トシ</t>
    </rPh>
    <rPh sb="4" eb="5">
      <t>ツキ</t>
    </rPh>
    <rPh sb="8" eb="9">
      <t>ヒ</t>
    </rPh>
    <phoneticPr fontId="2"/>
  </si>
  <si>
    <t>契約番号</t>
    <rPh sb="0" eb="2">
      <t>ケイヤク</t>
    </rPh>
    <rPh sb="2" eb="4">
      <t>バンゴウ</t>
    </rPh>
    <phoneticPr fontId="2"/>
  </si>
  <si>
    <t>分任支出負担行為担当官</t>
    <rPh sb="0" eb="8">
      <t>ブンニンシシュツフタンコウイ</t>
    </rPh>
    <rPh sb="8" eb="11">
      <t>タントウカン</t>
    </rPh>
    <phoneticPr fontId="9"/>
  </si>
  <si>
    <t>　　　　　堀　田　剛　志</t>
    <rPh sb="5" eb="6">
      <t>ホリ</t>
    </rPh>
    <rPh sb="7" eb="8">
      <t>タ</t>
    </rPh>
    <rPh sb="9" eb="10">
      <t>ツヨシ</t>
    </rPh>
    <rPh sb="11" eb="12">
      <t>シ</t>
    </rPh>
    <phoneticPr fontId="9"/>
  </si>
  <si>
    <t>（確定）・準確定・概算</t>
    <rPh sb="1" eb="3">
      <t>カクテイ</t>
    </rPh>
    <rPh sb="5" eb="6">
      <t>ジュン</t>
    </rPh>
    <rPh sb="6" eb="8">
      <t>カクテイ</t>
    </rPh>
    <rPh sb="9" eb="11">
      <t>ガイサン</t>
    </rPh>
    <phoneticPr fontId="2"/>
  </si>
  <si>
    <t>確定・（準確定）・概算</t>
    <rPh sb="0" eb="2">
      <t>カクテイ</t>
    </rPh>
    <rPh sb="4" eb="7">
      <t>ジュンカクテイ</t>
    </rPh>
    <rPh sb="9" eb="11">
      <t>ガイサン</t>
    </rPh>
    <phoneticPr fontId="2"/>
  </si>
  <si>
    <t>確定・準確定・（概算）</t>
    <rPh sb="0" eb="2">
      <t>カクテイ</t>
    </rPh>
    <rPh sb="3" eb="6">
      <t>ジュンカクテイ</t>
    </rPh>
    <rPh sb="8" eb="10">
      <t>ガイサン</t>
    </rPh>
    <phoneticPr fontId="2"/>
  </si>
  <si>
    <t>（有）・無</t>
    <rPh sb="1" eb="2">
      <t>ユウ</t>
    </rPh>
    <rPh sb="4" eb="5">
      <t>ム</t>
    </rPh>
    <phoneticPr fontId="2"/>
  </si>
  <si>
    <t>有・（無）</t>
    <rPh sb="0" eb="1">
      <t>ユウ</t>
    </rPh>
    <rPh sb="3" eb="4">
      <t>ム</t>
    </rPh>
    <phoneticPr fontId="2"/>
  </si>
  <si>
    <r>
      <rPr>
        <strike/>
        <sz val="11"/>
        <color theme="1"/>
        <rFont val="ＭＳ 明朝"/>
        <family val="1"/>
        <charset val="128"/>
      </rPr>
      <t>有（担保　有・無）・</t>
    </r>
    <r>
      <rPr>
        <sz val="11"/>
        <color theme="1"/>
        <rFont val="ＭＳ 明朝"/>
        <family val="1"/>
        <charset val="128"/>
      </rPr>
      <t>無</t>
    </r>
    <rPh sb="7" eb="8">
      <t>ム</t>
    </rPh>
    <rPh sb="10" eb="11">
      <t>ム</t>
    </rPh>
    <phoneticPr fontId="2"/>
  </si>
  <si>
    <r>
      <t>有（担保　有</t>
    </r>
    <r>
      <rPr>
        <strike/>
        <sz val="11"/>
        <color theme="1"/>
        <rFont val="ＭＳ 明朝"/>
        <family val="1"/>
        <charset val="128"/>
      </rPr>
      <t>・無</t>
    </r>
    <r>
      <rPr>
        <sz val="11"/>
        <color theme="1"/>
        <rFont val="ＭＳ 明朝"/>
        <family val="1"/>
        <charset val="128"/>
      </rPr>
      <t>）</t>
    </r>
    <r>
      <rPr>
        <strike/>
        <sz val="11"/>
        <color theme="1"/>
        <rFont val="ＭＳ 明朝"/>
        <family val="1"/>
        <charset val="128"/>
      </rPr>
      <t>・無</t>
    </r>
    <rPh sb="7" eb="8">
      <t>ム</t>
    </rPh>
    <rPh sb="10" eb="11">
      <t>ム</t>
    </rPh>
    <phoneticPr fontId="2"/>
  </si>
  <si>
    <r>
      <t>有（担保　</t>
    </r>
    <r>
      <rPr>
        <strike/>
        <sz val="11"/>
        <color theme="1"/>
        <rFont val="ＭＳ 明朝"/>
        <family val="1"/>
        <charset val="128"/>
      </rPr>
      <t>有・</t>
    </r>
    <r>
      <rPr>
        <sz val="11"/>
        <color theme="1"/>
        <rFont val="ＭＳ 明朝"/>
        <family val="1"/>
        <charset val="128"/>
      </rPr>
      <t>無）</t>
    </r>
    <r>
      <rPr>
        <strike/>
        <sz val="11"/>
        <color theme="1"/>
        <rFont val="ＭＳ 明朝"/>
        <family val="1"/>
        <charset val="128"/>
      </rPr>
      <t>・無</t>
    </r>
    <rPh sb="7" eb="8">
      <t>ム</t>
    </rPh>
    <rPh sb="10" eb="11">
      <t>ム</t>
    </rPh>
    <phoneticPr fontId="2"/>
  </si>
  <si>
    <t>別紙様式第２１－１</t>
    <rPh sb="0" eb="5">
      <t>ベッシヨウシキダイ</t>
    </rPh>
    <phoneticPr fontId="2"/>
  </si>
  <si>
    <t>←上記を反映</t>
    <rPh sb="1" eb="3">
      <t>ジョウキ</t>
    </rPh>
    <rPh sb="4" eb="6">
      <t>ハンエイ</t>
    </rPh>
    <phoneticPr fontId="2"/>
  </si>
  <si>
    <t>代価支払いに関する特約条項</t>
    <rPh sb="0" eb="2">
      <t>ダイカ</t>
    </rPh>
    <rPh sb="2" eb="4">
      <t>シハラ</t>
    </rPh>
    <rPh sb="6" eb="7">
      <t>カン</t>
    </rPh>
    <rPh sb="9" eb="13">
      <t>トクヤクジョウコウ</t>
    </rPh>
    <phoneticPr fontId="2"/>
  </si>
  <si>
    <t>個人情報の保護に関する特約条項</t>
    <rPh sb="0" eb="4">
      <t>コジンジョウホウ</t>
    </rPh>
    <rPh sb="5" eb="7">
      <t>ホゴ</t>
    </rPh>
    <rPh sb="8" eb="9">
      <t>カン</t>
    </rPh>
    <rPh sb="11" eb="15">
      <t>トクヤクジョウコウ</t>
    </rPh>
    <phoneticPr fontId="2"/>
  </si>
  <si>
    <t>資料の信頼性確保及び制度調査実施に関する特約条項</t>
    <rPh sb="0" eb="2">
      <t>シリョウ</t>
    </rPh>
    <rPh sb="3" eb="6">
      <t>シンライセイ</t>
    </rPh>
    <rPh sb="6" eb="8">
      <t>カクホ</t>
    </rPh>
    <rPh sb="8" eb="9">
      <t>オヨ</t>
    </rPh>
    <rPh sb="10" eb="14">
      <t>セイドチョウサ</t>
    </rPh>
    <rPh sb="14" eb="16">
      <t>ジッシ</t>
    </rPh>
    <rPh sb="17" eb="18">
      <t>カン</t>
    </rPh>
    <rPh sb="20" eb="24">
      <t>トクヤクジョウコウ</t>
    </rPh>
    <phoneticPr fontId="2"/>
  </si>
  <si>
    <t>別紙のとおり</t>
    <rPh sb="0" eb="2">
      <t>ベッシ</t>
    </rPh>
    <phoneticPr fontId="2"/>
  </si>
  <si>
    <t>なし</t>
    <phoneticPr fontId="2"/>
  </si>
  <si>
    <t>単価契約</t>
    <rPh sb="0" eb="2">
      <t>タンカ</t>
    </rPh>
    <rPh sb="2" eb="4">
      <t>ケイヤク</t>
    </rPh>
    <phoneticPr fontId="2"/>
  </si>
  <si>
    <t>その他</t>
    <rPh sb="2" eb="3">
      <t>タ</t>
    </rPh>
    <phoneticPr fontId="2"/>
  </si>
  <si>
    <t>　甲及び乙は、下記により　　　</t>
    <rPh sb="1" eb="2">
      <t>コウ</t>
    </rPh>
    <rPh sb="2" eb="3">
      <t>オヨ</t>
    </rPh>
    <rPh sb="4" eb="5">
      <t>オツ</t>
    </rPh>
    <rPh sb="7" eb="9">
      <t>カキ</t>
    </rPh>
    <phoneticPr fontId="2"/>
  </si>
  <si>
    <t>契約を締結する。</t>
    <phoneticPr fontId="2"/>
  </si>
  <si>
    <t>売買</t>
    <rPh sb="0" eb="2">
      <t>バイバイ</t>
    </rPh>
    <phoneticPr fontId="2"/>
  </si>
  <si>
    <t>役務請負</t>
    <rPh sb="0" eb="4">
      <t>エキムウケオイ</t>
    </rPh>
    <phoneticPr fontId="2"/>
  </si>
  <si>
    <t>賃貸借</t>
    <rPh sb="0" eb="3">
      <t>チンタイシャク</t>
    </rPh>
    <phoneticPr fontId="2"/>
  </si>
  <si>
    <t>委託</t>
    <rPh sb="0" eb="2">
      <t>イタク</t>
    </rPh>
    <phoneticPr fontId="2"/>
  </si>
  <si>
    <t>号</t>
    <rPh sb="0" eb="1">
      <t>ゴウ</t>
    </rPh>
    <phoneticPr fontId="2"/>
  </si>
  <si>
    <t>殿</t>
    <rPh sb="0" eb="1">
      <t>ドノ</t>
    </rPh>
    <phoneticPr fontId="2"/>
  </si>
  <si>
    <t>←リストから選択</t>
    <rPh sb="0" eb="8">
      <t>ヒダリリストカラセンタク</t>
    </rPh>
    <phoneticPr fontId="2"/>
  </si>
  <si>
    <t>（契約担当官等）</t>
    <rPh sb="1" eb="6">
      <t>ケイヤクタントウカン</t>
    </rPh>
    <rPh sb="6" eb="7">
      <t>トウ</t>
    </rPh>
    <phoneticPr fontId="2"/>
  </si>
  <si>
    <t>大湊地区総監部　経理部長</t>
    <rPh sb="8" eb="10">
      <t>ケイリ</t>
    </rPh>
    <rPh sb="10" eb="11">
      <t>ブ</t>
    </rPh>
    <rPh sb="11" eb="12">
      <t>チョウ</t>
    </rPh>
    <phoneticPr fontId="9"/>
  </si>
  <si>
    <t>件名</t>
    <rPh sb="0" eb="2">
      <t>ケンメイ</t>
    </rPh>
    <phoneticPr fontId="2"/>
  </si>
  <si>
    <t>連絡先</t>
    <rPh sb="0" eb="3">
      <t>レンラクサキ</t>
    </rPh>
    <phoneticPr fontId="2"/>
  </si>
  <si>
    <t>別紙様式第１６</t>
    <rPh sb="0" eb="5">
      <t>ベッシヨウシキダイ</t>
    </rPh>
    <phoneticPr fontId="2"/>
  </si>
  <si>
    <t>　分任支出負担行為担当官　殿</t>
    <rPh sb="1" eb="12">
      <t>ブンニンシシュツフタンコウイタントウカン</t>
    </rPh>
    <rPh sb="13" eb="14">
      <t>ドノ</t>
    </rPh>
    <phoneticPr fontId="2"/>
  </si>
  <si>
    <t>代表者名：</t>
    <rPh sb="0" eb="3">
      <t>ダイヒョウシャ</t>
    </rPh>
    <rPh sb="3" eb="4">
      <t>メイ</t>
    </rPh>
    <phoneticPr fontId="2"/>
  </si>
  <si>
    <t>住　　所：</t>
    <rPh sb="0" eb="1">
      <t>ジュウ</t>
    </rPh>
    <rPh sb="3" eb="4">
      <t>ショ</t>
    </rPh>
    <phoneticPr fontId="2"/>
  </si>
  <si>
    <t>会  社  名：</t>
    <rPh sb="0" eb="1">
      <t>カイ</t>
    </rPh>
    <rPh sb="3" eb="4">
      <t>シャ</t>
    </rPh>
    <rPh sb="6" eb="7">
      <t>メイ</t>
    </rPh>
    <phoneticPr fontId="2"/>
  </si>
  <si>
    <t>同　等　品　申　請　書</t>
    <rPh sb="0" eb="1">
      <t>ドウ</t>
    </rPh>
    <rPh sb="2" eb="3">
      <t>トウ</t>
    </rPh>
    <rPh sb="4" eb="5">
      <t>ヒン</t>
    </rPh>
    <rPh sb="6" eb="7">
      <t>サル</t>
    </rPh>
    <rPh sb="8" eb="9">
      <t>ショウ</t>
    </rPh>
    <rPh sb="10" eb="11">
      <t>ショ</t>
    </rPh>
    <phoneticPr fontId="2"/>
  </si>
  <si>
    <t>　下記の調達要求に係る（　入札　・　見積合せ　）について、同等品にて参加したく、</t>
    <rPh sb="1" eb="3">
      <t>カキ</t>
    </rPh>
    <rPh sb="4" eb="8">
      <t>チョウタツヨウキュウ</t>
    </rPh>
    <rPh sb="9" eb="10">
      <t>カカ</t>
    </rPh>
    <rPh sb="13" eb="15">
      <t>ニュウサツ</t>
    </rPh>
    <rPh sb="18" eb="20">
      <t>ミツモリ</t>
    </rPh>
    <rPh sb="20" eb="21">
      <t>アワ</t>
    </rPh>
    <rPh sb="29" eb="32">
      <t>ドウトウヒン</t>
    </rPh>
    <rPh sb="34" eb="36">
      <t>サンカ</t>
    </rPh>
    <phoneticPr fontId="2"/>
  </si>
  <si>
    <t>カタログ等の品質を証明できる書類を添付して申請します。</t>
    <rPh sb="4" eb="5">
      <t>トウ</t>
    </rPh>
    <rPh sb="6" eb="8">
      <t>ヒンシツ</t>
    </rPh>
    <rPh sb="9" eb="11">
      <t>ショウメイ</t>
    </rPh>
    <rPh sb="14" eb="16">
      <t>ショルイ</t>
    </rPh>
    <rPh sb="17" eb="19">
      <t>テンプ</t>
    </rPh>
    <rPh sb="21" eb="23">
      <t>シンセイ</t>
    </rPh>
    <phoneticPr fontId="2"/>
  </si>
  <si>
    <t>契約管理番号</t>
    <rPh sb="0" eb="2">
      <t>ケイヤク</t>
    </rPh>
    <rPh sb="2" eb="6">
      <t>カンリバンゴウ</t>
    </rPh>
    <phoneticPr fontId="2"/>
  </si>
  <si>
    <t>調達要求件名</t>
    <rPh sb="0" eb="4">
      <t>チョウタツヨウキュウ</t>
    </rPh>
    <rPh sb="4" eb="6">
      <t>ケンメイ</t>
    </rPh>
    <phoneticPr fontId="2"/>
  </si>
  <si>
    <t>項番</t>
    <rPh sb="0" eb="2">
      <t>コウバン</t>
    </rPh>
    <phoneticPr fontId="2"/>
  </si>
  <si>
    <t>品名</t>
    <rPh sb="0" eb="2">
      <t>ヒンメイ</t>
    </rPh>
    <phoneticPr fontId="2"/>
  </si>
  <si>
    <t>同等品の規格</t>
    <rPh sb="0" eb="3">
      <t>ドウトウヒン</t>
    </rPh>
    <rPh sb="4" eb="6">
      <t>キカク</t>
    </rPh>
    <phoneticPr fontId="2"/>
  </si>
  <si>
    <t>添付書類</t>
    <rPh sb="0" eb="2">
      <t>テンプ</t>
    </rPh>
    <rPh sb="2" eb="4">
      <t>ショルイ</t>
    </rPh>
    <phoneticPr fontId="2"/>
  </si>
  <si>
    <t>別紙様式第１６－１</t>
    <rPh sb="0" eb="5">
      <t>ベッシヨウシキダイ</t>
    </rPh>
    <phoneticPr fontId="2"/>
  </si>
  <si>
    <t>令和　　年　　月　　日</t>
    <rPh sb="0" eb="2">
      <t>レイワ</t>
    </rPh>
    <rPh sb="4" eb="5">
      <t>トシ</t>
    </rPh>
    <rPh sb="7" eb="8">
      <t>ツキ</t>
    </rPh>
    <rPh sb="10" eb="11">
      <t>ヒ</t>
    </rPh>
    <phoneticPr fontId="2"/>
  </si>
  <si>
    <t>項番</t>
    <rPh sb="0" eb="1">
      <t>コウ</t>
    </rPh>
    <rPh sb="1" eb="2">
      <t>バン</t>
    </rPh>
    <phoneticPr fontId="9"/>
  </si>
  <si>
    <t>品　名</t>
    <rPh sb="0" eb="1">
      <t>ヒン</t>
    </rPh>
    <rPh sb="2" eb="3">
      <t>ナ</t>
    </rPh>
    <phoneticPr fontId="9"/>
  </si>
  <si>
    <t>同等品の規格</t>
    <rPh sb="0" eb="3">
      <t>ドウトウヒン</t>
    </rPh>
    <rPh sb="4" eb="6">
      <t>キカク</t>
    </rPh>
    <phoneticPr fontId="9"/>
  </si>
  <si>
    <t>添付書類</t>
    <rPh sb="0" eb="4">
      <t>テンプショルイ</t>
    </rPh>
    <phoneticPr fontId="9"/>
  </si>
  <si>
    <t>契約管理番号ごと別様とする。</t>
    <rPh sb="0" eb="6">
      <t>ケイヤクカンリバンゴウ</t>
    </rPh>
    <rPh sb="8" eb="9">
      <t>ベツ</t>
    </rPh>
    <rPh sb="9" eb="10">
      <t>ヨウ</t>
    </rPh>
    <phoneticPr fontId="2"/>
  </si>
  <si>
    <t>契約管理番号：</t>
    <rPh sb="0" eb="6">
      <t>ケイヤクカンリバンゴウ</t>
    </rPh>
    <phoneticPr fontId="2"/>
  </si>
  <si>
    <t>別紙様式第１７</t>
    <rPh sb="0" eb="5">
      <t>ベッシヨウシキダイ</t>
    </rPh>
    <phoneticPr fontId="2"/>
  </si>
  <si>
    <t>承認番号第</t>
    <rPh sb="0" eb="2">
      <t>ショウニン</t>
    </rPh>
    <rPh sb="2" eb="4">
      <t>バンゴウ</t>
    </rPh>
    <rPh sb="4" eb="5">
      <t>ダイ</t>
    </rPh>
    <phoneticPr fontId="2"/>
  </si>
  <si>
    <t>　　　　　　　　　　　　　　殿</t>
    <rPh sb="14" eb="15">
      <t>ドノ</t>
    </rPh>
    <phoneticPr fontId="2"/>
  </si>
  <si>
    <t>（契約担当官等）</t>
    <rPh sb="1" eb="7">
      <t>ケイヤクタントウカントウ</t>
    </rPh>
    <phoneticPr fontId="2"/>
  </si>
  <si>
    <t>同　等　品　承　認　（　確　認　）　書</t>
    <rPh sb="0" eb="1">
      <t>ドウ</t>
    </rPh>
    <rPh sb="2" eb="3">
      <t>トウ</t>
    </rPh>
    <rPh sb="4" eb="5">
      <t>ヒン</t>
    </rPh>
    <rPh sb="6" eb="7">
      <t>ショウ</t>
    </rPh>
    <rPh sb="8" eb="9">
      <t>ニン</t>
    </rPh>
    <rPh sb="12" eb="13">
      <t>アキラ</t>
    </rPh>
    <rPh sb="14" eb="15">
      <t>ニン</t>
    </rPh>
    <rPh sb="18" eb="19">
      <t>ショ</t>
    </rPh>
    <phoneticPr fontId="2"/>
  </si>
  <si>
    <t>　添付の同等品申請書について、承認（　する　・　しない　・　別紙のとおり　）。</t>
    <rPh sb="1" eb="3">
      <t>テンプ</t>
    </rPh>
    <rPh sb="4" eb="10">
      <t>ドウトウヒンシンセイショ</t>
    </rPh>
    <rPh sb="15" eb="17">
      <t>ショウニン</t>
    </rPh>
    <rPh sb="30" eb="32">
      <t>ベッシ</t>
    </rPh>
    <phoneticPr fontId="2"/>
  </si>
  <si>
    <t>分任物品管理官等記入欄</t>
    <rPh sb="0" eb="2">
      <t>ブンニン</t>
    </rPh>
    <rPh sb="2" eb="4">
      <t>ブッピン</t>
    </rPh>
    <rPh sb="4" eb="6">
      <t>カンリ</t>
    </rPh>
    <rPh sb="6" eb="7">
      <t>カン</t>
    </rPh>
    <rPh sb="7" eb="8">
      <t>トウ</t>
    </rPh>
    <rPh sb="8" eb="10">
      <t>キニュウ</t>
    </rPh>
    <rPh sb="10" eb="11">
      <t>ラン</t>
    </rPh>
    <phoneticPr fontId="2"/>
  </si>
  <si>
    <t>　要求元の所見を確認した。</t>
    <rPh sb="1" eb="3">
      <t>ヨウキュウ</t>
    </rPh>
    <rPh sb="3" eb="4">
      <t>モト</t>
    </rPh>
    <rPh sb="5" eb="7">
      <t>ショケン</t>
    </rPh>
    <rPh sb="8" eb="10">
      <t>カクニン</t>
    </rPh>
    <phoneticPr fontId="2"/>
  </si>
  <si>
    <t>　令和　　年　　月　　日</t>
    <rPh sb="1" eb="3">
      <t>レイワ</t>
    </rPh>
    <rPh sb="5" eb="6">
      <t>トシ</t>
    </rPh>
    <rPh sb="8" eb="9">
      <t>ツキ</t>
    </rPh>
    <rPh sb="11" eb="12">
      <t>ヒ</t>
    </rPh>
    <phoneticPr fontId="2"/>
  </si>
  <si>
    <t>（分任物品管理官等）</t>
    <rPh sb="1" eb="3">
      <t>ブンニン</t>
    </rPh>
    <rPh sb="3" eb="5">
      <t>ブッピン</t>
    </rPh>
    <rPh sb="5" eb="7">
      <t>カンリ</t>
    </rPh>
    <rPh sb="7" eb="8">
      <t>カン</t>
    </rPh>
    <rPh sb="8" eb="9">
      <t>トウ</t>
    </rPh>
    <phoneticPr fontId="2"/>
  </si>
  <si>
    <t>要求元記入欄</t>
    <rPh sb="0" eb="2">
      <t>ヨウキュウ</t>
    </rPh>
    <rPh sb="2" eb="3">
      <t>モト</t>
    </rPh>
    <rPh sb="3" eb="6">
      <t>キニュウラン</t>
    </rPh>
    <phoneticPr fontId="2"/>
  </si>
  <si>
    <t>　添付の同等品申請書について、仕様書等及び要求物品との適合、使用者の評価を確認</t>
    <rPh sb="1" eb="3">
      <t>テンプ</t>
    </rPh>
    <rPh sb="4" eb="10">
      <t>ドウトウヒンシンセイショ</t>
    </rPh>
    <rPh sb="15" eb="17">
      <t>シヨウ</t>
    </rPh>
    <rPh sb="17" eb="18">
      <t>ショ</t>
    </rPh>
    <rPh sb="18" eb="19">
      <t>トウ</t>
    </rPh>
    <rPh sb="19" eb="20">
      <t>オヨ</t>
    </rPh>
    <rPh sb="21" eb="23">
      <t>ヨウキュウ</t>
    </rPh>
    <rPh sb="23" eb="25">
      <t>ブッピン</t>
    </rPh>
    <rPh sb="27" eb="29">
      <t>テキゴウ</t>
    </rPh>
    <rPh sb="30" eb="33">
      <t>シヨウシャ</t>
    </rPh>
    <rPh sb="34" eb="36">
      <t>ヒョウカ</t>
    </rPh>
    <rPh sb="37" eb="39">
      <t>カクニン</t>
    </rPh>
    <phoneticPr fontId="2"/>
  </si>
  <si>
    <t>した結果、同等品として（　認める　・　認めない　・　別紙のとおり　）。</t>
    <rPh sb="2" eb="4">
      <t>ケッカ</t>
    </rPh>
    <rPh sb="5" eb="8">
      <t>ドウトウヒン</t>
    </rPh>
    <rPh sb="13" eb="14">
      <t>ミト</t>
    </rPh>
    <rPh sb="19" eb="20">
      <t>ミト</t>
    </rPh>
    <rPh sb="26" eb="28">
      <t>ベッシ</t>
    </rPh>
    <phoneticPr fontId="2"/>
  </si>
  <si>
    <t>（確認者）</t>
    <rPh sb="1" eb="3">
      <t>カクニン</t>
    </rPh>
    <rPh sb="3" eb="4">
      <t>シャ</t>
    </rPh>
    <phoneticPr fontId="2"/>
  </si>
  <si>
    <t>所　属　　　階　級　　　氏　名</t>
    <rPh sb="0" eb="1">
      <t>トコロ</t>
    </rPh>
    <rPh sb="2" eb="3">
      <t>ゾク</t>
    </rPh>
    <rPh sb="6" eb="7">
      <t>カイ</t>
    </rPh>
    <rPh sb="8" eb="9">
      <t>キュウ</t>
    </rPh>
    <rPh sb="12" eb="13">
      <t>シ</t>
    </rPh>
    <rPh sb="14" eb="15">
      <t>ナ</t>
    </rPh>
    <phoneticPr fontId="2"/>
  </si>
  <si>
    <t>添付書類：同等品申請書</t>
    <rPh sb="0" eb="4">
      <t>テンプショルイ</t>
    </rPh>
    <rPh sb="5" eb="8">
      <t>ドウトウヒン</t>
    </rPh>
    <rPh sb="8" eb="11">
      <t>シンセイショ</t>
    </rPh>
    <phoneticPr fontId="2"/>
  </si>
  <si>
    <t>別紙様式第１７－２</t>
    <rPh sb="0" eb="2">
      <t>ベッシ</t>
    </rPh>
    <rPh sb="2" eb="4">
      <t>ヨウシキ</t>
    </rPh>
    <rPh sb="4" eb="5">
      <t>ダイ</t>
    </rPh>
    <phoneticPr fontId="2"/>
  </si>
  <si>
    <t>別紙様式第１７－１</t>
    <rPh sb="0" eb="5">
      <t>ベッシヨウシキダイ</t>
    </rPh>
    <phoneticPr fontId="2"/>
  </si>
  <si>
    <t>添付の同等品申請書について、仕様書等及び要求物品との適合、使用者の評価を確認した結果</t>
    <rPh sb="0" eb="2">
      <t>テンプ</t>
    </rPh>
    <rPh sb="3" eb="9">
      <t>ドウトウヒンシンセイショ</t>
    </rPh>
    <rPh sb="14" eb="17">
      <t>シヨウショ</t>
    </rPh>
    <rPh sb="17" eb="18">
      <t>トウ</t>
    </rPh>
    <rPh sb="18" eb="19">
      <t>オヨ</t>
    </rPh>
    <rPh sb="20" eb="24">
      <t>ヨウキュウブッピン</t>
    </rPh>
    <rPh sb="26" eb="28">
      <t>テキゴウ</t>
    </rPh>
    <rPh sb="29" eb="32">
      <t>シヨウシャ</t>
    </rPh>
    <rPh sb="33" eb="35">
      <t>ヒョウカ</t>
    </rPh>
    <rPh sb="36" eb="38">
      <t>カクニン</t>
    </rPh>
    <rPh sb="40" eb="42">
      <t>ケッカ</t>
    </rPh>
    <phoneticPr fontId="9"/>
  </si>
  <si>
    <t>備考
（認めない場合のみ記載する。）</t>
    <rPh sb="0" eb="1">
      <t>ビ</t>
    </rPh>
    <rPh sb="1" eb="2">
      <t>コウ</t>
    </rPh>
    <rPh sb="4" eb="5">
      <t>ミト</t>
    </rPh>
    <rPh sb="8" eb="10">
      <t>バアイ</t>
    </rPh>
    <rPh sb="12" eb="14">
      <t>キサイ</t>
    </rPh>
    <phoneticPr fontId="9"/>
  </si>
  <si>
    <t>　□　認める。</t>
    <rPh sb="3" eb="4">
      <t>ミト</t>
    </rPh>
    <phoneticPr fontId="2"/>
  </si>
  <si>
    <t>　□　認めない。</t>
    <rPh sb="3" eb="4">
      <t>ミト</t>
    </rPh>
    <phoneticPr fontId="2"/>
  </si>
  <si>
    <t>履行期限</t>
    <rPh sb="0" eb="4">
      <t>リコウキゲン</t>
    </rPh>
    <phoneticPr fontId="2"/>
  </si>
  <si>
    <t>契約相手方</t>
    <rPh sb="0" eb="5">
      <t>ケイヤクアイテガタ</t>
    </rPh>
    <phoneticPr fontId="2"/>
  </si>
  <si>
    <t>契約管理番号</t>
    <rPh sb="0" eb="6">
      <t>ケイヤクカンリバンゴウ</t>
    </rPh>
    <phoneticPr fontId="2"/>
  </si>
  <si>
    <t>適用する契約条項等</t>
    <rPh sb="0" eb="2">
      <t>テキヨウ</t>
    </rPh>
    <rPh sb="4" eb="8">
      <t>ケイヤクジョウコウ</t>
    </rPh>
    <rPh sb="8" eb="9">
      <t>トウ</t>
    </rPh>
    <phoneticPr fontId="2"/>
  </si>
  <si>
    <t>別紙</t>
    <rPh sb="0" eb="2">
      <t>ベッシ</t>
    </rPh>
    <phoneticPr fontId="2"/>
  </si>
  <si>
    <t>契約番号等</t>
    <rPh sb="0" eb="4">
      <t>ケイヤクバンゴウ</t>
    </rPh>
    <rPh sb="4" eb="5">
      <t>トウ</t>
    </rPh>
    <phoneticPr fontId="2"/>
  </si>
  <si>
    <t>種類</t>
    <rPh sb="0" eb="2">
      <t>シュルイ</t>
    </rPh>
    <phoneticPr fontId="2"/>
  </si>
  <si>
    <t>番　号</t>
    <rPh sb="0" eb="1">
      <t>バン</t>
    </rPh>
    <rPh sb="2" eb="3">
      <t>ゴウ</t>
    </rPh>
    <phoneticPr fontId="2"/>
  </si>
  <si>
    <t>名　　称</t>
    <rPh sb="0" eb="1">
      <t>ナ</t>
    </rPh>
    <rPh sb="3" eb="4">
      <t>ショウ</t>
    </rPh>
    <phoneticPr fontId="2"/>
  </si>
  <si>
    <t>別紙様式第２１－２</t>
    <rPh sb="0" eb="5">
      <t>ベッシヨウシキダイ</t>
    </rPh>
    <phoneticPr fontId="2"/>
  </si>
  <si>
    <t>契　約　書</t>
    <rPh sb="0" eb="1">
      <t>チギリ</t>
    </rPh>
    <rPh sb="2" eb="3">
      <t>ヤク</t>
    </rPh>
    <rPh sb="4" eb="5">
      <t>ショ</t>
    </rPh>
    <phoneticPr fontId="2"/>
  </si>
  <si>
    <t>別紙様式第２１</t>
    <rPh sb="0" eb="5">
      <t>ベッシヨウシキダイ</t>
    </rPh>
    <phoneticPr fontId="2"/>
  </si>
  <si>
    <t>別紙様式第２２</t>
    <rPh sb="0" eb="5">
      <t>ベッシヨウシキダイ</t>
    </rPh>
    <phoneticPr fontId="2"/>
  </si>
  <si>
    <t>請　　　書</t>
    <rPh sb="0" eb="1">
      <t>ショウ</t>
    </rPh>
    <rPh sb="4" eb="5">
      <t>ショ</t>
    </rPh>
    <phoneticPr fontId="2"/>
  </si>
  <si>
    <t>　下記のとおり、お請けいたします。</t>
    <rPh sb="1" eb="3">
      <t>カキ</t>
    </rPh>
    <rPh sb="9" eb="10">
      <t>ウ</t>
    </rPh>
    <phoneticPr fontId="2"/>
  </si>
  <si>
    <t>　有　・（無）</t>
    <rPh sb="1" eb="2">
      <t>ユウ</t>
    </rPh>
    <rPh sb="5" eb="6">
      <t>ム</t>
    </rPh>
    <phoneticPr fontId="2"/>
  </si>
  <si>
    <t>契約担当官等</t>
    <rPh sb="0" eb="6">
      <t>ケイヤクタントウカントウ</t>
    </rPh>
    <phoneticPr fontId="2"/>
  </si>
  <si>
    <t>別紙様式第２２－１</t>
    <rPh sb="0" eb="5">
      <t>ベッシヨウシキダイ</t>
    </rPh>
    <phoneticPr fontId="2"/>
  </si>
  <si>
    <t>別紙様式第２３</t>
    <rPh sb="0" eb="5">
      <t>ベッシヨウシキダイ</t>
    </rPh>
    <phoneticPr fontId="2"/>
  </si>
  <si>
    <t>別紙様式第２３－１</t>
    <rPh sb="0" eb="2">
      <t>ベッシ</t>
    </rPh>
    <rPh sb="2" eb="4">
      <t>ヨウシキ</t>
    </rPh>
    <rPh sb="4" eb="5">
      <t>ダイ</t>
    </rPh>
    <phoneticPr fontId="2"/>
  </si>
  <si>
    <t>別紙様式第２３－２</t>
    <rPh sb="0" eb="2">
      <t>ベッシ</t>
    </rPh>
    <rPh sb="2" eb="4">
      <t>ヨウシキ</t>
    </rPh>
    <rPh sb="4" eb="5">
      <t>ダイ</t>
    </rPh>
    <phoneticPr fontId="2"/>
  </si>
  <si>
    <t>予定
数量</t>
    <rPh sb="0" eb="2">
      <t>ヨテイ</t>
    </rPh>
    <rPh sb="3" eb="5">
      <t>スウリョウ</t>
    </rPh>
    <phoneticPr fontId="9"/>
  </si>
  <si>
    <t>消費税
抜単価</t>
    <rPh sb="0" eb="3">
      <t>ショウヒゼイ</t>
    </rPh>
    <rPh sb="4" eb="5">
      <t>ヌ</t>
    </rPh>
    <rPh sb="5" eb="7">
      <t>タンカ</t>
    </rPh>
    <phoneticPr fontId="9"/>
  </si>
  <si>
    <t>消費税額</t>
    <rPh sb="0" eb="3">
      <t>ショウヒゼイ</t>
    </rPh>
    <rPh sb="3" eb="4">
      <t>ガク</t>
    </rPh>
    <phoneticPr fontId="9"/>
  </si>
  <si>
    <t>契約
単価</t>
    <rPh sb="0" eb="2">
      <t>ケイヤク</t>
    </rPh>
    <rPh sb="3" eb="5">
      <t>タンカ</t>
    </rPh>
    <phoneticPr fontId="9"/>
  </si>
  <si>
    <t>←日付を入力</t>
    <rPh sb="1" eb="3">
      <t>ヒヅケ</t>
    </rPh>
    <rPh sb="4" eb="6">
      <t>ニュウリョク</t>
    </rPh>
    <phoneticPr fontId="2"/>
  </si>
  <si>
    <t>別紙様式第２４</t>
    <rPh sb="0" eb="5">
      <t>ベッシヨウシキダイ</t>
    </rPh>
    <phoneticPr fontId="2"/>
  </si>
  <si>
    <t>←直接入力</t>
    <rPh sb="1" eb="5">
      <t>チョクセツニュウリョク</t>
    </rPh>
    <phoneticPr fontId="2"/>
  </si>
  <si>
    <t>下請負承認申請書</t>
    <rPh sb="0" eb="3">
      <t>シタウケオイ</t>
    </rPh>
    <rPh sb="3" eb="8">
      <t>ショウニンシンセイショ</t>
    </rPh>
    <phoneticPr fontId="2"/>
  </si>
  <si>
    <t>代表者名</t>
    <rPh sb="0" eb="4">
      <t>ダイヒョウシャメイ</t>
    </rPh>
    <phoneticPr fontId="2"/>
  </si>
  <si>
    <t>会社名</t>
    <rPh sb="0" eb="3">
      <t>カイシャメイ</t>
    </rPh>
    <phoneticPr fontId="2"/>
  </si>
  <si>
    <t>住所</t>
    <rPh sb="0" eb="2">
      <t>ジュウショ</t>
    </rPh>
    <phoneticPr fontId="2"/>
  </si>
  <si>
    <t>担当者名</t>
    <rPh sb="0" eb="4">
      <t>タントウシャメイ</t>
    </rPh>
    <phoneticPr fontId="2"/>
  </si>
  <si>
    <t>：</t>
    <phoneticPr fontId="2"/>
  </si>
  <si>
    <t>上記契約について、下記のとおり、申請します。</t>
    <rPh sb="0" eb="4">
      <t>ジョウキケイヤク</t>
    </rPh>
    <rPh sb="9" eb="11">
      <t>カキ</t>
    </rPh>
    <rPh sb="16" eb="18">
      <t>シンセイ</t>
    </rPh>
    <phoneticPr fontId="2"/>
  </si>
  <si>
    <t>記</t>
    <rPh sb="0" eb="1">
      <t>キ</t>
    </rPh>
    <phoneticPr fontId="2"/>
  </si>
  <si>
    <t>１　下請負を行わせる会社の名称等</t>
    <rPh sb="2" eb="5">
      <t>シタウケオイ</t>
    </rPh>
    <rPh sb="6" eb="7">
      <t>オコナ</t>
    </rPh>
    <rPh sb="10" eb="12">
      <t>カイシャ</t>
    </rPh>
    <rPh sb="13" eb="15">
      <t>メイショウ</t>
    </rPh>
    <rPh sb="15" eb="16">
      <t>トウ</t>
    </rPh>
    <phoneticPr fontId="2"/>
  </si>
  <si>
    <t>（４）従業員数：</t>
    <rPh sb="3" eb="6">
      <t>ジュウギョウイン</t>
    </rPh>
    <rPh sb="6" eb="7">
      <t>スウ</t>
    </rPh>
    <phoneticPr fontId="2"/>
  </si>
  <si>
    <t>（１）会 社 名 ：</t>
    <rPh sb="3" eb="4">
      <t>カイ</t>
    </rPh>
    <rPh sb="5" eb="6">
      <t>シャ</t>
    </rPh>
    <rPh sb="7" eb="8">
      <t>ナ</t>
    </rPh>
    <phoneticPr fontId="2"/>
  </si>
  <si>
    <t>（２）所 在 地 ：</t>
    <rPh sb="3" eb="4">
      <t>ジョ</t>
    </rPh>
    <rPh sb="5" eb="6">
      <t>ザイ</t>
    </rPh>
    <rPh sb="7" eb="8">
      <t>チ</t>
    </rPh>
    <phoneticPr fontId="2"/>
  </si>
  <si>
    <t>（３）資 本 金 ：</t>
    <rPh sb="3" eb="4">
      <t>シ</t>
    </rPh>
    <rPh sb="5" eb="6">
      <t>ホン</t>
    </rPh>
    <rPh sb="7" eb="8">
      <t>カネ</t>
    </rPh>
    <phoneticPr fontId="2"/>
  </si>
  <si>
    <t>２　下請負を必要とする理由</t>
    <rPh sb="2" eb="5">
      <t>シタウケオイ</t>
    </rPh>
    <rPh sb="6" eb="8">
      <t>ヒツヨウ</t>
    </rPh>
    <rPh sb="11" eb="13">
      <t>リユウ</t>
    </rPh>
    <phoneticPr fontId="2"/>
  </si>
  <si>
    <t>３　下請負の範囲</t>
    <rPh sb="2" eb="5">
      <t>シタウケオイ</t>
    </rPh>
    <rPh sb="6" eb="8">
      <t>ハンイ</t>
    </rPh>
    <phoneticPr fontId="2"/>
  </si>
  <si>
    <t>４　その他必要と認める事項</t>
    <rPh sb="4" eb="5">
      <t>タ</t>
    </rPh>
    <rPh sb="5" eb="7">
      <t>ヒツヨウ</t>
    </rPh>
    <rPh sb="8" eb="9">
      <t>ミト</t>
    </rPh>
    <rPh sb="11" eb="13">
      <t>ジコウ</t>
    </rPh>
    <phoneticPr fontId="2"/>
  </si>
  <si>
    <t>　上記契約にかかる事項について、下請負を承認する。</t>
    <rPh sb="1" eb="3">
      <t>ジョウキ</t>
    </rPh>
    <rPh sb="3" eb="5">
      <t>ケイヤク</t>
    </rPh>
    <rPh sb="9" eb="11">
      <t>ジコウ</t>
    </rPh>
    <rPh sb="16" eb="19">
      <t>シタウケオイ</t>
    </rPh>
    <rPh sb="20" eb="22">
      <t>ショウニン</t>
    </rPh>
    <phoneticPr fontId="2"/>
  </si>
  <si>
    <t>年　　月　　日</t>
    <rPh sb="0" eb="1">
      <t>ネン</t>
    </rPh>
    <rPh sb="3" eb="4">
      <t>ツキ</t>
    </rPh>
    <rPh sb="6" eb="7">
      <t>ヒ</t>
    </rPh>
    <phoneticPr fontId="2"/>
  </si>
  <si>
    <t>別紙様式第２４－１</t>
    <rPh sb="0" eb="5">
      <t>ベッシヨウシキダイ</t>
    </rPh>
    <phoneticPr fontId="2"/>
  </si>
  <si>
    <t>別紙様式第２９</t>
    <rPh sb="0" eb="5">
      <t>ベッシヨウシキダイ</t>
    </rPh>
    <phoneticPr fontId="2"/>
  </si>
  <si>
    <t>　　検　査　官　　　　殿</t>
    <rPh sb="2" eb="3">
      <t>ケン</t>
    </rPh>
    <rPh sb="4" eb="5">
      <t>サ</t>
    </rPh>
    <rPh sb="6" eb="7">
      <t>カン</t>
    </rPh>
    <rPh sb="11" eb="12">
      <t>ドノ</t>
    </rPh>
    <phoneticPr fontId="2"/>
  </si>
  <si>
    <t>終了届（検査等申請書）</t>
    <rPh sb="0" eb="3">
      <t>シュウリョウトドケ</t>
    </rPh>
    <rPh sb="4" eb="10">
      <t>ケンサトウシンセイショ</t>
    </rPh>
    <phoneticPr fontId="2"/>
  </si>
  <si>
    <t>契約番号</t>
    <rPh sb="0" eb="4">
      <t>ケイヤクバンゴウ</t>
    </rPh>
    <phoneticPr fontId="2"/>
  </si>
  <si>
    <t>契約件名</t>
    <rPh sb="0" eb="2">
      <t>ケイヤク</t>
    </rPh>
    <rPh sb="2" eb="4">
      <t>ケンメイ</t>
    </rPh>
    <phoneticPr fontId="2"/>
  </si>
  <si>
    <t>納入場所又は履行場所</t>
    <rPh sb="0" eb="5">
      <t>ノウニュウバショマタ</t>
    </rPh>
    <rPh sb="6" eb="10">
      <t>リコウバショ</t>
    </rPh>
    <phoneticPr fontId="2"/>
  </si>
  <si>
    <t>別紙様式第２９－１</t>
    <rPh sb="0" eb="5">
      <t>ベッシヨウシキダイ</t>
    </rPh>
    <phoneticPr fontId="2"/>
  </si>
  <si>
    <t>連絡先</t>
    <rPh sb="0" eb="2">
      <t>レンラク</t>
    </rPh>
    <rPh sb="2" eb="3">
      <t>サキ</t>
    </rPh>
    <phoneticPr fontId="2"/>
  </si>
  <si>
    <t>検査調書（完成検査合格証）</t>
    <rPh sb="0" eb="4">
      <t>ケンサチョウショ</t>
    </rPh>
    <rPh sb="5" eb="11">
      <t>カンセイケンサゴウカク</t>
    </rPh>
    <rPh sb="11" eb="12">
      <t>ショウ</t>
    </rPh>
    <phoneticPr fontId="2"/>
  </si>
  <si>
    <t>　上記契約について完了しましたのでお届けします。</t>
    <rPh sb="1" eb="5">
      <t>ジョウキケイヤク</t>
    </rPh>
    <rPh sb="9" eb="11">
      <t>カンリョウ</t>
    </rPh>
    <rPh sb="18" eb="19">
      <t>トド</t>
    </rPh>
    <phoneticPr fontId="2"/>
  </si>
  <si>
    <t>　上記契約について、仕様書のとおり検査を実施した。</t>
    <rPh sb="1" eb="5">
      <t>ジョウキケイヤク</t>
    </rPh>
    <rPh sb="10" eb="13">
      <t>シヨウショ</t>
    </rPh>
    <rPh sb="17" eb="19">
      <t>ケンサ</t>
    </rPh>
    <rPh sb="20" eb="22">
      <t>ジッシ</t>
    </rPh>
    <phoneticPr fontId="2"/>
  </si>
  <si>
    <t>実施場所</t>
    <rPh sb="0" eb="2">
      <t>ジッシ</t>
    </rPh>
    <rPh sb="2" eb="4">
      <t>バショ</t>
    </rPh>
    <phoneticPr fontId="2"/>
  </si>
  <si>
    <t>合格数</t>
    <rPh sb="0" eb="2">
      <t>ゴウカク</t>
    </rPh>
    <rPh sb="2" eb="3">
      <t>スウ</t>
    </rPh>
    <phoneticPr fontId="2"/>
  </si>
  <si>
    <t>不合格数</t>
    <rPh sb="0" eb="4">
      <t>フゴウカクスウ</t>
    </rPh>
    <phoneticPr fontId="2"/>
  </si>
  <si>
    <t>判定</t>
    <rPh sb="0" eb="2">
      <t>ハンテイ</t>
    </rPh>
    <phoneticPr fontId="2"/>
  </si>
  <si>
    <t>所見</t>
    <rPh sb="0" eb="2">
      <t>ショケン</t>
    </rPh>
    <phoneticPr fontId="2"/>
  </si>
  <si>
    <t>←直接入力（数量）※単位は不要</t>
    <rPh sb="1" eb="5">
      <t>チョクセツニュウリョク</t>
    </rPh>
    <rPh sb="6" eb="8">
      <t>スウリョウ</t>
    </rPh>
    <rPh sb="10" eb="12">
      <t>タンイ</t>
    </rPh>
    <rPh sb="13" eb="15">
      <t>フヨウ</t>
    </rPh>
    <phoneticPr fontId="2"/>
  </si>
  <si>
    <t>←直接入力（一式又は実際の数量）※数量の場合、単位は不要</t>
    <rPh sb="1" eb="5">
      <t>チョクセツニュウリョク</t>
    </rPh>
    <rPh sb="6" eb="8">
      <t>イッシキ</t>
    </rPh>
    <rPh sb="8" eb="9">
      <t>マタ</t>
    </rPh>
    <rPh sb="10" eb="12">
      <t>ジッサイ</t>
    </rPh>
    <rPh sb="13" eb="15">
      <t>スウリョウ</t>
    </rPh>
    <rPh sb="17" eb="19">
      <t>スウリョウ</t>
    </rPh>
    <rPh sb="20" eb="22">
      <t>バアイ</t>
    </rPh>
    <phoneticPr fontId="2"/>
  </si>
  <si>
    <t>←直接入力（良好）</t>
    <rPh sb="1" eb="5">
      <t>チョクセツニュウリョク</t>
    </rPh>
    <rPh sb="6" eb="8">
      <t>リョウコウ</t>
    </rPh>
    <phoneticPr fontId="2"/>
  </si>
  <si>
    <t>←直接入力（なし）</t>
    <rPh sb="1" eb="5">
      <t>チョクセツニュウリョク</t>
    </rPh>
    <phoneticPr fontId="2"/>
  </si>
  <si>
    <t>良好</t>
    <rPh sb="0" eb="2">
      <t>リョウコウ</t>
    </rPh>
    <phoneticPr fontId="2"/>
  </si>
  <si>
    <t>０</t>
    <phoneticPr fontId="2"/>
  </si>
  <si>
    <t>一式</t>
    <rPh sb="0" eb="2">
      <t>イッシキ</t>
    </rPh>
    <phoneticPr fontId="2"/>
  </si>
  <si>
    <t>仕様書のとおり</t>
    <rPh sb="0" eb="3">
      <t>シヨウショ</t>
    </rPh>
    <phoneticPr fontId="2"/>
  </si>
  <si>
    <t>検査官所属</t>
    <rPh sb="0" eb="3">
      <t>ケンサカン</t>
    </rPh>
    <rPh sb="3" eb="5">
      <t>ショゾク</t>
    </rPh>
    <phoneticPr fontId="2"/>
  </si>
  <si>
    <t>官職</t>
    <rPh sb="0" eb="2">
      <t>カンショク</t>
    </rPh>
    <phoneticPr fontId="2"/>
  </si>
  <si>
    <t>氏名</t>
    <rPh sb="0" eb="2">
      <t>シメイ</t>
    </rPh>
    <phoneticPr fontId="2"/>
  </si>
  <si>
    <t>株式会社〇〇〇</t>
    <rPh sb="0" eb="4">
      <t>カブシキガイシャ</t>
    </rPh>
    <phoneticPr fontId="2"/>
  </si>
  <si>
    <t>別紙様式第３０－１</t>
    <rPh sb="0" eb="5">
      <t>ベッシヨウシキダイ</t>
    </rPh>
    <phoneticPr fontId="2"/>
  </si>
  <si>
    <t>別紙様式第３０</t>
    <rPh sb="0" eb="5">
      <t>ベッシヨウシキダイ</t>
    </rPh>
    <phoneticPr fontId="2"/>
  </si>
  <si>
    <t>官　給　材　料　明　細　書</t>
    <rPh sb="0" eb="1">
      <t>カン</t>
    </rPh>
    <rPh sb="2" eb="3">
      <t>キュウ</t>
    </rPh>
    <rPh sb="4" eb="5">
      <t>ザイ</t>
    </rPh>
    <rPh sb="6" eb="7">
      <t>リョウ</t>
    </rPh>
    <rPh sb="8" eb="9">
      <t>アキラ</t>
    </rPh>
    <rPh sb="10" eb="11">
      <t>ホソ</t>
    </rPh>
    <rPh sb="12" eb="13">
      <t>ショ</t>
    </rPh>
    <phoneticPr fontId="2"/>
  </si>
  <si>
    <t>別紙様式第３１</t>
    <rPh sb="0" eb="5">
      <t>ベッシヨウシキダイ</t>
    </rPh>
    <phoneticPr fontId="2"/>
  </si>
  <si>
    <t>単価</t>
    <rPh sb="0" eb="1">
      <t>タン</t>
    </rPh>
    <rPh sb="1" eb="2">
      <t>アタイ</t>
    </rPh>
    <phoneticPr fontId="9"/>
  </si>
  <si>
    <t>備　考</t>
    <rPh sb="0" eb="1">
      <t>ビ</t>
    </rPh>
    <rPh sb="2" eb="3">
      <t>コウ</t>
    </rPh>
    <phoneticPr fontId="9"/>
  </si>
  <si>
    <t>品名・規格等</t>
    <rPh sb="0" eb="2">
      <t>ヒンメイ</t>
    </rPh>
    <rPh sb="3" eb="6">
      <t>キカクトウ</t>
    </rPh>
    <phoneticPr fontId="9"/>
  </si>
  <si>
    <t>自
至</t>
    <rPh sb="0" eb="1">
      <t>ジ</t>
    </rPh>
    <rPh sb="2" eb="3">
      <t>イタル</t>
    </rPh>
    <phoneticPr fontId="2"/>
  </si>
  <si>
    <t>予定履行期限</t>
    <rPh sb="0" eb="6">
      <t>ヨテイリコウキゲン</t>
    </rPh>
    <phoneticPr fontId="2"/>
  </si>
  <si>
    <t>予定官給場所</t>
    <rPh sb="0" eb="2">
      <t>ヨテイ</t>
    </rPh>
    <rPh sb="2" eb="4">
      <t>カンキュウ</t>
    </rPh>
    <rPh sb="4" eb="6">
      <t>バショ</t>
    </rPh>
    <phoneticPr fontId="2"/>
  </si>
  <si>
    <t>担当監督官</t>
    <rPh sb="0" eb="2">
      <t>タントウ</t>
    </rPh>
    <rPh sb="2" eb="5">
      <t>カントクカン</t>
    </rPh>
    <phoneticPr fontId="2"/>
  </si>
  <si>
    <t>別紙様式第３１－１</t>
    <rPh sb="0" eb="2">
      <t>ベッシ</t>
    </rPh>
    <rPh sb="2" eb="4">
      <t>ヨウシキ</t>
    </rPh>
    <rPh sb="4" eb="5">
      <t>ダイ</t>
    </rPh>
    <phoneticPr fontId="2"/>
  </si>
  <si>
    <t>注：この明細書は、監督官別及び仕様項目別に作成する。</t>
    <rPh sb="0" eb="1">
      <t>チュウ</t>
    </rPh>
    <rPh sb="4" eb="7">
      <t>メイサイショ</t>
    </rPh>
    <rPh sb="9" eb="12">
      <t>カントクカン</t>
    </rPh>
    <rPh sb="12" eb="13">
      <t>ベツ</t>
    </rPh>
    <rPh sb="13" eb="14">
      <t>オヨ</t>
    </rPh>
    <rPh sb="15" eb="17">
      <t>シヨウ</t>
    </rPh>
    <rPh sb="17" eb="19">
      <t>コウモク</t>
    </rPh>
    <rPh sb="19" eb="20">
      <t>ベツ</t>
    </rPh>
    <rPh sb="21" eb="23">
      <t>サクセイ</t>
    </rPh>
    <phoneticPr fontId="2"/>
  </si>
  <si>
    <t>撤 去 品 （ 発 生 材 ） 調 書</t>
    <rPh sb="0" eb="1">
      <t>テッ</t>
    </rPh>
    <rPh sb="2" eb="3">
      <t>キョ</t>
    </rPh>
    <rPh sb="4" eb="5">
      <t>ヒン</t>
    </rPh>
    <rPh sb="8" eb="9">
      <t>ハッ</t>
    </rPh>
    <rPh sb="10" eb="11">
      <t>セイ</t>
    </rPh>
    <rPh sb="12" eb="13">
      <t>ザイ</t>
    </rPh>
    <rPh sb="16" eb="17">
      <t>チョウ</t>
    </rPh>
    <rPh sb="18" eb="19">
      <t>ショ</t>
    </rPh>
    <phoneticPr fontId="2"/>
  </si>
  <si>
    <t>別紙様式第３２</t>
    <rPh sb="0" eb="5">
      <t>ベッシヨウシキダイ</t>
    </rPh>
    <phoneticPr fontId="2"/>
  </si>
  <si>
    <t>受注会社名</t>
    <rPh sb="0" eb="2">
      <t>ジュチュウ</t>
    </rPh>
    <rPh sb="2" eb="5">
      <t>カイシャメイ</t>
    </rPh>
    <phoneticPr fontId="2"/>
  </si>
  <si>
    <t>廃材発生項目
（仕様書番号）</t>
    <rPh sb="0" eb="2">
      <t>ハイザイ</t>
    </rPh>
    <rPh sb="2" eb="6">
      <t>ハッセイコウモク</t>
    </rPh>
    <rPh sb="8" eb="11">
      <t>シヨウショ</t>
    </rPh>
    <rPh sb="11" eb="13">
      <t>バンゴウ</t>
    </rPh>
    <phoneticPr fontId="9"/>
  </si>
  <si>
    <t>単　位</t>
    <rPh sb="0" eb="1">
      <t>タン</t>
    </rPh>
    <rPh sb="2" eb="3">
      <t>クライ</t>
    </rPh>
    <phoneticPr fontId="9"/>
  </si>
  <si>
    <t>重量</t>
    <rPh sb="0" eb="2">
      <t>ジュウリョウ</t>
    </rPh>
    <phoneticPr fontId="9"/>
  </si>
  <si>
    <t>注：担当監督官別に作成のこと。</t>
    <rPh sb="0" eb="1">
      <t>チュウ</t>
    </rPh>
    <rPh sb="2" eb="4">
      <t>タントウ</t>
    </rPh>
    <rPh sb="4" eb="6">
      <t>カントク</t>
    </rPh>
    <rPh sb="6" eb="7">
      <t>カン</t>
    </rPh>
    <rPh sb="7" eb="8">
      <t>ベツ</t>
    </rPh>
    <rPh sb="9" eb="11">
      <t>サクセイ</t>
    </rPh>
    <phoneticPr fontId="2"/>
  </si>
  <si>
    <t>別紙様式第３２－１</t>
    <rPh sb="0" eb="2">
      <t>ベッシ</t>
    </rPh>
    <rPh sb="2" eb="4">
      <t>ヨウシキ</t>
    </rPh>
    <rPh sb="4" eb="5">
      <t>ダイ</t>
    </rPh>
    <phoneticPr fontId="2"/>
  </si>
  <si>
    <t>別紙様式第４８</t>
    <rPh sb="0" eb="5">
      <t>ベッシヨウシキダイ</t>
    </rPh>
    <phoneticPr fontId="2"/>
  </si>
  <si>
    <t>変　更　契　約　書</t>
    <rPh sb="0" eb="1">
      <t>ヘン</t>
    </rPh>
    <rPh sb="2" eb="3">
      <t>サラ</t>
    </rPh>
    <rPh sb="4" eb="5">
      <t>チギリ</t>
    </rPh>
    <rPh sb="6" eb="7">
      <t>ヤク</t>
    </rPh>
    <rPh sb="8" eb="9">
      <t>ショ</t>
    </rPh>
    <phoneticPr fontId="2"/>
  </si>
  <si>
    <t>　甲及び乙は、下記により変更契約を締結する。　</t>
    <rPh sb="1" eb="2">
      <t>コウ</t>
    </rPh>
    <rPh sb="2" eb="3">
      <t>オヨ</t>
    </rPh>
    <rPh sb="4" eb="5">
      <t>オツ</t>
    </rPh>
    <rPh sb="7" eb="9">
      <t>カキ</t>
    </rPh>
    <rPh sb="12" eb="14">
      <t>ヘンコウ</t>
    </rPh>
    <rPh sb="14" eb="16">
      <t>ケイヤク</t>
    </rPh>
    <rPh sb="17" eb="19">
      <t>テイケツ</t>
    </rPh>
    <phoneticPr fontId="2"/>
  </si>
  <si>
    <t>仕様内容</t>
    <rPh sb="0" eb="2">
      <t>シヨウ</t>
    </rPh>
    <rPh sb="2" eb="4">
      <t>ナイヨウ</t>
    </rPh>
    <phoneticPr fontId="2"/>
  </si>
  <si>
    <t>契約年月日</t>
    <rPh sb="0" eb="5">
      <t>ケイヤクネンガッピ</t>
    </rPh>
    <phoneticPr fontId="2"/>
  </si>
  <si>
    <t>変更契約</t>
    <rPh sb="0" eb="4">
      <t>ヘンコウケイヤク</t>
    </rPh>
    <phoneticPr fontId="2"/>
  </si>
  <si>
    <t>原契約</t>
    <rPh sb="0" eb="1">
      <t>ハラ</t>
    </rPh>
    <rPh sb="1" eb="3">
      <t>ケイヤク</t>
    </rPh>
    <phoneticPr fontId="2"/>
  </si>
  <si>
    <t>変更内容</t>
    <rPh sb="0" eb="2">
      <t>ヘンコウ</t>
    </rPh>
    <rPh sb="2" eb="4">
      <t>ナイヨウ</t>
    </rPh>
    <phoneticPr fontId="2"/>
  </si>
  <si>
    <t>特記事項</t>
    <rPh sb="0" eb="2">
      <t>トッキ</t>
    </rPh>
    <rPh sb="2" eb="4">
      <t>ジコウ</t>
    </rPh>
    <phoneticPr fontId="2"/>
  </si>
  <si>
    <t>変更契約２￥</t>
    <rPh sb="0" eb="2">
      <t>ヘンコウ</t>
    </rPh>
    <rPh sb="2" eb="4">
      <t>ケイヤク</t>
    </rPh>
    <phoneticPr fontId="2"/>
  </si>
  <si>
    <t>変更契約１￥</t>
    <rPh sb="0" eb="2">
      <t>ヘンコウ</t>
    </rPh>
    <rPh sb="2" eb="4">
      <t>ケイヤク</t>
    </rPh>
    <phoneticPr fontId="2"/>
  </si>
  <si>
    <t>原 契 約  ￥</t>
    <rPh sb="0" eb="1">
      <t>ハラ</t>
    </rPh>
    <rPh sb="2" eb="3">
      <t>チギリ</t>
    </rPh>
    <rPh sb="4" eb="5">
      <t>ヤク</t>
    </rPh>
    <phoneticPr fontId="2"/>
  </si>
  <si>
    <t>変更合計　￥</t>
    <rPh sb="0" eb="2">
      <t>ヘンコウ</t>
    </rPh>
    <rPh sb="2" eb="4">
      <t>ゴウケイ</t>
    </rPh>
    <phoneticPr fontId="2"/>
  </si>
  <si>
    <t>←自動計算</t>
    <rPh sb="1" eb="3">
      <t>ジドウ</t>
    </rPh>
    <rPh sb="3" eb="5">
      <t>ケイサン</t>
    </rPh>
    <phoneticPr fontId="2"/>
  </si>
  <si>
    <t>印</t>
    <rPh sb="0" eb="1">
      <t>イン</t>
    </rPh>
    <phoneticPr fontId="2"/>
  </si>
  <si>
    <t>別紙様式第４８－１</t>
    <rPh sb="0" eb="5">
      <t>ベッシヨウシキダイ</t>
    </rPh>
    <phoneticPr fontId="2"/>
  </si>
  <si>
    <t>別紙様式第５１</t>
    <rPh sb="0" eb="5">
      <t>ベッシヨウシキダイ</t>
    </rPh>
    <phoneticPr fontId="2"/>
  </si>
  <si>
    <t>履　行　期　限　猶　予　申　請　書</t>
    <rPh sb="0" eb="1">
      <t>クツ</t>
    </rPh>
    <rPh sb="2" eb="3">
      <t>ギョウ</t>
    </rPh>
    <rPh sb="4" eb="5">
      <t>キ</t>
    </rPh>
    <rPh sb="6" eb="7">
      <t>キリ</t>
    </rPh>
    <rPh sb="8" eb="9">
      <t>ナオ</t>
    </rPh>
    <rPh sb="10" eb="11">
      <t>ヨ</t>
    </rPh>
    <rPh sb="12" eb="13">
      <t>サル</t>
    </rPh>
    <rPh sb="14" eb="15">
      <t>ショウ</t>
    </rPh>
    <rPh sb="16" eb="17">
      <t>ショ</t>
    </rPh>
    <phoneticPr fontId="2"/>
  </si>
  <si>
    <t>標記について、以下のとおり、猶予されたく申請します。</t>
    <rPh sb="0" eb="2">
      <t>ヒョウキ</t>
    </rPh>
    <rPh sb="7" eb="9">
      <t>イカ</t>
    </rPh>
    <rPh sb="14" eb="16">
      <t>ユウヨ</t>
    </rPh>
    <rPh sb="20" eb="22">
      <t>シンセイ</t>
    </rPh>
    <phoneticPr fontId="2"/>
  </si>
  <si>
    <t>契約年月日</t>
    <rPh sb="0" eb="2">
      <t>ケイヤク</t>
    </rPh>
    <rPh sb="2" eb="5">
      <t>ネンガッピ</t>
    </rPh>
    <phoneticPr fontId="2"/>
  </si>
  <si>
    <t>猶予期限</t>
    <rPh sb="0" eb="2">
      <t>ユウヨ</t>
    </rPh>
    <rPh sb="2" eb="4">
      <t>キゲン</t>
    </rPh>
    <phoneticPr fontId="2"/>
  </si>
  <si>
    <t>希望期限</t>
    <rPh sb="0" eb="2">
      <t>キボウ</t>
    </rPh>
    <rPh sb="2" eb="4">
      <t>キゲン</t>
    </rPh>
    <phoneticPr fontId="2"/>
  </si>
  <si>
    <t>（　　　　日間）</t>
    <rPh sb="5" eb="7">
      <t>ニチカン</t>
    </rPh>
    <phoneticPr fontId="2"/>
  </si>
  <si>
    <t>（理　由）</t>
    <rPh sb="1" eb="2">
      <t>リ</t>
    </rPh>
    <rPh sb="3" eb="4">
      <t>ヨシ</t>
    </rPh>
    <phoneticPr fontId="2"/>
  </si>
  <si>
    <t>調　達　要　求
元　監　督　官</t>
    <rPh sb="0" eb="1">
      <t>チョウ</t>
    </rPh>
    <rPh sb="2" eb="3">
      <t>タッ</t>
    </rPh>
    <rPh sb="4" eb="5">
      <t>ヨウ</t>
    </rPh>
    <rPh sb="6" eb="7">
      <t>モトム</t>
    </rPh>
    <rPh sb="8" eb="9">
      <t>モト</t>
    </rPh>
    <rPh sb="10" eb="11">
      <t>カン</t>
    </rPh>
    <rPh sb="12" eb="13">
      <t>トク</t>
    </rPh>
    <rPh sb="14" eb="15">
      <t>カン</t>
    </rPh>
    <phoneticPr fontId="2"/>
  </si>
  <si>
    <t>確認者</t>
    <rPh sb="0" eb="2">
      <t>カクニン</t>
    </rPh>
    <rPh sb="2" eb="3">
      <t>シャ</t>
    </rPh>
    <phoneticPr fontId="2"/>
  </si>
  <si>
    <t>　上記の申請に対し、　有・無　償で承認します。</t>
    <rPh sb="1" eb="3">
      <t>ジョウキ</t>
    </rPh>
    <rPh sb="4" eb="6">
      <t>シンセイ</t>
    </rPh>
    <rPh sb="7" eb="8">
      <t>タイ</t>
    </rPh>
    <rPh sb="11" eb="12">
      <t>タモツ</t>
    </rPh>
    <rPh sb="13" eb="14">
      <t>ム</t>
    </rPh>
    <rPh sb="15" eb="16">
      <t>ツグナ</t>
    </rPh>
    <rPh sb="17" eb="19">
      <t>ショウニン</t>
    </rPh>
    <phoneticPr fontId="2"/>
  </si>
  <si>
    <t>予定遅滞（違約）金　￥</t>
    <rPh sb="0" eb="2">
      <t>ヨテイ</t>
    </rPh>
    <rPh sb="2" eb="4">
      <t>チタイ</t>
    </rPh>
    <rPh sb="5" eb="7">
      <t>イヤク</t>
    </rPh>
    <rPh sb="8" eb="9">
      <t>キン</t>
    </rPh>
    <phoneticPr fontId="2"/>
  </si>
  <si>
    <t>契　約　解　除　申　請　書</t>
    <rPh sb="0" eb="1">
      <t>チギリ</t>
    </rPh>
    <rPh sb="2" eb="3">
      <t>ヤク</t>
    </rPh>
    <rPh sb="4" eb="5">
      <t>カイ</t>
    </rPh>
    <rPh sb="6" eb="7">
      <t>ジョ</t>
    </rPh>
    <rPh sb="8" eb="9">
      <t>サル</t>
    </rPh>
    <rPh sb="10" eb="11">
      <t>ショウ</t>
    </rPh>
    <rPh sb="12" eb="13">
      <t>ショ</t>
    </rPh>
    <phoneticPr fontId="2"/>
  </si>
  <si>
    <t>契　約　一　部　解　除　申　請　書</t>
    <rPh sb="0" eb="1">
      <t>チギリ</t>
    </rPh>
    <rPh sb="2" eb="3">
      <t>ヤク</t>
    </rPh>
    <rPh sb="4" eb="5">
      <t>イチ</t>
    </rPh>
    <rPh sb="6" eb="7">
      <t>ブ</t>
    </rPh>
    <rPh sb="8" eb="9">
      <t>カイ</t>
    </rPh>
    <rPh sb="10" eb="11">
      <t>ジョ</t>
    </rPh>
    <rPh sb="12" eb="13">
      <t>サル</t>
    </rPh>
    <rPh sb="14" eb="15">
      <t>ショウ</t>
    </rPh>
    <rPh sb="16" eb="17">
      <t>ショ</t>
    </rPh>
    <phoneticPr fontId="2"/>
  </si>
  <si>
    <t>契　約　内　容</t>
    <rPh sb="0" eb="1">
      <t>チギリ</t>
    </rPh>
    <rPh sb="2" eb="3">
      <t>ヤク</t>
    </rPh>
    <rPh sb="4" eb="5">
      <t>ナイ</t>
    </rPh>
    <rPh sb="6" eb="7">
      <t>カタチ</t>
    </rPh>
    <phoneticPr fontId="2"/>
  </si>
  <si>
    <t>申　請　内　容</t>
    <rPh sb="0" eb="1">
      <t>サル</t>
    </rPh>
    <rPh sb="2" eb="3">
      <t>ショウ</t>
    </rPh>
    <rPh sb="4" eb="5">
      <t>ナイ</t>
    </rPh>
    <rPh sb="6" eb="7">
      <t>カタチ</t>
    </rPh>
    <phoneticPr fontId="2"/>
  </si>
  <si>
    <t>同　左</t>
    <rPh sb="0" eb="1">
      <t>ドウ</t>
    </rPh>
    <rPh sb="2" eb="3">
      <t>ヒダリ</t>
    </rPh>
    <phoneticPr fontId="2"/>
  </si>
  <si>
    <t>別紙様式第５１－１</t>
    <rPh sb="0" eb="5">
      <t>ベッシヨウシキダイ</t>
    </rPh>
    <phoneticPr fontId="2"/>
  </si>
  <si>
    <t>←直接入力（解除の場合、斜線を引く）</t>
    <rPh sb="1" eb="5">
      <t>チョクセツニュウリョク</t>
    </rPh>
    <rPh sb="6" eb="8">
      <t>カイジョ</t>
    </rPh>
    <rPh sb="9" eb="11">
      <t>バアイ</t>
    </rPh>
    <rPh sb="12" eb="14">
      <t>シャセン</t>
    </rPh>
    <rPh sb="15" eb="16">
      <t>ヒ</t>
    </rPh>
    <phoneticPr fontId="2"/>
  </si>
  <si>
    <t>会  社  名</t>
    <rPh sb="0" eb="1">
      <t>カイ</t>
    </rPh>
    <rPh sb="3" eb="4">
      <t>シャ</t>
    </rPh>
    <rPh sb="6" eb="7">
      <t>ナ</t>
    </rPh>
    <phoneticPr fontId="2"/>
  </si>
  <si>
    <t>住       所</t>
    <rPh sb="0" eb="1">
      <t>ジュウ</t>
    </rPh>
    <rPh sb="8" eb="9">
      <t>ショ</t>
    </rPh>
    <phoneticPr fontId="2"/>
  </si>
  <si>
    <t xml:space="preserve">証第　　　　号 </t>
    <rPh sb="0" eb="1">
      <t>ショウ</t>
    </rPh>
    <rPh sb="1" eb="2">
      <t>ダイ</t>
    </rPh>
    <rPh sb="6" eb="7">
      <t>ゴウ</t>
    </rPh>
    <phoneticPr fontId="9"/>
  </si>
  <si>
    <t>請　　　　　求　　　　　書</t>
    <rPh sb="0" eb="1">
      <t>ショウ</t>
    </rPh>
    <rPh sb="6" eb="7">
      <t>モトム</t>
    </rPh>
    <rPh sb="12" eb="13">
      <t>ショ</t>
    </rPh>
    <phoneticPr fontId="9"/>
  </si>
  <si>
    <t>請　求　金　額</t>
    <rPh sb="0" eb="1">
      <t>ショウ</t>
    </rPh>
    <rPh sb="2" eb="3">
      <t>モトム</t>
    </rPh>
    <rPh sb="4" eb="5">
      <t>カネ</t>
    </rPh>
    <rPh sb="6" eb="7">
      <t>ガク</t>
    </rPh>
    <phoneticPr fontId="9"/>
  </si>
  <si>
    <t>契　約　番　号</t>
    <rPh sb="0" eb="1">
      <t>チギリ</t>
    </rPh>
    <rPh sb="2" eb="3">
      <t>ヤク</t>
    </rPh>
    <rPh sb="4" eb="5">
      <t>バン</t>
    </rPh>
    <rPh sb="6" eb="7">
      <t>ゴウ</t>
    </rPh>
    <phoneticPr fontId="9"/>
  </si>
  <si>
    <t>　　　　　　　　　　　　　　　内　　　訳</t>
    <rPh sb="15" eb="16">
      <t>ナイ</t>
    </rPh>
    <rPh sb="19" eb="20">
      <t>ヤク</t>
    </rPh>
    <phoneticPr fontId="9"/>
  </si>
  <si>
    <t>名　　　　　　　　　　　称</t>
    <rPh sb="0" eb="1">
      <t>メイ</t>
    </rPh>
    <rPh sb="12" eb="13">
      <t>ショウ</t>
    </rPh>
    <phoneticPr fontId="9"/>
  </si>
  <si>
    <t>数　量</t>
    <rPh sb="0" eb="1">
      <t>カズ</t>
    </rPh>
    <rPh sb="2" eb="3">
      <t>リョウ</t>
    </rPh>
    <phoneticPr fontId="9"/>
  </si>
  <si>
    <t>摘　要</t>
    <rPh sb="0" eb="1">
      <t>テキ</t>
    </rPh>
    <rPh sb="2" eb="3">
      <t>ヨウ</t>
    </rPh>
    <phoneticPr fontId="9"/>
  </si>
  <si>
    <t>○○○○　</t>
    <phoneticPr fontId="9"/>
  </si>
  <si>
    <t>請書のとおり</t>
    <phoneticPr fontId="9"/>
  </si>
  <si>
    <t>合　　　　　　計</t>
    <rPh sb="0" eb="1">
      <t>ゴウ</t>
    </rPh>
    <rPh sb="7" eb="8">
      <t>ケイ</t>
    </rPh>
    <phoneticPr fontId="9"/>
  </si>
  <si>
    <t>上記のとおり請求します。</t>
    <rPh sb="0" eb="2">
      <t>ジョウキ</t>
    </rPh>
    <rPh sb="6" eb="8">
      <t>セイキュウ</t>
    </rPh>
    <phoneticPr fontId="9"/>
  </si>
  <si>
    <t>令和　　　年　　　月　　　日</t>
    <rPh sb="0" eb="1">
      <t>レイ</t>
    </rPh>
    <rPh sb="1" eb="2">
      <t>ワ</t>
    </rPh>
    <rPh sb="5" eb="6">
      <t>ネン</t>
    </rPh>
    <rPh sb="9" eb="10">
      <t>ガツ</t>
    </rPh>
    <rPh sb="13" eb="14">
      <t>ニチ</t>
    </rPh>
    <phoneticPr fontId="9"/>
  </si>
  <si>
    <t>官署支出官　海上自衛隊</t>
    <rPh sb="0" eb="5">
      <t>カンショシシュツカン</t>
    </rPh>
    <rPh sb="6" eb="11">
      <t>カイジョウジエイタイ</t>
    </rPh>
    <phoneticPr fontId="9"/>
  </si>
  <si>
    <t>中央業務会計隊司令　　殿</t>
    <rPh sb="0" eb="4">
      <t>チュウオウギョウム</t>
    </rPh>
    <rPh sb="4" eb="7">
      <t>カイケイタイ</t>
    </rPh>
    <rPh sb="7" eb="9">
      <t>シレイ</t>
    </rPh>
    <rPh sb="11" eb="12">
      <t>トノ</t>
    </rPh>
    <phoneticPr fontId="9"/>
  </si>
  <si>
    <t>郵便番号</t>
    <rPh sb="0" eb="4">
      <t>ユウビンバンゴウ</t>
    </rPh>
    <phoneticPr fontId="9"/>
  </si>
  <si>
    <t>郵便番号必須</t>
    <rPh sb="0" eb="4">
      <t>ユウビンバンゴウ</t>
    </rPh>
    <rPh sb="4" eb="6">
      <t>ヒッス</t>
    </rPh>
    <phoneticPr fontId="9"/>
  </si>
  <si>
    <t>住　所</t>
    <rPh sb="0" eb="1">
      <t>ジュウ</t>
    </rPh>
    <rPh sb="2" eb="3">
      <t>トコロ</t>
    </rPh>
    <phoneticPr fontId="9"/>
  </si>
  <si>
    <t>会社名</t>
    <rPh sb="0" eb="2">
      <t>カイシャ</t>
    </rPh>
    <rPh sb="2" eb="3">
      <t>メイ</t>
    </rPh>
    <phoneticPr fontId="9"/>
  </si>
  <si>
    <t>代表者</t>
    <rPh sb="0" eb="3">
      <t>ダイヒョウシャ</t>
    </rPh>
    <phoneticPr fontId="9"/>
  </si>
  <si>
    <t>銀行振込口座番号</t>
    <rPh sb="0" eb="2">
      <t>ギンコウ</t>
    </rPh>
    <rPh sb="2" eb="4">
      <t>フリコミ</t>
    </rPh>
    <rPh sb="4" eb="6">
      <t>コウザ</t>
    </rPh>
    <rPh sb="6" eb="8">
      <t>バンゴウ</t>
    </rPh>
    <phoneticPr fontId="9"/>
  </si>
  <si>
    <t>振 込 先 銀 行 名、支 店 名</t>
    <rPh sb="0" eb="1">
      <t>ブルイ</t>
    </rPh>
    <rPh sb="2" eb="3">
      <t>コミ</t>
    </rPh>
    <rPh sb="4" eb="5">
      <t>サキ</t>
    </rPh>
    <rPh sb="6" eb="7">
      <t>ギン</t>
    </rPh>
    <rPh sb="8" eb="9">
      <t>ギョウ</t>
    </rPh>
    <rPh sb="10" eb="11">
      <t>ナ</t>
    </rPh>
    <rPh sb="12" eb="13">
      <t>シ</t>
    </rPh>
    <rPh sb="14" eb="15">
      <t>テン</t>
    </rPh>
    <rPh sb="16" eb="17">
      <t>メイ</t>
    </rPh>
    <phoneticPr fontId="9"/>
  </si>
  <si>
    <t>預　　金　　種　　別</t>
    <rPh sb="0" eb="1">
      <t>アズカリ</t>
    </rPh>
    <rPh sb="3" eb="4">
      <t>カネ</t>
    </rPh>
    <rPh sb="6" eb="7">
      <t>タネ</t>
    </rPh>
    <rPh sb="9" eb="10">
      <t>ベツ</t>
    </rPh>
    <phoneticPr fontId="9"/>
  </si>
  <si>
    <t>当　座　・　普　通　　　　　（不用の文字を消す）</t>
    <rPh sb="0" eb="1">
      <t>トウ</t>
    </rPh>
    <rPh sb="2" eb="3">
      <t>ザ</t>
    </rPh>
    <rPh sb="6" eb="7">
      <t>フ</t>
    </rPh>
    <rPh sb="8" eb="9">
      <t>ツウ</t>
    </rPh>
    <rPh sb="15" eb="17">
      <t>フヨウ</t>
    </rPh>
    <rPh sb="18" eb="20">
      <t>モジ</t>
    </rPh>
    <rPh sb="21" eb="22">
      <t>ケ</t>
    </rPh>
    <phoneticPr fontId="9"/>
  </si>
  <si>
    <t>物品管理簿登録年月日</t>
    <rPh sb="0" eb="2">
      <t>ブッピン</t>
    </rPh>
    <rPh sb="2" eb="4">
      <t>カンリ</t>
    </rPh>
    <rPh sb="4" eb="5">
      <t>ボ</t>
    </rPh>
    <rPh sb="5" eb="7">
      <t>トウロク</t>
    </rPh>
    <rPh sb="7" eb="10">
      <t>ネンガッピ</t>
    </rPh>
    <phoneticPr fontId="9"/>
  </si>
  <si>
    <t>フリガナ</t>
    <phoneticPr fontId="9"/>
  </si>
  <si>
    <t>口座名義フリガナ必須</t>
    <rPh sb="0" eb="2">
      <t>コウザ</t>
    </rPh>
    <rPh sb="2" eb="4">
      <t>メイギ</t>
    </rPh>
    <rPh sb="8" eb="10">
      <t>ヒッス</t>
    </rPh>
    <phoneticPr fontId="9"/>
  </si>
  <si>
    <t>口座名義</t>
    <rPh sb="0" eb="2">
      <t>コウザ</t>
    </rPh>
    <rPh sb="2" eb="4">
      <t>メイギ</t>
    </rPh>
    <phoneticPr fontId="9"/>
  </si>
  <si>
    <t>令和　 　年　　月　　日</t>
    <rPh sb="0" eb="2">
      <t>レイワ</t>
    </rPh>
    <rPh sb="5" eb="6">
      <t>ネン</t>
    </rPh>
    <rPh sb="8" eb="9">
      <t>ガツ</t>
    </rPh>
    <rPh sb="11" eb="12">
      <t>ニチ</t>
    </rPh>
    <phoneticPr fontId="9"/>
  </si>
  <si>
    <t>（銀行に登録されている名義をカタカナで記入する）</t>
    <rPh sb="1" eb="3">
      <t>ギンコウ</t>
    </rPh>
    <rPh sb="4" eb="6">
      <t>トウロク</t>
    </rPh>
    <rPh sb="11" eb="13">
      <t>メイギ</t>
    </rPh>
    <rPh sb="19" eb="21">
      <t>キニュウ</t>
    </rPh>
    <phoneticPr fontId="9"/>
  </si>
  <si>
    <t>別記様式第４</t>
    <rPh sb="0" eb="2">
      <t>ベッキ</t>
    </rPh>
    <rPh sb="2" eb="4">
      <t>ヨウシキ</t>
    </rPh>
    <rPh sb="4" eb="5">
      <t>ダイ</t>
    </rPh>
    <phoneticPr fontId="9"/>
  </si>
  <si>
    <t>入　札　書</t>
    <rPh sb="0" eb="1">
      <t>イ</t>
    </rPh>
    <rPh sb="2" eb="3">
      <t>サツ</t>
    </rPh>
    <rPh sb="4" eb="5">
      <t>ショ</t>
    </rPh>
    <phoneticPr fontId="9"/>
  </si>
  <si>
    <t>調達要求番号：</t>
    <rPh sb="0" eb="2">
      <t>チョウタツ</t>
    </rPh>
    <rPh sb="2" eb="4">
      <t>ヨウキュウ</t>
    </rPh>
    <rPh sb="4" eb="6">
      <t>バンゴウ</t>
    </rPh>
    <phoneticPr fontId="9"/>
  </si>
  <si>
    <t>工事名（業務の名称）：</t>
    <rPh sb="0" eb="2">
      <t>コウジ</t>
    </rPh>
    <rPh sb="2" eb="3">
      <t>メイ</t>
    </rPh>
    <rPh sb="4" eb="6">
      <t>ギョウム</t>
    </rPh>
    <rPh sb="7" eb="9">
      <t>メイショウ</t>
    </rPh>
    <phoneticPr fontId="9"/>
  </si>
  <si>
    <t>入札金額：￥</t>
    <rPh sb="0" eb="2">
      <t>ニュウサツ</t>
    </rPh>
    <rPh sb="2" eb="4">
      <t>キンガク</t>
    </rPh>
    <phoneticPr fontId="9"/>
  </si>
  <si>
    <t>上記の金額をもって入札心得書及び現場説明書の条項を承諾の上、入札します。</t>
    <rPh sb="0" eb="2">
      <t>ジョウキ</t>
    </rPh>
    <rPh sb="3" eb="5">
      <t>キンガク</t>
    </rPh>
    <rPh sb="9" eb="11">
      <t>ニュウサツ</t>
    </rPh>
    <rPh sb="11" eb="13">
      <t>ココロエ</t>
    </rPh>
    <rPh sb="13" eb="14">
      <t>ショ</t>
    </rPh>
    <rPh sb="14" eb="15">
      <t>オヨ</t>
    </rPh>
    <rPh sb="16" eb="18">
      <t>ゲンバ</t>
    </rPh>
    <rPh sb="18" eb="21">
      <t>セツメイショ</t>
    </rPh>
    <rPh sb="22" eb="24">
      <t>ジョウコウ</t>
    </rPh>
    <rPh sb="25" eb="27">
      <t>ショウダク</t>
    </rPh>
    <rPh sb="28" eb="29">
      <t>ウエ</t>
    </rPh>
    <rPh sb="30" eb="32">
      <t>ニュウサツ</t>
    </rPh>
    <phoneticPr fontId="9"/>
  </si>
  <si>
    <t>令和　　年　　月　　日</t>
    <rPh sb="0" eb="1">
      <t>レイ</t>
    </rPh>
    <rPh sb="1" eb="2">
      <t>ワ</t>
    </rPh>
    <rPh sb="4" eb="5">
      <t>ネン</t>
    </rPh>
    <rPh sb="7" eb="8">
      <t>ガツ</t>
    </rPh>
    <rPh sb="10" eb="11">
      <t>ニチ</t>
    </rPh>
    <phoneticPr fontId="9"/>
  </si>
  <si>
    <t>契約担当官　殿</t>
    <rPh sb="0" eb="2">
      <t>ケイヤク</t>
    </rPh>
    <rPh sb="2" eb="5">
      <t>タントウカン</t>
    </rPh>
    <rPh sb="6" eb="7">
      <t>ドノ</t>
    </rPh>
    <phoneticPr fontId="9"/>
  </si>
  <si>
    <t>住　　　　所</t>
    <rPh sb="0" eb="1">
      <t>ジュウ</t>
    </rPh>
    <rPh sb="5" eb="6">
      <t>ショ</t>
    </rPh>
    <phoneticPr fontId="9"/>
  </si>
  <si>
    <t>商号又は名称</t>
    <rPh sb="0" eb="2">
      <t>ショウゴウ</t>
    </rPh>
    <rPh sb="2" eb="3">
      <t>マタ</t>
    </rPh>
    <rPh sb="4" eb="6">
      <t>メイショウ</t>
    </rPh>
    <phoneticPr fontId="9"/>
  </si>
  <si>
    <t>代表者氏名</t>
    <rPh sb="0" eb="3">
      <t>ダイヒョウシャ</t>
    </rPh>
    <rPh sb="3" eb="5">
      <t>シメイ</t>
    </rPh>
    <phoneticPr fontId="9"/>
  </si>
  <si>
    <t>印</t>
    <rPh sb="0" eb="1">
      <t>イン</t>
    </rPh>
    <phoneticPr fontId="9"/>
  </si>
  <si>
    <t>代理人氏名</t>
    <rPh sb="0" eb="3">
      <t>ダイリニン</t>
    </rPh>
    <rPh sb="3" eb="5">
      <t>シメイ</t>
    </rPh>
    <phoneticPr fontId="9"/>
  </si>
  <si>
    <t>　注：金額、月日等の数字は算用数字で明確に記載すること。</t>
    <rPh sb="1" eb="2">
      <t>チュウ</t>
    </rPh>
    <rPh sb="3" eb="5">
      <t>キンガク</t>
    </rPh>
    <rPh sb="6" eb="8">
      <t>ガッピ</t>
    </rPh>
    <rPh sb="8" eb="9">
      <t>トウ</t>
    </rPh>
    <rPh sb="10" eb="12">
      <t>スウジ</t>
    </rPh>
    <rPh sb="13" eb="15">
      <t>サンヨウ</t>
    </rPh>
    <rPh sb="15" eb="17">
      <t>スウジ</t>
    </rPh>
    <rPh sb="18" eb="20">
      <t>メイカク</t>
    </rPh>
    <rPh sb="21" eb="23">
      <t>キサイ</t>
    </rPh>
    <phoneticPr fontId="9"/>
  </si>
  <si>
    <t>委　任　状</t>
    <rPh sb="0" eb="1">
      <t>イ</t>
    </rPh>
    <rPh sb="2" eb="3">
      <t>ニン</t>
    </rPh>
    <rPh sb="4" eb="5">
      <t>ジョウ</t>
    </rPh>
    <phoneticPr fontId="9"/>
  </si>
  <si>
    <t>令和　　　年　　　月　　　日</t>
    <rPh sb="0" eb="1">
      <t>レイ</t>
    </rPh>
    <rPh sb="1" eb="2">
      <t>ワ</t>
    </rPh>
    <rPh sb="5" eb="6">
      <t>ネン</t>
    </rPh>
    <rPh sb="9" eb="10">
      <t>ツキ</t>
    </rPh>
    <rPh sb="13" eb="14">
      <t>ヒ</t>
    </rPh>
    <phoneticPr fontId="9"/>
  </si>
  <si>
    <t>私は次の者を代理人と定め、次の事項に関する権限を委任します。</t>
    <rPh sb="0" eb="1">
      <t>ワタシ</t>
    </rPh>
    <rPh sb="2" eb="3">
      <t>ツギ</t>
    </rPh>
    <rPh sb="4" eb="5">
      <t>モノ</t>
    </rPh>
    <rPh sb="6" eb="9">
      <t>ダイリニン</t>
    </rPh>
    <rPh sb="10" eb="11">
      <t>サダ</t>
    </rPh>
    <rPh sb="13" eb="14">
      <t>ツギ</t>
    </rPh>
    <rPh sb="15" eb="17">
      <t>ジコウ</t>
    </rPh>
    <rPh sb="18" eb="19">
      <t>カン</t>
    </rPh>
    <rPh sb="21" eb="23">
      <t>ケンゲン</t>
    </rPh>
    <rPh sb="24" eb="26">
      <t>イニン</t>
    </rPh>
    <phoneticPr fontId="9"/>
  </si>
  <si>
    <t>記</t>
    <rPh sb="0" eb="1">
      <t>シル</t>
    </rPh>
    <phoneticPr fontId="9"/>
  </si>
  <si>
    <t>１．代理の内容</t>
    <rPh sb="2" eb="4">
      <t>ダイリ</t>
    </rPh>
    <rPh sb="5" eb="7">
      <t>ナイヨウ</t>
    </rPh>
    <phoneticPr fontId="9"/>
  </si>
  <si>
    <t>（１）入札及び見積に関する事項</t>
    <rPh sb="3" eb="5">
      <t>ニュウサツ</t>
    </rPh>
    <rPh sb="5" eb="6">
      <t>オヨ</t>
    </rPh>
    <rPh sb="7" eb="9">
      <t>ミツモリ</t>
    </rPh>
    <rPh sb="10" eb="11">
      <t>カン</t>
    </rPh>
    <rPh sb="13" eb="15">
      <t>ジコウ</t>
    </rPh>
    <phoneticPr fontId="9"/>
  </si>
  <si>
    <t>（２）契約の締結に関する事項</t>
    <rPh sb="3" eb="5">
      <t>ケイヤク</t>
    </rPh>
    <rPh sb="6" eb="8">
      <t>テイケツ</t>
    </rPh>
    <rPh sb="9" eb="10">
      <t>カン</t>
    </rPh>
    <rPh sb="12" eb="14">
      <t>ジコウ</t>
    </rPh>
    <phoneticPr fontId="9"/>
  </si>
  <si>
    <t>（３）入札保証金、契約保証金の納付、及び還付領収に関する事項</t>
    <rPh sb="3" eb="5">
      <t>ニュウサツ</t>
    </rPh>
    <rPh sb="5" eb="8">
      <t>ホショウキン</t>
    </rPh>
    <rPh sb="9" eb="11">
      <t>ケイヤク</t>
    </rPh>
    <rPh sb="11" eb="14">
      <t>ホショウキン</t>
    </rPh>
    <rPh sb="15" eb="17">
      <t>ノウフ</t>
    </rPh>
    <rPh sb="18" eb="19">
      <t>オヨ</t>
    </rPh>
    <rPh sb="20" eb="22">
      <t>カンプ</t>
    </rPh>
    <rPh sb="22" eb="24">
      <t>リョウシュウ</t>
    </rPh>
    <rPh sb="25" eb="26">
      <t>カン</t>
    </rPh>
    <rPh sb="28" eb="30">
      <t>ジコウ</t>
    </rPh>
    <phoneticPr fontId="9"/>
  </si>
  <si>
    <t>（４）代金の請求及び受領に関する事項</t>
    <rPh sb="3" eb="5">
      <t>ダイキン</t>
    </rPh>
    <rPh sb="6" eb="8">
      <t>セイキュウ</t>
    </rPh>
    <rPh sb="8" eb="9">
      <t>オヨ</t>
    </rPh>
    <rPh sb="10" eb="12">
      <t>ジュリョウ</t>
    </rPh>
    <rPh sb="13" eb="14">
      <t>カン</t>
    </rPh>
    <rPh sb="16" eb="18">
      <t>ジコウ</t>
    </rPh>
    <phoneticPr fontId="9"/>
  </si>
  <si>
    <t>（５）その他契約履行に関する事項</t>
    <rPh sb="5" eb="6">
      <t>タ</t>
    </rPh>
    <rPh sb="6" eb="8">
      <t>ケイヤク</t>
    </rPh>
    <rPh sb="8" eb="10">
      <t>リコウ</t>
    </rPh>
    <rPh sb="11" eb="12">
      <t>カン</t>
    </rPh>
    <rPh sb="14" eb="16">
      <t>ジコウ</t>
    </rPh>
    <phoneticPr fontId="9"/>
  </si>
  <si>
    <t>２．委任期間</t>
    <rPh sb="2" eb="4">
      <t>イニン</t>
    </rPh>
    <rPh sb="4" eb="6">
      <t>キカン</t>
    </rPh>
    <phoneticPr fontId="9"/>
  </si>
  <si>
    <t>自　　　令和　　　年　　　月　　　日</t>
    <rPh sb="0" eb="1">
      <t>ジ</t>
    </rPh>
    <rPh sb="4" eb="5">
      <t>レイ</t>
    </rPh>
    <rPh sb="5" eb="6">
      <t>ワ</t>
    </rPh>
    <rPh sb="9" eb="10">
      <t>ネン</t>
    </rPh>
    <rPh sb="13" eb="14">
      <t>ツキ</t>
    </rPh>
    <rPh sb="17" eb="18">
      <t>ヒ</t>
    </rPh>
    <phoneticPr fontId="9"/>
  </si>
  <si>
    <t>至　　　令和　　　年　　　月　　　日</t>
    <rPh sb="0" eb="1">
      <t>イタ</t>
    </rPh>
    <rPh sb="4" eb="5">
      <t>レイ</t>
    </rPh>
    <rPh sb="5" eb="6">
      <t>ワ</t>
    </rPh>
    <rPh sb="9" eb="10">
      <t>ネン</t>
    </rPh>
    <rPh sb="13" eb="14">
      <t>ツキ</t>
    </rPh>
    <rPh sb="17" eb="18">
      <t>ヒ</t>
    </rPh>
    <phoneticPr fontId="9"/>
  </si>
  <si>
    <t>委任者</t>
    <rPh sb="0" eb="3">
      <t>イニンシャ</t>
    </rPh>
    <phoneticPr fontId="9"/>
  </si>
  <si>
    <t>所　在　地</t>
    <rPh sb="0" eb="1">
      <t>ショ</t>
    </rPh>
    <rPh sb="2" eb="3">
      <t>ザイ</t>
    </rPh>
    <rPh sb="4" eb="5">
      <t>チ</t>
    </rPh>
    <phoneticPr fontId="9"/>
  </si>
  <si>
    <t>:</t>
    <phoneticPr fontId="9"/>
  </si>
  <si>
    <t>代表者氏名</t>
    <rPh sb="0" eb="2">
      <t>ダイヒョウ</t>
    </rPh>
    <rPh sb="2" eb="3">
      <t>シャ</t>
    </rPh>
    <rPh sb="3" eb="5">
      <t>シメイ</t>
    </rPh>
    <phoneticPr fontId="9"/>
  </si>
  <si>
    <t>受任者</t>
    <rPh sb="0" eb="2">
      <t>ジュニン</t>
    </rPh>
    <rPh sb="2" eb="3">
      <t>シャ</t>
    </rPh>
    <phoneticPr fontId="9"/>
  </si>
  <si>
    <t>　　　　　　　　　　　　　　　　殿</t>
    <phoneticPr fontId="9"/>
  </si>
  <si>
    <t>　　　　　　　　　　　　　　　　　　殿</t>
    <phoneticPr fontId="9"/>
  </si>
  <si>
    <t>#</t>
    <phoneticPr fontId="9"/>
  </si>
  <si>
    <t>八戸航空基地</t>
    <rPh sb="0" eb="2">
      <t>ハチノヘ</t>
    </rPh>
    <rPh sb="2" eb="4">
      <t>コウクウ</t>
    </rPh>
    <rPh sb="4" eb="6">
      <t>キチ</t>
    </rPh>
    <phoneticPr fontId="9"/>
  </si>
  <si>
    <t>納　入　先</t>
    <rPh sb="0" eb="1">
      <t>オサム</t>
    </rPh>
    <rPh sb="2" eb="3">
      <t>イ</t>
    </rPh>
    <rPh sb="4" eb="5">
      <t>サキ</t>
    </rPh>
    <phoneticPr fontId="9"/>
  </si>
  <si>
    <t>発送年月日</t>
    <rPh sb="0" eb="2">
      <t>ハッソウ</t>
    </rPh>
    <rPh sb="2" eb="5">
      <t>ネンガッピ</t>
    </rPh>
    <phoneticPr fontId="9"/>
  </si>
  <si>
    <t>納品書・（受領）検査調書</t>
    <rPh sb="0" eb="3">
      <t>ノウヒンショ</t>
    </rPh>
    <rPh sb="5" eb="7">
      <t>ジュリョウ</t>
    </rPh>
    <rPh sb="8" eb="10">
      <t>ケンサ</t>
    </rPh>
    <rPh sb="10" eb="12">
      <t>チョウショ</t>
    </rPh>
    <phoneticPr fontId="9"/>
  </si>
  <si>
    <t>契約者名</t>
    <rPh sb="0" eb="3">
      <t>ケイヤクシャ</t>
    </rPh>
    <rPh sb="3" eb="4">
      <t>メイ</t>
    </rPh>
    <phoneticPr fontId="9"/>
  </si>
  <si>
    <t>輸送方法</t>
    <rPh sb="0" eb="1">
      <t>ユ</t>
    </rPh>
    <rPh sb="1" eb="2">
      <t>ソウ</t>
    </rPh>
    <rPh sb="2" eb="4">
      <t>ホウホウ</t>
    </rPh>
    <phoneticPr fontId="9"/>
  </si>
  <si>
    <t>物品管理官
官職氏名</t>
    <rPh sb="0" eb="1">
      <t>モノ</t>
    </rPh>
    <rPh sb="1" eb="2">
      <t>ヒン</t>
    </rPh>
    <rPh sb="2" eb="3">
      <t>カン</t>
    </rPh>
    <rPh sb="3" eb="4">
      <t>リ</t>
    </rPh>
    <rPh sb="4" eb="5">
      <t>カン</t>
    </rPh>
    <rPh sb="6" eb="7">
      <t>カン</t>
    </rPh>
    <rPh sb="7" eb="8">
      <t>ショク</t>
    </rPh>
    <rPh sb="8" eb="9">
      <t>シ</t>
    </rPh>
    <rPh sb="9" eb="10">
      <t>ナ</t>
    </rPh>
    <phoneticPr fontId="9"/>
  </si>
  <si>
    <t>住　　　所</t>
    <rPh sb="0" eb="1">
      <t>ジュウ</t>
    </rPh>
    <rPh sb="4" eb="5">
      <t>トコロ</t>
    </rPh>
    <phoneticPr fontId="9"/>
  </si>
  <si>
    <t>会　社　名</t>
    <rPh sb="0" eb="1">
      <t>カイ</t>
    </rPh>
    <rPh sb="2" eb="3">
      <t>シャ</t>
    </rPh>
    <rPh sb="4" eb="5">
      <t>メイ</t>
    </rPh>
    <phoneticPr fontId="9"/>
  </si>
  <si>
    <t>発　送　駅</t>
    <rPh sb="0" eb="1">
      <t>パツ</t>
    </rPh>
    <rPh sb="2" eb="3">
      <t>ソウ</t>
    </rPh>
    <rPh sb="4" eb="5">
      <t>エキ</t>
    </rPh>
    <phoneticPr fontId="9"/>
  </si>
  <si>
    <t>代表者名</t>
    <rPh sb="0" eb="3">
      <t>ダイヒョウシャ</t>
    </rPh>
    <rPh sb="3" eb="4">
      <t>メイ</t>
    </rPh>
    <phoneticPr fontId="9"/>
  </si>
  <si>
    <t>物品管理官命令年月日
（物品管理簿登記年月日）</t>
    <phoneticPr fontId="9"/>
  </si>
  <si>
    <t>分割納入</t>
    <rPh sb="0" eb="2">
      <t>ブンカツ</t>
    </rPh>
    <rPh sb="2" eb="4">
      <t>ノウニュウ</t>
    </rPh>
    <phoneticPr fontId="9"/>
  </si>
  <si>
    <t>○○-○-○○○○-○○○○-○○○○-○○</t>
    <phoneticPr fontId="9"/>
  </si>
  <si>
    <t>令和○年○月○日</t>
    <phoneticPr fontId="9"/>
  </si>
  <si>
    <t>証書番号</t>
    <rPh sb="0" eb="2">
      <t>ショウショ</t>
    </rPh>
    <rPh sb="2" eb="4">
      <t>バンゴウ</t>
    </rPh>
    <phoneticPr fontId="9"/>
  </si>
  <si>
    <t>調達要求番号</t>
    <rPh sb="0" eb="2">
      <t>チョウタツ</t>
    </rPh>
    <rPh sb="2" eb="4">
      <t>ヨウキュウ</t>
    </rPh>
    <rPh sb="4" eb="6">
      <t>バンゴウ</t>
    </rPh>
    <phoneticPr fontId="9"/>
  </si>
  <si>
    <t>契約年月日</t>
    <rPh sb="0" eb="2">
      <t>ケイヤク</t>
    </rPh>
    <rPh sb="2" eb="5">
      <t>ネンガッピ</t>
    </rPh>
    <phoneticPr fontId="9"/>
  </si>
  <si>
    <t>同上
付与年月日</t>
    <rPh sb="0" eb="2">
      <t>ドウジョウ</t>
    </rPh>
    <rPh sb="3" eb="5">
      <t>フヨ</t>
    </rPh>
    <rPh sb="5" eb="8">
      <t>ネンガッピ</t>
    </rPh>
    <phoneticPr fontId="9"/>
  </si>
  <si>
    <t>確認番号又は
認　証　番　号</t>
    <rPh sb="0" eb="2">
      <t>カクニン</t>
    </rPh>
    <rPh sb="2" eb="4">
      <t>バンゴウ</t>
    </rPh>
    <rPh sb="4" eb="5">
      <t>マタ</t>
    </rPh>
    <rPh sb="7" eb="8">
      <t>ニン</t>
    </rPh>
    <rPh sb="9" eb="10">
      <t>アカシ</t>
    </rPh>
    <rPh sb="11" eb="12">
      <t>バン</t>
    </rPh>
    <rPh sb="13" eb="14">
      <t>ゴウ</t>
    </rPh>
    <phoneticPr fontId="9"/>
  </si>
  <si>
    <t>納　　　期</t>
    <rPh sb="0" eb="1">
      <t>オサメ</t>
    </rPh>
    <rPh sb="4" eb="5">
      <t>キ</t>
    </rPh>
    <phoneticPr fontId="9"/>
  </si>
  <si>
    <t>物品出納官</t>
    <rPh sb="0" eb="2">
      <t>ブッピン</t>
    </rPh>
    <rPh sb="2" eb="4">
      <t>スイトウ</t>
    </rPh>
    <rPh sb="4" eb="5">
      <t>カン</t>
    </rPh>
    <phoneticPr fontId="9"/>
  </si>
  <si>
    <t>項　　　目</t>
    <rPh sb="0" eb="1">
      <t>コウ</t>
    </rPh>
    <rPh sb="4" eb="5">
      <t>メ</t>
    </rPh>
    <phoneticPr fontId="9"/>
  </si>
  <si>
    <t>物 品 番 号</t>
    <rPh sb="0" eb="1">
      <t>モノ</t>
    </rPh>
    <rPh sb="2" eb="3">
      <t>シナ</t>
    </rPh>
    <rPh sb="4" eb="5">
      <t>バン</t>
    </rPh>
    <rPh sb="6" eb="7">
      <t>ゴウ</t>
    </rPh>
    <phoneticPr fontId="9"/>
  </si>
  <si>
    <t>会社部品番号</t>
    <rPh sb="0" eb="2">
      <t>カイシャ</t>
    </rPh>
    <rPh sb="2" eb="4">
      <t>ブヒン</t>
    </rPh>
    <rPh sb="4" eb="6">
      <t>バンゴウ</t>
    </rPh>
    <phoneticPr fontId="9"/>
  </si>
  <si>
    <t>品　　　　　　名</t>
    <rPh sb="0" eb="1">
      <t>シナ</t>
    </rPh>
    <rPh sb="7" eb="8">
      <t>メイ</t>
    </rPh>
    <phoneticPr fontId="9"/>
  </si>
  <si>
    <t>単　　位</t>
    <rPh sb="0" eb="1">
      <t>タン</t>
    </rPh>
    <rPh sb="3" eb="4">
      <t>クライ</t>
    </rPh>
    <phoneticPr fontId="9"/>
  </si>
  <si>
    <t>単　　価</t>
    <rPh sb="0" eb="1">
      <t>タン</t>
    </rPh>
    <rPh sb="3" eb="4">
      <t>アタイ</t>
    </rPh>
    <phoneticPr fontId="9"/>
  </si>
  <si>
    <t>数　　量</t>
    <rPh sb="0" eb="1">
      <t>カズ</t>
    </rPh>
    <rPh sb="3" eb="4">
      <t>リョウ</t>
    </rPh>
    <phoneticPr fontId="9"/>
  </si>
  <si>
    <t>金　　　額</t>
    <rPh sb="0" eb="1">
      <t>キン</t>
    </rPh>
    <rPh sb="4" eb="5">
      <t>ガク</t>
    </rPh>
    <phoneticPr fontId="9"/>
  </si>
  <si>
    <t>（物品供用官）</t>
    <rPh sb="1" eb="3">
      <t>ブッピン</t>
    </rPh>
    <rPh sb="3" eb="6">
      <t>キョウヨウカン</t>
    </rPh>
    <phoneticPr fontId="9"/>
  </si>
  <si>
    <t>備　　　考</t>
    <rPh sb="0" eb="1">
      <t>ビ</t>
    </rPh>
    <rPh sb="4" eb="5">
      <t>コウ</t>
    </rPh>
    <phoneticPr fontId="9"/>
  </si>
  <si>
    <t>番　　　号</t>
    <rPh sb="0" eb="1">
      <t>バン</t>
    </rPh>
    <rPh sb="4" eb="5">
      <t>ゴウ</t>
    </rPh>
    <phoneticPr fontId="9"/>
  </si>
  <si>
    <t>又　は　規　格</t>
    <rPh sb="0" eb="1">
      <t>マタ</t>
    </rPh>
    <rPh sb="4" eb="5">
      <t>キ</t>
    </rPh>
    <rPh sb="6" eb="7">
      <t>カク</t>
    </rPh>
    <phoneticPr fontId="9"/>
  </si>
  <si>
    <t>（受　 領　 者）</t>
    <rPh sb="1" eb="2">
      <t>ウケ</t>
    </rPh>
    <rPh sb="4" eb="5">
      <t>リョウ</t>
    </rPh>
    <rPh sb="7" eb="8">
      <t>モノ</t>
    </rPh>
    <phoneticPr fontId="9"/>
  </si>
  <si>
    <t>受 領 数 量</t>
    <rPh sb="0" eb="1">
      <t>ウケ</t>
    </rPh>
    <rPh sb="2" eb="3">
      <t>リョウ</t>
    </rPh>
    <rPh sb="4" eb="5">
      <t>カズ</t>
    </rPh>
    <rPh sb="6" eb="7">
      <t>リョウ</t>
    </rPh>
    <phoneticPr fontId="9"/>
  </si>
  <si>
    <t>○○○○</t>
    <phoneticPr fontId="9"/>
  </si>
  <si>
    <t>内訳書のとおり</t>
    <rPh sb="0" eb="3">
      <t>ウチワケショ</t>
    </rPh>
    <phoneticPr fontId="9"/>
  </si>
  <si>
    <t>消費税額</t>
    <rPh sb="0" eb="1">
      <t>ケ</t>
    </rPh>
    <rPh sb="1" eb="2">
      <t>ヒ</t>
    </rPh>
    <rPh sb="2" eb="3">
      <t>ゼイ</t>
    </rPh>
    <rPh sb="3" eb="4">
      <t>ガク</t>
    </rPh>
    <phoneticPr fontId="9"/>
  </si>
  <si>
    <t>○○</t>
    <phoneticPr fontId="9"/>
  </si>
  <si>
    <t>合計</t>
    <rPh sb="0" eb="1">
      <t>ゴウ</t>
    </rPh>
    <rPh sb="1" eb="2">
      <t>ケイ</t>
    </rPh>
    <phoneticPr fontId="9"/>
  </si>
  <si>
    <t>検査指令番号</t>
    <rPh sb="0" eb="2">
      <t>ケンサ</t>
    </rPh>
    <rPh sb="2" eb="4">
      <t>シレイ</t>
    </rPh>
    <rPh sb="4" eb="6">
      <t>バンゴウ</t>
    </rPh>
    <phoneticPr fontId="9"/>
  </si>
  <si>
    <t>検　　査　　判　　定</t>
    <rPh sb="0" eb="1">
      <t>ケン</t>
    </rPh>
    <rPh sb="3" eb="4">
      <t>ジャ</t>
    </rPh>
    <rPh sb="6" eb="7">
      <t>ハン</t>
    </rPh>
    <rPh sb="9" eb="10">
      <t>サダム</t>
    </rPh>
    <phoneticPr fontId="9"/>
  </si>
  <si>
    <t>検査結果及び物品管理官の受入命令（受領命令）により</t>
    <rPh sb="0" eb="2">
      <t>ケンサ</t>
    </rPh>
    <rPh sb="2" eb="4">
      <t>ケッカ</t>
    </rPh>
    <rPh sb="4" eb="5">
      <t>オヨ</t>
    </rPh>
    <rPh sb="6" eb="8">
      <t>ブッピン</t>
    </rPh>
    <rPh sb="8" eb="10">
      <t>カンリ</t>
    </rPh>
    <rPh sb="10" eb="11">
      <t>カン</t>
    </rPh>
    <rPh sb="12" eb="14">
      <t>ウケイレ</t>
    </rPh>
    <rPh sb="14" eb="16">
      <t>メイレイ</t>
    </rPh>
    <rPh sb="17" eb="19">
      <t>ジュリョウ</t>
    </rPh>
    <rPh sb="19" eb="21">
      <t>メイレイ</t>
    </rPh>
    <phoneticPr fontId="9"/>
  </si>
  <si>
    <t>検　査　種　類</t>
    <rPh sb="0" eb="1">
      <t>ケン</t>
    </rPh>
    <rPh sb="2" eb="3">
      <t>ジャ</t>
    </rPh>
    <rPh sb="4" eb="5">
      <t>タネ</t>
    </rPh>
    <rPh sb="6" eb="7">
      <t>タグイ</t>
    </rPh>
    <phoneticPr fontId="9"/>
  </si>
  <si>
    <t>納　入　年　月　日</t>
    <rPh sb="0" eb="1">
      <t>オサム</t>
    </rPh>
    <rPh sb="2" eb="3">
      <t>イ</t>
    </rPh>
    <rPh sb="4" eb="5">
      <t>トシ</t>
    </rPh>
    <rPh sb="6" eb="7">
      <t>ツキ</t>
    </rPh>
    <rPh sb="8" eb="9">
      <t>ヒ</t>
    </rPh>
    <phoneticPr fontId="9"/>
  </si>
  <si>
    <t>受領した。</t>
    <rPh sb="0" eb="2">
      <t>ジュリョウ</t>
    </rPh>
    <phoneticPr fontId="9"/>
  </si>
  <si>
    <t>検　査　方　式</t>
    <rPh sb="0" eb="1">
      <t>ケン</t>
    </rPh>
    <rPh sb="2" eb="3">
      <t>ジャ</t>
    </rPh>
    <rPh sb="4" eb="5">
      <t>カタ</t>
    </rPh>
    <rPh sb="6" eb="7">
      <t>シキ</t>
    </rPh>
    <phoneticPr fontId="9"/>
  </si>
  <si>
    <t>検　査　年　月　日</t>
    <rPh sb="0" eb="1">
      <t>ケン</t>
    </rPh>
    <rPh sb="2" eb="3">
      <t>ジャ</t>
    </rPh>
    <rPh sb="4" eb="5">
      <t>トシ</t>
    </rPh>
    <rPh sb="6" eb="7">
      <t>ツキ</t>
    </rPh>
    <rPh sb="8" eb="9">
      <t>ヒ</t>
    </rPh>
    <phoneticPr fontId="9"/>
  </si>
  <si>
    <t>　 受入</t>
    <rPh sb="2" eb="4">
      <t>ウケイレ</t>
    </rPh>
    <phoneticPr fontId="9"/>
  </si>
  <si>
    <t>検　査　場　所</t>
    <rPh sb="0" eb="1">
      <t>ケン</t>
    </rPh>
    <rPh sb="2" eb="3">
      <t>ジャ</t>
    </rPh>
    <rPh sb="4" eb="5">
      <t>バ</t>
    </rPh>
    <rPh sb="6" eb="7">
      <t>トコロ</t>
    </rPh>
    <phoneticPr fontId="9"/>
  </si>
  <si>
    <t>検　　査　　所　　見</t>
    <rPh sb="0" eb="1">
      <t>ケン</t>
    </rPh>
    <rPh sb="3" eb="4">
      <t>ジャ</t>
    </rPh>
    <rPh sb="6" eb="7">
      <t>トコロ</t>
    </rPh>
    <rPh sb="9" eb="10">
      <t>ミ</t>
    </rPh>
    <phoneticPr fontId="9"/>
  </si>
  <si>
    <t>令和　　　年　　　月　　　日</t>
    <rPh sb="0" eb="2">
      <t>レイワ</t>
    </rPh>
    <rPh sb="5" eb="6">
      <t>ネン</t>
    </rPh>
    <rPh sb="9" eb="10">
      <t>ガツ</t>
    </rPh>
    <rPh sb="13" eb="14">
      <t>ニチ</t>
    </rPh>
    <phoneticPr fontId="9"/>
  </si>
  <si>
    <t>上記のとおり検査結果を報告する。</t>
    <rPh sb="0" eb="2">
      <t>ジョウキ</t>
    </rPh>
    <rPh sb="6" eb="8">
      <t>ケンサ</t>
    </rPh>
    <rPh sb="8" eb="10">
      <t>ケッカ</t>
    </rPh>
    <rPh sb="11" eb="13">
      <t>ホウコク</t>
    </rPh>
    <phoneticPr fontId="9"/>
  </si>
  <si>
    <t>　 受領</t>
    <rPh sb="2" eb="4">
      <t>ジュリョウ</t>
    </rPh>
    <phoneticPr fontId="9"/>
  </si>
  <si>
    <t>所　属</t>
    <rPh sb="0" eb="1">
      <t>トコロ</t>
    </rPh>
    <rPh sb="2" eb="3">
      <t>ゾク</t>
    </rPh>
    <phoneticPr fontId="9"/>
  </si>
  <si>
    <t>令和　　 年　　 月　　　日</t>
    <rPh sb="0" eb="2">
      <t>レイワ</t>
    </rPh>
    <rPh sb="5" eb="6">
      <t>ネン</t>
    </rPh>
    <rPh sb="9" eb="10">
      <t>ガツ</t>
    </rPh>
    <rPh sb="13" eb="14">
      <t>ニチ</t>
    </rPh>
    <phoneticPr fontId="9"/>
  </si>
  <si>
    <t>検査官　　　　　　　 階　級</t>
    <rPh sb="0" eb="3">
      <t>ケンサカン</t>
    </rPh>
    <rPh sb="11" eb="12">
      <t>カイ</t>
    </rPh>
    <rPh sb="13" eb="14">
      <t>キュウ</t>
    </rPh>
    <phoneticPr fontId="9"/>
  </si>
  <si>
    <t>氏　名</t>
    <rPh sb="0" eb="1">
      <t>シ</t>
    </rPh>
    <rPh sb="2" eb="3">
      <t>メイ</t>
    </rPh>
    <phoneticPr fontId="9"/>
  </si>
  <si>
    <t>階　級　</t>
    <rPh sb="0" eb="1">
      <t>カイ</t>
    </rPh>
    <rPh sb="2" eb="3">
      <t>キュウ</t>
    </rPh>
    <phoneticPr fontId="9"/>
  </si>
  <si>
    <t>　　　　　　頁の中第　　　　頁</t>
    <rPh sb="6" eb="7">
      <t>ページ</t>
    </rPh>
    <rPh sb="8" eb="9">
      <t>ナカ</t>
    </rPh>
    <rPh sb="9" eb="10">
      <t>ダイ</t>
    </rPh>
    <rPh sb="14" eb="15">
      <t>ページ</t>
    </rPh>
    <phoneticPr fontId="9"/>
  </si>
  <si>
    <t>（１）　納品書（検査調書（予決令第101条の9に規定する調書をいう。））として使用する場合は、検査調書（納品書）の文字を抹消して使用する。</t>
    <rPh sb="4" eb="7">
      <t>ノウヒンショ</t>
    </rPh>
    <rPh sb="8" eb="10">
      <t>ケンサ</t>
    </rPh>
    <rPh sb="10" eb="12">
      <t>チョウショ</t>
    </rPh>
    <rPh sb="13" eb="14">
      <t>ヨ</t>
    </rPh>
    <rPh sb="14" eb="15">
      <t>ケツ</t>
    </rPh>
    <rPh sb="15" eb="16">
      <t>レイ</t>
    </rPh>
    <rPh sb="16" eb="17">
      <t>ダイ</t>
    </rPh>
    <rPh sb="20" eb="21">
      <t>ジョウ</t>
    </rPh>
    <rPh sb="24" eb="26">
      <t>キテイ</t>
    </rPh>
    <rPh sb="28" eb="30">
      <t>チョウショ</t>
    </rPh>
    <rPh sb="39" eb="41">
      <t>シヨウ</t>
    </rPh>
    <rPh sb="43" eb="45">
      <t>バアイ</t>
    </rPh>
    <rPh sb="47" eb="49">
      <t>ケンサ</t>
    </rPh>
    <rPh sb="49" eb="51">
      <t>チョウショ</t>
    </rPh>
    <rPh sb="52" eb="55">
      <t>ノウヒンショ</t>
    </rPh>
    <rPh sb="57" eb="59">
      <t>モジ</t>
    </rPh>
    <rPh sb="60" eb="62">
      <t>マッショウ</t>
    </rPh>
    <rPh sb="64" eb="66">
      <t>シヨウ</t>
    </rPh>
    <phoneticPr fontId="9"/>
  </si>
  <si>
    <t>（２）　＃印は納入業者で記入する。</t>
    <rPh sb="5" eb="6">
      <t>シルシ</t>
    </rPh>
    <rPh sb="7" eb="9">
      <t>ノウニュウ</t>
    </rPh>
    <rPh sb="9" eb="11">
      <t>ギョウシャ</t>
    </rPh>
    <rPh sb="12" eb="14">
      <t>キニュウ</t>
    </rPh>
    <phoneticPr fontId="9"/>
  </si>
  <si>
    <t>（３）　分割納入欄は、契約上の一括納入又は分割納入の区分及び回次1/1、2/3の如く記入する。</t>
    <rPh sb="4" eb="6">
      <t>ブンカツ</t>
    </rPh>
    <rPh sb="6" eb="8">
      <t>ノウニュウ</t>
    </rPh>
    <rPh sb="8" eb="9">
      <t>ラン</t>
    </rPh>
    <rPh sb="11" eb="13">
      <t>ケイヤク</t>
    </rPh>
    <rPh sb="13" eb="14">
      <t>ジョウ</t>
    </rPh>
    <rPh sb="15" eb="17">
      <t>イッカツ</t>
    </rPh>
    <rPh sb="17" eb="19">
      <t>ノウニュウ</t>
    </rPh>
    <rPh sb="19" eb="20">
      <t>マタ</t>
    </rPh>
    <rPh sb="21" eb="23">
      <t>ブンカツ</t>
    </rPh>
    <rPh sb="23" eb="25">
      <t>ノウニュウ</t>
    </rPh>
    <rPh sb="26" eb="28">
      <t>クブン</t>
    </rPh>
    <rPh sb="28" eb="29">
      <t>オヨ</t>
    </rPh>
    <rPh sb="30" eb="31">
      <t>カイ</t>
    </rPh>
    <rPh sb="31" eb="32">
      <t>ジ</t>
    </rPh>
    <rPh sb="40" eb="41">
      <t>ゴト</t>
    </rPh>
    <rPh sb="42" eb="44">
      <t>キニュウ</t>
    </rPh>
    <phoneticPr fontId="9"/>
  </si>
  <si>
    <t>（４）　物品番号等は、仕様書に記載してあるものを記入する。</t>
    <rPh sb="4" eb="6">
      <t>ブッピン</t>
    </rPh>
    <rPh sb="6" eb="8">
      <t>バンゴウ</t>
    </rPh>
    <rPh sb="8" eb="9">
      <t>トウ</t>
    </rPh>
    <rPh sb="11" eb="14">
      <t>シヨウショ</t>
    </rPh>
    <rPh sb="15" eb="17">
      <t>キサイ</t>
    </rPh>
    <rPh sb="24" eb="26">
      <t>キニュウ</t>
    </rPh>
    <phoneticPr fontId="9"/>
  </si>
  <si>
    <t>（５）　数量欄は、納入先ごとの納入数量を記入する。</t>
    <rPh sb="4" eb="6">
      <t>スウリョウ</t>
    </rPh>
    <rPh sb="6" eb="7">
      <t>ラン</t>
    </rPh>
    <rPh sb="9" eb="11">
      <t>ノウニュウ</t>
    </rPh>
    <rPh sb="11" eb="12">
      <t>サキ</t>
    </rPh>
    <rPh sb="15" eb="17">
      <t>ノウニュウ</t>
    </rPh>
    <rPh sb="17" eb="19">
      <t>スウリョウ</t>
    </rPh>
    <rPh sb="20" eb="22">
      <t>キニュウ</t>
    </rPh>
    <phoneticPr fontId="9"/>
  </si>
  <si>
    <t>（６）　検査所見等詳細に報告する必要がある場合は、別紙とすることができる。</t>
    <rPh sb="4" eb="6">
      <t>ケンサ</t>
    </rPh>
    <rPh sb="6" eb="8">
      <t>ショケン</t>
    </rPh>
    <rPh sb="8" eb="9">
      <t>トウ</t>
    </rPh>
    <rPh sb="9" eb="11">
      <t>ショウサイ</t>
    </rPh>
    <rPh sb="12" eb="14">
      <t>ホウコク</t>
    </rPh>
    <rPh sb="16" eb="18">
      <t>ヒツヨウ</t>
    </rPh>
    <rPh sb="21" eb="23">
      <t>バアイ</t>
    </rPh>
    <rPh sb="25" eb="27">
      <t>ベッシ</t>
    </rPh>
    <phoneticPr fontId="9"/>
  </si>
  <si>
    <t>（７）　用紙の寸法は、日本工業規格Ａ列４判とする。</t>
    <rPh sb="4" eb="6">
      <t>ヨウシ</t>
    </rPh>
    <rPh sb="7" eb="9">
      <t>スンポウ</t>
    </rPh>
    <rPh sb="11" eb="13">
      <t>ニホン</t>
    </rPh>
    <rPh sb="13" eb="15">
      <t>コウギョウ</t>
    </rPh>
    <rPh sb="15" eb="17">
      <t>キカク</t>
    </rPh>
    <rPh sb="18" eb="19">
      <t>レツ</t>
    </rPh>
    <rPh sb="20" eb="21">
      <t>ハン</t>
    </rPh>
    <phoneticPr fontId="9"/>
  </si>
  <si>
    <t>（８）　幕僚長等は、必要があると認めるときは、この様式に所要の事項を付け加え又は用紙の寸法を変更することができる。</t>
    <rPh sb="4" eb="7">
      <t>バクリョウチョウ</t>
    </rPh>
    <rPh sb="7" eb="8">
      <t>トウ</t>
    </rPh>
    <rPh sb="10" eb="12">
      <t>ヒツヨウ</t>
    </rPh>
    <rPh sb="16" eb="17">
      <t>ミト</t>
    </rPh>
    <rPh sb="25" eb="27">
      <t>ヨウシキ</t>
    </rPh>
    <rPh sb="28" eb="30">
      <t>ショヨウ</t>
    </rPh>
    <rPh sb="31" eb="33">
      <t>ジコウ</t>
    </rPh>
    <rPh sb="34" eb="35">
      <t>ツ</t>
    </rPh>
    <rPh sb="36" eb="37">
      <t>クワ</t>
    </rPh>
    <rPh sb="38" eb="39">
      <t>マタ</t>
    </rPh>
    <rPh sb="40" eb="42">
      <t>ヨウシ</t>
    </rPh>
    <rPh sb="43" eb="45">
      <t>スンポウ</t>
    </rPh>
    <rPh sb="46" eb="48">
      <t>ヘンコウ</t>
    </rPh>
    <phoneticPr fontId="9"/>
  </si>
  <si>
    <t>（９）　特別会計の場合、官側は備考欄に会計名等、参考となる事項を記載する。</t>
    <rPh sb="4" eb="6">
      <t>トクベツ</t>
    </rPh>
    <rPh sb="6" eb="8">
      <t>カイケイ</t>
    </rPh>
    <rPh sb="9" eb="11">
      <t>バアイ</t>
    </rPh>
    <rPh sb="12" eb="14">
      <t>カンガワ</t>
    </rPh>
    <rPh sb="15" eb="17">
      <t>ビコウ</t>
    </rPh>
    <rPh sb="17" eb="18">
      <t>ラン</t>
    </rPh>
    <rPh sb="19" eb="21">
      <t>カイケイ</t>
    </rPh>
    <rPh sb="21" eb="22">
      <t>メイ</t>
    </rPh>
    <rPh sb="22" eb="23">
      <t>トウ</t>
    </rPh>
    <rPh sb="24" eb="26">
      <t>サンコウ</t>
    </rPh>
    <rPh sb="29" eb="31">
      <t>ジコウ</t>
    </rPh>
    <rPh sb="32" eb="34">
      <t>キサイ</t>
    </rPh>
    <phoneticPr fontId="9"/>
  </si>
  <si>
    <t>中標津空港</t>
    <rPh sb="0" eb="3">
      <t>ナカシベツ</t>
    </rPh>
    <rPh sb="3" eb="5">
      <t>クウコウ</t>
    </rPh>
    <phoneticPr fontId="9"/>
  </si>
  <si>
    <t>　　　海補3021様式</t>
    <rPh sb="3" eb="4">
      <t>カイ</t>
    </rPh>
    <rPh sb="4" eb="5">
      <t>ホ</t>
    </rPh>
    <rPh sb="9" eb="11">
      <t>ヨウシキ</t>
    </rPh>
    <phoneticPr fontId="9"/>
  </si>
  <si>
    <t>内　　　訳　　　書</t>
    <rPh sb="0" eb="1">
      <t>ウチ</t>
    </rPh>
    <rPh sb="4" eb="5">
      <t>ヤク</t>
    </rPh>
    <rPh sb="8" eb="9">
      <t>ショ</t>
    </rPh>
    <phoneticPr fontId="9"/>
  </si>
  <si>
    <t>項目番号</t>
    <rPh sb="0" eb="2">
      <t>コウモク</t>
    </rPh>
    <rPh sb="2" eb="4">
      <t>バンゴウ</t>
    </rPh>
    <phoneticPr fontId="9"/>
  </si>
  <si>
    <t>会社部品番号又は規格</t>
    <rPh sb="0" eb="2">
      <t>カイシャ</t>
    </rPh>
    <rPh sb="2" eb="4">
      <t>ブヒン</t>
    </rPh>
    <rPh sb="4" eb="6">
      <t>バンゴウ</t>
    </rPh>
    <rPh sb="6" eb="7">
      <t>マタ</t>
    </rPh>
    <rPh sb="8" eb="10">
      <t>キカク</t>
    </rPh>
    <phoneticPr fontId="9"/>
  </si>
  <si>
    <t>品 　　 名</t>
    <rPh sb="0" eb="1">
      <t>シナ</t>
    </rPh>
    <rPh sb="5" eb="6">
      <t>メイ</t>
    </rPh>
    <phoneticPr fontId="9"/>
  </si>
  <si>
    <t>物品出納官
（物品供用官）
（受領者）
受領数量</t>
    <rPh sb="0" eb="2">
      <t>ブッピン</t>
    </rPh>
    <rPh sb="2" eb="4">
      <t>スイトウ</t>
    </rPh>
    <rPh sb="4" eb="5">
      <t>カン</t>
    </rPh>
    <rPh sb="7" eb="9">
      <t>ブッピン</t>
    </rPh>
    <rPh sb="9" eb="12">
      <t>キョウヨウカン</t>
    </rPh>
    <rPh sb="15" eb="18">
      <t>ジュリョウシャ</t>
    </rPh>
    <rPh sb="20" eb="22">
      <t>ジュリョウ</t>
    </rPh>
    <rPh sb="22" eb="24">
      <t>スウリョウ</t>
    </rPh>
    <phoneticPr fontId="9"/>
  </si>
  <si>
    <t>備 考</t>
    <rPh sb="0" eb="1">
      <t>ソナエ</t>
    </rPh>
    <rPh sb="2" eb="3">
      <t>コウ</t>
    </rPh>
    <phoneticPr fontId="9"/>
  </si>
  <si>
    <t>小　計</t>
    <rPh sb="0" eb="1">
      <t>ショウ</t>
    </rPh>
    <rPh sb="2" eb="3">
      <t>ケイ</t>
    </rPh>
    <phoneticPr fontId="9"/>
  </si>
  <si>
    <t>計</t>
    <rPh sb="0" eb="1">
      <t>ケイ</t>
    </rPh>
    <phoneticPr fontId="9"/>
  </si>
  <si>
    <t>項目
番号</t>
    <rPh sb="0" eb="2">
      <t>コウモク</t>
    </rPh>
    <rPh sb="3" eb="5">
      <t>バンゴウ</t>
    </rPh>
    <phoneticPr fontId="9"/>
  </si>
  <si>
    <t>物 品 番 号 又 は
参　 考　 番　 号</t>
    <rPh sb="0" eb="1">
      <t>モノ</t>
    </rPh>
    <rPh sb="2" eb="3">
      <t>シナ</t>
    </rPh>
    <rPh sb="4" eb="5">
      <t>バン</t>
    </rPh>
    <rPh sb="6" eb="7">
      <t>ゴウ</t>
    </rPh>
    <rPh sb="8" eb="9">
      <t>マタ</t>
    </rPh>
    <rPh sb="12" eb="13">
      <t>サン</t>
    </rPh>
    <rPh sb="15" eb="16">
      <t>コウ</t>
    </rPh>
    <rPh sb="18" eb="19">
      <t>バン</t>
    </rPh>
    <rPh sb="21" eb="22">
      <t>ゴウ</t>
    </rPh>
    <phoneticPr fontId="9"/>
  </si>
  <si>
    <t>品　　　　　名</t>
    <rPh sb="0" eb="1">
      <t>シナ</t>
    </rPh>
    <rPh sb="6" eb="7">
      <t>メイ</t>
    </rPh>
    <phoneticPr fontId="9"/>
  </si>
  <si>
    <t>規
格</t>
    <rPh sb="0" eb="1">
      <t>タダシ</t>
    </rPh>
    <rPh sb="2" eb="3">
      <t>カク</t>
    </rPh>
    <phoneticPr fontId="9"/>
  </si>
  <si>
    <t>単
位</t>
    <rPh sb="0" eb="1">
      <t>タン</t>
    </rPh>
    <rPh sb="2" eb="3">
      <t>クライ</t>
    </rPh>
    <phoneticPr fontId="9"/>
  </si>
  <si>
    <t>受　　　　　　　　領　　　　　　　　書</t>
    <rPh sb="0" eb="1">
      <t>ウケ</t>
    </rPh>
    <rPh sb="9" eb="10">
      <t>リョウ</t>
    </rPh>
    <rPh sb="18" eb="19">
      <t>ショ</t>
    </rPh>
    <phoneticPr fontId="9"/>
  </si>
  <si>
    <t>○○○○</t>
  </si>
  <si>
    <t>○○</t>
  </si>
  <si>
    <t>受 付
年月日</t>
    <rPh sb="0" eb="1">
      <t>ウケ</t>
    </rPh>
    <rPh sb="2" eb="3">
      <t>ヅケ</t>
    </rPh>
    <rPh sb="4" eb="7">
      <t>ネンガッピ</t>
    </rPh>
    <phoneticPr fontId="9"/>
  </si>
  <si>
    <t>非消耗品、消耗品の区分</t>
    <rPh sb="0" eb="1">
      <t>ヒ</t>
    </rPh>
    <rPh sb="1" eb="4">
      <t>ショウモウヒン</t>
    </rPh>
    <rPh sb="5" eb="8">
      <t>ショウモウヒン</t>
    </rPh>
    <rPh sb="9" eb="11">
      <t>クブン</t>
    </rPh>
    <phoneticPr fontId="9"/>
  </si>
  <si>
    <t>引
渡
者</t>
    <rPh sb="0" eb="1">
      <t>イン</t>
    </rPh>
    <rPh sb="5" eb="6">
      <t>ワタリ</t>
    </rPh>
    <rPh sb="10" eb="11">
      <t>シャ</t>
    </rPh>
    <phoneticPr fontId="9"/>
  </si>
  <si>
    <t>物
品
管
理
官</t>
    <rPh sb="0" eb="1">
      <t>モノ</t>
    </rPh>
    <rPh sb="2" eb="3">
      <t>シナ</t>
    </rPh>
    <rPh sb="4" eb="5">
      <t>カン</t>
    </rPh>
    <rPh sb="6" eb="7">
      <t>リ</t>
    </rPh>
    <rPh sb="8" eb="9">
      <t>カン</t>
    </rPh>
    <phoneticPr fontId="9"/>
  </si>
  <si>
    <t xml:space="preserve">（官職氏名）
</t>
    <rPh sb="1" eb="3">
      <t>カンショク</t>
    </rPh>
    <rPh sb="3" eb="5">
      <t>シメイ</t>
    </rPh>
    <phoneticPr fontId="9"/>
  </si>
  <si>
    <t xml:space="preserve">（ 　年 　月 　日）
</t>
    <rPh sb="3" eb="4">
      <t>ネン</t>
    </rPh>
    <rPh sb="6" eb="7">
      <t>ツキ</t>
    </rPh>
    <rPh sb="9" eb="10">
      <t>ヒ</t>
    </rPh>
    <phoneticPr fontId="9"/>
  </si>
  <si>
    <t xml:space="preserve">（証　書　番　号）
</t>
    <rPh sb="1" eb="2">
      <t>アカシ</t>
    </rPh>
    <rPh sb="3" eb="4">
      <t>ショ</t>
    </rPh>
    <rPh sb="5" eb="6">
      <t>バン</t>
    </rPh>
    <rPh sb="7" eb="8">
      <t>ゴウ</t>
    </rPh>
    <phoneticPr fontId="9"/>
  </si>
  <si>
    <t>取扱者氏　名</t>
    <rPh sb="0" eb="2">
      <t>トリアツカイ</t>
    </rPh>
    <rPh sb="2" eb="3">
      <t>シャ</t>
    </rPh>
    <rPh sb="3" eb="4">
      <t>シ</t>
    </rPh>
    <rPh sb="5" eb="6">
      <t>ナ</t>
    </rPh>
    <phoneticPr fontId="9"/>
  </si>
  <si>
    <t>転記</t>
    <rPh sb="0" eb="2">
      <t>テンキ</t>
    </rPh>
    <phoneticPr fontId="9"/>
  </si>
  <si>
    <t>物
品</t>
    <rPh sb="0" eb="1">
      <t>モノ</t>
    </rPh>
    <rPh sb="3" eb="4">
      <t>シナ</t>
    </rPh>
    <phoneticPr fontId="9"/>
  </si>
  <si>
    <t>引渡者
供用官
出納官</t>
    <rPh sb="0" eb="2">
      <t>ヒキワタシ</t>
    </rPh>
    <rPh sb="2" eb="3">
      <t>シャ</t>
    </rPh>
    <rPh sb="4" eb="7">
      <t>キョウヨウカン</t>
    </rPh>
    <rPh sb="8" eb="10">
      <t>スイトウ</t>
    </rPh>
    <rPh sb="10" eb="11">
      <t>カン</t>
    </rPh>
    <phoneticPr fontId="9"/>
  </si>
  <si>
    <t>引 渡
年月日</t>
    <rPh sb="0" eb="1">
      <t>イン</t>
    </rPh>
    <rPh sb="2" eb="3">
      <t>ワタリ</t>
    </rPh>
    <rPh sb="4" eb="7">
      <t>ネンガッピ</t>
    </rPh>
    <phoneticPr fontId="9"/>
  </si>
  <si>
    <t>（契約者）
受　領　者</t>
    <rPh sb="1" eb="2">
      <t>チギリ</t>
    </rPh>
    <rPh sb="2" eb="3">
      <t>ヤク</t>
    </rPh>
    <rPh sb="3" eb="4">
      <t>モノ</t>
    </rPh>
    <rPh sb="6" eb="7">
      <t>ウケ</t>
    </rPh>
    <rPh sb="8" eb="9">
      <t>リョウ</t>
    </rPh>
    <rPh sb="10" eb="11">
      <t>シャ</t>
    </rPh>
    <phoneticPr fontId="9"/>
  </si>
  <si>
    <t>（住　　所）
（社　　名）
（代表者名）</t>
    <rPh sb="1" eb="2">
      <t>ジュウ</t>
    </rPh>
    <rPh sb="4" eb="5">
      <t>トコロ</t>
    </rPh>
    <rPh sb="8" eb="9">
      <t>シャ</t>
    </rPh>
    <rPh sb="11" eb="12">
      <t>メイ</t>
    </rPh>
    <rPh sb="15" eb="18">
      <t>ダイヒョウシャ</t>
    </rPh>
    <rPh sb="18" eb="19">
      <t>メイ</t>
    </rPh>
    <phoneticPr fontId="9"/>
  </si>
  <si>
    <t>受領者
氏　名</t>
    <rPh sb="0" eb="2">
      <t>ジュリョウ</t>
    </rPh>
    <rPh sb="2" eb="3">
      <t>シャ</t>
    </rPh>
    <rPh sb="4" eb="5">
      <t>シ</t>
    </rPh>
    <rPh sb="6" eb="7">
      <t>ナ</t>
    </rPh>
    <phoneticPr fontId="9"/>
  </si>
  <si>
    <t>（受領年月日）
 令和　　年　　月　　日</t>
    <rPh sb="1" eb="3">
      <t>ジュリョウ</t>
    </rPh>
    <rPh sb="3" eb="6">
      <t>ネンガッピ</t>
    </rPh>
    <rPh sb="9" eb="11">
      <t>レイワ</t>
    </rPh>
    <rPh sb="13" eb="14">
      <t>ネン</t>
    </rPh>
    <rPh sb="16" eb="17">
      <t>ガツ</t>
    </rPh>
    <rPh sb="19" eb="20">
      <t>ニチ</t>
    </rPh>
    <phoneticPr fontId="9"/>
  </si>
  <si>
    <t>根　拠</t>
    <rPh sb="0" eb="1">
      <t>ネ</t>
    </rPh>
    <rPh sb="2" eb="3">
      <t>キョ</t>
    </rPh>
    <phoneticPr fontId="9"/>
  </si>
  <si>
    <t xml:space="preserve">（契約担当官）
</t>
    <rPh sb="1" eb="3">
      <t>ケイヤク</t>
    </rPh>
    <rPh sb="3" eb="6">
      <t>タントウカン</t>
    </rPh>
    <phoneticPr fontId="9"/>
  </si>
  <si>
    <t>（契約年月日）
 令和　　年　　月　　日</t>
    <rPh sb="1" eb="3">
      <t>ケイヤク</t>
    </rPh>
    <rPh sb="3" eb="6">
      <t>ネンガッピ</t>
    </rPh>
    <phoneticPr fontId="9"/>
  </si>
  <si>
    <t>（契 約 番 号）
　　○○-○-○○○○-○○○○-○○○○-○○</t>
    <rPh sb="1" eb="2">
      <t>チギリ</t>
    </rPh>
    <rPh sb="3" eb="4">
      <t>ヤク</t>
    </rPh>
    <rPh sb="5" eb="6">
      <t>バン</t>
    </rPh>
    <rPh sb="7" eb="8">
      <t>ゴウ</t>
    </rPh>
    <phoneticPr fontId="9"/>
  </si>
  <si>
    <t>備考</t>
    <rPh sb="0" eb="2">
      <t>ビコウ</t>
    </rPh>
    <phoneticPr fontId="9"/>
  </si>
  <si>
    <t>物管訓令別記第12号様式
（海補3023様式）</t>
    <rPh sb="0" eb="2">
      <t>ブッカン</t>
    </rPh>
    <rPh sb="2" eb="4">
      <t>クンレイ</t>
    </rPh>
    <rPh sb="4" eb="6">
      <t>ベッキ</t>
    </rPh>
    <rPh sb="6" eb="7">
      <t>ダイ</t>
    </rPh>
    <rPh sb="9" eb="10">
      <t>ゴウ</t>
    </rPh>
    <rPh sb="10" eb="12">
      <t>ヨウシキ</t>
    </rPh>
    <rPh sb="14" eb="15">
      <t>カイ</t>
    </rPh>
    <rPh sb="15" eb="16">
      <t>ホ</t>
    </rPh>
    <rPh sb="20" eb="22">
      <t>ヨウシキ</t>
    </rPh>
    <phoneticPr fontId="9"/>
  </si>
  <si>
    <t>　　頁中の第　　　頁</t>
    <rPh sb="2" eb="3">
      <t>ページ</t>
    </rPh>
    <rPh sb="3" eb="4">
      <t>チュウ</t>
    </rPh>
    <rPh sb="5" eb="6">
      <t>ダイ</t>
    </rPh>
    <rPh sb="9" eb="10">
      <t>ページ</t>
    </rPh>
    <phoneticPr fontId="9"/>
  </si>
  <si>
    <t>（証　書　番　号）</t>
    <rPh sb="1" eb="2">
      <t>アカシ</t>
    </rPh>
    <rPh sb="3" eb="4">
      <t>ショ</t>
    </rPh>
    <rPh sb="5" eb="6">
      <t>バン</t>
    </rPh>
    <rPh sb="7" eb="8">
      <t>ゴウ</t>
    </rPh>
    <phoneticPr fontId="9"/>
  </si>
  <si>
    <t>海補3023様式</t>
    <rPh sb="0" eb="1">
      <t>カイ</t>
    </rPh>
    <rPh sb="1" eb="2">
      <t>ホ</t>
    </rPh>
    <rPh sb="6" eb="8">
      <t>ヨウシキ</t>
    </rPh>
    <phoneticPr fontId="9"/>
  </si>
  <si>
    <t>（契 約 番 号）
　</t>
    <rPh sb="1" eb="2">
      <t>チギリ</t>
    </rPh>
    <rPh sb="3" eb="4">
      <t>ヤク</t>
    </rPh>
    <rPh sb="5" eb="6">
      <t>バン</t>
    </rPh>
    <rPh sb="7" eb="8">
      <t>ゴウ</t>
    </rPh>
    <phoneticPr fontId="9"/>
  </si>
  <si>
    <t>受領者
氏　名　　　　</t>
    <rPh sb="0" eb="2">
      <t>ジュリョウ</t>
    </rPh>
    <rPh sb="2" eb="3">
      <t>シャ</t>
    </rPh>
    <rPh sb="4" eb="5">
      <t>シ</t>
    </rPh>
    <rPh sb="6" eb="7">
      <t>ナ</t>
    </rPh>
    <phoneticPr fontId="9"/>
  </si>
  <si>
    <t>（受領年月日）
　　令和　年　月　日</t>
    <rPh sb="1" eb="3">
      <t>ジュリョウ</t>
    </rPh>
    <rPh sb="3" eb="4">
      <t>ドシ</t>
    </rPh>
    <rPh sb="4" eb="5">
      <t>ガツ</t>
    </rPh>
    <rPh sb="5" eb="6">
      <t>ヒ</t>
    </rPh>
    <rPh sb="10" eb="12">
      <t>レイワ</t>
    </rPh>
    <rPh sb="13" eb="14">
      <t>ネン</t>
    </rPh>
    <rPh sb="15" eb="16">
      <t>ガツ</t>
    </rPh>
    <rPh sb="17" eb="18">
      <t>ニチ</t>
    </rPh>
    <phoneticPr fontId="9"/>
  </si>
  <si>
    <t>（契約年月日）
　　令和　年　月　日</t>
    <rPh sb="1" eb="3">
      <t>ケイヤク</t>
    </rPh>
    <rPh sb="3" eb="4">
      <t>ドシ</t>
    </rPh>
    <rPh sb="4" eb="5">
      <t>ガツ</t>
    </rPh>
    <rPh sb="5" eb="6">
      <t>ヒ</t>
    </rPh>
    <rPh sb="10" eb="12">
      <t>レイワ</t>
    </rPh>
    <rPh sb="13" eb="14">
      <t>ネン</t>
    </rPh>
    <rPh sb="15" eb="16">
      <t>ガツ</t>
    </rPh>
    <rPh sb="17" eb="18">
      <t>ニチ</t>
    </rPh>
    <phoneticPr fontId="9"/>
  </si>
  <si>
    <t>契　約　に　関　す　る　変　更　届</t>
    <rPh sb="0" eb="1">
      <t>チギリ</t>
    </rPh>
    <rPh sb="2" eb="3">
      <t>ヤク</t>
    </rPh>
    <rPh sb="6" eb="7">
      <t>カン</t>
    </rPh>
    <rPh sb="12" eb="13">
      <t>ヘン</t>
    </rPh>
    <rPh sb="14" eb="15">
      <t>サラ</t>
    </rPh>
    <rPh sb="16" eb="17">
      <t>トドケ</t>
    </rPh>
    <phoneticPr fontId="9"/>
  </si>
  <si>
    <t>　（契約担当官等）</t>
    <rPh sb="2" eb="4">
      <t>ケイヤク</t>
    </rPh>
    <rPh sb="4" eb="7">
      <t>タントウカン</t>
    </rPh>
    <rPh sb="7" eb="8">
      <t>トウ</t>
    </rPh>
    <phoneticPr fontId="9"/>
  </si>
  <si>
    <t>殿</t>
    <rPh sb="0" eb="1">
      <t>トノ</t>
    </rPh>
    <phoneticPr fontId="9"/>
  </si>
  <si>
    <t>住　　　所</t>
    <rPh sb="0" eb="1">
      <t>ジュウ</t>
    </rPh>
    <rPh sb="4" eb="5">
      <t>ショ</t>
    </rPh>
    <phoneticPr fontId="9"/>
  </si>
  <si>
    <t>会 社 名</t>
    <rPh sb="0" eb="1">
      <t>カイ</t>
    </rPh>
    <rPh sb="2" eb="3">
      <t>シャ</t>
    </rPh>
    <rPh sb="4" eb="5">
      <t>メイ</t>
    </rPh>
    <phoneticPr fontId="9"/>
  </si>
  <si>
    <t>担当者名</t>
    <rPh sb="0" eb="4">
      <t>タントウシャメイ</t>
    </rPh>
    <phoneticPr fontId="9"/>
  </si>
  <si>
    <t>連 絡 先</t>
    <rPh sb="0" eb="1">
      <t>レン</t>
    </rPh>
    <rPh sb="2" eb="3">
      <t>ラク</t>
    </rPh>
    <rPh sb="4" eb="5">
      <t>サキ</t>
    </rPh>
    <phoneticPr fontId="9"/>
  </si>
  <si>
    <t>　今般、当社の都合により　　　　　　　　　　　　　　　　　　　　　を下記のとおり変更しましたので</t>
    <rPh sb="1" eb="3">
      <t>コンパン</t>
    </rPh>
    <rPh sb="4" eb="6">
      <t>トウシャ</t>
    </rPh>
    <rPh sb="7" eb="9">
      <t>ツゴウ</t>
    </rPh>
    <rPh sb="34" eb="36">
      <t>カキ</t>
    </rPh>
    <rPh sb="40" eb="42">
      <t>ヘンコウ</t>
    </rPh>
    <phoneticPr fontId="9"/>
  </si>
  <si>
    <t>関係書類を添付してお届けいたします。</t>
    <rPh sb="0" eb="2">
      <t>カンケイ</t>
    </rPh>
    <rPh sb="2" eb="4">
      <t>ショルイ</t>
    </rPh>
    <rPh sb="5" eb="7">
      <t>テンプ</t>
    </rPh>
    <rPh sb="10" eb="11">
      <t>トド</t>
    </rPh>
    <phoneticPr fontId="9"/>
  </si>
  <si>
    <t>記</t>
    <rPh sb="0" eb="1">
      <t>キ</t>
    </rPh>
    <phoneticPr fontId="9"/>
  </si>
  <si>
    <t>変　更　内　容</t>
    <rPh sb="0" eb="1">
      <t>ヘン</t>
    </rPh>
    <rPh sb="2" eb="3">
      <t>サラ</t>
    </rPh>
    <rPh sb="4" eb="5">
      <t>ウチ</t>
    </rPh>
    <rPh sb="6" eb="7">
      <t>カタチ</t>
    </rPh>
    <phoneticPr fontId="9"/>
  </si>
  <si>
    <t>　１　旧：</t>
    <rPh sb="3" eb="4">
      <t>キュウ</t>
    </rPh>
    <phoneticPr fontId="9"/>
  </si>
  <si>
    <t>　２　新：</t>
    <rPh sb="3" eb="4">
      <t>シン</t>
    </rPh>
    <phoneticPr fontId="9"/>
  </si>
  <si>
    <t>　１　契約一覧表</t>
    <rPh sb="3" eb="5">
      <t>ケイヤク</t>
    </rPh>
    <rPh sb="5" eb="7">
      <t>イチラン</t>
    </rPh>
    <rPh sb="7" eb="8">
      <t>ヒョウ</t>
    </rPh>
    <phoneticPr fontId="9"/>
  </si>
  <si>
    <t>　２　印鑑証明</t>
    <rPh sb="3" eb="5">
      <t>インカン</t>
    </rPh>
    <rPh sb="5" eb="7">
      <t>ショウメイ</t>
    </rPh>
    <phoneticPr fontId="9"/>
  </si>
  <si>
    <t>　３　登記事項証明書</t>
    <rPh sb="3" eb="5">
      <t>トウキ</t>
    </rPh>
    <rPh sb="5" eb="7">
      <t>ジコウ</t>
    </rPh>
    <rPh sb="7" eb="10">
      <t>ショウメイショ</t>
    </rPh>
    <phoneticPr fontId="9"/>
  </si>
  <si>
    <t>４　　委任状</t>
    <rPh sb="3" eb="6">
      <t>イニンジョウ</t>
    </rPh>
    <phoneticPr fontId="9"/>
  </si>
  <si>
    <t>備考　１　登記事項証明書は、使用印鑑を変更する場合には添付を要しない。</t>
    <rPh sb="0" eb="2">
      <t>ビコウ</t>
    </rPh>
    <rPh sb="5" eb="7">
      <t>トウキ</t>
    </rPh>
    <rPh sb="7" eb="9">
      <t>ジコウ</t>
    </rPh>
    <rPh sb="9" eb="12">
      <t>ショウメイショ</t>
    </rPh>
    <rPh sb="14" eb="16">
      <t>シヨウ</t>
    </rPh>
    <rPh sb="16" eb="18">
      <t>インカン</t>
    </rPh>
    <rPh sb="19" eb="21">
      <t>ヘンコウ</t>
    </rPh>
    <rPh sb="23" eb="25">
      <t>バアイ</t>
    </rPh>
    <rPh sb="27" eb="29">
      <t>テンプ</t>
    </rPh>
    <rPh sb="30" eb="31">
      <t>ヨウ</t>
    </rPh>
    <phoneticPr fontId="9"/>
  </si>
  <si>
    <t>　　　　２　委任状は委任事項の変更についてのみ使用する。</t>
    <rPh sb="6" eb="9">
      <t>イニンジョウ</t>
    </rPh>
    <rPh sb="10" eb="12">
      <t>イニン</t>
    </rPh>
    <rPh sb="12" eb="14">
      <t>ジコウ</t>
    </rPh>
    <rPh sb="15" eb="17">
      <t>ヘンコウ</t>
    </rPh>
    <rPh sb="23" eb="25">
      <t>シヨウ</t>
    </rPh>
    <phoneticPr fontId="9"/>
  </si>
  <si>
    <t>　　　　３　その他担当官の必要と認める書類を添付すること。</t>
    <rPh sb="8" eb="9">
      <t>タ</t>
    </rPh>
    <rPh sb="9" eb="12">
      <t>タントウカン</t>
    </rPh>
    <rPh sb="13" eb="15">
      <t>ヒツヨウ</t>
    </rPh>
    <rPh sb="16" eb="17">
      <t>ミト</t>
    </rPh>
    <rPh sb="19" eb="21">
      <t>ショルイ</t>
    </rPh>
    <rPh sb="22" eb="24">
      <t>テンプ</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</si>
</sst>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 #,##0_ ;_ * \-#,##0_ ;_ * &quot;-&quot;_ ;_ @_ "/>
    <numFmt numFmtId="176" formatCode="[DBNum3][$-411]#,##0"/>
    <numFmt numFmtId="177" formatCode="#,##0_);[Red]\(#,##0\)"/>
    <numFmt numFmtId="178" formatCode="[$-411]ggge&quot;年&quot;m&quot;月&quot;d&quot;日&quot;;@"/>
    <numFmt numFmtId="179" formatCode="#,##0.0000"/>
    <numFmt numFmtId="180" formatCode="#,##0;&quot;△ &quot;#,##0"/>
  </numFmts>
  <fonts count="32">
    <font>
      <sz val="11"/>
      <color theme="1"/>
      <name val="Yu Gothic"/>
      <family val="2"/>
      <scheme val="minor"/>
    </font>
    <font>
      <sz val="11"/>
      <color theme="1"/>
      <name val="Yu Gothic"/>
      <family val="2"/>
      <scheme val="minor"/>
    </font>
    <font>
      <sz val="6"/>
      <name val="Yu Gothic"/>
      <family val="3"/>
      <charset val="128"/>
      <scheme val="minor"/>
    </font>
    <font>
      <sz val="11"/>
      <color theme="1"/>
      <name val="ＭＳ 明朝"/>
      <family val="1"/>
      <charset val="128"/>
    </font>
    <font>
      <b/>
      <sz val="16"/>
      <color theme="1"/>
      <name val="ＭＳ 明朝"/>
      <family val="1"/>
      <charset val="128"/>
    </font>
    <font>
      <sz val="11"/>
      <name val="ＭＳ Ｐゴシック"/>
      <family val="3"/>
      <charset val="128"/>
    </font>
    <font>
      <sz val="12"/>
      <name val="ＭＳ 明朝"/>
      <family val="1"/>
      <charset val="128"/>
    </font>
    <font>
      <sz val="11"/>
      <name val="ＭＳ 明朝"/>
      <family val="1"/>
      <charset val="128"/>
    </font>
    <font>
      <sz val="20"/>
      <name val="ＭＳ 明朝"/>
      <family val="1"/>
      <charset val="128"/>
    </font>
    <font>
      <sz val="6"/>
      <name val="ＭＳ Ｐゴシック"/>
      <family val="3"/>
      <charset val="128"/>
    </font>
    <font>
      <sz val="9"/>
      <name val="ＭＳ 明朝"/>
      <family val="1"/>
      <charset val="128"/>
    </font>
    <font>
      <b/>
      <sz val="11"/>
      <color theme="1"/>
      <name val="ＭＳ 明朝"/>
      <family val="1"/>
      <charset val="128"/>
    </font>
    <font>
      <sz val="14"/>
      <name val="ＭＳ 明朝"/>
      <family val="1"/>
      <charset val="128"/>
    </font>
    <font>
      <sz val="10"/>
      <color theme="1"/>
      <name val="ＭＳ 明朝"/>
      <family val="1"/>
      <charset val="128"/>
    </font>
    <font>
      <strike/>
      <sz val="11"/>
      <color theme="1"/>
      <name val="ＭＳ 明朝"/>
      <family val="1"/>
      <charset val="128"/>
    </font>
    <font>
      <sz val="14"/>
      <color theme="1"/>
      <name val="Yu Gothic"/>
      <family val="2"/>
      <scheme val="minor"/>
    </font>
    <font>
      <sz val="14"/>
      <color theme="1"/>
      <name val="Yu Gothic"/>
      <family val="3"/>
      <charset val="128"/>
      <scheme val="minor"/>
    </font>
    <font>
      <sz val="14"/>
      <color theme="1"/>
      <name val="ＭＳ 明朝"/>
      <family val="1"/>
      <charset val="128"/>
    </font>
    <font>
      <u/>
      <sz val="14"/>
      <name val="ＭＳ 明朝"/>
      <family val="1"/>
      <charset val="128"/>
    </font>
    <font>
      <sz val="9"/>
      <color theme="1"/>
      <name val="ＭＳ 明朝"/>
      <family val="1"/>
      <charset val="128"/>
    </font>
    <font>
      <sz val="8"/>
      <color theme="1"/>
      <name val="ＭＳ 明朝"/>
      <family val="1"/>
      <charset val="128"/>
    </font>
    <font>
      <sz val="12"/>
      <name val="ＭＳ Ｐ明朝"/>
      <family val="1"/>
      <charset val="128"/>
    </font>
    <font>
      <sz val="11"/>
      <name val="ＭＳ Ｐ明朝"/>
      <family val="1"/>
      <charset val="128"/>
    </font>
    <font>
      <sz val="20"/>
      <name val="ＭＳ Ｐ明朝"/>
      <family val="1"/>
      <charset val="128"/>
    </font>
    <font>
      <sz val="14"/>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6"/>
      <name val="ＭＳ Ｐ明朝"/>
      <family val="1"/>
      <charset val="128"/>
    </font>
    <font>
      <sz val="10"/>
      <name val="ＭＳ 明朝"/>
      <family val="1"/>
      <charset val="128"/>
    </font>
    <font>
      <sz val="8"/>
      <name val="ＭＳ 明朝"/>
      <family val="1"/>
      <charset val="128"/>
    </font>
  </fonts>
  <fills count="3">
    <fill>
      <patternFill patternType="none"/>
    </fill>
    <fill>
      <patternFill patternType="gray125"/>
    </fill>
    <fill>
      <patternFill patternType="solid">
        <fgColor theme="0" tint="-0.14999847407452621"/>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style="double">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7">
    <xf numFmtId="0" fontId="0" fillId="0" borderId="0"/>
    <xf numFmtId="38" fontId="1"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6" fontId="5" fillId="0" borderId="0" applyFont="0" applyFill="0" applyBorder="0" applyAlignment="0" applyProtection="0"/>
    <xf numFmtId="38" fontId="5" fillId="0" borderId="0" applyFont="0" applyFill="0" applyBorder="0" applyAlignment="0" applyProtection="0"/>
    <xf numFmtId="0" fontId="5" fillId="0" borderId="0">
      <alignment vertical="center"/>
    </xf>
  </cellStyleXfs>
  <cellXfs count="631">
    <xf numFmtId="0" fontId="0" fillId="0" borderId="0" xfId="0"/>
    <xf numFmtId="0" fontId="3" fillId="0" borderId="0" xfId="0" applyFont="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0" xfId="0" applyFont="1" applyBorder="1"/>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6" xfId="0" applyFont="1" applyBorder="1" applyAlignment="1">
      <alignment horizontal="right" vertical="center"/>
    </xf>
    <xf numFmtId="0" fontId="3" fillId="0" borderId="14" xfId="0" applyFont="1" applyBorder="1" applyAlignment="1">
      <alignment vertical="center"/>
    </xf>
    <xf numFmtId="0" fontId="3" fillId="0" borderId="14" xfId="0" applyFont="1" applyBorder="1" applyAlignment="1">
      <alignment horizontal="right" vertical="center"/>
    </xf>
    <xf numFmtId="0" fontId="3" fillId="0" borderId="0" xfId="0" applyFont="1" applyAlignment="1">
      <alignment vertical="center"/>
    </xf>
    <xf numFmtId="0" fontId="4" fillId="0" borderId="0" xfId="0" applyFont="1"/>
    <xf numFmtId="0" fontId="3" fillId="0" borderId="16" xfId="0" applyFont="1" applyBorder="1"/>
    <xf numFmtId="0" fontId="3" fillId="0" borderId="17" xfId="0" applyFont="1" applyBorder="1"/>
    <xf numFmtId="0" fontId="3" fillId="0" borderId="18" xfId="0" applyFont="1" applyBorder="1"/>
    <xf numFmtId="0" fontId="3" fillId="0" borderId="0" xfId="0" applyFont="1" applyBorder="1" applyAlignment="1"/>
    <xf numFmtId="0" fontId="3" fillId="0" borderId="0" xfId="0" applyFont="1" applyBorder="1" applyAlignment="1">
      <alignment horizontal="left"/>
    </xf>
    <xf numFmtId="0" fontId="3" fillId="0" borderId="18" xfId="0" applyFont="1" applyBorder="1" applyAlignment="1">
      <alignment horizontal="center" vertical="center"/>
    </xf>
    <xf numFmtId="0" fontId="6" fillId="0" borderId="0" xfId="2" applyFont="1"/>
    <xf numFmtId="0" fontId="6" fillId="0" borderId="0" xfId="2" applyFont="1" applyAlignment="1">
      <alignment horizontal="right"/>
    </xf>
    <xf numFmtId="0" fontId="7" fillId="0" borderId="0" xfId="2" applyFont="1"/>
    <xf numFmtId="0" fontId="8" fillId="0" borderId="0" xfId="2" applyFont="1"/>
    <xf numFmtId="0" fontId="6" fillId="0" borderId="0" xfId="2" applyFont="1" applyAlignment="1">
      <alignment horizontal="center" vertical="center"/>
    </xf>
    <xf numFmtId="0" fontId="10" fillId="0" borderId="11" xfId="2" applyFont="1" applyBorder="1" applyAlignment="1">
      <alignment vertical="top" textRotation="255"/>
    </xf>
    <xf numFmtId="0" fontId="10" fillId="0" borderId="0" xfId="2" applyFont="1" applyBorder="1" applyAlignment="1">
      <alignment vertical="top" textRotation="255"/>
    </xf>
    <xf numFmtId="0" fontId="6" fillId="0" borderId="9" xfId="2" applyFont="1" applyBorder="1" applyAlignment="1">
      <alignment vertical="center"/>
    </xf>
    <xf numFmtId="0" fontId="6" fillId="0" borderId="0" xfId="2" applyFont="1" applyBorder="1" applyAlignment="1">
      <alignment vertical="center"/>
    </xf>
    <xf numFmtId="0" fontId="6" fillId="0" borderId="9" xfId="2" applyFont="1" applyFill="1" applyBorder="1" applyAlignment="1">
      <alignment vertical="center"/>
    </xf>
    <xf numFmtId="0" fontId="6" fillId="0" borderId="0" xfId="2" applyFont="1" applyFill="1" applyBorder="1" applyAlignment="1">
      <alignment vertical="center"/>
    </xf>
    <xf numFmtId="0" fontId="6" fillId="0" borderId="0" xfId="2" applyFont="1" applyAlignment="1"/>
    <xf numFmtId="0" fontId="3" fillId="0" borderId="0" xfId="0" applyFont="1" applyBorder="1" applyAlignment="1">
      <alignment horizontal="center"/>
    </xf>
    <xf numFmtId="0" fontId="3" fillId="0" borderId="12" xfId="0" applyFont="1" applyBorder="1" applyAlignment="1">
      <alignment horizont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center"/>
    </xf>
    <xf numFmtId="0" fontId="7" fillId="0" borderId="0" xfId="0" applyFont="1"/>
    <xf numFmtId="0" fontId="7" fillId="0" borderId="0" xfId="0" applyFont="1" applyBorder="1" applyAlignment="1"/>
    <xf numFmtId="0" fontId="7" fillId="0" borderId="0" xfId="0" applyFont="1" applyBorder="1" applyAlignment="1">
      <alignment horizontal="left"/>
    </xf>
    <xf numFmtId="0" fontId="7" fillId="0" borderId="12" xfId="0" applyFont="1" applyBorder="1" applyAlignment="1">
      <alignment horizontal="center" vertical="center"/>
    </xf>
    <xf numFmtId="0" fontId="7" fillId="0" borderId="29" xfId="0" applyFont="1" applyBorder="1" applyAlignment="1">
      <alignment horizontal="center" vertical="center"/>
    </xf>
    <xf numFmtId="0" fontId="3" fillId="0" borderId="0" xfId="0" applyFont="1" applyBorder="1" applyAlignment="1">
      <alignment horizontal="right"/>
    </xf>
    <xf numFmtId="0" fontId="4" fillId="0" borderId="8" xfId="0" applyFont="1" applyBorder="1" applyAlignment="1">
      <alignment horizontal="center" vertical="center"/>
    </xf>
    <xf numFmtId="0" fontId="3" fillId="0" borderId="9"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177" fontId="7" fillId="0" borderId="7" xfId="0" applyNumberFormat="1" applyFont="1" applyBorder="1" applyAlignment="1">
      <alignment horizontal="center" vertical="center"/>
    </xf>
    <xf numFmtId="0" fontId="0" fillId="0" borderId="7" xfId="0" applyBorder="1" applyAlignment="1">
      <alignment horizontal="center"/>
    </xf>
    <xf numFmtId="0" fontId="11" fillId="0" borderId="0" xfId="0" applyFont="1" applyBorder="1"/>
    <xf numFmtId="0" fontId="3" fillId="0" borderId="0" xfId="0" applyFont="1" applyBorder="1" applyAlignment="1">
      <alignment shrinkToFit="1"/>
    </xf>
    <xf numFmtId="0" fontId="0" fillId="0" borderId="0" xfId="0" applyAlignment="1">
      <alignment horizontal="right"/>
    </xf>
    <xf numFmtId="0" fontId="7" fillId="0" borderId="0" xfId="2" applyFont="1"/>
    <xf numFmtId="0" fontId="6" fillId="0" borderId="0" xfId="2" applyFont="1"/>
    <xf numFmtId="0" fontId="6" fillId="0" borderId="0" xfId="2" applyFont="1" applyAlignment="1"/>
    <xf numFmtId="0" fontId="6" fillId="0" borderId="9" xfId="2" applyFont="1" applyBorder="1"/>
    <xf numFmtId="0" fontId="6" fillId="0" borderId="0" xfId="2" applyFont="1" applyBorder="1"/>
    <xf numFmtId="0" fontId="12" fillId="0" borderId="0" xfId="2" applyFont="1" applyBorder="1" applyAlignment="1">
      <alignment horizontal="center" vertical="center"/>
    </xf>
    <xf numFmtId="0" fontId="6" fillId="0" borderId="0" xfId="2" applyFont="1" applyBorder="1" applyAlignment="1">
      <alignment horizontal="left" vertical="center"/>
    </xf>
    <xf numFmtId="0" fontId="0" fillId="0" borderId="8" xfId="0" applyBorder="1"/>
    <xf numFmtId="0" fontId="0" fillId="0" borderId="9" xfId="0" applyBorder="1"/>
    <xf numFmtId="0" fontId="0" fillId="0" borderId="10" xfId="0" applyBorder="1"/>
    <xf numFmtId="0" fontId="0" fillId="0" borderId="11" xfId="0" applyBorder="1"/>
    <xf numFmtId="0" fontId="0" fillId="0" borderId="0"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7" xfId="0" applyBorder="1" applyAlignment="1">
      <alignment horizontal="center" vertical="center"/>
    </xf>
    <xf numFmtId="0" fontId="0" fillId="0" borderId="0" xfId="0" applyBorder="1" applyAlignment="1">
      <alignment horizontal="distributed" vertical="center"/>
    </xf>
    <xf numFmtId="0" fontId="0" fillId="0" borderId="0" xfId="0" applyBorder="1" applyAlignment="1">
      <alignment horizontal="center" vertical="center"/>
    </xf>
    <xf numFmtId="0" fontId="0" fillId="0" borderId="0" xfId="0" applyBorder="1" applyAlignment="1">
      <alignment horizontal="right"/>
    </xf>
    <xf numFmtId="0" fontId="0" fillId="0" borderId="0" xfId="0" applyBorder="1" applyAlignment="1"/>
    <xf numFmtId="0" fontId="0" fillId="0" borderId="7" xfId="0" applyBorder="1" applyAlignment="1">
      <alignment horizontal="right" vertical="center"/>
    </xf>
    <xf numFmtId="0" fontId="3" fillId="0" borderId="12" xfId="0" applyFont="1" applyBorder="1" applyAlignment="1">
      <alignment horizontal="right" vertical="center"/>
    </xf>
    <xf numFmtId="0" fontId="17" fillId="0" borderId="14" xfId="0" applyFont="1" applyBorder="1" applyAlignment="1">
      <alignment horizontal="center"/>
    </xf>
    <xf numFmtId="0" fontId="3" fillId="0" borderId="18" xfId="0" applyNumberFormat="1" applyFont="1" applyBorder="1" applyAlignment="1">
      <alignment horizontal="center" vertical="center"/>
    </xf>
    <xf numFmtId="0" fontId="3" fillId="0" borderId="11" xfId="0" applyFont="1" applyBorder="1" applyAlignment="1"/>
    <xf numFmtId="0" fontId="13" fillId="0" borderId="0" xfId="0" applyFont="1" applyAlignment="1">
      <alignment horizontal="left" vertical="top"/>
    </xf>
    <xf numFmtId="0" fontId="3" fillId="0" borderId="10" xfId="0" applyFont="1" applyBorder="1" applyAlignment="1">
      <alignment horizontal="center" vertical="center"/>
    </xf>
    <xf numFmtId="0" fontId="3" fillId="0" borderId="15" xfId="0" applyFont="1" applyBorder="1" applyAlignment="1">
      <alignment horizontal="center" vertical="center"/>
    </xf>
    <xf numFmtId="177" fontId="7" fillId="0" borderId="10" xfId="0" applyNumberFormat="1" applyFont="1" applyBorder="1" applyAlignment="1">
      <alignment horizontal="right" vertical="center"/>
    </xf>
    <xf numFmtId="177" fontId="7" fillId="0" borderId="15" xfId="0" applyNumberFormat="1" applyFont="1" applyBorder="1" applyAlignment="1">
      <alignment horizontal="right"/>
    </xf>
    <xf numFmtId="0" fontId="3" fillId="0" borderId="25" xfId="0" applyFont="1" applyBorder="1" applyAlignment="1">
      <alignment horizontal="center" vertical="center"/>
    </xf>
    <xf numFmtId="177" fontId="7" fillId="0" borderId="18" xfId="0" applyNumberFormat="1" applyFont="1" applyBorder="1" applyAlignment="1">
      <alignment horizontal="right" vertical="center"/>
    </xf>
    <xf numFmtId="0" fontId="0" fillId="0" borderId="0" xfId="0" applyAlignment="1">
      <alignment horizontal="distributed"/>
    </xf>
    <xf numFmtId="0" fontId="3" fillId="0" borderId="0" xfId="0" applyFont="1" applyBorder="1" applyAlignment="1">
      <alignment horizontal="center"/>
    </xf>
    <xf numFmtId="0" fontId="17" fillId="0" borderId="14" xfId="0" applyFont="1" applyBorder="1" applyAlignment="1">
      <alignment horizontal="center"/>
    </xf>
    <xf numFmtId="0" fontId="3" fillId="0" borderId="0" xfId="0" applyFont="1" applyBorder="1" applyAlignment="1">
      <alignment horizontal="right"/>
    </xf>
    <xf numFmtId="58" fontId="0" fillId="0" borderId="0" xfId="0" applyNumberFormat="1" applyAlignment="1">
      <alignment horizontal="right"/>
    </xf>
    <xf numFmtId="0" fontId="0" fillId="0" borderId="16" xfId="0" applyBorder="1"/>
    <xf numFmtId="0" fontId="0" fillId="0" borderId="17" xfId="0" applyBorder="1"/>
    <xf numFmtId="0" fontId="0" fillId="0" borderId="18" xfId="0" applyBorder="1"/>
    <xf numFmtId="58" fontId="0" fillId="0" borderId="0" xfId="0" applyNumberFormat="1"/>
    <xf numFmtId="0" fontId="0" fillId="0" borderId="0" xfId="0" applyBorder="1" applyAlignment="1">
      <alignment horizontal="distributed"/>
    </xf>
    <xf numFmtId="0" fontId="0" fillId="0" borderId="0" xfId="0" applyFill="1" applyBorder="1" applyAlignment="1">
      <alignment horizontal="distributed"/>
    </xf>
    <xf numFmtId="0" fontId="6" fillId="0" borderId="0" xfId="2" applyFont="1" applyFill="1" applyBorder="1" applyAlignment="1">
      <alignment horizontal="center" vertical="center" shrinkToFit="1"/>
    </xf>
    <xf numFmtId="0" fontId="7" fillId="0" borderId="0" xfId="2" applyFont="1" applyFill="1" applyBorder="1" applyAlignment="1">
      <alignment horizontal="center" vertical="center"/>
    </xf>
    <xf numFmtId="0" fontId="7" fillId="0" borderId="0" xfId="2" applyFont="1" applyFill="1" applyBorder="1" applyAlignment="1">
      <alignment horizontal="right" vertical="center"/>
    </xf>
    <xf numFmtId="0" fontId="6" fillId="0" borderId="0" xfId="2" applyFont="1" applyFill="1" applyBorder="1" applyAlignment="1">
      <alignment horizontal="center" vertical="center"/>
    </xf>
    <xf numFmtId="49" fontId="3" fillId="0" borderId="8" xfId="0" applyNumberFormat="1" applyFont="1" applyBorder="1" applyAlignment="1">
      <alignment vertical="center"/>
    </xf>
    <xf numFmtId="49" fontId="3" fillId="0" borderId="9" xfId="0" applyNumberFormat="1" applyFont="1" applyBorder="1" applyAlignment="1">
      <alignment vertical="center"/>
    </xf>
    <xf numFmtId="49" fontId="3" fillId="0" borderId="11" xfId="0" applyNumberFormat="1" applyFont="1" applyBorder="1" applyAlignment="1">
      <alignment vertical="center"/>
    </xf>
    <xf numFmtId="49" fontId="3" fillId="0" borderId="0" xfId="0" applyNumberFormat="1" applyFont="1" applyBorder="1" applyAlignment="1">
      <alignment vertical="center"/>
    </xf>
    <xf numFmtId="49" fontId="3" fillId="0" borderId="13" xfId="0" applyNumberFormat="1" applyFont="1" applyBorder="1" applyAlignment="1">
      <alignment vertical="center"/>
    </xf>
    <xf numFmtId="49" fontId="3" fillId="0" borderId="14" xfId="0" applyNumberFormat="1" applyFont="1" applyBorder="1" applyAlignment="1">
      <alignment vertical="center"/>
    </xf>
    <xf numFmtId="0" fontId="3" fillId="0" borderId="12" xfId="0" applyFont="1" applyBorder="1" applyAlignment="1">
      <alignment horizontal="center" vertical="center"/>
    </xf>
    <xf numFmtId="0" fontId="3" fillId="0" borderId="15" xfId="0" applyNumberFormat="1" applyFont="1" applyBorder="1" applyAlignment="1">
      <alignment horizontal="center" vertical="center"/>
    </xf>
    <xf numFmtId="0" fontId="3" fillId="0" borderId="0" xfId="0" applyFont="1" applyBorder="1" applyAlignment="1">
      <alignment vertical="top"/>
    </xf>
    <xf numFmtId="0" fontId="3" fillId="0" borderId="9" xfId="0" applyFont="1" applyBorder="1" applyAlignment="1">
      <alignment horizontal="center"/>
    </xf>
    <xf numFmtId="0" fontId="3" fillId="0" borderId="11" xfId="0" applyFont="1" applyBorder="1" applyAlignment="1">
      <alignment horizontal="center"/>
    </xf>
    <xf numFmtId="0" fontId="3" fillId="0" borderId="0" xfId="0" applyFont="1" applyBorder="1" applyAlignment="1">
      <alignment horizontal="center"/>
    </xf>
    <xf numFmtId="0" fontId="17" fillId="0" borderId="14" xfId="0" applyFont="1" applyBorder="1" applyAlignment="1">
      <alignment horizontal="center"/>
    </xf>
    <xf numFmtId="0" fontId="3" fillId="0" borderId="14" xfId="0" applyFont="1" applyBorder="1" applyAlignment="1">
      <alignment horizontal="center" vertical="center"/>
    </xf>
    <xf numFmtId="176" fontId="3" fillId="0" borderId="5" xfId="0" applyNumberFormat="1" applyFont="1" applyBorder="1" applyAlignment="1">
      <alignment horizontal="left" vertical="center"/>
    </xf>
    <xf numFmtId="49" fontId="3" fillId="0" borderId="7" xfId="0" applyNumberFormat="1"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3" fillId="0" borderId="7" xfId="0" applyNumberFormat="1" applyFont="1" applyBorder="1" applyAlignment="1">
      <alignment horizontal="center" vertical="center"/>
    </xf>
    <xf numFmtId="0" fontId="3" fillId="0" borderId="16" xfId="0" applyNumberFormat="1" applyFont="1" applyBorder="1" applyAlignment="1">
      <alignment horizontal="center" vertical="center"/>
    </xf>
    <xf numFmtId="58" fontId="3" fillId="0" borderId="7" xfId="0" applyNumberFormat="1" applyFont="1" applyBorder="1" applyAlignment="1">
      <alignment horizontal="center" vertical="center"/>
    </xf>
    <xf numFmtId="0" fontId="3" fillId="0" borderId="17" xfId="0" applyFont="1" applyBorder="1" applyAlignment="1">
      <alignment horizontal="center" vertical="center"/>
    </xf>
    <xf numFmtId="176" fontId="3" fillId="0" borderId="2" xfId="0" applyNumberFormat="1" applyFont="1" applyBorder="1" applyAlignment="1">
      <alignment horizontal="left" vertical="center"/>
    </xf>
    <xf numFmtId="176" fontId="3" fillId="0" borderId="3" xfId="0" applyNumberFormat="1" applyFont="1" applyBorder="1" applyAlignment="1">
      <alignment horizontal="left" vertical="center"/>
    </xf>
    <xf numFmtId="0" fontId="3" fillId="0" borderId="7" xfId="0" applyFont="1" applyBorder="1" applyAlignment="1">
      <alignment horizontal="distributed" vertical="center"/>
    </xf>
    <xf numFmtId="0" fontId="3" fillId="0" borderId="7" xfId="0" applyFont="1" applyBorder="1" applyAlignment="1">
      <alignment horizontal="center"/>
    </xf>
    <xf numFmtId="0" fontId="3" fillId="0" borderId="7" xfId="0" applyFont="1" applyBorder="1" applyAlignment="1">
      <alignment horizontal="center"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lef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xf>
    <xf numFmtId="0" fontId="15" fillId="0" borderId="0" xfId="0" applyFont="1" applyAlignment="1">
      <alignment horizontal="center"/>
    </xf>
    <xf numFmtId="0" fontId="16" fillId="0" borderId="0" xfId="0" applyFont="1" applyAlignment="1">
      <alignment horizontal="center"/>
    </xf>
    <xf numFmtId="0" fontId="0" fillId="0" borderId="16" xfId="0" applyBorder="1" applyAlignment="1">
      <alignment horizontal="distributed" vertical="center"/>
    </xf>
    <xf numFmtId="0" fontId="0" fillId="0" borderId="18" xfId="0" applyBorder="1" applyAlignment="1">
      <alignment horizontal="distributed" vertical="center"/>
    </xf>
    <xf numFmtId="49" fontId="0" fillId="0" borderId="16" xfId="0" applyNumberFormat="1" applyBorder="1" applyAlignment="1">
      <alignment horizontal="center" vertical="center"/>
    </xf>
    <xf numFmtId="49" fontId="3" fillId="0" borderId="8" xfId="0" applyNumberFormat="1" applyFont="1" applyBorder="1" applyAlignment="1">
      <alignment horizontal="center" vertical="center"/>
    </xf>
    <xf numFmtId="0" fontId="3" fillId="0" borderId="9" xfId="0" applyNumberFormat="1" applyFont="1" applyBorder="1" applyAlignment="1">
      <alignment horizontal="center" vertical="center"/>
    </xf>
    <xf numFmtId="58" fontId="3" fillId="0" borderId="8" xfId="0" applyNumberFormat="1" applyFont="1" applyBorder="1" applyAlignment="1">
      <alignment horizontal="center" vertical="center"/>
    </xf>
    <xf numFmtId="58" fontId="3" fillId="0" borderId="9" xfId="0" applyNumberFormat="1" applyFont="1" applyBorder="1" applyAlignment="1">
      <alignment horizontal="center" vertical="center"/>
    </xf>
    <xf numFmtId="49" fontId="19" fillId="0" borderId="0" xfId="0" applyNumberFormat="1" applyFont="1" applyBorder="1" applyAlignment="1">
      <alignment horizontal="distributed"/>
    </xf>
    <xf numFmtId="49" fontId="19" fillId="0" borderId="14" xfId="0" applyNumberFormat="1" applyFont="1" applyBorder="1" applyAlignment="1">
      <alignment horizontal="distributed"/>
    </xf>
    <xf numFmtId="49" fontId="19" fillId="0" borderId="17" xfId="0" applyNumberFormat="1" applyFont="1" applyBorder="1" applyAlignment="1">
      <alignment horizontal="distributed"/>
    </xf>
    <xf numFmtId="3" fontId="20" fillId="0" borderId="0" xfId="0" applyNumberFormat="1" applyFont="1" applyBorder="1" applyAlignment="1">
      <alignment horizontal="right"/>
    </xf>
    <xf numFmtId="3" fontId="20" fillId="0" borderId="14" xfId="0" applyNumberFormat="1" applyFont="1" applyBorder="1" applyAlignment="1">
      <alignment horizontal="right"/>
    </xf>
    <xf numFmtId="3" fontId="20" fillId="0" borderId="17" xfId="0" applyNumberFormat="1" applyFont="1" applyBorder="1" applyAlignment="1">
      <alignment horizontal="right"/>
    </xf>
    <xf numFmtId="0" fontId="3" fillId="0" borderId="16" xfId="0" applyFont="1" applyBorder="1" applyAlignment="1">
      <alignment horizontal="distributed" vertical="center"/>
    </xf>
    <xf numFmtId="0" fontId="3" fillId="0" borderId="18" xfId="0" applyFont="1" applyBorder="1" applyAlignment="1">
      <alignment horizontal="distributed" vertical="center"/>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0" xfId="0" applyFont="1" applyBorder="1" applyAlignment="1">
      <alignment horizontal="distributed" vertical="center"/>
    </xf>
    <xf numFmtId="0" fontId="3" fillId="0" borderId="12" xfId="0" applyFont="1" applyBorder="1" applyAlignment="1">
      <alignment horizontal="distributed" vertical="center"/>
    </xf>
    <xf numFmtId="0" fontId="3" fillId="0" borderId="13" xfId="0" applyFont="1" applyBorder="1" applyAlignment="1">
      <alignment horizontal="distributed" vertical="center"/>
    </xf>
    <xf numFmtId="0" fontId="3" fillId="0" borderId="14" xfId="0" applyFont="1" applyBorder="1" applyAlignment="1">
      <alignment horizontal="distributed" vertical="center"/>
    </xf>
    <xf numFmtId="0" fontId="3" fillId="0" borderId="15" xfId="0" applyFont="1" applyBorder="1" applyAlignment="1">
      <alignment horizontal="distributed" vertical="center"/>
    </xf>
    <xf numFmtId="0" fontId="3" fillId="0" borderId="8"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7" xfId="0" applyFont="1" applyBorder="1" applyAlignment="1">
      <alignment horizontal="center" vertical="center" textRotation="255"/>
    </xf>
    <xf numFmtId="49" fontId="3" fillId="0" borderId="9" xfId="0" applyNumberFormat="1" applyFont="1" applyBorder="1" applyAlignment="1">
      <alignment horizontal="center" vertical="center"/>
    </xf>
    <xf numFmtId="0" fontId="6" fillId="0" borderId="19" xfId="2" applyFont="1" applyFill="1" applyBorder="1" applyAlignment="1">
      <alignment horizontal="left" vertical="center" wrapText="1" shrinkToFit="1"/>
    </xf>
    <xf numFmtId="0" fontId="6" fillId="0" borderId="20" xfId="2" applyFont="1" applyFill="1" applyBorder="1" applyAlignment="1">
      <alignment horizontal="left" vertical="center" shrinkToFit="1"/>
    </xf>
    <xf numFmtId="0" fontId="6" fillId="0" borderId="19" xfId="2" applyFont="1" applyFill="1" applyBorder="1" applyAlignment="1">
      <alignment horizontal="center" vertical="center" shrinkToFit="1"/>
    </xf>
    <xf numFmtId="0" fontId="7" fillId="0" borderId="20" xfId="2" applyFont="1" applyFill="1" applyBorder="1" applyAlignment="1">
      <alignment horizontal="center" vertical="center" shrinkToFit="1"/>
    </xf>
    <xf numFmtId="0" fontId="6" fillId="0" borderId="19" xfId="2" applyFont="1" applyFill="1" applyBorder="1" applyAlignment="1">
      <alignment horizontal="center" vertical="center"/>
    </xf>
    <xf numFmtId="0" fontId="7" fillId="0" borderId="20" xfId="2" applyFont="1" applyFill="1" applyBorder="1" applyAlignment="1">
      <alignment horizontal="center" vertical="center"/>
    </xf>
    <xf numFmtId="0" fontId="12" fillId="0" borderId="14" xfId="2" applyFont="1" applyBorder="1" applyAlignment="1">
      <alignment horizontal="center" vertical="center"/>
    </xf>
    <xf numFmtId="0" fontId="6" fillId="0" borderId="19" xfId="2" applyFont="1" applyBorder="1" applyAlignment="1">
      <alignment horizontal="center" vertical="center"/>
    </xf>
    <xf numFmtId="0" fontId="7" fillId="0" borderId="20" xfId="2" applyFont="1" applyBorder="1" applyAlignment="1"/>
    <xf numFmtId="0" fontId="6" fillId="0" borderId="19" xfId="2" applyFont="1" applyBorder="1" applyAlignment="1">
      <alignment horizontal="center" vertical="center" wrapText="1"/>
    </xf>
    <xf numFmtId="38" fontId="6" fillId="0" borderId="19" xfId="3" applyFont="1" applyFill="1" applyBorder="1" applyAlignment="1">
      <alignment horizontal="right" vertical="center"/>
    </xf>
    <xf numFmtId="38" fontId="7" fillId="0" borderId="20" xfId="3" applyFont="1" applyFill="1" applyBorder="1" applyAlignment="1">
      <alignment horizontal="right" vertical="center"/>
    </xf>
    <xf numFmtId="38" fontId="6" fillId="0" borderId="19" xfId="3" applyNumberFormat="1" applyFont="1" applyFill="1" applyBorder="1" applyAlignment="1">
      <alignment horizontal="right" vertical="center"/>
    </xf>
    <xf numFmtId="38" fontId="6" fillId="0" borderId="20" xfId="3" applyNumberFormat="1" applyFont="1" applyFill="1" applyBorder="1" applyAlignment="1">
      <alignment horizontal="right" vertical="center"/>
    </xf>
    <xf numFmtId="3" fontId="6" fillId="0" borderId="19" xfId="2" applyNumberFormat="1" applyFont="1" applyFill="1" applyBorder="1" applyAlignment="1">
      <alignment horizontal="right" vertical="center"/>
    </xf>
    <xf numFmtId="3" fontId="7" fillId="0" borderId="20" xfId="2" applyNumberFormat="1" applyFont="1" applyFill="1" applyBorder="1" applyAlignment="1">
      <alignment horizontal="right" vertical="center"/>
    </xf>
    <xf numFmtId="0" fontId="6" fillId="0" borderId="20" xfId="2" applyFont="1" applyFill="1" applyBorder="1" applyAlignment="1">
      <alignment horizontal="center" vertical="center"/>
    </xf>
    <xf numFmtId="0" fontId="6" fillId="0" borderId="19" xfId="2" applyFont="1" applyFill="1" applyBorder="1" applyAlignment="1">
      <alignment horizontal="right" vertical="center"/>
    </xf>
    <xf numFmtId="0" fontId="7" fillId="0" borderId="20" xfId="2" applyFont="1" applyFill="1" applyBorder="1" applyAlignment="1">
      <alignment horizontal="right" vertical="center"/>
    </xf>
    <xf numFmtId="38" fontId="7" fillId="0" borderId="20" xfId="3" applyNumberFormat="1" applyFont="1" applyFill="1" applyBorder="1" applyAlignment="1">
      <alignment horizontal="right" vertical="center"/>
    </xf>
    <xf numFmtId="0" fontId="6" fillId="0" borderId="9" xfId="2" applyFont="1" applyBorder="1" applyAlignment="1">
      <alignment horizontal="center" vertical="center" shrinkToFit="1"/>
    </xf>
    <xf numFmtId="0" fontId="6" fillId="0" borderId="0" xfId="2" applyFont="1" applyBorder="1" applyAlignment="1">
      <alignment horizontal="center" vertical="center" shrinkToFit="1"/>
    </xf>
    <xf numFmtId="0" fontId="6" fillId="0" borderId="7" xfId="2" applyFont="1" applyBorder="1" applyAlignment="1">
      <alignment horizontal="center" vertical="center"/>
    </xf>
    <xf numFmtId="3" fontId="6" fillId="0" borderId="7" xfId="2" applyNumberFormat="1" applyFont="1" applyFill="1" applyBorder="1" applyAlignment="1">
      <alignment horizontal="right" vertical="center"/>
    </xf>
    <xf numFmtId="3" fontId="7" fillId="0" borderId="7" xfId="2" applyNumberFormat="1" applyFont="1" applyFill="1" applyBorder="1" applyAlignment="1">
      <alignment horizontal="right" vertical="center"/>
    </xf>
    <xf numFmtId="0" fontId="6" fillId="0" borderId="7" xfId="2" applyFont="1" applyFill="1"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vertical="top"/>
    </xf>
    <xf numFmtId="0" fontId="3" fillId="0" borderId="0" xfId="0" applyFont="1" applyBorder="1" applyAlignment="1">
      <alignment horizontal="right"/>
    </xf>
    <xf numFmtId="0" fontId="3" fillId="0" borderId="0" xfId="0" applyFont="1" applyAlignment="1">
      <alignment horizontal="center"/>
    </xf>
    <xf numFmtId="0" fontId="3" fillId="0" borderId="9" xfId="0" applyFont="1" applyBorder="1" applyAlignment="1">
      <alignment horizontal="left" vertical="center"/>
    </xf>
    <xf numFmtId="0" fontId="3" fillId="0" borderId="0" xfId="0" applyFont="1" applyBorder="1" applyAlignment="1">
      <alignment horizontal="left" vertical="center"/>
    </xf>
    <xf numFmtId="0" fontId="3" fillId="0" borderId="14" xfId="0" applyFont="1" applyBorder="1" applyAlignment="1">
      <alignment horizontal="center"/>
    </xf>
    <xf numFmtId="0" fontId="3" fillId="0" borderId="15" xfId="0" applyFont="1" applyBorder="1" applyAlignment="1">
      <alignment horizontal="center"/>
    </xf>
    <xf numFmtId="177" fontId="7" fillId="0" borderId="7" xfId="0" applyNumberFormat="1" applyFont="1" applyBorder="1" applyAlignment="1">
      <alignment horizontal="right" vertical="center"/>
    </xf>
    <xf numFmtId="177" fontId="7" fillId="0" borderId="16" xfId="0" applyNumberFormat="1" applyFont="1" applyBorder="1" applyAlignment="1">
      <alignment horizontal="right" vertical="center"/>
    </xf>
    <xf numFmtId="58" fontId="7" fillId="0" borderId="7" xfId="0" applyNumberFormat="1" applyFont="1" applyBorder="1" applyAlignment="1">
      <alignment horizontal="left" vertical="top"/>
    </xf>
    <xf numFmtId="177" fontId="7" fillId="0" borderId="20" xfId="0" applyNumberFormat="1" applyFont="1" applyBorder="1" applyAlignment="1">
      <alignment horizontal="right"/>
    </xf>
    <xf numFmtId="177" fontId="7" fillId="0" borderId="13" xfId="0" applyNumberFormat="1" applyFont="1" applyBorder="1" applyAlignment="1">
      <alignment horizontal="right"/>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177" fontId="7" fillId="0" borderId="19" xfId="0" applyNumberFormat="1" applyFont="1" applyBorder="1" applyAlignment="1">
      <alignment horizontal="right" vertical="center"/>
    </xf>
    <xf numFmtId="177" fontId="7" fillId="0" borderId="8" xfId="0" applyNumberFormat="1" applyFont="1" applyBorder="1" applyAlignment="1">
      <alignment horizontal="right" vertical="center"/>
    </xf>
    <xf numFmtId="0" fontId="7" fillId="0" borderId="7" xfId="0" applyFont="1" applyBorder="1" applyAlignment="1">
      <alignment horizontal="left" vertical="top"/>
    </xf>
    <xf numFmtId="0" fontId="7" fillId="0" borderId="29" xfId="0" applyFont="1" applyBorder="1" applyAlignment="1">
      <alignment horizontal="center" vertical="center"/>
    </xf>
    <xf numFmtId="0" fontId="4" fillId="0" borderId="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176" fontId="7" fillId="0" borderId="22" xfId="1" applyNumberFormat="1" applyFont="1" applyBorder="1" applyAlignment="1">
      <alignment horizontal="right" vertical="center"/>
    </xf>
    <xf numFmtId="176" fontId="7" fillId="0" borderId="23" xfId="1" applyNumberFormat="1" applyFont="1" applyBorder="1" applyAlignment="1">
      <alignment horizontal="right" vertical="center"/>
    </xf>
    <xf numFmtId="0" fontId="3" fillId="0" borderId="9" xfId="0" applyFont="1" applyBorder="1" applyAlignment="1">
      <alignment horizontal="center" vertical="center"/>
    </xf>
    <xf numFmtId="49" fontId="3" fillId="0" borderId="16" xfId="0" applyNumberFormat="1" applyFont="1" applyBorder="1" applyAlignment="1">
      <alignment horizontal="center" vertical="center"/>
    </xf>
    <xf numFmtId="58" fontId="3" fillId="0" borderId="13" xfId="0" applyNumberFormat="1" applyFont="1" applyBorder="1" applyAlignment="1">
      <alignment horizontal="center" vertical="center"/>
    </xf>
    <xf numFmtId="0" fontId="3" fillId="0" borderId="20" xfId="0" applyFont="1" applyBorder="1" applyAlignment="1">
      <alignment horizontal="center"/>
    </xf>
    <xf numFmtId="0" fontId="3" fillId="0" borderId="24" xfId="0" applyFont="1" applyBorder="1" applyAlignment="1">
      <alignment horizontal="distributed" vertical="center"/>
    </xf>
    <xf numFmtId="49" fontId="3" fillId="0" borderId="30" xfId="0" applyNumberFormat="1" applyFont="1" applyBorder="1" applyAlignment="1">
      <alignment horizontal="center" vertical="center"/>
    </xf>
    <xf numFmtId="0" fontId="3" fillId="0" borderId="31" xfId="0" applyFont="1" applyBorder="1" applyAlignment="1">
      <alignment horizontal="center" vertical="center"/>
    </xf>
    <xf numFmtId="0" fontId="7" fillId="0" borderId="28"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58" fontId="0" fillId="0" borderId="0" xfId="0" applyNumberFormat="1" applyAlignment="1">
      <alignment horizontal="right"/>
    </xf>
    <xf numFmtId="0" fontId="0" fillId="0" borderId="7" xfId="0" applyBorder="1" applyAlignment="1">
      <alignment horizontal="distributed" vertical="center"/>
    </xf>
    <xf numFmtId="0" fontId="0" fillId="0" borderId="7" xfId="0" applyBorder="1" applyAlignment="1">
      <alignment horizontal="center"/>
    </xf>
    <xf numFmtId="0" fontId="12" fillId="0" borderId="0" xfId="2" applyFont="1" applyBorder="1" applyAlignment="1">
      <alignment horizontal="center" vertical="center"/>
    </xf>
    <xf numFmtId="0" fontId="0" fillId="0" borderId="0" xfId="0" applyAlignment="1">
      <alignment horizontal="left"/>
    </xf>
    <xf numFmtId="0" fontId="6" fillId="0" borderId="8" xfId="2" applyFont="1" applyBorder="1" applyAlignment="1">
      <alignment horizontal="left" vertical="center" wrapText="1"/>
    </xf>
    <xf numFmtId="0" fontId="6" fillId="0" borderId="10" xfId="2" applyFont="1" applyBorder="1" applyAlignment="1">
      <alignment horizontal="left" vertical="center" wrapText="1"/>
    </xf>
    <xf numFmtId="0" fontId="6" fillId="0" borderId="13" xfId="2" applyFont="1" applyBorder="1" applyAlignment="1">
      <alignment horizontal="left" vertical="center" wrapText="1"/>
    </xf>
    <xf numFmtId="0" fontId="6" fillId="0" borderId="15" xfId="2" applyFont="1" applyBorder="1" applyAlignment="1">
      <alignment horizontal="left" vertical="center" wrapText="1"/>
    </xf>
    <xf numFmtId="0" fontId="0" fillId="0" borderId="0" xfId="0" applyAlignment="1">
      <alignment horizontal="distributed"/>
    </xf>
    <xf numFmtId="49" fontId="0" fillId="0" borderId="7" xfId="0" applyNumberFormat="1" applyBorder="1" applyAlignment="1">
      <alignment horizontal="center" vertical="center"/>
    </xf>
    <xf numFmtId="0" fontId="0" fillId="0" borderId="7" xfId="0" applyBorder="1" applyAlignment="1">
      <alignment horizontal="center" vertical="center"/>
    </xf>
    <xf numFmtId="58" fontId="0" fillId="0" borderId="7" xfId="0" applyNumberFormat="1" applyBorder="1" applyAlignment="1">
      <alignment horizontal="center" vertical="center"/>
    </xf>
    <xf numFmtId="0" fontId="0" fillId="0" borderId="7" xfId="0" applyNumberFormat="1" applyBorder="1" applyAlignment="1">
      <alignment horizontal="center" vertical="center"/>
    </xf>
    <xf numFmtId="0" fontId="0" fillId="0" borderId="0" xfId="0" applyBorder="1" applyAlignment="1">
      <alignment horizontal="distributed"/>
    </xf>
    <xf numFmtId="0" fontId="0" fillId="0" borderId="0" xfId="0" applyFill="1" applyBorder="1" applyAlignment="1">
      <alignment horizontal="distributed"/>
    </xf>
    <xf numFmtId="0" fontId="6" fillId="0" borderId="8" xfId="2" applyFont="1" applyFill="1" applyBorder="1" applyAlignment="1">
      <alignment horizontal="center" vertical="center"/>
    </xf>
    <xf numFmtId="0" fontId="6" fillId="0" borderId="10" xfId="2" applyFont="1" applyFill="1" applyBorder="1" applyAlignment="1">
      <alignment horizontal="center" vertical="center"/>
    </xf>
    <xf numFmtId="0" fontId="6" fillId="0" borderId="13"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9" xfId="2" applyFont="1" applyFill="1" applyBorder="1" applyAlignment="1">
      <alignment horizontal="left" vertical="center" shrinkToFit="1"/>
    </xf>
    <xf numFmtId="3" fontId="6" fillId="0" borderId="8" xfId="2" applyNumberFormat="1" applyFont="1" applyFill="1" applyBorder="1" applyAlignment="1">
      <alignment horizontal="center" vertical="center"/>
    </xf>
    <xf numFmtId="3" fontId="6" fillId="0" borderId="10" xfId="2" applyNumberFormat="1" applyFont="1" applyFill="1" applyBorder="1" applyAlignment="1">
      <alignment horizontal="center" vertical="center"/>
    </xf>
    <xf numFmtId="3" fontId="6" fillId="0" borderId="13" xfId="2" applyNumberFormat="1" applyFont="1" applyFill="1" applyBorder="1" applyAlignment="1">
      <alignment horizontal="center" vertical="center"/>
    </xf>
    <xf numFmtId="3" fontId="6" fillId="0" borderId="15" xfId="2" applyNumberFormat="1" applyFont="1" applyFill="1" applyBorder="1" applyAlignment="1">
      <alignment horizontal="center" vertical="center"/>
    </xf>
    <xf numFmtId="0" fontId="6" fillId="0" borderId="8" xfId="2" applyFont="1" applyFill="1" applyBorder="1" applyAlignment="1">
      <alignment horizontal="center" vertical="center" shrinkToFit="1"/>
    </xf>
    <xf numFmtId="0" fontId="6" fillId="0" borderId="9" xfId="2" applyFont="1" applyFill="1" applyBorder="1" applyAlignment="1">
      <alignment horizontal="center" vertical="center" shrinkToFit="1"/>
    </xf>
    <xf numFmtId="0" fontId="6" fillId="0" borderId="10" xfId="2" applyFont="1" applyFill="1" applyBorder="1" applyAlignment="1">
      <alignment horizontal="center" vertical="center" shrinkToFit="1"/>
    </xf>
    <xf numFmtId="0" fontId="6" fillId="0" borderId="13" xfId="2" applyFont="1" applyFill="1" applyBorder="1" applyAlignment="1">
      <alignment horizontal="center" vertical="center" shrinkToFit="1"/>
    </xf>
    <xf numFmtId="0" fontId="6" fillId="0" borderId="14" xfId="2" applyFont="1" applyFill="1" applyBorder="1" applyAlignment="1">
      <alignment horizontal="center" vertical="center" shrinkToFit="1"/>
    </xf>
    <xf numFmtId="0" fontId="6" fillId="0" borderId="15" xfId="2" applyFont="1" applyFill="1" applyBorder="1" applyAlignment="1">
      <alignment horizontal="center" vertical="center" shrinkToFit="1"/>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6" fillId="0" borderId="10"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8" xfId="2" applyFont="1" applyFill="1" applyBorder="1" applyAlignment="1">
      <alignment horizontal="center" vertical="center" wrapText="1" shrinkToFit="1"/>
    </xf>
    <xf numFmtId="0" fontId="6" fillId="0" borderId="9" xfId="2" applyFont="1" applyFill="1" applyBorder="1" applyAlignment="1">
      <alignment horizontal="center" vertical="center" wrapText="1" shrinkToFit="1"/>
    </xf>
    <xf numFmtId="0" fontId="6" fillId="0" borderId="10" xfId="2" applyFont="1" applyFill="1" applyBorder="1" applyAlignment="1">
      <alignment horizontal="center" vertical="center" wrapText="1" shrinkToFit="1"/>
    </xf>
    <xf numFmtId="0" fontId="6" fillId="0" borderId="13" xfId="2" applyFont="1" applyFill="1" applyBorder="1" applyAlignment="1">
      <alignment horizontal="center" vertical="center" wrapText="1" shrinkToFit="1"/>
    </xf>
    <xf numFmtId="0" fontId="6" fillId="0" borderId="14" xfId="2" applyFont="1" applyFill="1" applyBorder="1" applyAlignment="1">
      <alignment horizontal="center" vertical="center" wrapText="1" shrinkToFit="1"/>
    </xf>
    <xf numFmtId="0" fontId="6" fillId="0" borderId="15" xfId="2" applyFont="1" applyFill="1" applyBorder="1" applyAlignment="1">
      <alignment horizontal="center" vertical="center" wrapText="1" shrinkToFit="1"/>
    </xf>
    <xf numFmtId="0" fontId="6" fillId="0" borderId="19" xfId="2" applyFont="1" applyFill="1" applyBorder="1" applyAlignment="1">
      <alignment horizontal="distributed" vertical="center" shrinkToFit="1"/>
    </xf>
    <xf numFmtId="0" fontId="6" fillId="0" borderId="20" xfId="2" applyFont="1" applyFill="1" applyBorder="1" applyAlignment="1">
      <alignment horizontal="distributed" vertical="center" shrinkToFit="1"/>
    </xf>
    <xf numFmtId="38" fontId="6" fillId="0" borderId="8" xfId="3" applyNumberFormat="1" applyFont="1" applyFill="1" applyBorder="1" applyAlignment="1">
      <alignment horizontal="distributed" vertical="center"/>
    </xf>
    <xf numFmtId="38" fontId="6" fillId="0" borderId="10" xfId="3" applyNumberFormat="1" applyFont="1" applyFill="1" applyBorder="1" applyAlignment="1">
      <alignment horizontal="distributed" vertical="center"/>
    </xf>
    <xf numFmtId="38" fontId="6" fillId="0" borderId="13" xfId="3" applyNumberFormat="1" applyFont="1" applyFill="1" applyBorder="1" applyAlignment="1">
      <alignment horizontal="distributed" vertical="center"/>
    </xf>
    <xf numFmtId="38" fontId="6" fillId="0" borderId="15" xfId="3" applyNumberFormat="1" applyFont="1" applyFill="1" applyBorder="1" applyAlignment="1">
      <alignment horizontal="distributed" vertical="center"/>
    </xf>
    <xf numFmtId="0" fontId="18" fillId="0" borderId="14" xfId="2" applyFont="1" applyBorder="1" applyAlignment="1">
      <alignment horizontal="center" vertical="center"/>
    </xf>
    <xf numFmtId="0" fontId="6" fillId="0" borderId="19" xfId="2" applyFont="1" applyBorder="1" applyAlignment="1">
      <alignment horizontal="distributed" vertical="center"/>
    </xf>
    <xf numFmtId="0" fontId="7" fillId="0" borderId="20" xfId="2" applyFont="1" applyBorder="1" applyAlignment="1">
      <alignment horizontal="distributed"/>
    </xf>
    <xf numFmtId="0" fontId="6" fillId="0" borderId="8" xfId="2" applyFont="1" applyBorder="1" applyAlignment="1">
      <alignment horizontal="distributed" vertical="center"/>
    </xf>
    <xf numFmtId="0" fontId="6" fillId="0" borderId="10" xfId="2" applyFont="1" applyBorder="1" applyAlignment="1">
      <alignment horizontal="distributed" vertical="center"/>
    </xf>
    <xf numFmtId="0" fontId="6" fillId="0" borderId="13" xfId="2" applyFont="1" applyBorder="1" applyAlignment="1">
      <alignment horizontal="distributed" vertical="center"/>
    </xf>
    <xf numFmtId="0" fontId="6" fillId="0" borderId="15" xfId="2" applyFont="1" applyBorder="1" applyAlignment="1">
      <alignment horizontal="distributed" vertical="center"/>
    </xf>
    <xf numFmtId="0" fontId="6" fillId="0" borderId="10" xfId="2" applyFont="1" applyBorder="1" applyAlignment="1">
      <alignment horizontal="left" vertical="center"/>
    </xf>
    <xf numFmtId="0" fontId="6" fillId="0" borderId="13" xfId="2" applyFont="1" applyBorder="1" applyAlignment="1">
      <alignment horizontal="left" vertical="center"/>
    </xf>
    <xf numFmtId="0" fontId="6" fillId="0" borderId="15" xfId="2" applyFont="1" applyBorder="1" applyAlignment="1">
      <alignment horizontal="left" vertical="center"/>
    </xf>
    <xf numFmtId="0" fontId="6" fillId="0" borderId="7" xfId="2" applyFont="1" applyFill="1" applyBorder="1" applyAlignment="1">
      <alignment horizontal="center" vertical="center" shrinkToFit="1"/>
    </xf>
    <xf numFmtId="0" fontId="6" fillId="0" borderId="35" xfId="2" applyFont="1" applyFill="1" applyBorder="1" applyAlignment="1">
      <alignment horizontal="distributed" vertical="center" shrinkToFit="1"/>
    </xf>
    <xf numFmtId="0" fontId="6" fillId="0" borderId="34" xfId="2" applyFont="1" applyBorder="1" applyAlignment="1">
      <alignment horizontal="center" vertical="center" wrapText="1"/>
    </xf>
    <xf numFmtId="0" fontId="6" fillId="0" borderId="11" xfId="2" applyFont="1" applyBorder="1" applyAlignment="1">
      <alignment horizontal="center" vertical="center"/>
    </xf>
    <xf numFmtId="0" fontId="6" fillId="0" borderId="34" xfId="2" applyFont="1" applyBorder="1" applyAlignment="1">
      <alignment horizontal="center" vertical="center"/>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0" borderId="36" xfId="2" applyFont="1" applyBorder="1" applyAlignment="1">
      <alignment horizontal="center" vertical="center"/>
    </xf>
    <xf numFmtId="0" fontId="6" fillId="0" borderId="32" xfId="2" applyFont="1" applyBorder="1" applyAlignment="1">
      <alignment horizontal="center" vertical="center" wrapText="1"/>
    </xf>
    <xf numFmtId="0" fontId="6" fillId="0" borderId="20" xfId="2" applyFont="1" applyBorder="1" applyAlignment="1">
      <alignment horizontal="center" vertical="center"/>
    </xf>
    <xf numFmtId="0" fontId="6" fillId="0" borderId="37" xfId="2" applyFont="1" applyBorder="1" applyAlignment="1">
      <alignment horizontal="center" vertical="center"/>
    </xf>
    <xf numFmtId="38" fontId="0" fillId="0" borderId="7" xfId="1" applyFont="1" applyBorder="1" applyAlignment="1">
      <alignment horizontal="center" vertical="center"/>
    </xf>
    <xf numFmtId="0" fontId="0" fillId="0" borderId="9" xfId="0" applyBorder="1" applyAlignment="1">
      <alignment horizontal="center"/>
    </xf>
    <xf numFmtId="0" fontId="0" fillId="0" borderId="0" xfId="0" applyAlignment="1">
      <alignment horizontal="right"/>
    </xf>
    <xf numFmtId="0" fontId="0" fillId="0" borderId="7" xfId="0" applyBorder="1" applyAlignment="1">
      <alignment horizontal="left" vertical="top"/>
    </xf>
    <xf numFmtId="0" fontId="0" fillId="0" borderId="38" xfId="0" applyBorder="1" applyAlignment="1">
      <alignment horizontal="left" vertical="top"/>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0" borderId="20" xfId="0" applyBorder="1" applyAlignment="1">
      <alignment horizontal="center" vertical="center" textRotation="255"/>
    </xf>
    <xf numFmtId="0" fontId="0" fillId="0" borderId="7" xfId="0" applyBorder="1" applyAlignment="1">
      <alignment horizontal="center" vertical="center" textRotation="255"/>
    </xf>
    <xf numFmtId="0" fontId="0" fillId="0" borderId="20" xfId="0" applyBorder="1" applyAlignment="1">
      <alignment horizontal="center"/>
    </xf>
    <xf numFmtId="0" fontId="0" fillId="0" borderId="7" xfId="0" applyBorder="1" applyAlignment="1">
      <alignment horizontal="right" vertical="center"/>
    </xf>
    <xf numFmtId="0" fontId="21" fillId="0" borderId="0" xfId="2" applyFont="1" applyAlignment="1">
      <alignment vertical="center"/>
    </xf>
    <xf numFmtId="0" fontId="22" fillId="0" borderId="0" xfId="2" applyFont="1" applyAlignment="1">
      <alignment horizontal="right" vertical="center"/>
    </xf>
    <xf numFmtId="0" fontId="21" fillId="0" borderId="0" xfId="2" applyFont="1"/>
    <xf numFmtId="0" fontId="23" fillId="0" borderId="0" xfId="2" applyFont="1" applyBorder="1" applyAlignment="1">
      <alignment horizontal="center" vertical="center"/>
    </xf>
    <xf numFmtId="0" fontId="23" fillId="0" borderId="0" xfId="2" applyFont="1" applyBorder="1"/>
    <xf numFmtId="0" fontId="23" fillId="0" borderId="0" xfId="2" applyFont="1"/>
    <xf numFmtId="0" fontId="23" fillId="0" borderId="0" xfId="2" applyFont="1" applyBorder="1" applyAlignment="1">
      <alignment horizontal="center" vertical="center"/>
    </xf>
    <xf numFmtId="0" fontId="21" fillId="0" borderId="12" xfId="2" applyFont="1" applyBorder="1" applyAlignment="1">
      <alignment horizontal="center" vertical="center"/>
    </xf>
    <xf numFmtId="6" fontId="23" fillId="2" borderId="8" xfId="4" applyFont="1" applyFill="1" applyBorder="1" applyAlignment="1">
      <alignment horizontal="center" vertical="center"/>
    </xf>
    <xf numFmtId="6" fontId="23" fillId="2" borderId="9" xfId="4" applyFont="1" applyFill="1" applyBorder="1" applyAlignment="1">
      <alignment horizontal="center" vertical="center"/>
    </xf>
    <xf numFmtId="6" fontId="23" fillId="2" borderId="10" xfId="4" applyFont="1" applyFill="1" applyBorder="1" applyAlignment="1">
      <alignment horizontal="center" vertical="center"/>
    </xf>
    <xf numFmtId="0" fontId="21" fillId="0" borderId="0" xfId="2" applyFont="1" applyBorder="1" applyAlignment="1">
      <alignment horizontal="center" vertical="center"/>
    </xf>
    <xf numFmtId="6" fontId="23" fillId="2" borderId="13" xfId="4" applyFont="1" applyFill="1" applyBorder="1" applyAlignment="1">
      <alignment horizontal="center" vertical="center"/>
    </xf>
    <xf numFmtId="6" fontId="23" fillId="2" borderId="14" xfId="4" applyFont="1" applyFill="1" applyBorder="1" applyAlignment="1">
      <alignment horizontal="center" vertical="center"/>
    </xf>
    <xf numFmtId="6" fontId="23" fillId="2" borderId="15" xfId="4" applyFont="1" applyFill="1" applyBorder="1" applyAlignment="1">
      <alignment horizontal="center" vertical="center"/>
    </xf>
    <xf numFmtId="0" fontId="22" fillId="0" borderId="0" xfId="2" applyFont="1" applyBorder="1" applyAlignment="1">
      <alignment horizontal="center" vertical="center"/>
    </xf>
    <xf numFmtId="178" fontId="22" fillId="0" borderId="0" xfId="2" applyNumberFormat="1" applyFont="1" applyBorder="1" applyAlignment="1">
      <alignment horizontal="center" vertical="center"/>
    </xf>
    <xf numFmtId="0" fontId="24" fillId="0" borderId="0" xfId="2" applyFont="1" applyBorder="1" applyAlignment="1">
      <alignment horizontal="center" vertical="center"/>
    </xf>
    <xf numFmtId="6" fontId="23" fillId="0" borderId="0" xfId="4" applyFont="1" applyBorder="1" applyAlignment="1">
      <alignment horizontal="center" vertical="center"/>
    </xf>
    <xf numFmtId="0" fontId="21" fillId="0" borderId="0" xfId="2" applyFont="1" applyBorder="1" applyAlignment="1">
      <alignment horizontal="left" vertical="center"/>
    </xf>
    <xf numFmtId="0" fontId="22" fillId="2" borderId="7" xfId="2" applyFont="1" applyFill="1" applyBorder="1" applyAlignment="1">
      <alignment horizontal="center" vertical="center"/>
    </xf>
    <xf numFmtId="0" fontId="24" fillId="0" borderId="14" xfId="2" applyFont="1" applyBorder="1" applyAlignment="1">
      <alignment horizontal="center" vertical="center"/>
    </xf>
    <xf numFmtId="0" fontId="24" fillId="0" borderId="15" xfId="2" applyFont="1" applyBorder="1" applyAlignment="1">
      <alignment horizontal="center" vertical="center"/>
    </xf>
    <xf numFmtId="0" fontId="24" fillId="2" borderId="7" xfId="2" applyFont="1" applyFill="1" applyBorder="1" applyAlignment="1">
      <alignment horizontal="center" vertical="center"/>
    </xf>
    <xf numFmtId="0" fontId="21" fillId="0" borderId="7" xfId="2" applyFont="1" applyBorder="1" applyAlignment="1">
      <alignment horizontal="center" vertical="center"/>
    </xf>
    <xf numFmtId="0" fontId="21" fillId="0" borderId="18" xfId="2" applyFont="1" applyBorder="1" applyAlignment="1">
      <alignment horizontal="center" vertical="center"/>
    </xf>
    <xf numFmtId="0" fontId="21" fillId="0" borderId="7" xfId="2" applyFont="1" applyBorder="1" applyAlignment="1">
      <alignment horizontal="center" vertical="center"/>
    </xf>
    <xf numFmtId="0" fontId="21" fillId="2" borderId="16" xfId="2" applyFont="1" applyFill="1" applyBorder="1" applyAlignment="1">
      <alignment horizontal="center" vertical="center" shrinkToFit="1"/>
    </xf>
    <xf numFmtId="0" fontId="21" fillId="2" borderId="18" xfId="2" applyFont="1" applyFill="1" applyBorder="1" applyAlignment="1">
      <alignment vertical="center" shrinkToFit="1"/>
    </xf>
    <xf numFmtId="38" fontId="22" fillId="2" borderId="16" xfId="5" applyFont="1" applyFill="1" applyBorder="1" applyAlignment="1">
      <alignment horizontal="center" vertical="center" shrinkToFit="1"/>
    </xf>
    <xf numFmtId="38" fontId="22" fillId="2" borderId="17" xfId="5" applyFont="1" applyFill="1" applyBorder="1" applyAlignment="1">
      <alignment horizontal="center" vertical="center" shrinkToFit="1"/>
    </xf>
    <xf numFmtId="38" fontId="22" fillId="2" borderId="18" xfId="5" applyFont="1" applyFill="1" applyBorder="1" applyAlignment="1">
      <alignment horizontal="center" vertical="center" shrinkToFit="1"/>
    </xf>
    <xf numFmtId="38" fontId="21" fillId="2" borderId="18" xfId="5" applyFont="1" applyFill="1" applyBorder="1" applyAlignment="1">
      <alignment vertical="center" shrinkToFit="1"/>
    </xf>
    <xf numFmtId="38" fontId="21" fillId="0" borderId="18" xfId="5" applyFont="1" applyBorder="1" applyAlignment="1">
      <alignment vertical="center" shrinkToFit="1"/>
    </xf>
    <xf numFmtId="0" fontId="21" fillId="0" borderId="16" xfId="2" applyFont="1" applyBorder="1" applyAlignment="1">
      <alignment horizontal="center" vertical="center" shrinkToFit="1"/>
    </xf>
    <xf numFmtId="0" fontId="21" fillId="0" borderId="18" xfId="2" applyFont="1" applyBorder="1" applyAlignment="1">
      <alignment horizontal="center" vertical="center" shrinkToFit="1"/>
    </xf>
    <xf numFmtId="0" fontId="21" fillId="0" borderId="18" xfId="2" applyFont="1" applyBorder="1" applyAlignment="1">
      <alignment horizontal="center" vertical="center" shrinkToFit="1"/>
    </xf>
    <xf numFmtId="3" fontId="21" fillId="0" borderId="18" xfId="2" applyNumberFormat="1" applyFont="1" applyBorder="1" applyAlignment="1">
      <alignment horizontal="center" vertical="center" shrinkToFit="1"/>
    </xf>
    <xf numFmtId="0" fontId="21" fillId="0" borderId="16" xfId="2" applyFont="1" applyBorder="1" applyAlignment="1">
      <alignment horizontal="right" vertical="center" shrinkToFit="1"/>
    </xf>
    <xf numFmtId="0" fontId="21" fillId="0" borderId="18" xfId="2" applyFont="1" applyBorder="1" applyAlignment="1">
      <alignment horizontal="right" vertical="center" shrinkToFit="1"/>
    </xf>
    <xf numFmtId="0" fontId="21" fillId="0" borderId="7" xfId="2" applyFont="1" applyBorder="1" applyAlignment="1">
      <alignment horizontal="center" vertical="center" shrinkToFit="1"/>
    </xf>
    <xf numFmtId="38" fontId="21" fillId="0" borderId="18" xfId="2" applyNumberFormat="1" applyFont="1" applyBorder="1" applyAlignment="1">
      <alignment horizontal="right" vertical="center" shrinkToFit="1"/>
    </xf>
    <xf numFmtId="38" fontId="21" fillId="0" borderId="18" xfId="2" applyNumberFormat="1" applyFont="1" applyBorder="1" applyAlignment="1">
      <alignment vertical="center" shrinkToFit="1"/>
    </xf>
    <xf numFmtId="0" fontId="21" fillId="0" borderId="11" xfId="2" applyFont="1" applyBorder="1" applyAlignment="1">
      <alignment vertical="center"/>
    </xf>
    <xf numFmtId="0" fontId="21" fillId="0" borderId="0" xfId="2" applyFont="1" applyBorder="1" applyAlignment="1">
      <alignment vertical="center"/>
    </xf>
    <xf numFmtId="0" fontId="21" fillId="0" borderId="0" xfId="2" applyFont="1" applyBorder="1"/>
    <xf numFmtId="0" fontId="21" fillId="0" borderId="12" xfId="2" applyFont="1" applyBorder="1"/>
    <xf numFmtId="0" fontId="21" fillId="0" borderId="12" xfId="2" applyFont="1" applyBorder="1" applyAlignment="1">
      <alignment horizontal="justify"/>
    </xf>
    <xf numFmtId="0" fontId="24" fillId="0" borderId="11" xfId="2" applyFont="1" applyBorder="1" applyAlignment="1">
      <alignment vertical="center"/>
    </xf>
    <xf numFmtId="0" fontId="24" fillId="0" borderId="0" xfId="2" applyFont="1" applyBorder="1" applyAlignment="1">
      <alignment vertical="center"/>
    </xf>
    <xf numFmtId="0" fontId="21" fillId="0" borderId="12" xfId="2" applyFont="1" applyBorder="1" applyAlignment="1">
      <alignment horizontal="left"/>
    </xf>
    <xf numFmtId="0" fontId="21" fillId="0" borderId="12" xfId="2" applyFont="1" applyBorder="1" applyAlignment="1">
      <alignment horizontal="left" vertical="center"/>
    </xf>
    <xf numFmtId="49" fontId="21" fillId="2" borderId="7" xfId="2" applyNumberFormat="1" applyFont="1" applyFill="1" applyBorder="1" applyAlignment="1">
      <alignment horizontal="center" vertical="center"/>
    </xf>
    <xf numFmtId="0" fontId="21" fillId="0" borderId="7" xfId="2" applyFont="1" applyBorder="1" applyAlignment="1">
      <alignment horizontal="left" vertical="center"/>
    </xf>
    <xf numFmtId="0" fontId="21" fillId="2" borderId="16" xfId="2" applyFont="1" applyFill="1" applyBorder="1" applyAlignment="1">
      <alignment vertical="center"/>
    </xf>
    <xf numFmtId="0" fontId="21" fillId="2" borderId="17" xfId="2" applyFont="1" applyFill="1" applyBorder="1" applyAlignment="1">
      <alignment vertical="center"/>
    </xf>
    <xf numFmtId="0" fontId="21" fillId="2" borderId="18" xfId="2" applyFont="1" applyFill="1" applyBorder="1" applyAlignment="1">
      <alignment vertical="center"/>
    </xf>
    <xf numFmtId="0" fontId="21" fillId="2" borderId="7" xfId="2" applyFont="1" applyFill="1" applyBorder="1" applyAlignment="1">
      <alignment horizontal="center" vertical="center"/>
    </xf>
    <xf numFmtId="0" fontId="25" fillId="0" borderId="16" xfId="2" applyFont="1" applyBorder="1" applyAlignment="1">
      <alignment horizontal="center" vertical="center"/>
    </xf>
    <xf numFmtId="0" fontId="21" fillId="2" borderId="8" xfId="2" applyFont="1" applyFill="1" applyBorder="1" applyAlignment="1">
      <alignment horizontal="center" vertical="center"/>
    </xf>
    <xf numFmtId="0" fontId="21" fillId="2" borderId="9" xfId="2" applyFont="1" applyFill="1" applyBorder="1" applyAlignment="1">
      <alignment horizontal="center" vertical="center"/>
    </xf>
    <xf numFmtId="0" fontId="21" fillId="2" borderId="10" xfId="2" applyFont="1" applyFill="1" applyBorder="1" applyAlignment="1">
      <alignment horizontal="center" vertical="center"/>
    </xf>
    <xf numFmtId="0" fontId="21" fillId="0" borderId="19" xfId="2" applyFont="1" applyBorder="1" applyAlignment="1">
      <alignment vertical="center"/>
    </xf>
    <xf numFmtId="0" fontId="21" fillId="2" borderId="11" xfId="2" applyFont="1" applyFill="1" applyBorder="1" applyAlignment="1">
      <alignment horizontal="center" vertical="center"/>
    </xf>
    <xf numFmtId="0" fontId="21" fillId="2" borderId="0" xfId="2" applyFont="1" applyFill="1" applyBorder="1" applyAlignment="1">
      <alignment horizontal="left" vertical="center"/>
    </xf>
    <xf numFmtId="0" fontId="21" fillId="2" borderId="0" xfId="2" applyFont="1" applyFill="1" applyBorder="1" applyAlignment="1">
      <alignment horizontal="center" vertical="center"/>
    </xf>
    <xf numFmtId="0" fontId="21" fillId="2" borderId="12" xfId="2" applyFont="1" applyFill="1" applyBorder="1" applyAlignment="1">
      <alignment horizontal="center" vertical="center"/>
    </xf>
    <xf numFmtId="0" fontId="22" fillId="0" borderId="20" xfId="2" applyFont="1" applyBorder="1" applyAlignment="1">
      <alignment horizontal="left" vertical="center"/>
    </xf>
    <xf numFmtId="0" fontId="21" fillId="2" borderId="14" xfId="2" applyFont="1" applyFill="1" applyBorder="1" applyAlignment="1">
      <alignment horizontal="center" vertical="center"/>
    </xf>
    <xf numFmtId="0" fontId="21" fillId="2" borderId="15" xfId="2" applyFont="1" applyFill="1" applyBorder="1" applyAlignment="1">
      <alignment horizontal="center" vertical="center"/>
    </xf>
    <xf numFmtId="6" fontId="23" fillId="0" borderId="8" xfId="4" applyFont="1" applyBorder="1" applyAlignment="1">
      <alignment horizontal="center" vertical="center"/>
    </xf>
    <xf numFmtId="6" fontId="23" fillId="0" borderId="9" xfId="4" applyFont="1" applyBorder="1" applyAlignment="1">
      <alignment horizontal="center" vertical="center"/>
    </xf>
    <xf numFmtId="6" fontId="23" fillId="0" borderId="10" xfId="4" applyFont="1" applyBorder="1" applyAlignment="1">
      <alignment horizontal="center" vertical="center"/>
    </xf>
    <xf numFmtId="6" fontId="23" fillId="0" borderId="13" xfId="4" applyFont="1" applyBorder="1" applyAlignment="1">
      <alignment horizontal="center" vertical="center"/>
    </xf>
    <xf numFmtId="6" fontId="23" fillId="0" borderId="14" xfId="4" applyFont="1" applyBorder="1" applyAlignment="1">
      <alignment horizontal="center" vertical="center"/>
    </xf>
    <xf numFmtId="6" fontId="23" fillId="0" borderId="15" xfId="4" applyFont="1" applyBorder="1" applyAlignment="1">
      <alignment horizontal="center" vertical="center"/>
    </xf>
    <xf numFmtId="0" fontId="22" fillId="0" borderId="7" xfId="2" applyFont="1" applyBorder="1" applyAlignment="1">
      <alignment horizontal="center" vertical="center"/>
    </xf>
    <xf numFmtId="0" fontId="24" fillId="0" borderId="7" xfId="2" applyFont="1" applyBorder="1" applyAlignment="1">
      <alignment horizontal="center" vertical="center"/>
    </xf>
    <xf numFmtId="0" fontId="21" fillId="0" borderId="16" xfId="2" applyFont="1" applyBorder="1" applyAlignment="1">
      <alignment horizontal="center" vertical="center" wrapText="1" shrinkToFit="1"/>
    </xf>
    <xf numFmtId="0" fontId="21" fillId="0" borderId="7" xfId="2" applyFont="1" applyBorder="1" applyAlignment="1">
      <alignment horizontal="center" vertical="center" wrapText="1" shrinkToFit="1"/>
    </xf>
    <xf numFmtId="0" fontId="21" fillId="0" borderId="7" xfId="2" applyFont="1" applyBorder="1" applyAlignment="1">
      <alignment vertical="center" shrinkToFit="1"/>
    </xf>
    <xf numFmtId="38" fontId="21" fillId="0" borderId="7" xfId="5" applyFont="1" applyBorder="1" applyAlignment="1">
      <alignment vertical="center" shrinkToFit="1"/>
    </xf>
    <xf numFmtId="49" fontId="21" fillId="0" borderId="7" xfId="2" applyNumberFormat="1" applyFont="1" applyBorder="1" applyAlignment="1">
      <alignment horizontal="center" vertical="center"/>
    </xf>
    <xf numFmtId="0" fontId="21" fillId="0" borderId="16" xfId="2" applyFont="1" applyBorder="1" applyAlignment="1">
      <alignment vertical="center"/>
    </xf>
    <xf numFmtId="0" fontId="21" fillId="0" borderId="17" xfId="2" applyFont="1" applyBorder="1" applyAlignment="1">
      <alignment vertical="center"/>
    </xf>
    <xf numFmtId="0" fontId="21" fillId="0" borderId="18" xfId="2" applyFont="1" applyBorder="1" applyAlignment="1">
      <alignment vertical="center"/>
    </xf>
    <xf numFmtId="0" fontId="21" fillId="0" borderId="8" xfId="2" applyFont="1" applyBorder="1" applyAlignment="1">
      <alignment horizontal="center" vertical="center"/>
    </xf>
    <xf numFmtId="0" fontId="21" fillId="0" borderId="9" xfId="2" applyFont="1" applyBorder="1" applyAlignment="1">
      <alignment horizontal="center" vertical="center"/>
    </xf>
    <xf numFmtId="0" fontId="21" fillId="0" borderId="10" xfId="2" applyFont="1" applyBorder="1" applyAlignment="1">
      <alignment horizontal="center" vertical="center"/>
    </xf>
    <xf numFmtId="0" fontId="21" fillId="0" borderId="11" xfId="2" applyFont="1" applyBorder="1" applyAlignment="1">
      <alignment horizontal="center" vertical="center"/>
    </xf>
    <xf numFmtId="0" fontId="21" fillId="0" borderId="12" xfId="2" applyFont="1" applyBorder="1" applyAlignment="1">
      <alignment horizontal="center" vertical="center"/>
    </xf>
    <xf numFmtId="0" fontId="21" fillId="0" borderId="14" xfId="2" applyFont="1" applyBorder="1" applyAlignment="1">
      <alignment horizontal="center" vertical="center"/>
    </xf>
    <xf numFmtId="0" fontId="21" fillId="0" borderId="15" xfId="2" applyFont="1" applyBorder="1" applyAlignment="1">
      <alignment horizontal="center" vertical="center"/>
    </xf>
    <xf numFmtId="0" fontId="6" fillId="0" borderId="0" xfId="2" applyFont="1" applyAlignment="1">
      <alignment horizontal="center"/>
    </xf>
    <xf numFmtId="0" fontId="6" fillId="0" borderId="0" xfId="2" applyFont="1" applyAlignment="1">
      <alignment horizontal="center"/>
    </xf>
    <xf numFmtId="0" fontId="23" fillId="0" borderId="0" xfId="2" applyFont="1" applyAlignment="1">
      <alignment horizontal="center" vertical="center"/>
    </xf>
    <xf numFmtId="0" fontId="23" fillId="0" borderId="0" xfId="2" applyFont="1" applyAlignment="1">
      <alignment vertical="center"/>
    </xf>
    <xf numFmtId="0" fontId="21" fillId="0" borderId="0" xfId="2" applyFont="1" applyAlignment="1">
      <alignment horizontal="right" vertical="center"/>
    </xf>
    <xf numFmtId="0" fontId="21" fillId="0" borderId="0" xfId="2" applyFont="1" applyAlignment="1">
      <alignment horizontal="center" vertical="center"/>
    </xf>
    <xf numFmtId="0" fontId="21" fillId="0" borderId="0" xfId="2" applyFont="1" applyAlignment="1">
      <alignment horizontal="left" vertical="center" indent="1"/>
    </xf>
    <xf numFmtId="0" fontId="21" fillId="0" borderId="0" xfId="2" applyFont="1" applyAlignment="1">
      <alignment vertical="center" shrinkToFit="1"/>
    </xf>
    <xf numFmtId="0" fontId="21" fillId="0" borderId="0" xfId="2" applyFont="1" applyAlignment="1">
      <alignment horizontal="center" vertical="center" shrinkToFit="1"/>
    </xf>
    <xf numFmtId="0" fontId="22" fillId="0" borderId="39" xfId="2" applyFont="1" applyBorder="1" applyAlignment="1">
      <alignment vertical="center"/>
    </xf>
    <xf numFmtId="0" fontId="22" fillId="2" borderId="40" xfId="2" applyFont="1" applyFill="1" applyBorder="1" applyAlignment="1">
      <alignment horizontal="center" vertical="center"/>
    </xf>
    <xf numFmtId="0" fontId="22" fillId="0" borderId="41" xfId="2" applyFont="1" applyBorder="1" applyAlignment="1">
      <alignment vertical="center"/>
    </xf>
    <xf numFmtId="0" fontId="22" fillId="0" borderId="42" xfId="2" applyFont="1" applyBorder="1" applyAlignment="1">
      <alignment horizontal="center" vertical="center"/>
    </xf>
    <xf numFmtId="0" fontId="22" fillId="0" borderId="43" xfId="2" applyFont="1" applyBorder="1" applyAlignment="1">
      <alignment horizontal="center" vertical="center"/>
    </xf>
    <xf numFmtId="0" fontId="22" fillId="0" borderId="42" xfId="2" applyFont="1" applyBorder="1" applyAlignment="1">
      <alignment vertical="center"/>
    </xf>
    <xf numFmtId="0" fontId="22" fillId="0" borderId="2" xfId="2" applyFont="1" applyBorder="1" applyAlignment="1">
      <alignment vertical="center"/>
    </xf>
    <xf numFmtId="0" fontId="22" fillId="0" borderId="3" xfId="2" applyFont="1" applyBorder="1" applyAlignment="1">
      <alignment vertical="center"/>
    </xf>
    <xf numFmtId="0" fontId="22" fillId="0" borderId="0" xfId="2" applyFont="1"/>
    <xf numFmtId="0" fontId="22" fillId="0" borderId="44" xfId="2" applyFont="1" applyBorder="1" applyAlignment="1">
      <alignment horizontal="center" vertical="center"/>
    </xf>
    <xf numFmtId="0" fontId="22" fillId="0" borderId="20" xfId="2" applyFont="1" applyBorder="1" applyAlignment="1">
      <alignment horizontal="center" vertical="center"/>
    </xf>
    <xf numFmtId="0" fontId="22" fillId="0" borderId="13" xfId="2" applyFont="1" applyBorder="1" applyAlignment="1">
      <alignment horizontal="center" vertical="center"/>
    </xf>
    <xf numFmtId="0" fontId="22" fillId="0" borderId="15" xfId="2" applyFont="1" applyBorder="1" applyAlignment="1">
      <alignment horizontal="center" vertical="center"/>
    </xf>
    <xf numFmtId="0" fontId="22" fillId="0" borderId="11" xfId="2" applyFont="1" applyBorder="1" applyAlignment="1">
      <alignment horizontal="center" vertical="center"/>
    </xf>
    <xf numFmtId="0" fontId="22" fillId="0" borderId="0" xfId="2" applyFont="1" applyBorder="1" applyAlignment="1">
      <alignment horizontal="center" vertical="center"/>
    </xf>
    <xf numFmtId="0" fontId="22" fillId="0" borderId="45" xfId="2" applyFont="1" applyBorder="1" applyAlignment="1">
      <alignment horizontal="center" vertical="center"/>
    </xf>
    <xf numFmtId="0" fontId="22" fillId="0" borderId="46" xfId="2" applyFont="1" applyBorder="1" applyAlignment="1">
      <alignment vertical="center"/>
    </xf>
    <xf numFmtId="0" fontId="22" fillId="0" borderId="19" xfId="2" applyFont="1" applyBorder="1" applyAlignment="1">
      <alignment vertical="center"/>
    </xf>
    <xf numFmtId="0" fontId="22" fillId="0" borderId="8" xfId="2" applyFont="1" applyBorder="1" applyAlignment="1">
      <alignment horizontal="center" vertical="center"/>
    </xf>
    <xf numFmtId="0" fontId="22" fillId="0" borderId="10" xfId="2" applyFont="1" applyBorder="1" applyAlignment="1">
      <alignment horizontal="center" vertical="center"/>
    </xf>
    <xf numFmtId="0" fontId="22" fillId="0" borderId="13" xfId="2" applyFont="1" applyBorder="1" applyAlignment="1">
      <alignment vertical="center"/>
    </xf>
    <xf numFmtId="0" fontId="22" fillId="0" borderId="14" xfId="2" applyFont="1" applyBorder="1" applyAlignment="1">
      <alignment vertical="center"/>
    </xf>
    <xf numFmtId="0" fontId="22" fillId="0" borderId="47" xfId="2" applyFont="1" applyBorder="1" applyAlignment="1">
      <alignment vertical="center"/>
    </xf>
    <xf numFmtId="0" fontId="22" fillId="0" borderId="48" xfId="2" applyFont="1" applyBorder="1" applyAlignment="1">
      <alignment horizontal="center" vertical="center"/>
    </xf>
    <xf numFmtId="0" fontId="22" fillId="0" borderId="7" xfId="2" applyFont="1" applyBorder="1" applyAlignment="1">
      <alignment horizontal="distributed" vertical="center" wrapText="1" indent="1"/>
    </xf>
    <xf numFmtId="0" fontId="22" fillId="0" borderId="7" xfId="2" applyFont="1" applyBorder="1" applyAlignment="1">
      <alignment horizontal="distributed" vertical="center" indent="1"/>
    </xf>
    <xf numFmtId="0" fontId="22" fillId="0" borderId="49" xfId="2" applyFont="1" applyBorder="1" applyAlignment="1">
      <alignment horizontal="center" vertical="center"/>
    </xf>
    <xf numFmtId="0" fontId="25" fillId="0" borderId="7" xfId="2" applyFont="1" applyBorder="1" applyAlignment="1">
      <alignment horizontal="distributed" vertical="center" wrapText="1" indent="1"/>
    </xf>
    <xf numFmtId="0" fontId="25" fillId="0" borderId="7" xfId="2" applyFont="1" applyBorder="1" applyAlignment="1">
      <alignment horizontal="distributed" vertical="center" indent="1"/>
    </xf>
    <xf numFmtId="0" fontId="22" fillId="0" borderId="44" xfId="2" applyFont="1" applyBorder="1" applyAlignment="1">
      <alignment vertical="center"/>
    </xf>
    <xf numFmtId="14" fontId="21" fillId="2" borderId="8" xfId="2" applyNumberFormat="1" applyFont="1" applyFill="1" applyBorder="1" applyAlignment="1">
      <alignment horizontal="center" vertical="center" wrapText="1"/>
    </xf>
    <xf numFmtId="0" fontId="21" fillId="2" borderId="9" xfId="2" applyFont="1" applyFill="1" applyBorder="1" applyAlignment="1">
      <alignment horizontal="center" vertical="center" wrapText="1"/>
    </xf>
    <xf numFmtId="0" fontId="21" fillId="2" borderId="10" xfId="2" applyFont="1" applyFill="1" applyBorder="1" applyAlignment="1">
      <alignment horizontal="center" vertical="center" wrapText="1"/>
    </xf>
    <xf numFmtId="178" fontId="21" fillId="2" borderId="7" xfId="2" applyNumberFormat="1" applyFont="1" applyFill="1" applyBorder="1" applyAlignment="1">
      <alignment horizontal="center" vertical="center"/>
    </xf>
    <xf numFmtId="0" fontId="21" fillId="2" borderId="13" xfId="2" applyFont="1" applyFill="1" applyBorder="1" applyAlignment="1">
      <alignment horizontal="center" vertical="center" wrapText="1"/>
    </xf>
    <xf numFmtId="0" fontId="21" fillId="2" borderId="14" xfId="2" applyFont="1" applyFill="1" applyBorder="1" applyAlignment="1">
      <alignment horizontal="center" vertical="center" wrapText="1"/>
    </xf>
    <xf numFmtId="0" fontId="21" fillId="2" borderId="15" xfId="2" applyFont="1" applyFill="1" applyBorder="1" applyAlignment="1">
      <alignment horizontal="center" vertical="center" wrapText="1"/>
    </xf>
    <xf numFmtId="0" fontId="22" fillId="0" borderId="34" xfId="2" applyFont="1" applyBorder="1" applyAlignment="1">
      <alignment horizontal="center" vertical="center"/>
    </xf>
    <xf numFmtId="178" fontId="21" fillId="2" borderId="19" xfId="2" applyNumberFormat="1" applyFont="1" applyFill="1" applyBorder="1" applyAlignment="1">
      <alignment horizontal="center" vertical="center"/>
    </xf>
    <xf numFmtId="14" fontId="21" fillId="2" borderId="7" xfId="2" applyNumberFormat="1" applyFont="1" applyFill="1" applyBorder="1" applyAlignment="1">
      <alignment horizontal="center" vertical="center"/>
    </xf>
    <xf numFmtId="0" fontId="21" fillId="2" borderId="16" xfId="2" applyFont="1" applyFill="1" applyBorder="1" applyAlignment="1">
      <alignment horizontal="center" vertical="center"/>
    </xf>
    <xf numFmtId="178" fontId="21" fillId="2" borderId="9" xfId="2" applyNumberFormat="1" applyFont="1" applyFill="1" applyBorder="1" applyAlignment="1">
      <alignment horizontal="center" vertical="center"/>
    </xf>
    <xf numFmtId="178" fontId="21" fillId="2" borderId="10" xfId="2" applyNumberFormat="1" applyFont="1" applyFill="1" applyBorder="1" applyAlignment="1">
      <alignment horizontal="center" vertical="center"/>
    </xf>
    <xf numFmtId="0" fontId="25" fillId="0" borderId="44" xfId="2" applyFont="1" applyBorder="1" applyAlignment="1">
      <alignment horizontal="center" vertical="center" wrapText="1"/>
    </xf>
    <xf numFmtId="178" fontId="21" fillId="2" borderId="14" xfId="2" applyNumberFormat="1" applyFont="1" applyFill="1" applyBorder="1" applyAlignment="1">
      <alignment horizontal="center" vertical="center"/>
    </xf>
    <xf numFmtId="178" fontId="21" fillId="2" borderId="15" xfId="2" applyNumberFormat="1" applyFont="1" applyFill="1" applyBorder="1" applyAlignment="1">
      <alignment horizontal="center" vertical="center"/>
    </xf>
    <xf numFmtId="0" fontId="22" fillId="0" borderId="19" xfId="2" applyFont="1" applyBorder="1" applyAlignment="1">
      <alignment horizontal="center" vertical="center"/>
    </xf>
    <xf numFmtId="0" fontId="22" fillId="0" borderId="50" xfId="2" applyFont="1" applyBorder="1" applyAlignment="1">
      <alignment vertical="center"/>
    </xf>
    <xf numFmtId="0" fontId="22" fillId="0" borderId="34" xfId="2" applyFont="1" applyBorder="1" applyAlignment="1">
      <alignment horizontal="center" vertical="center"/>
    </xf>
    <xf numFmtId="0" fontId="22" fillId="0" borderId="51" xfId="2" applyFont="1" applyBorder="1" applyAlignment="1">
      <alignment horizontal="center" vertical="center"/>
    </xf>
    <xf numFmtId="0" fontId="22" fillId="0" borderId="20" xfId="2" applyFont="1" applyBorder="1" applyAlignment="1">
      <alignment vertical="center"/>
    </xf>
    <xf numFmtId="0" fontId="22" fillId="0" borderId="52" xfId="2" applyFont="1" applyBorder="1" applyAlignment="1">
      <alignment vertical="center"/>
    </xf>
    <xf numFmtId="0" fontId="22" fillId="2" borderId="18" xfId="2" applyFont="1" applyFill="1" applyBorder="1" applyAlignment="1">
      <alignment horizontal="center" vertical="center" shrinkToFit="1"/>
    </xf>
    <xf numFmtId="0" fontId="22" fillId="2" borderId="7" xfId="2" applyFont="1" applyFill="1" applyBorder="1" applyAlignment="1">
      <alignment horizontal="center" vertical="center"/>
    </xf>
    <xf numFmtId="38" fontId="22" fillId="2" borderId="7" xfId="5" applyNumberFormat="1" applyFont="1" applyFill="1" applyBorder="1" applyAlignment="1">
      <alignment horizontal="center" vertical="center" shrinkToFit="1"/>
    </xf>
    <xf numFmtId="177" fontId="22" fillId="2" borderId="7" xfId="4" applyNumberFormat="1" applyFont="1" applyFill="1" applyBorder="1" applyAlignment="1">
      <alignment horizontal="right" vertical="center"/>
    </xf>
    <xf numFmtId="0" fontId="22" fillId="0" borderId="7" xfId="2" applyFont="1" applyBorder="1" applyAlignment="1">
      <alignment horizontal="center" vertical="center" shrinkToFit="1"/>
    </xf>
    <xf numFmtId="0" fontId="26" fillId="0" borderId="49" xfId="2" applyFont="1" applyBorder="1" applyAlignment="1">
      <alignment horizontal="left" vertical="center" shrinkToFit="1"/>
    </xf>
    <xf numFmtId="0" fontId="22" fillId="0" borderId="53" xfId="2" applyFont="1" applyBorder="1" applyAlignment="1">
      <alignment vertical="center" shrinkToFit="1"/>
    </xf>
    <xf numFmtId="0" fontId="22" fillId="0" borderId="7" xfId="2" applyFont="1" applyBorder="1" applyAlignment="1">
      <alignment vertical="center" shrinkToFit="1"/>
    </xf>
    <xf numFmtId="0" fontId="7" fillId="0" borderId="7" xfId="2" applyFont="1" applyBorder="1" applyAlignment="1">
      <alignment vertical="center" shrinkToFit="1"/>
    </xf>
    <xf numFmtId="38" fontId="22" fillId="0" borderId="7" xfId="5" applyFont="1" applyBorder="1" applyAlignment="1">
      <alignment horizontal="right" vertical="center" shrinkToFit="1"/>
    </xf>
    <xf numFmtId="177" fontId="22" fillId="0" borderId="7" xfId="4" applyNumberFormat="1" applyFont="1" applyBorder="1" applyAlignment="1">
      <alignment horizontal="right" vertical="center" shrinkToFit="1"/>
    </xf>
    <xf numFmtId="0" fontId="22" fillId="0" borderId="49" xfId="2" applyFont="1" applyBorder="1" applyAlignment="1">
      <alignment vertical="center" shrinkToFit="1"/>
    </xf>
    <xf numFmtId="177" fontId="22" fillId="0" borderId="7" xfId="2" applyNumberFormat="1" applyFont="1" applyBorder="1" applyAlignment="1">
      <alignment horizontal="center" vertical="center" shrinkToFit="1"/>
    </xf>
    <xf numFmtId="0" fontId="22" fillId="0" borderId="53" xfId="2" applyFont="1" applyBorder="1" applyAlignment="1">
      <alignment horizontal="center" vertical="center"/>
    </xf>
    <xf numFmtId="0" fontId="22" fillId="0" borderId="7" xfId="2" applyFont="1" applyBorder="1" applyAlignment="1">
      <alignment horizontal="center" vertical="center"/>
    </xf>
    <xf numFmtId="0" fontId="22" fillId="0" borderId="8" xfId="2" applyFont="1" applyBorder="1" applyAlignment="1">
      <alignment vertical="center"/>
    </xf>
    <xf numFmtId="0" fontId="22" fillId="0" borderId="9" xfId="2" applyFont="1" applyBorder="1" applyAlignment="1">
      <alignment vertical="center"/>
    </xf>
    <xf numFmtId="0" fontId="22" fillId="0" borderId="54" xfId="2" applyFont="1" applyBorder="1" applyAlignment="1">
      <alignment vertical="center"/>
    </xf>
    <xf numFmtId="0" fontId="22" fillId="0" borderId="11" xfId="2" applyFont="1" applyBorder="1" applyAlignment="1">
      <alignment vertical="center"/>
    </xf>
    <xf numFmtId="0" fontId="22" fillId="0" borderId="0" xfId="2" applyFont="1" applyBorder="1" applyAlignment="1">
      <alignment vertical="center"/>
    </xf>
    <xf numFmtId="0" fontId="22" fillId="0" borderId="45" xfId="2" applyFont="1" applyBorder="1" applyAlignment="1">
      <alignment vertical="center"/>
    </xf>
    <xf numFmtId="0" fontId="22" fillId="0" borderId="55" xfId="2" applyFont="1" applyBorder="1" applyAlignment="1">
      <alignment vertical="center"/>
    </xf>
    <xf numFmtId="0" fontId="22" fillId="0" borderId="10" xfId="2" applyFont="1" applyBorder="1" applyAlignment="1">
      <alignment vertical="center"/>
    </xf>
    <xf numFmtId="0" fontId="22" fillId="0" borderId="56" xfId="2" applyFont="1" applyBorder="1" applyAlignment="1">
      <alignment vertical="center"/>
    </xf>
    <xf numFmtId="0" fontId="22" fillId="0" borderId="0" xfId="2" applyFont="1" applyBorder="1" applyAlignment="1">
      <alignment horizontal="right" vertical="center"/>
    </xf>
    <xf numFmtId="0" fontId="22" fillId="0" borderId="12" xfId="2" applyFont="1" applyBorder="1" applyAlignment="1">
      <alignment horizontal="center" vertical="center"/>
    </xf>
    <xf numFmtId="0" fontId="22" fillId="0" borderId="4" xfId="2" applyFont="1" applyBorder="1" applyAlignment="1">
      <alignment vertical="center"/>
    </xf>
    <xf numFmtId="0" fontId="22" fillId="0" borderId="5" xfId="2" applyFont="1" applyBorder="1" applyAlignment="1">
      <alignment vertical="center"/>
    </xf>
    <xf numFmtId="0" fontId="22" fillId="0" borderId="57" xfId="2" applyFont="1" applyBorder="1" applyAlignment="1">
      <alignment vertical="center"/>
    </xf>
    <xf numFmtId="0" fontId="22" fillId="0" borderId="58" xfId="2" applyFont="1" applyBorder="1" applyAlignment="1">
      <alignment vertical="center"/>
    </xf>
    <xf numFmtId="0" fontId="22" fillId="0" borderId="5" xfId="2" applyFont="1" applyBorder="1" applyAlignment="1">
      <alignment horizontal="center" vertical="center"/>
    </xf>
    <xf numFmtId="0" fontId="22" fillId="0" borderId="6" xfId="2" applyFont="1" applyBorder="1" applyAlignment="1">
      <alignment vertical="center"/>
    </xf>
    <xf numFmtId="0" fontId="22" fillId="0" borderId="0" xfId="2" applyFont="1" applyAlignment="1">
      <alignment vertical="center"/>
    </xf>
    <xf numFmtId="0" fontId="22" fillId="0" borderId="21" xfId="2" applyFont="1" applyFill="1" applyBorder="1" applyAlignment="1">
      <alignment horizontal="right" vertical="center"/>
    </xf>
    <xf numFmtId="0" fontId="22" fillId="0" borderId="23" xfId="2" applyFont="1" applyFill="1" applyBorder="1" applyAlignment="1">
      <alignment horizontal="right" vertical="center"/>
    </xf>
    <xf numFmtId="0" fontId="25" fillId="0" borderId="0" xfId="2" applyFont="1" applyAlignment="1">
      <alignment vertical="center"/>
    </xf>
    <xf numFmtId="0" fontId="27" fillId="0" borderId="0" xfId="2" applyFont="1" applyAlignment="1">
      <alignment horizontal="center" vertical="center"/>
    </xf>
    <xf numFmtId="0" fontId="22" fillId="0" borderId="40" xfId="2" applyFont="1" applyBorder="1" applyAlignment="1">
      <alignment horizontal="center" vertical="center"/>
    </xf>
    <xf numFmtId="0" fontId="22" fillId="0" borderId="59" xfId="2" applyFont="1" applyBorder="1" applyAlignment="1">
      <alignment horizontal="center" vertical="center"/>
    </xf>
    <xf numFmtId="0" fontId="22" fillId="0" borderId="16" xfId="2" applyFont="1" applyBorder="1" applyAlignment="1">
      <alignment horizontal="center" vertical="center"/>
    </xf>
    <xf numFmtId="0" fontId="22" fillId="0" borderId="7" xfId="2" applyFont="1" applyBorder="1" applyAlignment="1">
      <alignment horizontal="center" vertical="center" wrapText="1"/>
    </xf>
    <xf numFmtId="49" fontId="22" fillId="0" borderId="7" xfId="2" applyNumberFormat="1" applyFont="1" applyBorder="1" applyAlignment="1">
      <alignment horizontal="center" vertical="center"/>
    </xf>
    <xf numFmtId="0" fontId="25" fillId="0" borderId="49" xfId="2" applyFont="1" applyBorder="1" applyAlignment="1">
      <alignment horizontal="center" vertical="center"/>
    </xf>
    <xf numFmtId="14" fontId="21" fillId="0" borderId="8" xfId="2" applyNumberFormat="1" applyFont="1" applyBorder="1" applyAlignment="1">
      <alignment horizontal="center" vertical="center" wrapText="1"/>
    </xf>
    <xf numFmtId="0" fontId="21" fillId="0" borderId="9" xfId="2" applyFont="1" applyBorder="1" applyAlignment="1">
      <alignment horizontal="center" vertical="center" wrapText="1"/>
    </xf>
    <xf numFmtId="0" fontId="21" fillId="0" borderId="10" xfId="2" applyFont="1" applyBorder="1" applyAlignment="1">
      <alignment horizontal="center" vertical="center" wrapText="1"/>
    </xf>
    <xf numFmtId="178" fontId="21" fillId="0" borderId="7" xfId="2" applyNumberFormat="1" applyFont="1" applyBorder="1" applyAlignment="1">
      <alignment horizontal="center" vertical="center" wrapText="1"/>
    </xf>
    <xf numFmtId="178" fontId="21" fillId="0" borderId="7" xfId="2" applyNumberFormat="1" applyFont="1" applyBorder="1" applyAlignment="1">
      <alignment horizontal="center" vertical="center"/>
    </xf>
    <xf numFmtId="0" fontId="21" fillId="0" borderId="13" xfId="2" applyFont="1" applyBorder="1" applyAlignment="1">
      <alignment horizontal="center" vertical="center" wrapText="1"/>
    </xf>
    <xf numFmtId="0" fontId="21" fillId="0" borderId="14" xfId="2" applyFont="1" applyBorder="1" applyAlignment="1">
      <alignment horizontal="center" vertical="center" wrapText="1"/>
    </xf>
    <xf numFmtId="0" fontId="21" fillId="0" borderId="15" xfId="2" applyFont="1" applyBorder="1" applyAlignment="1">
      <alignment horizontal="center" vertical="center" wrapText="1"/>
    </xf>
    <xf numFmtId="178" fontId="21" fillId="0" borderId="19" xfId="2" applyNumberFormat="1" applyFont="1" applyBorder="1" applyAlignment="1">
      <alignment horizontal="center" vertical="center"/>
    </xf>
    <xf numFmtId="14" fontId="21" fillId="0" borderId="7" xfId="2" applyNumberFormat="1" applyFont="1" applyBorder="1" applyAlignment="1">
      <alignment horizontal="center" vertical="center" wrapText="1"/>
    </xf>
    <xf numFmtId="0" fontId="21" fillId="0" borderId="16" xfId="2" applyFont="1" applyBorder="1" applyAlignment="1">
      <alignment horizontal="center" vertical="center"/>
    </xf>
    <xf numFmtId="178" fontId="21" fillId="0" borderId="9" xfId="2" applyNumberFormat="1" applyFont="1" applyBorder="1" applyAlignment="1">
      <alignment horizontal="center" vertical="center" wrapText="1"/>
    </xf>
    <xf numFmtId="178" fontId="21" fillId="0" borderId="10" xfId="2" applyNumberFormat="1" applyFont="1" applyBorder="1" applyAlignment="1">
      <alignment horizontal="center" vertical="center"/>
    </xf>
    <xf numFmtId="178" fontId="21" fillId="0" borderId="14" xfId="2" applyNumberFormat="1" applyFont="1" applyBorder="1" applyAlignment="1">
      <alignment horizontal="center" vertical="center"/>
    </xf>
    <xf numFmtId="178" fontId="21" fillId="0" borderId="15" xfId="2" applyNumberFormat="1" applyFont="1" applyBorder="1" applyAlignment="1">
      <alignment horizontal="center" vertical="center"/>
    </xf>
    <xf numFmtId="0" fontId="22" fillId="0" borderId="7" xfId="2" applyFont="1" applyBorder="1" applyAlignment="1">
      <alignment horizontal="left" vertical="center" shrinkToFit="1"/>
    </xf>
    <xf numFmtId="38" fontId="22" fillId="0" borderId="7" xfId="5" applyNumberFormat="1" applyFont="1" applyBorder="1" applyAlignment="1">
      <alignment horizontal="right" vertical="center" shrinkToFit="1"/>
    </xf>
    <xf numFmtId="179" fontId="22" fillId="0" borderId="7" xfId="2" applyNumberFormat="1" applyFont="1" applyBorder="1" applyAlignment="1">
      <alignment horizontal="center" vertical="center" shrinkToFit="1"/>
    </xf>
    <xf numFmtId="0" fontId="22" fillId="0" borderId="7" xfId="2" applyFont="1" applyBorder="1" applyAlignment="1">
      <alignment horizontal="right" vertical="center" shrinkToFit="1"/>
    </xf>
    <xf numFmtId="0" fontId="26" fillId="0" borderId="0" xfId="2" applyFont="1" applyAlignment="1">
      <alignment horizontal="center" vertical="center"/>
    </xf>
    <xf numFmtId="0" fontId="22" fillId="0" borderId="0" xfId="6" applyFont="1" applyAlignment="1">
      <alignment horizontal="center" vertical="center" wrapText="1"/>
    </xf>
    <xf numFmtId="0" fontId="29" fillId="0" borderId="14" xfId="6" applyFont="1" applyBorder="1" applyAlignment="1">
      <alignment vertical="center"/>
    </xf>
    <xf numFmtId="0" fontId="29" fillId="0" borderId="14" xfId="6" applyFont="1" applyBorder="1" applyAlignment="1">
      <alignment horizontal="center" vertical="center"/>
    </xf>
    <xf numFmtId="14" fontId="21" fillId="0" borderId="14" xfId="6" applyNumberFormat="1" applyFont="1" applyBorder="1" applyAlignment="1">
      <alignment horizontal="right" vertical="center"/>
    </xf>
    <xf numFmtId="0" fontId="22" fillId="0" borderId="0" xfId="6" applyFont="1" applyAlignment="1">
      <alignment horizontal="center" vertical="center"/>
    </xf>
    <xf numFmtId="0" fontId="22" fillId="0" borderId="7" xfId="6" applyFont="1" applyBorder="1" applyAlignment="1">
      <alignment horizontal="center" vertical="center" wrapText="1" shrinkToFit="1"/>
    </xf>
    <xf numFmtId="0" fontId="22" fillId="0" borderId="7" xfId="6" applyFont="1" applyBorder="1" applyAlignment="1">
      <alignment horizontal="center" vertical="center" shrinkToFit="1"/>
    </xf>
    <xf numFmtId="41" fontId="22" fillId="0" borderId="7" xfId="6" applyNumberFormat="1" applyFont="1" applyBorder="1" applyAlignment="1">
      <alignment horizontal="center" vertical="center" shrinkToFit="1"/>
    </xf>
    <xf numFmtId="38" fontId="22" fillId="0" borderId="7" xfId="6" applyNumberFormat="1" applyFont="1" applyBorder="1" applyAlignment="1">
      <alignment horizontal="left" vertical="center" shrinkToFit="1"/>
    </xf>
    <xf numFmtId="38" fontId="22" fillId="0" borderId="7" xfId="6" applyNumberFormat="1" applyFont="1" applyBorder="1" applyAlignment="1">
      <alignment horizontal="center" vertical="center" shrinkToFit="1"/>
    </xf>
    <xf numFmtId="3" fontId="22" fillId="0" borderId="7" xfId="6" applyNumberFormat="1" applyFont="1" applyBorder="1" applyAlignment="1">
      <alignment vertical="center" shrinkToFit="1"/>
    </xf>
    <xf numFmtId="180" fontId="22" fillId="0" borderId="7" xfId="6" applyNumberFormat="1" applyFont="1" applyBorder="1" applyAlignment="1">
      <alignment vertical="center" shrinkToFit="1"/>
    </xf>
    <xf numFmtId="41" fontId="21" fillId="0" borderId="16" xfId="6" applyNumberFormat="1" applyFont="1" applyBorder="1" applyAlignment="1">
      <alignment horizontal="center" vertical="center" shrinkToFit="1"/>
    </xf>
    <xf numFmtId="41" fontId="21" fillId="0" borderId="17" xfId="6" applyNumberFormat="1" applyFont="1" applyBorder="1" applyAlignment="1">
      <alignment horizontal="center" vertical="center" shrinkToFit="1"/>
    </xf>
    <xf numFmtId="41" fontId="21" fillId="0" borderId="18" xfId="6" applyNumberFormat="1" applyFont="1" applyBorder="1" applyAlignment="1">
      <alignment horizontal="center" vertical="center" shrinkToFit="1"/>
    </xf>
    <xf numFmtId="0" fontId="22" fillId="0" borderId="7" xfId="6" applyFont="1" applyBorder="1" applyAlignment="1">
      <alignment horizontal="left" vertical="center" shrinkToFit="1"/>
    </xf>
    <xf numFmtId="0" fontId="22" fillId="0" borderId="7" xfId="6" applyFont="1" applyBorder="1" applyAlignment="1">
      <alignment vertical="center" shrinkToFit="1"/>
    </xf>
    <xf numFmtId="41" fontId="22" fillId="0" borderId="0" xfId="6" applyNumberFormat="1" applyFont="1" applyAlignment="1">
      <alignment horizontal="center" vertical="center"/>
    </xf>
    <xf numFmtId="0" fontId="7" fillId="0" borderId="60" xfId="2" applyFont="1" applyBorder="1" applyAlignment="1">
      <alignment horizontal="center" vertical="center" wrapText="1"/>
    </xf>
    <xf numFmtId="0" fontId="7" fillId="0" borderId="61" xfId="2" applyFont="1" applyBorder="1" applyAlignment="1">
      <alignment horizontal="center" vertical="center" wrapText="1"/>
    </xf>
    <xf numFmtId="0" fontId="7" fillId="0" borderId="61" xfId="2" applyFont="1" applyBorder="1" applyAlignment="1">
      <alignment horizontal="center" vertical="center"/>
    </xf>
    <xf numFmtId="0" fontId="7" fillId="0" borderId="62" xfId="2" applyFont="1" applyBorder="1" applyAlignment="1">
      <alignment horizontal="center" vertical="center"/>
    </xf>
    <xf numFmtId="0" fontId="12" fillId="0" borderId="60" xfId="2" applyFont="1" applyBorder="1" applyAlignment="1">
      <alignment horizontal="center" vertical="center"/>
    </xf>
    <xf numFmtId="0" fontId="12" fillId="0" borderId="61" xfId="2" applyFont="1" applyBorder="1" applyAlignment="1">
      <alignment horizontal="center" vertical="center"/>
    </xf>
    <xf numFmtId="0" fontId="12" fillId="0" borderId="62" xfId="2" applyFont="1" applyBorder="1" applyAlignment="1">
      <alignment horizontal="center" vertical="center"/>
    </xf>
    <xf numFmtId="0" fontId="7" fillId="0" borderId="0" xfId="2" applyFont="1" applyAlignment="1">
      <alignment horizontal="center" vertical="center"/>
    </xf>
    <xf numFmtId="0" fontId="7" fillId="2" borderId="63" xfId="2" applyFont="1" applyFill="1" applyBorder="1" applyAlignment="1">
      <alignment vertical="center" shrinkToFit="1"/>
    </xf>
    <xf numFmtId="0" fontId="7" fillId="2" borderId="7" xfId="2" applyFont="1" applyFill="1" applyBorder="1" applyAlignment="1">
      <alignment vertical="center" shrinkToFit="1"/>
    </xf>
    <xf numFmtId="0" fontId="7" fillId="2" borderId="7" xfId="2" applyFont="1" applyFill="1" applyBorder="1" applyAlignment="1">
      <alignment horizontal="center" vertical="center" shrinkToFit="1"/>
    </xf>
    <xf numFmtId="0" fontId="7" fillId="2" borderId="64" xfId="2" applyFont="1" applyFill="1" applyBorder="1" applyAlignment="1">
      <alignment horizontal="center" vertical="center" shrinkToFit="1"/>
    </xf>
    <xf numFmtId="0" fontId="30" fillId="0" borderId="63" xfId="2" applyFont="1" applyBorder="1" applyAlignment="1">
      <alignment horizontal="center" vertical="center" wrapText="1"/>
    </xf>
    <xf numFmtId="0" fontId="7" fillId="0" borderId="7" xfId="2" applyFont="1" applyBorder="1" applyAlignment="1">
      <alignment horizontal="center" vertical="center"/>
    </xf>
    <xf numFmtId="0" fontId="7" fillId="0" borderId="7" xfId="2" applyFont="1" applyBorder="1" applyAlignment="1">
      <alignment vertical="center" wrapText="1"/>
    </xf>
    <xf numFmtId="0" fontId="7" fillId="0" borderId="64" xfId="2" applyFont="1" applyBorder="1" applyAlignment="1">
      <alignment horizontal="center" vertical="center"/>
    </xf>
    <xf numFmtId="0" fontId="7" fillId="0" borderId="0" xfId="2" applyFont="1" applyAlignment="1">
      <alignment vertical="center"/>
    </xf>
    <xf numFmtId="0" fontId="7" fillId="2" borderId="7" xfId="2" applyFont="1" applyFill="1" applyBorder="1" applyAlignment="1">
      <alignment vertical="center" wrapText="1" shrinkToFit="1"/>
    </xf>
    <xf numFmtId="0" fontId="7" fillId="0" borderId="65" xfId="2" applyFont="1" applyBorder="1" applyAlignment="1">
      <alignment horizontal="center" vertical="center" wrapText="1"/>
    </xf>
    <xf numFmtId="0" fontId="7" fillId="0" borderId="20" xfId="2" applyFont="1" applyBorder="1" applyAlignment="1">
      <alignment horizontal="center" vertical="center" wrapText="1"/>
    </xf>
    <xf numFmtId="0" fontId="7" fillId="0" borderId="20" xfId="2" applyFont="1" applyBorder="1" applyAlignment="1">
      <alignment horizontal="left" vertical="top" wrapText="1"/>
    </xf>
    <xf numFmtId="0" fontId="7" fillId="0" borderId="20" xfId="2" applyFont="1" applyBorder="1" applyAlignment="1">
      <alignment horizontal="left" vertical="top"/>
    </xf>
    <xf numFmtId="0" fontId="7" fillId="0" borderId="66" xfId="2" applyFont="1" applyBorder="1" applyAlignment="1">
      <alignment horizontal="left" vertical="top"/>
    </xf>
    <xf numFmtId="0" fontId="7" fillId="0" borderId="63" xfId="2" applyFont="1" applyBorder="1" applyAlignment="1">
      <alignment horizontal="center" vertical="center"/>
    </xf>
    <xf numFmtId="0" fontId="7" fillId="0" borderId="7" xfId="2" applyFont="1" applyBorder="1" applyAlignment="1">
      <alignment horizontal="center" vertical="top" wrapText="1" shrinkToFit="1"/>
    </xf>
    <xf numFmtId="0" fontId="7" fillId="0" borderId="7" xfId="2" applyFont="1" applyBorder="1" applyAlignment="1">
      <alignment horizontal="center" vertical="top" shrinkToFit="1"/>
    </xf>
    <xf numFmtId="0" fontId="7" fillId="0" borderId="7" xfId="2" applyFont="1" applyBorder="1" applyAlignment="1">
      <alignment horizontal="center" vertical="top" wrapText="1"/>
    </xf>
    <xf numFmtId="0" fontId="7" fillId="0" borderId="64" xfId="2" applyFont="1" applyBorder="1" applyAlignment="1">
      <alignment horizontal="center" vertical="top"/>
    </xf>
    <xf numFmtId="0" fontId="30" fillId="0" borderId="7" xfId="2" applyFont="1" applyBorder="1" applyAlignment="1">
      <alignment horizontal="center" vertical="center" wrapText="1"/>
    </xf>
    <xf numFmtId="0" fontId="7" fillId="0" borderId="7" xfId="2" applyFont="1" applyBorder="1" applyAlignment="1">
      <alignment horizontal="center" vertical="center"/>
    </xf>
    <xf numFmtId="0" fontId="7" fillId="0" borderId="64" xfId="2" applyFont="1" applyBorder="1" applyAlignment="1">
      <alignment vertical="center"/>
    </xf>
    <xf numFmtId="0" fontId="7" fillId="0" borderId="7" xfId="2" applyFont="1" applyBorder="1" applyAlignment="1">
      <alignment horizontal="center" vertical="center" wrapText="1"/>
    </xf>
    <xf numFmtId="0" fontId="7" fillId="0" borderId="7" xfId="2" applyFont="1" applyBorder="1" applyAlignment="1">
      <alignment horizontal="left" vertical="top" wrapText="1"/>
    </xf>
    <xf numFmtId="0" fontId="7" fillId="0" borderId="7" xfId="2" applyFont="1" applyBorder="1" applyAlignment="1">
      <alignment horizontal="left" vertical="top"/>
    </xf>
    <xf numFmtId="0" fontId="7" fillId="0" borderId="64" xfId="2" applyFont="1" applyBorder="1" applyAlignment="1">
      <alignment horizontal="left" vertical="top"/>
    </xf>
    <xf numFmtId="0" fontId="30" fillId="0" borderId="63" xfId="2" applyFont="1" applyBorder="1" applyAlignment="1">
      <alignment horizontal="center" vertical="center"/>
    </xf>
    <xf numFmtId="0" fontId="30" fillId="0" borderId="7" xfId="2" applyFont="1" applyBorder="1" applyAlignment="1">
      <alignment horizontal="center" vertical="center"/>
    </xf>
    <xf numFmtId="0" fontId="30" fillId="0" borderId="7" xfId="2" applyFont="1" applyBorder="1" applyAlignment="1">
      <alignment horizontal="center" vertical="center" textRotation="255" wrapText="1"/>
    </xf>
    <xf numFmtId="0" fontId="7" fillId="0" borderId="7" xfId="2" applyFont="1" applyBorder="1" applyAlignment="1">
      <alignment vertical="center"/>
    </xf>
    <xf numFmtId="0" fontId="7" fillId="0" borderId="7" xfId="2" applyFont="1" applyBorder="1" applyAlignment="1">
      <alignment horizontal="center" vertical="center" textRotation="255"/>
    </xf>
    <xf numFmtId="0" fontId="7" fillId="0" borderId="63" xfId="2" applyFont="1" applyBorder="1" applyAlignment="1">
      <alignment horizontal="center" vertical="center" textRotation="255" wrapText="1"/>
    </xf>
    <xf numFmtId="0" fontId="7" fillId="2" borderId="7" xfId="2" applyFont="1" applyFill="1" applyBorder="1" applyAlignment="1">
      <alignment horizontal="left" vertical="center" wrapText="1"/>
    </xf>
    <xf numFmtId="0" fontId="7" fillId="2" borderId="7" xfId="2" applyFont="1" applyFill="1" applyBorder="1" applyAlignment="1">
      <alignment horizontal="left" vertical="center"/>
    </xf>
    <xf numFmtId="0" fontId="7" fillId="2" borderId="64" xfId="2" applyFont="1" applyFill="1" applyBorder="1" applyAlignment="1">
      <alignment horizontal="left" vertical="center"/>
    </xf>
    <xf numFmtId="0" fontId="7" fillId="0" borderId="63" xfId="2" applyFont="1" applyBorder="1" applyAlignment="1">
      <alignment horizontal="center" vertical="center" textRotation="255"/>
    </xf>
    <xf numFmtId="0" fontId="7" fillId="0" borderId="7" xfId="2" applyFont="1" applyFill="1" applyBorder="1" applyAlignment="1">
      <alignment horizontal="left" vertical="center" wrapText="1"/>
    </xf>
    <xf numFmtId="0" fontId="7" fillId="0" borderId="7" xfId="2" applyFont="1" applyFill="1" applyBorder="1" applyAlignment="1">
      <alignment horizontal="left" vertical="center"/>
    </xf>
    <xf numFmtId="0" fontId="7" fillId="2" borderId="67" xfId="2" applyFont="1" applyFill="1" applyBorder="1" applyAlignment="1">
      <alignment vertical="center" shrinkToFit="1"/>
    </xf>
    <xf numFmtId="0" fontId="7" fillId="2" borderId="68" xfId="2" applyFont="1" applyFill="1" applyBorder="1" applyAlignment="1">
      <alignment vertical="center" shrinkToFit="1"/>
    </xf>
    <xf numFmtId="0" fontId="7" fillId="2" borderId="68" xfId="2" applyFont="1" applyFill="1" applyBorder="1" applyAlignment="1">
      <alignment horizontal="center" vertical="center" shrinkToFit="1"/>
    </xf>
    <xf numFmtId="0" fontId="7" fillId="2" borderId="69" xfId="2" applyFont="1" applyFill="1" applyBorder="1" applyAlignment="1">
      <alignment horizontal="center" vertical="center" shrinkToFit="1"/>
    </xf>
    <xf numFmtId="0" fontId="7" fillId="0" borderId="67" xfId="2" applyFont="1" applyBorder="1" applyAlignment="1">
      <alignment vertical="center" textRotation="255"/>
    </xf>
    <xf numFmtId="0" fontId="7" fillId="0" borderId="68" xfId="2" applyFont="1" applyBorder="1" applyAlignment="1">
      <alignment horizontal="center" vertical="center"/>
    </xf>
    <xf numFmtId="0" fontId="7" fillId="0" borderId="69" xfId="2" applyFont="1" applyBorder="1" applyAlignment="1">
      <alignment horizontal="center" vertical="center"/>
    </xf>
    <xf numFmtId="0" fontId="31" fillId="0" borderId="70" xfId="2" applyFont="1" applyBorder="1" applyAlignment="1">
      <alignment horizontal="center" vertical="center" wrapText="1"/>
    </xf>
    <xf numFmtId="0" fontId="31" fillId="0" borderId="71" xfId="2" applyFont="1" applyBorder="1" applyAlignment="1">
      <alignment horizontal="center" vertical="center"/>
    </xf>
    <xf numFmtId="0" fontId="7" fillId="0" borderId="72" xfId="2" applyFont="1" applyBorder="1" applyAlignment="1">
      <alignment horizontal="left" vertical="center"/>
    </xf>
    <xf numFmtId="0" fontId="7" fillId="0" borderId="73" xfId="2" applyFont="1" applyBorder="1" applyAlignment="1">
      <alignment horizontal="left" vertical="center"/>
    </xf>
    <xf numFmtId="0" fontId="7" fillId="0" borderId="63" xfId="2" applyFont="1" applyBorder="1" applyAlignment="1">
      <alignment vertical="center" shrinkToFit="1"/>
    </xf>
    <xf numFmtId="0" fontId="7" fillId="0" borderId="7" xfId="2" applyFont="1" applyBorder="1" applyAlignment="1">
      <alignment horizontal="center" vertical="center" shrinkToFit="1"/>
    </xf>
    <xf numFmtId="0" fontId="7" fillId="0" borderId="64" xfId="2" applyFont="1" applyBorder="1" applyAlignment="1">
      <alignment horizontal="center" vertical="center" shrinkToFit="1"/>
    </xf>
    <xf numFmtId="0" fontId="7" fillId="0" borderId="7" xfId="2" applyFont="1" applyBorder="1" applyAlignment="1">
      <alignment vertical="center" wrapText="1" shrinkToFit="1"/>
    </xf>
    <xf numFmtId="0" fontId="7" fillId="0" borderId="7" xfId="2" applyFont="1" applyBorder="1" applyAlignment="1">
      <alignment horizontal="center" vertical="center" textRotation="255" wrapText="1"/>
    </xf>
    <xf numFmtId="0" fontId="7" fillId="0" borderId="7" xfId="2" applyFont="1" applyBorder="1" applyAlignment="1">
      <alignment horizontal="left" vertical="center" wrapText="1"/>
    </xf>
    <xf numFmtId="0" fontId="7" fillId="0" borderId="7" xfId="2" applyFont="1" applyBorder="1" applyAlignment="1">
      <alignment horizontal="left" vertical="center"/>
    </xf>
    <xf numFmtId="0" fontId="7" fillId="0" borderId="64" xfId="2" applyFont="1" applyBorder="1" applyAlignment="1">
      <alignment horizontal="left" vertical="center"/>
    </xf>
    <xf numFmtId="0" fontId="7" fillId="0" borderId="67" xfId="2" applyFont="1" applyBorder="1" applyAlignment="1">
      <alignment vertical="center" shrinkToFit="1"/>
    </xf>
    <xf numFmtId="0" fontId="7" fillId="0" borderId="68" xfId="2" applyFont="1" applyBorder="1" applyAlignment="1">
      <alignment vertical="center" shrinkToFit="1"/>
    </xf>
    <xf numFmtId="0" fontId="7" fillId="0" borderId="68" xfId="2" applyFont="1" applyBorder="1" applyAlignment="1">
      <alignment horizontal="center" vertical="center" shrinkToFit="1"/>
    </xf>
    <xf numFmtId="0" fontId="7" fillId="0" borderId="69" xfId="2" applyFont="1" applyBorder="1" applyAlignment="1">
      <alignment horizontal="center" vertical="center" shrinkToFit="1"/>
    </xf>
    <xf numFmtId="0" fontId="28" fillId="0" borderId="20" xfId="2" applyFont="1" applyBorder="1" applyAlignment="1">
      <alignment vertical="center" wrapText="1" shrinkToFit="1"/>
    </xf>
    <xf numFmtId="0" fontId="28" fillId="0" borderId="7" xfId="2" applyFont="1" applyBorder="1" applyAlignment="1">
      <alignment vertical="center" wrapText="1" shrinkToFit="1"/>
    </xf>
    <xf numFmtId="0" fontId="21" fillId="0" borderId="0" xfId="2" applyFont="1" applyAlignment="1">
      <alignment horizontal="center" vertical="center"/>
    </xf>
    <xf numFmtId="0" fontId="21" fillId="0" borderId="0" xfId="2" applyFont="1" applyBorder="1" applyAlignment="1">
      <alignment vertical="center"/>
    </xf>
    <xf numFmtId="0" fontId="21" fillId="0" borderId="0" xfId="2" applyFont="1" applyBorder="1" applyAlignment="1">
      <alignment horizontal="left" vertical="center"/>
    </xf>
  </cellXfs>
  <cellStyles count="7">
    <cellStyle name="桁区切り" xfId="1" builtinId="6"/>
    <cellStyle name="桁区切り 2" xfId="3" xr:uid="{8CFF687C-BB43-47AA-B221-196C6B4AD60B}"/>
    <cellStyle name="桁区切り 3" xfId="5" xr:uid="{934185B9-AE85-4FCE-945E-552EFA1B85D4}"/>
    <cellStyle name="通貨 2" xfId="4" xr:uid="{CC597623-0891-47C5-9701-97FC912F5DC5}"/>
    <cellStyle name="標準" xfId="0" builtinId="0"/>
    <cellStyle name="標準 2" xfId="2" xr:uid="{7E5B9E9A-E132-484E-8DD6-93D5328814C6}"/>
    <cellStyle name="標準 5" xfId="6" xr:uid="{B6F6FBCB-5F5E-46D8-B3E7-C9C09BD222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866775</xdr:colOff>
      <xdr:row>15</xdr:row>
      <xdr:rowOff>104775</xdr:rowOff>
    </xdr:from>
    <xdr:to>
      <xdr:col>8</xdr:col>
      <xdr:colOff>304800</xdr:colOff>
      <xdr:row>20</xdr:row>
      <xdr:rowOff>266700</xdr:rowOff>
    </xdr:to>
    <xdr:sp macro="" textlink="">
      <xdr:nvSpPr>
        <xdr:cNvPr id="2" name="角丸四角形吹き出し 1">
          <a:extLst>
            <a:ext uri="{FF2B5EF4-FFF2-40B4-BE49-F238E27FC236}">
              <a16:creationId xmlns:a16="http://schemas.microsoft.com/office/drawing/2014/main" id="{A3FFB2DB-14A0-42D0-A477-64670EEC6816}"/>
            </a:ext>
          </a:extLst>
        </xdr:cNvPr>
        <xdr:cNvSpPr/>
      </xdr:nvSpPr>
      <xdr:spPr bwMode="auto">
        <a:xfrm>
          <a:off x="2722245" y="4493895"/>
          <a:ext cx="2402205" cy="1592580"/>
        </a:xfrm>
        <a:prstGeom prst="wedgeRoundRectCallout">
          <a:avLst>
            <a:gd name="adj1" fmla="val -1936"/>
            <a:gd name="adj2" fmla="val 116151"/>
            <a:gd name="adj3" fmla="val 16667"/>
          </a:avLst>
        </a:prstGeom>
        <a:solidFill>
          <a:srgbClr val="FFFF00"/>
        </a:solidFill>
        <a:ln w="9525" algn="ctr">
          <a:solidFill>
            <a:srgbClr val="000000"/>
          </a:solidFill>
          <a:miter lim="800000"/>
          <a:headEnd/>
          <a:tailEnd/>
        </a:ln>
        <a:effectLst/>
      </xdr:spPr>
      <xdr:txBody>
        <a:bodyPr vertOverflow="clip" wrap="square" lIns="27432" tIns="18288" rIns="0" bIns="18288" rtlCol="0" anchor="ctr" upright="1"/>
        <a:lstStyle/>
        <a:p>
          <a:pPr rtl="0"/>
          <a:r>
            <a:rPr lang="ja-JP" altLang="en-US" sz="1200" b="1" i="0" baseline="0">
              <a:latin typeface="+mn-lt"/>
              <a:ea typeface="+mn-ea"/>
              <a:cs typeface="+mn-cs"/>
            </a:rPr>
            <a:t>委任者、受任者</a:t>
          </a:r>
          <a:endParaRPr lang="en-US" altLang="ja-JP" sz="1200" b="1" i="0" baseline="0">
            <a:latin typeface="+mn-lt"/>
            <a:ea typeface="+mn-ea"/>
            <a:cs typeface="+mn-cs"/>
          </a:endParaRPr>
        </a:p>
        <a:p>
          <a:pPr rtl="0"/>
          <a:endParaRPr lang="en-US" altLang="ja-JP" sz="1200" b="1" i="0" baseline="0">
            <a:latin typeface="+mn-lt"/>
            <a:ea typeface="+mn-ea"/>
            <a:cs typeface="+mn-cs"/>
          </a:endParaRPr>
        </a:p>
        <a:p>
          <a:pPr rtl="0"/>
          <a:r>
            <a:rPr lang="ja-JP" altLang="ja-JP" sz="1200" b="1" i="0" baseline="0">
              <a:latin typeface="+mn-lt"/>
              <a:ea typeface="+mn-ea"/>
              <a:cs typeface="+mn-cs"/>
            </a:rPr>
            <a:t>御社住所</a:t>
          </a:r>
          <a:endParaRPr lang="ja-JP" altLang="ja-JP" sz="1200"/>
        </a:p>
        <a:p>
          <a:pPr rtl="0"/>
          <a:r>
            <a:rPr lang="ja-JP" altLang="ja-JP" sz="1200" b="1" i="0" baseline="0">
              <a:latin typeface="+mn-lt"/>
              <a:ea typeface="+mn-ea"/>
              <a:cs typeface="+mn-cs"/>
            </a:rPr>
            <a:t>御社名　　　　　社印を押す。</a:t>
          </a:r>
          <a:endParaRPr lang="ja-JP" altLang="ja-JP" sz="1200"/>
        </a:p>
        <a:p>
          <a:pPr rtl="0"/>
          <a:r>
            <a:rPr lang="ja-JP" altLang="ja-JP" sz="1200" b="1" i="0" baseline="0">
              <a:latin typeface="+mn-lt"/>
              <a:ea typeface="+mn-ea"/>
              <a:cs typeface="+mn-cs"/>
            </a:rPr>
            <a:t>代表取締役　　代表取締役印を押す。</a:t>
          </a:r>
          <a:endParaRPr lang="en-US" altLang="ja-JP" sz="1200" b="1" i="0" baseline="0">
            <a:latin typeface="+mn-lt"/>
            <a:ea typeface="+mn-ea"/>
            <a:cs typeface="+mn-cs"/>
          </a:endParaRPr>
        </a:p>
        <a:p>
          <a:pPr rtl="0"/>
          <a:r>
            <a:rPr lang="ja-JP" altLang="en-US" sz="1200" b="1" i="0" baseline="0">
              <a:solidFill>
                <a:srgbClr val="FF0000"/>
              </a:solidFill>
              <a:latin typeface="+mn-lt"/>
              <a:ea typeface="+mn-ea"/>
              <a:cs typeface="+mn-cs"/>
            </a:rPr>
            <a:t>（押印省略可）</a:t>
          </a:r>
          <a:endParaRPr lang="ja-JP" altLang="ja-JP" sz="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507999</xdr:colOff>
      <xdr:row>23</xdr:row>
      <xdr:rowOff>18202</xdr:rowOff>
    </xdr:from>
    <xdr:to>
      <xdr:col>2</xdr:col>
      <xdr:colOff>197273</xdr:colOff>
      <xdr:row>25</xdr:row>
      <xdr:rowOff>153035</xdr:rowOff>
    </xdr:to>
    <xdr:sp macro="" textlink="">
      <xdr:nvSpPr>
        <xdr:cNvPr id="2" name="AutoShape 13">
          <a:extLst>
            <a:ext uri="{FF2B5EF4-FFF2-40B4-BE49-F238E27FC236}">
              <a16:creationId xmlns:a16="http://schemas.microsoft.com/office/drawing/2014/main" id="{06C12C17-0D69-4E9E-8FA6-4B12CB8247F7}"/>
            </a:ext>
          </a:extLst>
        </xdr:cNvPr>
        <xdr:cNvSpPr>
          <a:spLocks noChangeArrowheads="1"/>
        </xdr:cNvSpPr>
      </xdr:nvSpPr>
      <xdr:spPr bwMode="auto">
        <a:xfrm>
          <a:off x="511809" y="7080037"/>
          <a:ext cx="2221019" cy="759673"/>
        </a:xfrm>
        <a:prstGeom prst="wedgeRectCallout">
          <a:avLst>
            <a:gd name="adj1" fmla="val 447"/>
            <a:gd name="adj2" fmla="val -93531"/>
          </a:avLst>
        </a:prstGeom>
        <a:solidFill>
          <a:srgbClr val="FFFF00"/>
        </a:solidFill>
        <a:ln w="9525" algn="ctr">
          <a:solidFill>
            <a:srgbClr val="000000"/>
          </a:solidFill>
          <a:miter lim="800000"/>
          <a:headEnd/>
          <a:tailEnd/>
        </a:ln>
        <a:effectLst/>
      </xdr:spPr>
      <xdr:txBody>
        <a:bodyPr vertOverflow="clip" wrap="square" lIns="27432" tIns="18288" rIns="0" bIns="18288" anchor="ctr" upright="1"/>
        <a:lstStyle/>
        <a:p>
          <a:pPr>
            <a:lnSpc>
              <a:spcPts val="1500"/>
            </a:lnSpc>
          </a:pPr>
          <a:r>
            <a:rPr kumimoji="1" lang="ja-JP" altLang="en-US" sz="1200" b="1">
              <a:latin typeface="+mn-lt"/>
              <a:ea typeface="+mn-ea"/>
              <a:cs typeface="+mn-cs"/>
            </a:rPr>
            <a:t>請求年月日を記入してください</a:t>
          </a:r>
          <a:r>
            <a:rPr kumimoji="1" lang="ja-JP" altLang="ja-JP" sz="1200" b="1">
              <a:latin typeface="+mn-lt"/>
              <a:ea typeface="+mn-ea"/>
              <a:cs typeface="+mn-cs"/>
            </a:rPr>
            <a:t>。</a:t>
          </a:r>
          <a:endParaRPr kumimoji="1" lang="en-US" altLang="ja-JP" sz="1200" b="1">
            <a:latin typeface="+mn-lt"/>
            <a:ea typeface="+mn-ea"/>
            <a:cs typeface="+mn-cs"/>
          </a:endParaRPr>
        </a:p>
        <a:p>
          <a:pPr>
            <a:lnSpc>
              <a:spcPts val="1500"/>
            </a:lnSpc>
          </a:pPr>
          <a:r>
            <a:rPr kumimoji="1" lang="ja-JP" altLang="en-US" sz="1200" b="1">
              <a:latin typeface="+mn-lt"/>
              <a:ea typeface="+mn-ea"/>
              <a:cs typeface="+mn-cs"/>
            </a:rPr>
            <a:t>宛先は官署支出官　海上自衛隊中央業務会計隊司令です。</a:t>
          </a:r>
          <a:endParaRPr kumimoji="1" lang="en-US" altLang="ja-JP" sz="1200" b="1">
            <a:latin typeface="+mn-lt"/>
            <a:ea typeface="+mn-ea"/>
            <a:cs typeface="+mn-cs"/>
          </a:endParaRPr>
        </a:p>
        <a:p>
          <a:pPr>
            <a:lnSpc>
              <a:spcPts val="1500"/>
            </a:lnSpc>
          </a:pPr>
          <a:endParaRPr lang="ja-JP" altLang="ja-JP" sz="1200"/>
        </a:p>
      </xdr:txBody>
    </xdr:sp>
    <xdr:clientData/>
  </xdr:twoCellAnchor>
  <xdr:twoCellAnchor>
    <xdr:from>
      <xdr:col>2</xdr:col>
      <xdr:colOff>168276</xdr:colOff>
      <xdr:row>18</xdr:row>
      <xdr:rowOff>241511</xdr:rowOff>
    </xdr:from>
    <xdr:to>
      <xdr:col>6</xdr:col>
      <xdr:colOff>262107</xdr:colOff>
      <xdr:row>21</xdr:row>
      <xdr:rowOff>240209</xdr:rowOff>
    </xdr:to>
    <xdr:sp macro="" textlink="">
      <xdr:nvSpPr>
        <xdr:cNvPr id="3" name="AutoShape 13">
          <a:extLst>
            <a:ext uri="{FF2B5EF4-FFF2-40B4-BE49-F238E27FC236}">
              <a16:creationId xmlns:a16="http://schemas.microsoft.com/office/drawing/2014/main" id="{0D885389-9E2D-46C6-B1FC-6A68567C2B31}"/>
            </a:ext>
          </a:extLst>
        </xdr:cNvPr>
        <xdr:cNvSpPr>
          <a:spLocks noChangeArrowheads="1"/>
        </xdr:cNvSpPr>
      </xdr:nvSpPr>
      <xdr:spPr bwMode="auto">
        <a:xfrm>
          <a:off x="2705736" y="5731721"/>
          <a:ext cx="3250416" cy="941673"/>
        </a:xfrm>
        <a:prstGeom prst="wedgeRectCallout">
          <a:avLst>
            <a:gd name="adj1" fmla="val -17"/>
            <a:gd name="adj2" fmla="val 95389"/>
          </a:avLst>
        </a:prstGeom>
        <a:solidFill>
          <a:srgbClr val="FFFF00"/>
        </a:solidFill>
        <a:ln w="9525" algn="ctr">
          <a:solidFill>
            <a:srgbClr val="000000"/>
          </a:solidFill>
          <a:miter lim="800000"/>
          <a:headEnd/>
          <a:tailEnd/>
        </a:ln>
        <a:effectLst/>
      </xdr:spPr>
      <xdr:txBody>
        <a:bodyPr vertOverflow="clip" wrap="square" lIns="27432" tIns="18288" rIns="0" bIns="18288" anchor="ctr" upright="1"/>
        <a:lstStyle/>
        <a:p>
          <a:pPr algn="l" rtl="0">
            <a:lnSpc>
              <a:spcPts val="1400"/>
            </a:lnSpc>
            <a:defRPr sz="1000"/>
          </a:pPr>
          <a:r>
            <a:rPr lang="ja-JP" altLang="en-US" sz="1200" b="1" i="0" u="none" strike="noStrike" baseline="0">
              <a:solidFill>
                <a:srgbClr val="000000"/>
              </a:solidFill>
              <a:latin typeface="ＭＳ Ｐゴシック"/>
              <a:ea typeface="ＭＳ Ｐゴシック"/>
            </a:rPr>
            <a:t>郵便番号</a:t>
          </a:r>
          <a:endParaRPr lang="en-US" altLang="ja-JP" sz="1200" b="1" i="0" u="none" strike="noStrike" baseline="0">
            <a:solidFill>
              <a:srgbClr val="000000"/>
            </a:solidFill>
            <a:latin typeface="ＭＳ Ｐゴシック"/>
            <a:ea typeface="ＭＳ Ｐゴシック"/>
          </a:endParaRPr>
        </a:p>
        <a:p>
          <a:pPr algn="l" rtl="0">
            <a:lnSpc>
              <a:spcPts val="1400"/>
            </a:lnSpc>
            <a:defRPr sz="1000"/>
          </a:pPr>
          <a:r>
            <a:rPr lang="ja-JP" altLang="en-US" sz="1200" b="1" i="0" u="none" strike="noStrike" baseline="0">
              <a:solidFill>
                <a:srgbClr val="000000"/>
              </a:solidFill>
              <a:latin typeface="ＭＳ Ｐゴシック"/>
              <a:ea typeface="ＭＳ Ｐゴシック"/>
            </a:rPr>
            <a:t>御社住所</a:t>
          </a:r>
        </a:p>
        <a:p>
          <a:pPr algn="l" rtl="0">
            <a:lnSpc>
              <a:spcPts val="1400"/>
            </a:lnSpc>
            <a:defRPr sz="1000"/>
          </a:pPr>
          <a:r>
            <a:rPr lang="ja-JP" altLang="en-US" sz="1200" b="1" i="0" u="none" strike="noStrike" baseline="0">
              <a:solidFill>
                <a:srgbClr val="000000"/>
              </a:solidFill>
              <a:latin typeface="ＭＳ Ｐゴシック"/>
              <a:ea typeface="ＭＳ Ｐゴシック"/>
            </a:rPr>
            <a:t>御社名　　　　　社印を押す。</a:t>
          </a:r>
        </a:p>
        <a:p>
          <a:pPr algn="l" rtl="0">
            <a:lnSpc>
              <a:spcPts val="1300"/>
            </a:lnSpc>
            <a:defRPr sz="1000"/>
          </a:pPr>
          <a:r>
            <a:rPr lang="ja-JP" altLang="en-US" sz="1200" b="1" i="0" u="none" strike="noStrike" baseline="0">
              <a:solidFill>
                <a:srgbClr val="000000"/>
              </a:solidFill>
              <a:latin typeface="ＭＳ Ｐゴシック"/>
              <a:ea typeface="ＭＳ Ｐゴシック"/>
            </a:rPr>
            <a:t>代表取締役　　代表取締役印を押す。</a:t>
          </a:r>
          <a:endParaRPr lang="en-US" altLang="ja-JP" sz="1200" b="1" i="0" u="none" strike="noStrike" baseline="0">
            <a:solidFill>
              <a:srgbClr val="000000"/>
            </a:solidFill>
            <a:latin typeface="ＭＳ Ｐゴシック"/>
            <a:ea typeface="ＭＳ Ｐゴシック"/>
          </a:endParaRPr>
        </a:p>
      </xdr:txBody>
    </xdr:sp>
    <xdr:clientData/>
  </xdr:twoCellAnchor>
  <xdr:twoCellAnchor>
    <xdr:from>
      <xdr:col>0</xdr:col>
      <xdr:colOff>1217931</xdr:colOff>
      <xdr:row>28</xdr:row>
      <xdr:rowOff>289558</xdr:rowOff>
    </xdr:from>
    <xdr:to>
      <xdr:col>6</xdr:col>
      <xdr:colOff>514986</xdr:colOff>
      <xdr:row>32</xdr:row>
      <xdr:rowOff>130809</xdr:rowOff>
    </xdr:to>
    <xdr:sp macro="" textlink="">
      <xdr:nvSpPr>
        <xdr:cNvPr id="4" name="AutoShape 12">
          <a:extLst>
            <a:ext uri="{FF2B5EF4-FFF2-40B4-BE49-F238E27FC236}">
              <a16:creationId xmlns:a16="http://schemas.microsoft.com/office/drawing/2014/main" id="{86D5E32E-93BA-48AE-B5BC-BB1F45C27CB9}"/>
            </a:ext>
          </a:extLst>
        </xdr:cNvPr>
        <xdr:cNvSpPr>
          <a:spLocks noChangeArrowheads="1"/>
        </xdr:cNvSpPr>
      </xdr:nvSpPr>
      <xdr:spPr bwMode="auto">
        <a:xfrm>
          <a:off x="1217931" y="8915398"/>
          <a:ext cx="4989195" cy="1106171"/>
        </a:xfrm>
        <a:prstGeom prst="wedgeEllipseCallout">
          <a:avLst>
            <a:gd name="adj1" fmla="val 10150"/>
            <a:gd name="adj2" fmla="val -85317"/>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lnSpc>
              <a:spcPts val="1400"/>
            </a:lnSpc>
            <a:defRPr sz="1000"/>
          </a:pPr>
          <a:r>
            <a:rPr lang="ja-JP" altLang="en-US" sz="1200" b="1" i="0" u="none" strike="noStrike" baseline="0">
              <a:solidFill>
                <a:srgbClr val="000000"/>
              </a:solidFill>
              <a:latin typeface="ＭＳ Ｐゴシック"/>
              <a:ea typeface="+mn-ea"/>
            </a:rPr>
            <a:t>振込先銀行名・支店名・口座番号・預金種別及び</a:t>
          </a:r>
          <a:endParaRPr lang="en-US" altLang="ja-JP" sz="1200" b="1" i="0" u="none" strike="noStrike" baseline="0">
            <a:solidFill>
              <a:srgbClr val="000000"/>
            </a:solidFill>
            <a:latin typeface="ＭＳ Ｐゴシック"/>
            <a:ea typeface="+mn-ea"/>
          </a:endParaRPr>
        </a:p>
        <a:p>
          <a:pPr algn="ctr" rtl="0">
            <a:lnSpc>
              <a:spcPts val="1300"/>
            </a:lnSpc>
            <a:defRPr sz="1000"/>
          </a:pPr>
          <a:r>
            <a:rPr lang="ja-JP" altLang="en-US" sz="1200" b="1" i="0" u="sng" strike="noStrike" baseline="0">
              <a:solidFill>
                <a:srgbClr val="000000"/>
              </a:solidFill>
              <a:latin typeface="ＭＳ Ｐゴシック"/>
              <a:ea typeface="+mn-ea"/>
            </a:rPr>
            <a:t>口座名義（フリガナ必須）</a:t>
          </a:r>
          <a:r>
            <a:rPr lang="ja-JP" altLang="en-US" sz="1200" b="1" i="0" u="none" strike="noStrike" baseline="0">
              <a:solidFill>
                <a:srgbClr val="000000"/>
              </a:solidFill>
              <a:latin typeface="ＭＳ Ｐゴシック"/>
              <a:ea typeface="+mn-ea"/>
            </a:rPr>
            <a:t>を記入お願いします。</a:t>
          </a:r>
        </a:p>
      </xdr:txBody>
    </xdr:sp>
    <xdr:clientData/>
  </xdr:twoCellAnchor>
  <xdr:twoCellAnchor>
    <xdr:from>
      <xdr:col>0</xdr:col>
      <xdr:colOff>71756</xdr:colOff>
      <xdr:row>0</xdr:row>
      <xdr:rowOff>112607</xdr:rowOff>
    </xdr:from>
    <xdr:to>
      <xdr:col>0</xdr:col>
      <xdr:colOff>1388323</xdr:colOff>
      <xdr:row>2</xdr:row>
      <xdr:rowOff>1906</xdr:rowOff>
    </xdr:to>
    <xdr:sp macro="" textlink="">
      <xdr:nvSpPr>
        <xdr:cNvPr id="5" name="Rectangle 18">
          <a:extLst>
            <a:ext uri="{FF2B5EF4-FFF2-40B4-BE49-F238E27FC236}">
              <a16:creationId xmlns:a16="http://schemas.microsoft.com/office/drawing/2014/main" id="{2B67E067-75E7-4DD4-A378-673BA3E25DA8}"/>
            </a:ext>
          </a:extLst>
        </xdr:cNvPr>
        <xdr:cNvSpPr>
          <a:spLocks noChangeArrowheads="1"/>
        </xdr:cNvSpPr>
      </xdr:nvSpPr>
      <xdr:spPr bwMode="auto">
        <a:xfrm>
          <a:off x="69851" y="112607"/>
          <a:ext cx="1322282" cy="517949"/>
        </a:xfrm>
        <a:prstGeom prst="rect">
          <a:avLst/>
        </a:prstGeom>
        <a:solidFill>
          <a:srgbClr val="FFFF00"/>
        </a:solidFill>
        <a:ln w="9525" algn="ctr">
          <a:solidFill>
            <a:srgbClr val="969696"/>
          </a:solidFill>
          <a:miter lim="800000"/>
          <a:headEnd/>
          <a:tailEnd/>
        </a:ln>
        <a:effectLst/>
      </xdr:spPr>
      <xdr:txBody>
        <a:bodyPr vertOverflow="clip" wrap="square" lIns="45720" tIns="27432" rIns="45720" bIns="27432" anchor="ctr" upright="1"/>
        <a:lstStyle/>
        <a:p>
          <a:pPr algn="ctr" rtl="0">
            <a:defRPr sz="1000"/>
          </a:pPr>
          <a:r>
            <a:rPr lang="ja-JP" altLang="en-US" sz="2200" b="0" i="0" u="none" strike="noStrike" baseline="0">
              <a:solidFill>
                <a:srgbClr val="000000"/>
              </a:solidFill>
              <a:latin typeface="ＭＳ Ｐゴシック"/>
              <a:ea typeface="ＭＳ Ｐゴシック"/>
            </a:rPr>
            <a:t>記入例</a:t>
          </a:r>
        </a:p>
      </xdr:txBody>
    </xdr:sp>
    <xdr:clientData/>
  </xdr:twoCellAnchor>
  <xdr:twoCellAnchor>
    <xdr:from>
      <xdr:col>0</xdr:col>
      <xdr:colOff>352547</xdr:colOff>
      <xdr:row>10</xdr:row>
      <xdr:rowOff>279824</xdr:rowOff>
    </xdr:from>
    <xdr:to>
      <xdr:col>4</xdr:col>
      <xdr:colOff>666750</xdr:colOff>
      <xdr:row>16</xdr:row>
      <xdr:rowOff>286596</xdr:rowOff>
    </xdr:to>
    <xdr:sp macro="" textlink="">
      <xdr:nvSpPr>
        <xdr:cNvPr id="6" name="AutoShape 12">
          <a:extLst>
            <a:ext uri="{FF2B5EF4-FFF2-40B4-BE49-F238E27FC236}">
              <a16:creationId xmlns:a16="http://schemas.microsoft.com/office/drawing/2014/main" id="{9B55FDAA-A1C8-4B4F-8F9A-FC7A982CD83A}"/>
            </a:ext>
          </a:extLst>
        </xdr:cNvPr>
        <xdr:cNvSpPr>
          <a:spLocks noChangeArrowheads="1"/>
        </xdr:cNvSpPr>
      </xdr:nvSpPr>
      <xdr:spPr bwMode="auto">
        <a:xfrm>
          <a:off x="354452" y="3255434"/>
          <a:ext cx="3823213" cy="1885102"/>
        </a:xfrm>
        <a:prstGeom prst="wedgeEllipseCallout">
          <a:avLst>
            <a:gd name="adj1" fmla="val 36565"/>
            <a:gd name="adj2" fmla="val -69944"/>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lnSpc>
              <a:spcPts val="1300"/>
            </a:lnSpc>
            <a:defRPr sz="1000"/>
          </a:pPr>
          <a:r>
            <a:rPr lang="ja-JP" altLang="en-US" sz="1100" b="1" i="0" u="none" strike="noStrike" baseline="0">
              <a:solidFill>
                <a:srgbClr val="000000"/>
              </a:solidFill>
              <a:latin typeface="ＭＳ Ｐゴシック"/>
              <a:ea typeface="+mn-ea"/>
            </a:rPr>
            <a:t>名称に件名を記入してください。</a:t>
          </a:r>
          <a:endParaRPr lang="en-US" altLang="ja-JP" sz="1100" b="1" i="0" u="none" strike="noStrike" baseline="0">
            <a:solidFill>
              <a:srgbClr val="000000"/>
            </a:solidFill>
            <a:latin typeface="ＭＳ Ｐゴシック"/>
            <a:ea typeface="+mn-ea"/>
          </a:endParaRPr>
        </a:p>
        <a:p>
          <a:pPr algn="ctr" rtl="0">
            <a:lnSpc>
              <a:spcPts val="1300"/>
            </a:lnSpc>
            <a:defRPr sz="1000"/>
          </a:pPr>
          <a:r>
            <a:rPr lang="ja-JP" altLang="en-US" sz="1100" b="1" i="0" u="none" strike="noStrike" baseline="0">
              <a:solidFill>
                <a:srgbClr val="000000"/>
              </a:solidFill>
              <a:latin typeface="ＭＳ Ｐゴシック"/>
              <a:ea typeface="+mn-ea"/>
            </a:rPr>
            <a:t>１枚で記入しきれない場合は「請書のとおり」又は「契約書のとおり」と記載</a:t>
          </a:r>
          <a:endParaRPr lang="en-US" altLang="ja-JP" sz="1100" b="1" i="0" u="none" strike="noStrike" baseline="0">
            <a:solidFill>
              <a:srgbClr val="000000"/>
            </a:solidFill>
            <a:latin typeface="ＭＳ Ｐゴシック"/>
            <a:ea typeface="+mn-ea"/>
          </a:endParaRPr>
        </a:p>
        <a:p>
          <a:pPr algn="ctr" rtl="0">
            <a:lnSpc>
              <a:spcPts val="1300"/>
            </a:lnSpc>
            <a:defRPr sz="1000"/>
          </a:pPr>
          <a:r>
            <a:rPr lang="ja-JP" altLang="en-US" sz="1100" b="1" i="0" u="none" strike="noStrike" baseline="0">
              <a:solidFill>
                <a:srgbClr val="000000"/>
              </a:solidFill>
              <a:latin typeface="ＭＳ Ｐゴシック"/>
              <a:ea typeface="+mn-ea"/>
            </a:rPr>
            <a:t>１件の場合は単位・数量・単価を記載。</a:t>
          </a:r>
          <a:endParaRPr lang="en-US" altLang="ja-JP" sz="1100" b="0" i="0" u="none" strike="noStrike" baseline="0">
            <a:solidFill>
              <a:sysClr val="windowText" lastClr="000000"/>
            </a:solidFill>
            <a:latin typeface="+mn-lt"/>
            <a:ea typeface="+mn-ea"/>
            <a:cs typeface="+mn-cs"/>
          </a:endParaRPr>
        </a:p>
        <a:p>
          <a:pPr algn="ctr" rtl="0">
            <a:defRPr sz="1000"/>
          </a:pPr>
          <a:r>
            <a:rPr lang="ja-JP" altLang="en-US" sz="1100" b="1" i="0" u="none" strike="noStrike" baseline="0">
              <a:solidFill>
                <a:sysClr val="windowText" lastClr="000000"/>
              </a:solidFill>
              <a:latin typeface="+mn-lt"/>
              <a:ea typeface="+mn-ea"/>
              <a:cs typeface="+mn-cs"/>
            </a:rPr>
            <a:t>単価契約の場合は「内訳書のとおり」と記載し、</a:t>
          </a:r>
          <a:endParaRPr lang="en-US" altLang="ja-JP" sz="1100" b="1" i="0" u="none" strike="noStrike" baseline="0">
            <a:solidFill>
              <a:sysClr val="windowText" lastClr="000000"/>
            </a:solidFill>
            <a:latin typeface="+mn-lt"/>
            <a:ea typeface="+mn-ea"/>
            <a:cs typeface="+mn-cs"/>
          </a:endParaRPr>
        </a:p>
        <a:p>
          <a:pPr algn="ctr" rtl="0">
            <a:defRPr sz="1000"/>
          </a:pPr>
          <a:r>
            <a:rPr lang="ja-JP" altLang="en-US" sz="1100" b="1" i="0" u="none" strike="noStrike" baseline="0">
              <a:solidFill>
                <a:sysClr val="windowText" lastClr="000000"/>
              </a:solidFill>
              <a:latin typeface="+mn-lt"/>
              <a:ea typeface="+mn-ea"/>
              <a:cs typeface="+mn-cs"/>
            </a:rPr>
            <a:t>内訳書も作成してください。</a:t>
          </a:r>
          <a:endParaRPr lang="en-US" altLang="ja-JP" sz="1100" b="1" i="0" u="none" strike="noStrike" baseline="0">
            <a:solidFill>
              <a:sysClr val="windowText" lastClr="000000"/>
            </a:solidFill>
            <a:latin typeface="+mn-lt"/>
            <a:ea typeface="+mn-ea"/>
            <a:cs typeface="+mn-cs"/>
          </a:endParaRPr>
        </a:p>
      </xdr:txBody>
    </xdr:sp>
    <xdr:clientData/>
  </xdr:twoCellAnchor>
  <xdr:twoCellAnchor>
    <xdr:from>
      <xdr:col>7</xdr:col>
      <xdr:colOff>514773</xdr:colOff>
      <xdr:row>0</xdr:row>
      <xdr:rowOff>29844</xdr:rowOff>
    </xdr:from>
    <xdr:to>
      <xdr:col>8</xdr:col>
      <xdr:colOff>357080</xdr:colOff>
      <xdr:row>7</xdr:row>
      <xdr:rowOff>181821</xdr:rowOff>
    </xdr:to>
    <xdr:sp macro="" textlink="">
      <xdr:nvSpPr>
        <xdr:cNvPr id="7" name="正方形/長方形 6">
          <a:extLst>
            <a:ext uri="{FF2B5EF4-FFF2-40B4-BE49-F238E27FC236}">
              <a16:creationId xmlns:a16="http://schemas.microsoft.com/office/drawing/2014/main" id="{3C3F9278-20F4-4CD5-A82B-864C8DC0C967}"/>
            </a:ext>
          </a:extLst>
        </xdr:cNvPr>
        <xdr:cNvSpPr/>
      </xdr:nvSpPr>
      <xdr:spPr bwMode="auto">
        <a:xfrm>
          <a:off x="6787938" y="27939"/>
          <a:ext cx="469052" cy="2133177"/>
        </a:xfrm>
        <a:prstGeom prst="rect">
          <a:avLst/>
        </a:prstGeom>
        <a:ln>
          <a:headEnd/>
          <a:tailEnd/>
        </a:ln>
      </xdr:spPr>
      <xdr:style>
        <a:lnRef idx="1">
          <a:schemeClr val="accent2"/>
        </a:lnRef>
        <a:fillRef idx="2">
          <a:schemeClr val="accent2"/>
        </a:fillRef>
        <a:effectRef idx="1">
          <a:schemeClr val="accent2"/>
        </a:effectRef>
        <a:fontRef idx="minor">
          <a:schemeClr val="dk1"/>
        </a:fontRef>
      </xdr:style>
      <xdr:txBody>
        <a:bodyPr vertOverflow="clip" horzOverflow="clip" vert="eaVert" wrap="square" lIns="27432" tIns="18288" rIns="0" bIns="18288" rtlCol="0" anchor="t" anchorCtr="1" upright="1">
          <a:noAutofit/>
        </a:bodyPr>
        <a:lstStyle/>
        <a:p>
          <a:pPr algn="l" rtl="0"/>
          <a:r>
            <a:rPr kumimoji="1" lang="en-US" altLang="ja-JP" sz="2800" b="1" i="0" u="none" strike="noStrike" baseline="0">
              <a:solidFill>
                <a:srgbClr val="000000"/>
              </a:solidFill>
              <a:latin typeface="ＭＳ Ｐゴシック"/>
              <a:ea typeface="+mn-ea"/>
            </a:rPr>
            <a:t>2</a:t>
          </a:r>
          <a:r>
            <a:rPr kumimoji="1" lang="ja-JP" altLang="en-US" sz="2800" b="1" i="0" u="none" strike="noStrike" baseline="0">
              <a:solidFill>
                <a:srgbClr val="000000"/>
              </a:solidFill>
              <a:latin typeface="ＭＳ Ｐゴシック"/>
              <a:ea typeface="+mn-ea"/>
            </a:rPr>
            <a:t>部提出</a:t>
          </a:r>
        </a:p>
      </xdr:txBody>
    </xdr:sp>
    <xdr:clientData/>
  </xdr:twoCellAnchor>
  <xdr:twoCellAnchor>
    <xdr:from>
      <xdr:col>5</xdr:col>
      <xdr:colOff>1398905</xdr:colOff>
      <xdr:row>57</xdr:row>
      <xdr:rowOff>10583</xdr:rowOff>
    </xdr:from>
    <xdr:to>
      <xdr:col>6</xdr:col>
      <xdr:colOff>210397</xdr:colOff>
      <xdr:row>57</xdr:row>
      <xdr:rowOff>255693</xdr:rowOff>
    </xdr:to>
    <xdr:sp macro="" textlink="">
      <xdr:nvSpPr>
        <xdr:cNvPr id="8" name="Rectangle 4">
          <a:extLst>
            <a:ext uri="{FF2B5EF4-FFF2-40B4-BE49-F238E27FC236}">
              <a16:creationId xmlns:a16="http://schemas.microsoft.com/office/drawing/2014/main" id="{A04E12CD-FCD4-4BD6-A650-BD92EED7942D}"/>
            </a:ext>
          </a:extLst>
        </xdr:cNvPr>
        <xdr:cNvSpPr>
          <a:spLocks noChangeArrowheads="1"/>
        </xdr:cNvSpPr>
      </xdr:nvSpPr>
      <xdr:spPr bwMode="auto">
        <a:xfrm>
          <a:off x="5683250" y="17586113"/>
          <a:ext cx="219287" cy="241300"/>
        </a:xfrm>
        <a:prstGeom prst="rect">
          <a:avLst/>
        </a:prstGeom>
        <a:noFill/>
        <a:ln w="9525">
          <a:solidFill>
            <a:srgbClr val="000000"/>
          </a:solidFill>
          <a:miter lim="800000"/>
          <a:headEnd/>
          <a:tailEnd/>
        </a:ln>
        <a:effectLst/>
      </xdr:spPr>
      <xdr:txBody>
        <a:bodyPr vertOverflow="clip" vert="wordArtVertRtl" wrap="square" lIns="18288" tIns="0" rIns="18288" bIns="0" anchor="ctr" upright="1"/>
        <a:lstStyle/>
        <a:p>
          <a:pPr algn="ctr" rtl="0">
            <a:defRPr sz="1000"/>
          </a:pPr>
          <a:r>
            <a:rPr lang="ja-JP" altLang="en-US" sz="1000" b="0" i="0" u="none" strike="noStrike" baseline="0">
              <a:solidFill>
                <a:srgbClr val="000000"/>
              </a:solidFill>
              <a:latin typeface="ＭＳ Ｐ明朝"/>
              <a:ea typeface="ＭＳ Ｐ明朝"/>
            </a:rPr>
            <a:t>印</a:t>
          </a:r>
        </a:p>
      </xdr:txBody>
    </xdr:sp>
    <xdr:clientData/>
  </xdr:twoCellAnchor>
  <xdr:twoCellAnchor>
    <xdr:from>
      <xdr:col>5</xdr:col>
      <xdr:colOff>1375833</xdr:colOff>
      <xdr:row>58</xdr:row>
      <xdr:rowOff>27940</xdr:rowOff>
    </xdr:from>
    <xdr:to>
      <xdr:col>6</xdr:col>
      <xdr:colOff>210185</xdr:colOff>
      <xdr:row>58</xdr:row>
      <xdr:rowOff>292100</xdr:rowOff>
    </xdr:to>
    <xdr:sp macro="" textlink="">
      <xdr:nvSpPr>
        <xdr:cNvPr id="9" name="Oval 5">
          <a:extLst>
            <a:ext uri="{FF2B5EF4-FFF2-40B4-BE49-F238E27FC236}">
              <a16:creationId xmlns:a16="http://schemas.microsoft.com/office/drawing/2014/main" id="{55E0D713-D3CA-4535-9A9E-9B4414941432}"/>
            </a:ext>
          </a:extLst>
        </xdr:cNvPr>
        <xdr:cNvSpPr>
          <a:spLocks noChangeArrowheads="1"/>
        </xdr:cNvSpPr>
      </xdr:nvSpPr>
      <xdr:spPr bwMode="auto">
        <a:xfrm>
          <a:off x="5663988" y="17913985"/>
          <a:ext cx="238337" cy="262255"/>
        </a:xfrm>
        <a:prstGeom prst="ellipse">
          <a:avLst/>
        </a:prstGeom>
        <a:noFill/>
        <a:ln w="9525">
          <a:solidFill>
            <a:srgbClr val="000000"/>
          </a:solidFill>
          <a:round/>
          <a:headEnd/>
          <a:tailEnd/>
        </a:ln>
        <a:effectLst/>
      </xdr:spPr>
      <xdr:txBody>
        <a:bodyPr vertOverflow="clip" vert="wordArtVertRtl" wrap="square" lIns="18288" tIns="0" rIns="18288" bIns="0" anchor="ctr" upright="1"/>
        <a:lstStyle/>
        <a:p>
          <a:pPr algn="ctr" rtl="0">
            <a:defRPr sz="1000"/>
          </a:pPr>
          <a:r>
            <a:rPr lang="ja-JP" altLang="en-US" sz="1000" b="0" i="0" u="none" strike="noStrike" baseline="0">
              <a:solidFill>
                <a:srgbClr val="000000"/>
              </a:solidFill>
              <a:latin typeface="ＭＳ Ｐ明朝"/>
              <a:ea typeface="ＭＳ Ｐ明朝"/>
            </a:rPr>
            <a:t>印</a:t>
          </a:r>
        </a:p>
      </xdr:txBody>
    </xdr:sp>
    <xdr:clientData/>
  </xdr:twoCellAnchor>
  <xdr:twoCellAnchor>
    <xdr:from>
      <xdr:col>5</xdr:col>
      <xdr:colOff>1398905</xdr:colOff>
      <xdr:row>24</xdr:row>
      <xdr:rowOff>10583</xdr:rowOff>
    </xdr:from>
    <xdr:to>
      <xdr:col>6</xdr:col>
      <xdr:colOff>210397</xdr:colOff>
      <xdr:row>24</xdr:row>
      <xdr:rowOff>255693</xdr:rowOff>
    </xdr:to>
    <xdr:sp macro="" textlink="">
      <xdr:nvSpPr>
        <xdr:cNvPr id="10" name="Rectangle 4">
          <a:extLst>
            <a:ext uri="{FF2B5EF4-FFF2-40B4-BE49-F238E27FC236}">
              <a16:creationId xmlns:a16="http://schemas.microsoft.com/office/drawing/2014/main" id="{8C243E3B-60AD-49C2-99CB-2A0D8AE750A2}"/>
            </a:ext>
          </a:extLst>
        </xdr:cNvPr>
        <xdr:cNvSpPr>
          <a:spLocks noChangeArrowheads="1"/>
        </xdr:cNvSpPr>
      </xdr:nvSpPr>
      <xdr:spPr bwMode="auto">
        <a:xfrm>
          <a:off x="5683250" y="7384838"/>
          <a:ext cx="219287" cy="241300"/>
        </a:xfrm>
        <a:prstGeom prst="rect">
          <a:avLst/>
        </a:prstGeom>
        <a:noFill/>
        <a:ln w="9525">
          <a:solidFill>
            <a:srgbClr val="000000"/>
          </a:solidFill>
          <a:miter lim="800000"/>
          <a:headEnd/>
          <a:tailEnd/>
        </a:ln>
        <a:effectLst/>
      </xdr:spPr>
      <xdr:txBody>
        <a:bodyPr vertOverflow="clip" vert="wordArtVertRtl" wrap="square" lIns="18288" tIns="0" rIns="18288" bIns="0" anchor="ctr" upright="1"/>
        <a:lstStyle/>
        <a:p>
          <a:pPr algn="ctr" rtl="0">
            <a:defRPr sz="1000"/>
          </a:pPr>
          <a:r>
            <a:rPr lang="ja-JP" altLang="en-US" sz="1000" b="0" i="0" u="none" strike="noStrike" baseline="0">
              <a:solidFill>
                <a:srgbClr val="000000"/>
              </a:solidFill>
              <a:latin typeface="ＭＳ Ｐ明朝"/>
              <a:ea typeface="ＭＳ Ｐ明朝"/>
            </a:rPr>
            <a:t>印</a:t>
          </a:r>
        </a:p>
      </xdr:txBody>
    </xdr:sp>
    <xdr:clientData/>
  </xdr:twoCellAnchor>
  <xdr:twoCellAnchor>
    <xdr:from>
      <xdr:col>5</xdr:col>
      <xdr:colOff>1398905</xdr:colOff>
      <xdr:row>25</xdr:row>
      <xdr:rowOff>29845</xdr:rowOff>
    </xdr:from>
    <xdr:to>
      <xdr:col>6</xdr:col>
      <xdr:colOff>231352</xdr:colOff>
      <xdr:row>25</xdr:row>
      <xdr:rowOff>294005</xdr:rowOff>
    </xdr:to>
    <xdr:sp macro="" textlink="">
      <xdr:nvSpPr>
        <xdr:cNvPr id="11" name="Oval 5">
          <a:extLst>
            <a:ext uri="{FF2B5EF4-FFF2-40B4-BE49-F238E27FC236}">
              <a16:creationId xmlns:a16="http://schemas.microsoft.com/office/drawing/2014/main" id="{C8917C57-A83D-4168-909E-9062F5FF673F}"/>
            </a:ext>
          </a:extLst>
        </xdr:cNvPr>
        <xdr:cNvSpPr>
          <a:spLocks noChangeArrowheads="1"/>
        </xdr:cNvSpPr>
      </xdr:nvSpPr>
      <xdr:spPr bwMode="auto">
        <a:xfrm>
          <a:off x="5683250" y="7714615"/>
          <a:ext cx="244052" cy="264160"/>
        </a:xfrm>
        <a:prstGeom prst="ellipse">
          <a:avLst/>
        </a:prstGeom>
        <a:noFill/>
        <a:ln w="9525">
          <a:solidFill>
            <a:srgbClr val="000000"/>
          </a:solidFill>
          <a:round/>
          <a:headEnd/>
          <a:tailEnd/>
        </a:ln>
        <a:effectLst/>
      </xdr:spPr>
      <xdr:txBody>
        <a:bodyPr vertOverflow="clip" vert="wordArtVertRtl" wrap="square" lIns="18288" tIns="0" rIns="18288" bIns="0" anchor="ctr" upright="1"/>
        <a:lstStyle/>
        <a:p>
          <a:pPr algn="ctr" rtl="0">
            <a:defRPr sz="1000"/>
          </a:pPr>
          <a:r>
            <a:rPr lang="ja-JP" altLang="en-US" sz="1000" b="0" i="0" u="none" strike="noStrike" baseline="0">
              <a:solidFill>
                <a:srgbClr val="000000"/>
              </a:solidFill>
              <a:latin typeface="ＭＳ Ｐ明朝"/>
              <a:ea typeface="ＭＳ Ｐ明朝"/>
            </a:rPr>
            <a:t>印</a:t>
          </a:r>
        </a:p>
      </xdr:txBody>
    </xdr:sp>
    <xdr:clientData/>
  </xdr:twoCellAnchor>
  <xdr:twoCellAnchor>
    <xdr:from>
      <xdr:col>0</xdr:col>
      <xdr:colOff>1398905</xdr:colOff>
      <xdr:row>4</xdr:row>
      <xdr:rowOff>133772</xdr:rowOff>
    </xdr:from>
    <xdr:to>
      <xdr:col>3</xdr:col>
      <xdr:colOff>211666</xdr:colOff>
      <xdr:row>7</xdr:row>
      <xdr:rowOff>9525</xdr:rowOff>
    </xdr:to>
    <xdr:sp macro="" textlink="">
      <xdr:nvSpPr>
        <xdr:cNvPr id="12" name="AutoShape 12">
          <a:extLst>
            <a:ext uri="{FF2B5EF4-FFF2-40B4-BE49-F238E27FC236}">
              <a16:creationId xmlns:a16="http://schemas.microsoft.com/office/drawing/2014/main" id="{0A0C2BF8-E7B3-4301-9CDC-C8B2620DF963}"/>
            </a:ext>
          </a:extLst>
        </xdr:cNvPr>
        <xdr:cNvSpPr>
          <a:spLocks noChangeArrowheads="1"/>
        </xdr:cNvSpPr>
      </xdr:nvSpPr>
      <xdr:spPr bwMode="auto">
        <a:xfrm>
          <a:off x="1397000" y="1272962"/>
          <a:ext cx="1820756" cy="719668"/>
        </a:xfrm>
        <a:prstGeom prst="wedgeEllipseCallout">
          <a:avLst>
            <a:gd name="adj1" fmla="val 36565"/>
            <a:gd name="adj2" fmla="val -69944"/>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ctr" rtl="0">
            <a:lnSpc>
              <a:spcPts val="1300"/>
            </a:lnSpc>
            <a:defRPr sz="1000"/>
          </a:pPr>
          <a:r>
            <a:rPr lang="ja-JP" altLang="en-US" sz="1100" b="1" i="0" u="none" strike="noStrike" baseline="0">
              <a:solidFill>
                <a:srgbClr val="000000"/>
              </a:solidFill>
              <a:latin typeface="ＭＳ Ｐゴシック"/>
              <a:ea typeface="+mn-ea"/>
            </a:rPr>
            <a:t>請求金額を記入してください。</a:t>
          </a:r>
          <a:endParaRPr lang="en-US" altLang="ja-JP" sz="1100" b="1" i="0" u="none" strike="noStrike" baseline="0">
            <a:solidFill>
              <a:srgbClr val="000000"/>
            </a:solidFill>
            <a:latin typeface="ＭＳ Ｐゴシック"/>
            <a:ea typeface="+mn-ea"/>
          </a:endParaRPr>
        </a:p>
      </xdr:txBody>
    </xdr:sp>
    <xdr:clientData/>
  </xdr:twoCellAnchor>
  <xdr:twoCellAnchor>
    <xdr:from>
      <xdr:col>4</xdr:col>
      <xdr:colOff>550333</xdr:colOff>
      <xdr:row>8</xdr:row>
      <xdr:rowOff>27940</xdr:rowOff>
    </xdr:from>
    <xdr:to>
      <xdr:col>6</xdr:col>
      <xdr:colOff>448310</xdr:colOff>
      <xdr:row>9</xdr:row>
      <xdr:rowOff>54823</xdr:rowOff>
    </xdr:to>
    <xdr:sp macro="" textlink="">
      <xdr:nvSpPr>
        <xdr:cNvPr id="13" name="AutoShape 13">
          <a:extLst>
            <a:ext uri="{FF2B5EF4-FFF2-40B4-BE49-F238E27FC236}">
              <a16:creationId xmlns:a16="http://schemas.microsoft.com/office/drawing/2014/main" id="{E280096C-33C2-4594-808B-66D6CF3DA20E}"/>
            </a:ext>
          </a:extLst>
        </xdr:cNvPr>
        <xdr:cNvSpPr>
          <a:spLocks noChangeArrowheads="1"/>
        </xdr:cNvSpPr>
      </xdr:nvSpPr>
      <xdr:spPr bwMode="auto">
        <a:xfrm>
          <a:off x="4068868" y="2321560"/>
          <a:ext cx="2073487" cy="346923"/>
        </a:xfrm>
        <a:prstGeom prst="wedgeRectCallout">
          <a:avLst>
            <a:gd name="adj1" fmla="val 447"/>
            <a:gd name="adj2" fmla="val -93531"/>
          </a:avLst>
        </a:prstGeom>
        <a:solidFill>
          <a:srgbClr val="FFFF00"/>
        </a:solidFill>
        <a:ln w="9525" algn="ctr">
          <a:solidFill>
            <a:srgbClr val="000000"/>
          </a:solidFill>
          <a:miter lim="800000"/>
          <a:headEnd/>
          <a:tailEnd/>
        </a:ln>
        <a:effectLst/>
      </xdr:spPr>
      <xdr:txBody>
        <a:bodyPr vertOverflow="clip" wrap="square" lIns="27432" tIns="18288" rIns="0" bIns="18288" anchor="ctr" upright="1"/>
        <a:lstStyle/>
        <a:p>
          <a:pPr>
            <a:lnSpc>
              <a:spcPts val="1500"/>
            </a:lnSpc>
          </a:pPr>
          <a:r>
            <a:rPr kumimoji="1" lang="ja-JP" altLang="en-US" sz="1200" b="1">
              <a:latin typeface="+mn-lt"/>
              <a:ea typeface="+mn-ea"/>
              <a:cs typeface="+mn-cs"/>
            </a:rPr>
            <a:t>契約番号を記入してください</a:t>
          </a:r>
          <a:r>
            <a:rPr kumimoji="1" lang="ja-JP" altLang="ja-JP" sz="1200" b="1">
              <a:latin typeface="+mn-lt"/>
              <a:ea typeface="+mn-ea"/>
              <a:cs typeface="+mn-cs"/>
            </a:rPr>
            <a:t>。</a:t>
          </a:r>
          <a:endParaRPr lang="ja-JP" altLang="ja-JP"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133350</xdr:colOff>
      <xdr:row>42</xdr:row>
      <xdr:rowOff>0</xdr:rowOff>
    </xdr:from>
    <xdr:to>
      <xdr:col>9</xdr:col>
      <xdr:colOff>933450</xdr:colOff>
      <xdr:row>43</xdr:row>
      <xdr:rowOff>0</xdr:rowOff>
    </xdr:to>
    <xdr:sp macro="" textlink="">
      <xdr:nvSpPr>
        <xdr:cNvPr id="2" name="Rectangle 3">
          <a:extLst>
            <a:ext uri="{FF2B5EF4-FFF2-40B4-BE49-F238E27FC236}">
              <a16:creationId xmlns:a16="http://schemas.microsoft.com/office/drawing/2014/main" id="{00B714D5-233A-44F3-8588-912E7BD7EC89}"/>
            </a:ext>
          </a:extLst>
        </xdr:cNvPr>
        <xdr:cNvSpPr>
          <a:spLocks noChangeArrowheads="1"/>
        </xdr:cNvSpPr>
      </xdr:nvSpPr>
      <xdr:spPr bwMode="auto">
        <a:xfrm>
          <a:off x="6311265" y="7467600"/>
          <a:ext cx="2590800" cy="171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1</xdr:row>
      <xdr:rowOff>0</xdr:rowOff>
    </xdr:from>
    <xdr:to>
      <xdr:col>9</xdr:col>
      <xdr:colOff>933450</xdr:colOff>
      <xdr:row>2</xdr:row>
      <xdr:rowOff>0</xdr:rowOff>
    </xdr:to>
    <xdr:sp macro="" textlink="">
      <xdr:nvSpPr>
        <xdr:cNvPr id="3" name="Rectangle 3">
          <a:extLst>
            <a:ext uri="{FF2B5EF4-FFF2-40B4-BE49-F238E27FC236}">
              <a16:creationId xmlns:a16="http://schemas.microsoft.com/office/drawing/2014/main" id="{109A4B2A-80F1-47DF-AB6A-6A7C5DE3D3A6}"/>
            </a:ext>
          </a:extLst>
        </xdr:cNvPr>
        <xdr:cNvSpPr>
          <a:spLocks noChangeArrowheads="1"/>
        </xdr:cNvSpPr>
      </xdr:nvSpPr>
      <xdr:spPr bwMode="auto">
        <a:xfrm>
          <a:off x="6311265" y="171450"/>
          <a:ext cx="2590800" cy="171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105833</xdr:colOff>
      <xdr:row>0</xdr:row>
      <xdr:rowOff>116418</xdr:rowOff>
    </xdr:from>
    <xdr:to>
      <xdr:col>2</xdr:col>
      <xdr:colOff>444500</xdr:colOff>
      <xdr:row>3</xdr:row>
      <xdr:rowOff>157238</xdr:rowOff>
    </xdr:to>
    <xdr:sp macro="" textlink="">
      <xdr:nvSpPr>
        <xdr:cNvPr id="4" name="Rectangle 18">
          <a:extLst>
            <a:ext uri="{FF2B5EF4-FFF2-40B4-BE49-F238E27FC236}">
              <a16:creationId xmlns:a16="http://schemas.microsoft.com/office/drawing/2014/main" id="{53C1531A-2D5C-41F8-B819-4E7F13155F67}"/>
            </a:ext>
          </a:extLst>
        </xdr:cNvPr>
        <xdr:cNvSpPr>
          <a:spLocks noChangeArrowheads="1"/>
        </xdr:cNvSpPr>
      </xdr:nvSpPr>
      <xdr:spPr bwMode="auto">
        <a:xfrm>
          <a:off x="103928" y="116418"/>
          <a:ext cx="2051262" cy="557075"/>
        </a:xfrm>
        <a:prstGeom prst="rect">
          <a:avLst/>
        </a:prstGeom>
        <a:solidFill>
          <a:srgbClr val="FFFF00"/>
        </a:solidFill>
        <a:ln w="9525" algn="ctr">
          <a:solidFill>
            <a:srgbClr val="969696"/>
          </a:solidFill>
          <a:miter lim="800000"/>
          <a:headEnd/>
          <a:tailEnd/>
        </a:ln>
        <a:effectLst/>
      </xdr:spPr>
      <xdr:txBody>
        <a:bodyPr vertOverflow="clip" wrap="square" lIns="45720" tIns="27432" rIns="45720" bIns="27432" anchor="ctr" upright="1"/>
        <a:lstStyle/>
        <a:p>
          <a:pPr algn="ctr" rtl="0">
            <a:defRPr sz="1000"/>
          </a:pPr>
          <a:r>
            <a:rPr lang="ja-JP" altLang="en-US" sz="2200" b="0" i="0" u="none" strike="noStrike" baseline="0">
              <a:solidFill>
                <a:srgbClr val="000000"/>
              </a:solidFill>
              <a:latin typeface="ＭＳ Ｐゴシック"/>
              <a:ea typeface="ＭＳ Ｐゴシック"/>
            </a:rPr>
            <a:t>新様式記入例</a:t>
          </a:r>
        </a:p>
      </xdr:txBody>
    </xdr:sp>
    <xdr:clientData/>
  </xdr:twoCellAnchor>
  <xdr:twoCellAnchor>
    <xdr:from>
      <xdr:col>3</xdr:col>
      <xdr:colOff>518584</xdr:colOff>
      <xdr:row>2</xdr:row>
      <xdr:rowOff>158750</xdr:rowOff>
    </xdr:from>
    <xdr:to>
      <xdr:col>4</xdr:col>
      <xdr:colOff>349253</xdr:colOff>
      <xdr:row>7</xdr:row>
      <xdr:rowOff>21167</xdr:rowOff>
    </xdr:to>
    <xdr:sp macro="" textlink="">
      <xdr:nvSpPr>
        <xdr:cNvPr id="5" name="AutoShape 4">
          <a:extLst>
            <a:ext uri="{FF2B5EF4-FFF2-40B4-BE49-F238E27FC236}">
              <a16:creationId xmlns:a16="http://schemas.microsoft.com/office/drawing/2014/main" id="{5A23B933-FA81-4F86-A1AC-08C1C2ABAEE2}"/>
            </a:ext>
          </a:extLst>
        </xdr:cNvPr>
        <xdr:cNvSpPr>
          <a:spLocks noChangeArrowheads="1"/>
        </xdr:cNvSpPr>
      </xdr:nvSpPr>
      <xdr:spPr bwMode="auto">
        <a:xfrm>
          <a:off x="3086524" y="503555"/>
          <a:ext cx="1303234" cy="713952"/>
        </a:xfrm>
        <a:prstGeom prst="wedgeRectCallout">
          <a:avLst>
            <a:gd name="adj1" fmla="val -100299"/>
            <a:gd name="adj2" fmla="val 6883"/>
          </a:avLst>
        </a:prstGeom>
        <a:solidFill>
          <a:srgbClr val="FFFF00"/>
        </a:solidFill>
        <a:ln w="9525" algn="ctr">
          <a:solidFill>
            <a:srgbClr val="000000"/>
          </a:solidFill>
          <a:miter lim="800000"/>
          <a:headEnd/>
          <a:tailEnd/>
        </a:ln>
        <a:effectLst/>
      </xdr:spPr>
      <xdr:txBody>
        <a:bodyPr vertOverflow="clip" wrap="square" lIns="27432" tIns="18288" rIns="0" bIns="18288" anchor="ctr" upright="1"/>
        <a:lstStyle/>
        <a:p>
          <a:pPr algn="l" rtl="0">
            <a:defRPr sz="1000"/>
          </a:pPr>
          <a:r>
            <a:rPr lang="ja-JP" altLang="en-US" sz="800" b="1" i="0" u="none" strike="noStrike" baseline="0">
              <a:solidFill>
                <a:srgbClr val="000000"/>
              </a:solidFill>
              <a:latin typeface="ＭＳ Ｐゴシック"/>
              <a:ea typeface="ＭＳ Ｐゴシック"/>
            </a:rPr>
            <a:t>御社住所</a:t>
          </a:r>
        </a:p>
        <a:p>
          <a:pPr algn="l" rtl="0">
            <a:defRPr sz="1000"/>
          </a:pPr>
          <a:r>
            <a:rPr lang="ja-JP" altLang="en-US" sz="800" b="1" i="0" u="none" strike="noStrike" baseline="0">
              <a:solidFill>
                <a:srgbClr val="000000"/>
              </a:solidFill>
              <a:latin typeface="ＭＳ Ｐゴシック"/>
              <a:ea typeface="ＭＳ Ｐゴシック"/>
            </a:rPr>
            <a:t>御社名　　　　　</a:t>
          </a:r>
        </a:p>
        <a:p>
          <a:pPr algn="l" rtl="0">
            <a:defRPr sz="1000"/>
          </a:pPr>
          <a:r>
            <a:rPr lang="ja-JP" altLang="en-US" sz="800" b="1" i="0" u="none" strike="noStrike" baseline="0">
              <a:solidFill>
                <a:srgbClr val="000000"/>
              </a:solidFill>
              <a:latin typeface="ＭＳ Ｐゴシック"/>
              <a:ea typeface="ＭＳ Ｐゴシック"/>
            </a:rPr>
            <a:t>代表者名　を記載</a:t>
          </a:r>
          <a:r>
            <a:rPr lang="ja-JP" altLang="en-US" sz="800" b="1" i="0" u="none" strike="noStrike" baseline="0">
              <a:solidFill>
                <a:srgbClr val="FF0000"/>
              </a:solidFill>
              <a:latin typeface="ＭＳ Ｐゴシック"/>
              <a:ea typeface="ＭＳ Ｐゴシック"/>
            </a:rPr>
            <a:t>　</a:t>
          </a:r>
        </a:p>
      </xdr:txBody>
    </xdr:sp>
    <xdr:clientData/>
  </xdr:twoCellAnchor>
  <xdr:twoCellAnchor>
    <xdr:from>
      <xdr:col>4</xdr:col>
      <xdr:colOff>137583</xdr:colOff>
      <xdr:row>18</xdr:row>
      <xdr:rowOff>63499</xdr:rowOff>
    </xdr:from>
    <xdr:to>
      <xdr:col>5</xdr:col>
      <xdr:colOff>825499</xdr:colOff>
      <xdr:row>21</xdr:row>
      <xdr:rowOff>52916</xdr:rowOff>
    </xdr:to>
    <xdr:sp macro="" textlink="">
      <xdr:nvSpPr>
        <xdr:cNvPr id="6" name="AutoShape 4">
          <a:extLst>
            <a:ext uri="{FF2B5EF4-FFF2-40B4-BE49-F238E27FC236}">
              <a16:creationId xmlns:a16="http://schemas.microsoft.com/office/drawing/2014/main" id="{E85C83E5-131B-4EBD-89AD-202B097883AD}"/>
            </a:ext>
          </a:extLst>
        </xdr:cNvPr>
        <xdr:cNvSpPr>
          <a:spLocks noChangeArrowheads="1"/>
        </xdr:cNvSpPr>
      </xdr:nvSpPr>
      <xdr:spPr bwMode="auto">
        <a:xfrm>
          <a:off x="4172373" y="3412489"/>
          <a:ext cx="1430866" cy="511387"/>
        </a:xfrm>
        <a:prstGeom prst="wedgeRectCallout">
          <a:avLst>
            <a:gd name="adj1" fmla="val -48578"/>
            <a:gd name="adj2" fmla="val -95848"/>
          </a:avLst>
        </a:prstGeom>
        <a:solidFill>
          <a:srgbClr val="FFFF00"/>
        </a:solidFill>
        <a:ln w="9525" algn="ctr">
          <a:solidFill>
            <a:srgbClr val="000000"/>
          </a:solidFill>
          <a:miter lim="800000"/>
          <a:headEnd/>
          <a:tailEnd/>
        </a:ln>
        <a:effectLst/>
      </xdr:spPr>
      <xdr:txBody>
        <a:bodyPr vertOverflow="clip" wrap="square" lIns="27432" tIns="18288" rIns="0" bIns="18288" anchor="ctr" upright="1"/>
        <a:lstStyle/>
        <a:p>
          <a:pPr algn="ctr" rtl="0">
            <a:defRPr sz="1000"/>
          </a:pPr>
          <a:r>
            <a:rPr lang="ja-JP" altLang="en-US" sz="900" b="1" i="0" u="none" strike="noStrike" baseline="0">
              <a:solidFill>
                <a:sysClr val="windowText" lastClr="000000"/>
              </a:solidFill>
              <a:latin typeface="ＭＳ Ｐゴシック"/>
              <a:ea typeface="ＭＳ Ｐゴシック"/>
            </a:rPr>
            <a:t>内訳がない場合は、</a:t>
          </a:r>
          <a:endParaRPr lang="en-US" altLang="ja-JP" sz="900" b="1" i="0" u="none" strike="noStrike" baseline="0">
            <a:solidFill>
              <a:sysClr val="windowText" lastClr="000000"/>
            </a:solidFill>
            <a:latin typeface="ＭＳ Ｐゴシック"/>
            <a:ea typeface="ＭＳ Ｐゴシック"/>
          </a:endParaRPr>
        </a:p>
        <a:p>
          <a:pPr algn="ctr" rtl="0">
            <a:defRPr sz="1000"/>
          </a:pPr>
          <a:r>
            <a:rPr lang="ja-JP" altLang="en-US" sz="900" b="1" i="0" u="none" strike="noStrike" baseline="0">
              <a:solidFill>
                <a:sysClr val="windowText" lastClr="000000"/>
              </a:solidFill>
              <a:latin typeface="ＭＳ Ｐゴシック"/>
              <a:ea typeface="ＭＳ Ｐゴシック"/>
            </a:rPr>
            <a:t>単位・単価・数量を記載</a:t>
          </a:r>
          <a:r>
            <a:rPr lang="ja-JP" altLang="en-US" sz="800" b="1" i="0" u="none" strike="noStrike" baseline="0">
              <a:solidFill>
                <a:sysClr val="windowText" lastClr="000000"/>
              </a:solidFill>
              <a:latin typeface="ＭＳ Ｐゴシック"/>
              <a:ea typeface="ＭＳ Ｐゴシック"/>
            </a:rPr>
            <a:t>　</a:t>
          </a:r>
        </a:p>
      </xdr:txBody>
    </xdr:sp>
    <xdr:clientData/>
  </xdr:twoCellAnchor>
  <xdr:twoCellAnchor>
    <xdr:from>
      <xdr:col>3</xdr:col>
      <xdr:colOff>740833</xdr:colOff>
      <xdr:row>9</xdr:row>
      <xdr:rowOff>201084</xdr:rowOff>
    </xdr:from>
    <xdr:to>
      <xdr:col>4</xdr:col>
      <xdr:colOff>635000</xdr:colOff>
      <xdr:row>11</xdr:row>
      <xdr:rowOff>21167</xdr:rowOff>
    </xdr:to>
    <xdr:sp macro="" textlink="">
      <xdr:nvSpPr>
        <xdr:cNvPr id="7" name="AutoShape 4">
          <a:extLst>
            <a:ext uri="{FF2B5EF4-FFF2-40B4-BE49-F238E27FC236}">
              <a16:creationId xmlns:a16="http://schemas.microsoft.com/office/drawing/2014/main" id="{665CC3AA-BEE8-4B45-88FF-FCFE5BDD67D7}"/>
            </a:ext>
          </a:extLst>
        </xdr:cNvPr>
        <xdr:cNvSpPr>
          <a:spLocks noChangeArrowheads="1"/>
        </xdr:cNvSpPr>
      </xdr:nvSpPr>
      <xdr:spPr bwMode="auto">
        <a:xfrm>
          <a:off x="3316393" y="1746039"/>
          <a:ext cx="1353397" cy="290618"/>
        </a:xfrm>
        <a:prstGeom prst="wedgeRectCallout">
          <a:avLst>
            <a:gd name="adj1" fmla="val -69410"/>
            <a:gd name="adj2" fmla="val -58177"/>
          </a:avLst>
        </a:prstGeom>
        <a:solidFill>
          <a:srgbClr val="FFFF00"/>
        </a:solidFill>
        <a:ln w="9525" algn="ctr">
          <a:solidFill>
            <a:srgbClr val="000000"/>
          </a:solidFill>
          <a:miter lim="800000"/>
          <a:headEnd/>
          <a:tailEnd/>
        </a:ln>
        <a:effectLst/>
      </xdr:spPr>
      <xdr:txBody>
        <a:bodyPr vertOverflow="clip" wrap="square" lIns="27432" tIns="18288" rIns="0" bIns="18288" anchor="ctr" upright="1"/>
        <a:lstStyle/>
        <a:p>
          <a:pPr algn="ctr" rtl="0">
            <a:defRPr sz="1000"/>
          </a:pPr>
          <a:r>
            <a:rPr lang="ja-JP" altLang="en-US" sz="900" b="1" i="0" u="none" strike="noStrike" baseline="0">
              <a:solidFill>
                <a:sysClr val="windowText" lastClr="000000"/>
              </a:solidFill>
              <a:latin typeface="ＭＳ Ｐゴシック"/>
              <a:ea typeface="ＭＳ Ｐゴシック"/>
            </a:rPr>
            <a:t>調達要求番号を記載</a:t>
          </a:r>
          <a:r>
            <a:rPr lang="ja-JP" altLang="en-US" sz="800" b="1" i="0" u="none" strike="noStrike" baseline="0">
              <a:solidFill>
                <a:sysClr val="windowText" lastClr="000000"/>
              </a:solidFill>
              <a:latin typeface="ＭＳ Ｐゴシック"/>
              <a:ea typeface="ＭＳ Ｐゴシック"/>
            </a:rPr>
            <a:t>　</a:t>
          </a:r>
        </a:p>
      </xdr:txBody>
    </xdr:sp>
    <xdr:clientData/>
  </xdr:twoCellAnchor>
  <xdr:twoCellAnchor>
    <xdr:from>
      <xdr:col>3</xdr:col>
      <xdr:colOff>804333</xdr:colOff>
      <xdr:row>11</xdr:row>
      <xdr:rowOff>201084</xdr:rowOff>
    </xdr:from>
    <xdr:to>
      <xdr:col>4</xdr:col>
      <xdr:colOff>560917</xdr:colOff>
      <xdr:row>13</xdr:row>
      <xdr:rowOff>42334</xdr:rowOff>
    </xdr:to>
    <xdr:sp macro="" textlink="">
      <xdr:nvSpPr>
        <xdr:cNvPr id="8" name="AutoShape 4">
          <a:extLst>
            <a:ext uri="{FF2B5EF4-FFF2-40B4-BE49-F238E27FC236}">
              <a16:creationId xmlns:a16="http://schemas.microsoft.com/office/drawing/2014/main" id="{D0E84643-8762-4EFE-A081-21A008A5BF60}"/>
            </a:ext>
          </a:extLst>
        </xdr:cNvPr>
        <xdr:cNvSpPr>
          <a:spLocks noChangeArrowheads="1"/>
        </xdr:cNvSpPr>
      </xdr:nvSpPr>
      <xdr:spPr bwMode="auto">
        <a:xfrm>
          <a:off x="3377988" y="2222289"/>
          <a:ext cx="1219624" cy="317500"/>
        </a:xfrm>
        <a:prstGeom prst="wedgeRectCallout">
          <a:avLst>
            <a:gd name="adj1" fmla="val -69410"/>
            <a:gd name="adj2" fmla="val -58177"/>
          </a:avLst>
        </a:prstGeom>
        <a:solidFill>
          <a:srgbClr val="FFFF00"/>
        </a:solidFill>
        <a:ln w="9525" algn="ctr">
          <a:solidFill>
            <a:srgbClr val="000000"/>
          </a:solidFill>
          <a:miter lim="800000"/>
          <a:headEnd/>
          <a:tailEnd/>
        </a:ln>
        <a:effectLst/>
      </xdr:spPr>
      <xdr:txBody>
        <a:bodyPr vertOverflow="clip" wrap="square" lIns="27432" tIns="18288" rIns="0" bIns="18288" anchor="ctr" upright="1"/>
        <a:lstStyle/>
        <a:p>
          <a:pPr algn="ctr" rtl="0">
            <a:defRPr sz="1000"/>
          </a:pPr>
          <a:r>
            <a:rPr lang="ja-JP" altLang="en-US" sz="900" b="1" i="0" u="none" strike="noStrike" baseline="0">
              <a:solidFill>
                <a:sysClr val="windowText" lastClr="000000"/>
              </a:solidFill>
              <a:latin typeface="ＭＳ Ｐゴシック"/>
              <a:ea typeface="ＭＳ Ｐゴシック"/>
            </a:rPr>
            <a:t>契約番号を記載</a:t>
          </a:r>
          <a:r>
            <a:rPr lang="ja-JP" altLang="en-US" sz="800" b="1" i="0" u="none" strike="noStrike" baseline="0">
              <a:solidFill>
                <a:sysClr val="windowText" lastClr="000000"/>
              </a:solidFill>
              <a:latin typeface="ＭＳ Ｐゴシック"/>
              <a:ea typeface="ＭＳ Ｐゴシック"/>
            </a:rPr>
            <a:t>　</a:t>
          </a:r>
        </a:p>
      </xdr:txBody>
    </xdr:sp>
    <xdr:clientData/>
  </xdr:twoCellAnchor>
  <xdr:twoCellAnchor>
    <xdr:from>
      <xdr:col>7</xdr:col>
      <xdr:colOff>95250</xdr:colOff>
      <xdr:row>10</xdr:row>
      <xdr:rowOff>31750</xdr:rowOff>
    </xdr:from>
    <xdr:to>
      <xdr:col>8</xdr:col>
      <xdr:colOff>656166</xdr:colOff>
      <xdr:row>12</xdr:row>
      <xdr:rowOff>21167</xdr:rowOff>
    </xdr:to>
    <xdr:sp macro="" textlink="">
      <xdr:nvSpPr>
        <xdr:cNvPr id="9" name="AutoShape 4">
          <a:extLst>
            <a:ext uri="{FF2B5EF4-FFF2-40B4-BE49-F238E27FC236}">
              <a16:creationId xmlns:a16="http://schemas.microsoft.com/office/drawing/2014/main" id="{09BA35E9-597D-4293-B978-A21276336018}"/>
            </a:ext>
          </a:extLst>
        </xdr:cNvPr>
        <xdr:cNvSpPr>
          <a:spLocks noChangeArrowheads="1"/>
        </xdr:cNvSpPr>
      </xdr:nvSpPr>
      <xdr:spPr bwMode="auto">
        <a:xfrm>
          <a:off x="6273165" y="1877695"/>
          <a:ext cx="1433406" cy="463762"/>
        </a:xfrm>
        <a:prstGeom prst="wedgeRectCallout">
          <a:avLst>
            <a:gd name="adj1" fmla="val -69410"/>
            <a:gd name="adj2" fmla="val -58177"/>
          </a:avLst>
        </a:prstGeom>
        <a:solidFill>
          <a:srgbClr val="FFFF00"/>
        </a:solidFill>
        <a:ln w="9525" algn="ctr">
          <a:solidFill>
            <a:srgbClr val="000000"/>
          </a:solidFill>
          <a:miter lim="800000"/>
          <a:headEnd/>
          <a:tailEnd/>
        </a:ln>
        <a:effectLst/>
      </xdr:spPr>
      <xdr:txBody>
        <a:bodyPr vertOverflow="clip" wrap="square" lIns="27432" tIns="18288" rIns="0" bIns="18288" anchor="ctr" upright="1"/>
        <a:lstStyle/>
        <a:p>
          <a:pPr algn="ctr" rtl="0">
            <a:defRPr sz="1000"/>
          </a:pPr>
          <a:r>
            <a:rPr lang="ja-JP" altLang="en-US" sz="900" b="1" i="0" u="none" strike="noStrike" baseline="0">
              <a:solidFill>
                <a:sysClr val="windowText" lastClr="000000"/>
              </a:solidFill>
              <a:latin typeface="ＭＳ Ｐゴシック"/>
              <a:ea typeface="ＭＳ Ｐゴシック"/>
            </a:rPr>
            <a:t>簡略及び西暦を使用しない。</a:t>
          </a:r>
          <a:endParaRPr lang="en-US" altLang="ja-JP" sz="900" b="1" i="0" u="none" strike="noStrike" baseline="0">
            <a:solidFill>
              <a:sysClr val="windowText" lastClr="000000"/>
            </a:solidFill>
            <a:latin typeface="ＭＳ Ｐゴシック"/>
            <a:ea typeface="ＭＳ Ｐゴシック"/>
          </a:endParaRPr>
        </a:p>
        <a:p>
          <a:pPr algn="ctr" rtl="0">
            <a:defRPr sz="1000"/>
          </a:pPr>
          <a:r>
            <a:rPr lang="ja-JP" altLang="en-US" sz="900" b="1" i="0" u="none" strike="noStrike" baseline="0">
              <a:solidFill>
                <a:sysClr val="windowText" lastClr="000000"/>
              </a:solidFill>
              <a:latin typeface="ＭＳ Ｐゴシック"/>
              <a:ea typeface="ＭＳ Ｐゴシック"/>
            </a:rPr>
            <a:t>令和３年〇月〇日　</a:t>
          </a:r>
        </a:p>
      </xdr:txBody>
    </xdr:sp>
    <xdr:clientData/>
  </xdr:twoCellAnchor>
  <xdr:twoCellAnchor>
    <xdr:from>
      <xdr:col>5</xdr:col>
      <xdr:colOff>793749</xdr:colOff>
      <xdr:row>1</xdr:row>
      <xdr:rowOff>116417</xdr:rowOff>
    </xdr:from>
    <xdr:to>
      <xdr:col>9</xdr:col>
      <xdr:colOff>1291167</xdr:colOff>
      <xdr:row>7</xdr:row>
      <xdr:rowOff>127001</xdr:rowOff>
    </xdr:to>
    <xdr:sp macro="" textlink="">
      <xdr:nvSpPr>
        <xdr:cNvPr id="10" name="AutoShape 12">
          <a:extLst>
            <a:ext uri="{FF2B5EF4-FFF2-40B4-BE49-F238E27FC236}">
              <a16:creationId xmlns:a16="http://schemas.microsoft.com/office/drawing/2014/main" id="{F59D63D5-DE1A-4C4B-9F9F-64596536D2E1}"/>
            </a:ext>
          </a:extLst>
        </xdr:cNvPr>
        <xdr:cNvSpPr>
          <a:spLocks noChangeArrowheads="1"/>
        </xdr:cNvSpPr>
      </xdr:nvSpPr>
      <xdr:spPr bwMode="auto">
        <a:xfrm>
          <a:off x="5582919" y="287867"/>
          <a:ext cx="3669243" cy="1043094"/>
        </a:xfrm>
        <a:prstGeom prst="wedgeEllipseCallout">
          <a:avLst>
            <a:gd name="adj1" fmla="val -92814"/>
            <a:gd name="adj2" fmla="val -71561"/>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l" rtl="0">
            <a:defRPr sz="1000"/>
          </a:pPr>
          <a:r>
            <a:rPr lang="ja-JP" altLang="en-US" sz="1200" b="1" i="0" u="none" strike="noStrike" baseline="0">
              <a:solidFill>
                <a:srgbClr val="FF0000"/>
              </a:solidFill>
              <a:latin typeface="ＭＳ Ｐゴシック"/>
              <a:ea typeface="ＭＳ Ｐゴシック"/>
            </a:rPr>
            <a:t>押印省略をした場合は、捨印が使えなくなるため、書類に誤記があった場合は再提出となります。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280147</xdr:colOff>
      <xdr:row>2</xdr:row>
      <xdr:rowOff>134470</xdr:rowOff>
    </xdr:from>
    <xdr:to>
      <xdr:col>2</xdr:col>
      <xdr:colOff>961670</xdr:colOff>
      <xdr:row>4</xdr:row>
      <xdr:rowOff>304036</xdr:rowOff>
    </xdr:to>
    <xdr:sp macro="" textlink="">
      <xdr:nvSpPr>
        <xdr:cNvPr id="2" name="Rectangle 18">
          <a:extLst>
            <a:ext uri="{FF2B5EF4-FFF2-40B4-BE49-F238E27FC236}">
              <a16:creationId xmlns:a16="http://schemas.microsoft.com/office/drawing/2014/main" id="{72688505-9958-4C98-ACE6-2F58C316ED40}"/>
            </a:ext>
          </a:extLst>
        </xdr:cNvPr>
        <xdr:cNvSpPr>
          <a:spLocks noChangeArrowheads="1"/>
        </xdr:cNvSpPr>
      </xdr:nvSpPr>
      <xdr:spPr bwMode="auto">
        <a:xfrm>
          <a:off x="617332" y="119393185"/>
          <a:ext cx="1546393" cy="802026"/>
        </a:xfrm>
        <a:prstGeom prst="rect">
          <a:avLst/>
        </a:prstGeom>
        <a:solidFill>
          <a:srgbClr val="C0C0C0"/>
        </a:solidFill>
        <a:ln w="9525" algn="ctr">
          <a:solidFill>
            <a:srgbClr val="969696"/>
          </a:solidFill>
          <a:miter lim="800000"/>
          <a:headEnd/>
          <a:tailEnd/>
        </a:ln>
        <a:effectLst/>
      </xdr:spPr>
      <xdr:txBody>
        <a:bodyPr vertOverflow="clip" wrap="square" lIns="45720" tIns="27432" rIns="45720" bIns="27432" anchor="ctr" upright="1"/>
        <a:lstStyle/>
        <a:p>
          <a:pPr algn="ctr" rtl="0">
            <a:defRPr sz="1000"/>
          </a:pPr>
          <a:r>
            <a:rPr lang="ja-JP" altLang="en-US" sz="2200" b="0" i="0" u="none" strike="noStrike" baseline="0">
              <a:solidFill>
                <a:srgbClr val="000000"/>
              </a:solidFill>
              <a:latin typeface="ＭＳ Ｐゴシック"/>
              <a:ea typeface="ＭＳ Ｐゴシック"/>
            </a:rPr>
            <a:t>見　　本</a:t>
          </a:r>
        </a:p>
      </xdr:txBody>
    </xdr:sp>
    <xdr:clientData/>
  </xdr:twoCellAnchor>
  <xdr:twoCellAnchor>
    <xdr:from>
      <xdr:col>4</xdr:col>
      <xdr:colOff>493059</xdr:colOff>
      <xdr:row>1</xdr:row>
      <xdr:rowOff>268941</xdr:rowOff>
    </xdr:from>
    <xdr:to>
      <xdr:col>7</xdr:col>
      <xdr:colOff>312116</xdr:colOff>
      <xdr:row>3</xdr:row>
      <xdr:rowOff>122346</xdr:rowOff>
    </xdr:to>
    <xdr:sp macro="" textlink="">
      <xdr:nvSpPr>
        <xdr:cNvPr id="3" name="AutoShape 12">
          <a:extLst>
            <a:ext uri="{FF2B5EF4-FFF2-40B4-BE49-F238E27FC236}">
              <a16:creationId xmlns:a16="http://schemas.microsoft.com/office/drawing/2014/main" id="{39ADE1D8-81F5-4E2F-AEAA-E7A8CB2ED9AB}"/>
            </a:ext>
          </a:extLst>
        </xdr:cNvPr>
        <xdr:cNvSpPr>
          <a:spLocks noChangeArrowheads="1"/>
        </xdr:cNvSpPr>
      </xdr:nvSpPr>
      <xdr:spPr bwMode="auto">
        <a:xfrm>
          <a:off x="5550834" y="118826616"/>
          <a:ext cx="1611662" cy="874485"/>
        </a:xfrm>
        <a:prstGeom prst="wedgeEllipseCallout">
          <a:avLst>
            <a:gd name="adj1" fmla="val -93792"/>
            <a:gd name="adj2" fmla="val -98962"/>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l" rtl="0">
            <a:lnSpc>
              <a:spcPts val="1300"/>
            </a:lnSpc>
            <a:defRPr sz="1000"/>
          </a:pPr>
          <a:r>
            <a:rPr lang="ja-JP" altLang="en-US" sz="1200" b="1" i="0" u="none" strike="noStrike" baseline="0">
              <a:solidFill>
                <a:srgbClr val="000000"/>
              </a:solidFill>
              <a:latin typeface="ＭＳ Ｐゴシック"/>
              <a:ea typeface="ＭＳ Ｐゴシック"/>
            </a:rPr>
            <a:t>上部余白に捨印を押して下さい。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21165</xdr:colOff>
      <xdr:row>3</xdr:row>
      <xdr:rowOff>158750</xdr:rowOff>
    </xdr:from>
    <xdr:to>
      <xdr:col>2</xdr:col>
      <xdr:colOff>687915</xdr:colOff>
      <xdr:row>4</xdr:row>
      <xdr:rowOff>127001</xdr:rowOff>
    </xdr:to>
    <xdr:sp macro="" textlink="">
      <xdr:nvSpPr>
        <xdr:cNvPr id="2" name="Rectangle 18">
          <a:extLst>
            <a:ext uri="{FF2B5EF4-FFF2-40B4-BE49-F238E27FC236}">
              <a16:creationId xmlns:a16="http://schemas.microsoft.com/office/drawing/2014/main" id="{6F735A7B-04FC-4510-B5DC-C54F57304B3F}"/>
            </a:ext>
          </a:extLst>
        </xdr:cNvPr>
        <xdr:cNvSpPr>
          <a:spLocks noChangeArrowheads="1"/>
        </xdr:cNvSpPr>
      </xdr:nvSpPr>
      <xdr:spPr bwMode="auto">
        <a:xfrm>
          <a:off x="417405" y="1570355"/>
          <a:ext cx="1918335" cy="427356"/>
        </a:xfrm>
        <a:prstGeom prst="rect">
          <a:avLst/>
        </a:prstGeom>
        <a:solidFill>
          <a:srgbClr val="FFFF00"/>
        </a:solidFill>
        <a:ln w="9525" algn="ctr">
          <a:solidFill>
            <a:srgbClr val="969696"/>
          </a:solidFill>
          <a:miter lim="800000"/>
          <a:headEnd/>
          <a:tailEnd/>
        </a:ln>
        <a:effectLst/>
      </xdr:spPr>
      <xdr:txBody>
        <a:bodyPr vertOverflow="clip" wrap="square" lIns="45720" tIns="27432" rIns="45720" bIns="27432" anchor="ctr" upright="1"/>
        <a:lstStyle/>
        <a:p>
          <a:pPr algn="ctr" rtl="0">
            <a:defRPr sz="1000"/>
          </a:pPr>
          <a:r>
            <a:rPr lang="ja-JP" altLang="en-US" sz="2200" b="0" i="0" u="none" strike="noStrike" baseline="0">
              <a:solidFill>
                <a:srgbClr val="000000"/>
              </a:solidFill>
              <a:latin typeface="ＭＳ Ｐゴシック"/>
              <a:ea typeface="ＭＳ Ｐゴシック"/>
            </a:rPr>
            <a:t>新様式記入例</a:t>
          </a:r>
        </a:p>
      </xdr:txBody>
    </xdr:sp>
    <xdr:clientData/>
  </xdr:twoCellAnchor>
  <xdr:twoCellAnchor>
    <xdr:from>
      <xdr:col>8</xdr:col>
      <xdr:colOff>381000</xdr:colOff>
      <xdr:row>7</xdr:row>
      <xdr:rowOff>127000</xdr:rowOff>
    </xdr:from>
    <xdr:to>
      <xdr:col>10</xdr:col>
      <xdr:colOff>740834</xdr:colOff>
      <xdr:row>8</xdr:row>
      <xdr:rowOff>380999</xdr:rowOff>
    </xdr:to>
    <xdr:sp macro="" textlink="">
      <xdr:nvSpPr>
        <xdr:cNvPr id="3" name="AutoShape 13">
          <a:extLst>
            <a:ext uri="{FF2B5EF4-FFF2-40B4-BE49-F238E27FC236}">
              <a16:creationId xmlns:a16="http://schemas.microsoft.com/office/drawing/2014/main" id="{641329E0-3E10-4650-BAB0-A35AF9261B74}"/>
            </a:ext>
          </a:extLst>
        </xdr:cNvPr>
        <xdr:cNvSpPr>
          <a:spLocks noChangeArrowheads="1"/>
        </xdr:cNvSpPr>
      </xdr:nvSpPr>
      <xdr:spPr bwMode="auto">
        <a:xfrm>
          <a:off x="6057900" y="3369310"/>
          <a:ext cx="1420919" cy="707389"/>
        </a:xfrm>
        <a:prstGeom prst="wedgeRectCallout">
          <a:avLst>
            <a:gd name="adj1" fmla="val 2008"/>
            <a:gd name="adj2" fmla="val 87068"/>
          </a:avLst>
        </a:prstGeom>
        <a:solidFill>
          <a:srgbClr val="FFFF00"/>
        </a:solidFill>
        <a:ln w="9525" algn="ctr">
          <a:solidFill>
            <a:srgbClr val="000000"/>
          </a:solidFill>
          <a:miter lim="800000"/>
          <a:headEnd/>
          <a:tailEnd/>
        </a:ln>
        <a:effectLst/>
      </xdr:spPr>
      <xdr:txBody>
        <a:bodyPr vertOverflow="clip" wrap="square" lIns="27432" tIns="18288" rIns="0" bIns="18288" anchor="ctr" upright="1"/>
        <a:lstStyle/>
        <a:p>
          <a:pPr rtl="0"/>
          <a:r>
            <a:rPr lang="ja-JP" altLang="ja-JP" sz="1000" b="1" i="0" baseline="0">
              <a:effectLst/>
              <a:latin typeface="+mn-lt"/>
              <a:ea typeface="+mn-ea"/>
              <a:cs typeface="+mn-cs"/>
            </a:rPr>
            <a:t>御社住所</a:t>
          </a:r>
          <a:endParaRPr lang="ja-JP" altLang="ja-JP" sz="1050">
            <a:effectLst/>
          </a:endParaRPr>
        </a:p>
        <a:p>
          <a:pPr rtl="0"/>
          <a:r>
            <a:rPr lang="ja-JP" altLang="ja-JP" sz="1000" b="1" i="0" baseline="0">
              <a:effectLst/>
              <a:latin typeface="+mn-lt"/>
              <a:ea typeface="+mn-ea"/>
              <a:cs typeface="+mn-cs"/>
            </a:rPr>
            <a:t>御社名　　　　　</a:t>
          </a:r>
          <a:endParaRPr lang="ja-JP" altLang="ja-JP" sz="1050">
            <a:effectLst/>
          </a:endParaRPr>
        </a:p>
        <a:p>
          <a:pPr rtl="0"/>
          <a:r>
            <a:rPr lang="ja-JP" altLang="ja-JP" sz="1000" b="1" i="0" baseline="0">
              <a:effectLst/>
              <a:latin typeface="+mn-lt"/>
              <a:ea typeface="+mn-ea"/>
              <a:cs typeface="+mn-cs"/>
            </a:rPr>
            <a:t>代表者名　を記載</a:t>
          </a:r>
          <a:endParaRPr lang="ja-JP" altLang="ja-JP" sz="1050">
            <a:effectLst/>
          </a:endParaRPr>
        </a:p>
      </xdr:txBody>
    </xdr:sp>
    <xdr:clientData/>
  </xdr:twoCellAnchor>
  <xdr:twoCellAnchor>
    <xdr:from>
      <xdr:col>9</xdr:col>
      <xdr:colOff>126999</xdr:colOff>
      <xdr:row>13</xdr:row>
      <xdr:rowOff>306916</xdr:rowOff>
    </xdr:from>
    <xdr:to>
      <xdr:col>10</xdr:col>
      <xdr:colOff>1153583</xdr:colOff>
      <xdr:row>14</xdr:row>
      <xdr:rowOff>317499</xdr:rowOff>
    </xdr:to>
    <xdr:sp macro="" textlink="">
      <xdr:nvSpPr>
        <xdr:cNvPr id="4" name="AutoShape 4">
          <a:extLst>
            <a:ext uri="{FF2B5EF4-FFF2-40B4-BE49-F238E27FC236}">
              <a16:creationId xmlns:a16="http://schemas.microsoft.com/office/drawing/2014/main" id="{788540E4-8BEB-4F0F-AF50-8E9C6727355A}"/>
            </a:ext>
          </a:extLst>
        </xdr:cNvPr>
        <xdr:cNvSpPr>
          <a:spLocks noChangeArrowheads="1"/>
        </xdr:cNvSpPr>
      </xdr:nvSpPr>
      <xdr:spPr bwMode="auto">
        <a:xfrm>
          <a:off x="6426834" y="6288616"/>
          <a:ext cx="1462829" cy="471593"/>
        </a:xfrm>
        <a:prstGeom prst="wedgeRectCallout">
          <a:avLst>
            <a:gd name="adj1" fmla="val 61146"/>
            <a:gd name="adj2" fmla="val -205904"/>
          </a:avLst>
        </a:prstGeom>
        <a:solidFill>
          <a:srgbClr val="FFFF00"/>
        </a:solidFill>
        <a:ln w="9525" algn="ctr">
          <a:solidFill>
            <a:srgbClr val="000000"/>
          </a:solidFill>
          <a:miter lim="800000"/>
          <a:headEnd/>
          <a:tailEnd/>
        </a:ln>
        <a:effectLst/>
      </xdr:spPr>
      <xdr:txBody>
        <a:bodyPr vertOverflow="clip" wrap="square" lIns="27432" tIns="18288" rIns="0" bIns="18288" anchor="ctr" upright="1"/>
        <a:lstStyle/>
        <a:p>
          <a:pPr algn="ctr" rtl="0">
            <a:defRPr sz="1000"/>
          </a:pPr>
          <a:r>
            <a:rPr lang="ja-JP" altLang="en-US" sz="900" b="1" i="0" u="none" strike="noStrike" baseline="0">
              <a:solidFill>
                <a:sysClr val="windowText" lastClr="000000"/>
              </a:solidFill>
              <a:latin typeface="ＭＳ Ｐゴシック"/>
              <a:ea typeface="ＭＳ Ｐゴシック"/>
            </a:rPr>
            <a:t>簡略及び西暦を使用しない。</a:t>
          </a:r>
          <a:endParaRPr lang="en-US" altLang="ja-JP" sz="900" b="1" i="0" u="none" strike="noStrike" baseline="0">
            <a:solidFill>
              <a:sysClr val="windowText" lastClr="000000"/>
            </a:solidFill>
            <a:latin typeface="ＭＳ Ｐゴシック"/>
            <a:ea typeface="ＭＳ Ｐゴシック"/>
          </a:endParaRPr>
        </a:p>
        <a:p>
          <a:pPr algn="ctr" rtl="0">
            <a:defRPr sz="1000"/>
          </a:pPr>
          <a:r>
            <a:rPr lang="ja-JP" altLang="en-US" sz="900" b="1" i="0" u="none" strike="noStrike" baseline="0">
              <a:solidFill>
                <a:sysClr val="windowText" lastClr="000000"/>
              </a:solidFill>
              <a:latin typeface="ＭＳ Ｐゴシック"/>
              <a:ea typeface="ＭＳ Ｐゴシック"/>
            </a:rPr>
            <a:t>令和３年〇月〇日　</a:t>
          </a:r>
        </a:p>
      </xdr:txBody>
    </xdr:sp>
    <xdr:clientData/>
  </xdr:twoCellAnchor>
  <xdr:twoCellAnchor>
    <xdr:from>
      <xdr:col>10</xdr:col>
      <xdr:colOff>1026584</xdr:colOff>
      <xdr:row>9</xdr:row>
      <xdr:rowOff>158751</xdr:rowOff>
    </xdr:from>
    <xdr:to>
      <xdr:col>12</xdr:col>
      <xdr:colOff>793750</xdr:colOff>
      <xdr:row>10</xdr:row>
      <xdr:rowOff>169335</xdr:rowOff>
    </xdr:to>
    <xdr:sp macro="" textlink="">
      <xdr:nvSpPr>
        <xdr:cNvPr id="5" name="AutoShape 4">
          <a:extLst>
            <a:ext uri="{FF2B5EF4-FFF2-40B4-BE49-F238E27FC236}">
              <a16:creationId xmlns:a16="http://schemas.microsoft.com/office/drawing/2014/main" id="{F765C781-EFC1-415A-8DC2-9366CD246B9C}"/>
            </a:ext>
          </a:extLst>
        </xdr:cNvPr>
        <xdr:cNvSpPr>
          <a:spLocks noChangeArrowheads="1"/>
        </xdr:cNvSpPr>
      </xdr:nvSpPr>
      <xdr:spPr bwMode="auto">
        <a:xfrm>
          <a:off x="7760759" y="4313556"/>
          <a:ext cx="1346411" cy="469689"/>
        </a:xfrm>
        <a:prstGeom prst="wedgeRectCallout">
          <a:avLst>
            <a:gd name="adj1" fmla="val -36770"/>
            <a:gd name="adj2" fmla="val 128188"/>
          </a:avLst>
        </a:prstGeom>
        <a:solidFill>
          <a:srgbClr val="FFFF00"/>
        </a:solidFill>
        <a:ln w="9525" algn="ctr">
          <a:solidFill>
            <a:srgbClr val="000000"/>
          </a:solidFill>
          <a:miter lim="800000"/>
          <a:headEnd/>
          <a:tailEnd/>
        </a:ln>
        <a:effectLst/>
      </xdr:spPr>
      <xdr:txBody>
        <a:bodyPr vertOverflow="clip" wrap="square" lIns="27432" tIns="18288" rIns="0" bIns="18288" anchor="ctr" upright="1"/>
        <a:lstStyle/>
        <a:p>
          <a:pPr rtl="0"/>
          <a:r>
            <a:rPr lang="ja-JP" altLang="ja-JP" sz="900" b="1" i="0" baseline="0">
              <a:effectLst/>
              <a:latin typeface="+mn-lt"/>
              <a:ea typeface="+mn-ea"/>
              <a:cs typeface="+mn-cs"/>
            </a:rPr>
            <a:t>受領者</a:t>
          </a:r>
          <a:r>
            <a:rPr lang="ja-JP" altLang="en-US" sz="900" b="1" i="0" baseline="0">
              <a:effectLst/>
              <a:latin typeface="+mn-lt"/>
              <a:ea typeface="+mn-ea"/>
              <a:cs typeface="+mn-cs"/>
            </a:rPr>
            <a:t>氏名</a:t>
          </a:r>
          <a:endParaRPr lang="ja-JP" altLang="ja-JP" sz="600">
            <a:effectLst/>
          </a:endParaRPr>
        </a:p>
        <a:p>
          <a:pPr rtl="0"/>
          <a:r>
            <a:rPr lang="ja-JP" altLang="ja-JP" sz="900" b="1" i="0" baseline="0">
              <a:effectLst/>
              <a:latin typeface="+mn-lt"/>
              <a:ea typeface="+mn-ea"/>
              <a:cs typeface="+mn-cs"/>
            </a:rPr>
            <a:t>受領年月日</a:t>
          </a:r>
          <a:r>
            <a:rPr lang="ja-JP" altLang="en-US" sz="900" b="1" i="0" baseline="0">
              <a:effectLst/>
              <a:latin typeface="+mn-lt"/>
              <a:ea typeface="+mn-ea"/>
              <a:cs typeface="+mn-cs"/>
            </a:rPr>
            <a:t>を記載。</a:t>
          </a:r>
          <a:endParaRPr lang="ja-JP" altLang="ja-JP" sz="600">
            <a:effectLst/>
          </a:endParaRPr>
        </a:p>
      </xdr:txBody>
    </xdr:sp>
    <xdr:clientData/>
  </xdr:twoCellAnchor>
  <xdr:twoCellAnchor>
    <xdr:from>
      <xdr:col>10</xdr:col>
      <xdr:colOff>95250</xdr:colOff>
      <xdr:row>25</xdr:row>
      <xdr:rowOff>84666</xdr:rowOff>
    </xdr:from>
    <xdr:to>
      <xdr:col>12</xdr:col>
      <xdr:colOff>1164166</xdr:colOff>
      <xdr:row>26</xdr:row>
      <xdr:rowOff>359833</xdr:rowOff>
    </xdr:to>
    <xdr:sp macro="" textlink="">
      <xdr:nvSpPr>
        <xdr:cNvPr id="6" name="テキスト ボックス 5">
          <a:extLst>
            <a:ext uri="{FF2B5EF4-FFF2-40B4-BE49-F238E27FC236}">
              <a16:creationId xmlns:a16="http://schemas.microsoft.com/office/drawing/2014/main" id="{5FE9F598-BCFA-4AA7-9187-E28C1E116C9B}"/>
            </a:ext>
          </a:extLst>
        </xdr:cNvPr>
        <xdr:cNvSpPr txBox="1"/>
      </xdr:nvSpPr>
      <xdr:spPr>
        <a:xfrm>
          <a:off x="6825615" y="11459421"/>
          <a:ext cx="2650066" cy="73427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581025</xdr:colOff>
      <xdr:row>20</xdr:row>
      <xdr:rowOff>180975</xdr:rowOff>
    </xdr:from>
    <xdr:to>
      <xdr:col>16</xdr:col>
      <xdr:colOff>0</xdr:colOff>
      <xdr:row>26</xdr:row>
      <xdr:rowOff>123825</xdr:rowOff>
    </xdr:to>
    <xdr:sp macro="" textlink="">
      <xdr:nvSpPr>
        <xdr:cNvPr id="2" name="テキスト ボックス 1">
          <a:extLst>
            <a:ext uri="{FF2B5EF4-FFF2-40B4-BE49-F238E27FC236}">
              <a16:creationId xmlns:a16="http://schemas.microsoft.com/office/drawing/2014/main" id="{C1B0C374-349F-4B8F-9BFD-236DD5A346FF}"/>
            </a:ext>
          </a:extLst>
        </xdr:cNvPr>
        <xdr:cNvSpPr txBox="1"/>
      </xdr:nvSpPr>
      <xdr:spPr>
        <a:xfrm>
          <a:off x="6334125" y="6315075"/>
          <a:ext cx="3533775"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新書式では名称・規格の記入欄がありません。</a:t>
          </a:r>
          <a:endParaRPr kumimoji="1" lang="en-US" altLang="ja-JP" sz="1100"/>
        </a:p>
        <a:p>
          <a:endParaRPr kumimoji="1" lang="en-US" altLang="ja-JP" sz="1100"/>
        </a:p>
        <a:p>
          <a:r>
            <a:rPr kumimoji="1" lang="ja-JP" altLang="en-US" sz="1100"/>
            <a:t>一部解除（遅延）の場合、該当する名称・規格を理由欄に明記することになります。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865;&#32004;&#19968;&#20214;&#26360;&#39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請求書 (１)"/>
      <sheetName val="同等品承認申請書"/>
      <sheetName val="入札・見積書"/>
      <sheetName val="請書"/>
      <sheetName val="契約書"/>
      <sheetName val="請求書"/>
      <sheetName val="入札書（工事）"/>
      <sheetName val="委任状"/>
      <sheetName val="内訳書(請書・契約書用)"/>
      <sheetName val="返品書・材料使用明細書"/>
      <sheetName val="納品書"/>
      <sheetName val="内訳書(納品書用)"/>
      <sheetName val="受領書"/>
      <sheetName val="変更届"/>
      <sheetName val="着手・終了届 "/>
      <sheetName val="変更契約書"/>
      <sheetName val="履行期限猶予申請書"/>
    </sheetNames>
    <sheetDataSet>
      <sheetData sheetId="0"/>
      <sheetData sheetId="1"/>
      <sheetData sheetId="2"/>
      <sheetData sheetId="3"/>
      <sheetData sheetId="4"/>
      <sheetData sheetId="5"/>
      <sheetData sheetId="6"/>
      <sheetData sheetId="7"/>
      <sheetData sheetId="8">
        <row r="86">
          <cell r="B86" t="str">
            <v>合　計</v>
          </cell>
        </row>
        <row r="132">
          <cell r="B132" t="str">
            <v>合　計</v>
          </cell>
        </row>
        <row r="178">
          <cell r="B178" t="str">
            <v>合　計</v>
          </cell>
        </row>
        <row r="224">
          <cell r="B224" t="str">
            <v>合　計</v>
          </cell>
        </row>
        <row r="270">
          <cell r="B270" t="str">
            <v>合　計</v>
          </cell>
        </row>
        <row r="316">
          <cell r="B316" t="str">
            <v>合　計</v>
          </cell>
        </row>
        <row r="362">
          <cell r="B362" t="str">
            <v>合　計</v>
          </cell>
        </row>
        <row r="408">
          <cell r="B408" t="str">
            <v>合　計</v>
          </cell>
        </row>
        <row r="454">
          <cell r="B454" t="str">
            <v>合　計</v>
          </cell>
        </row>
        <row r="500">
          <cell r="B500" t="str">
            <v>合　計</v>
          </cell>
        </row>
        <row r="546">
          <cell r="B546" t="str">
            <v>合　計</v>
          </cell>
        </row>
        <row r="592">
          <cell r="B592" t="str">
            <v>合　計</v>
          </cell>
        </row>
        <row r="638">
          <cell r="B638" t="str">
            <v>合　計</v>
          </cell>
        </row>
        <row r="684">
          <cell r="B684" t="str">
            <v>合　計</v>
          </cell>
        </row>
        <row r="730">
          <cell r="B730" t="str">
            <v>合　計</v>
          </cell>
        </row>
      </sheetData>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9CBC9-8962-4D8E-9403-8F979B066FDA}">
  <sheetPr>
    <tabColor theme="0" tint="-0.14999847407452621"/>
  </sheetPr>
  <dimension ref="A1:J60"/>
  <sheetViews>
    <sheetView view="pageBreakPreview" zoomScaleNormal="90" zoomScaleSheetLayoutView="100" workbookViewId="0">
      <selection activeCell="D32" sqref="D32"/>
    </sheetView>
  </sheetViews>
  <sheetFormatPr defaultColWidth="8.09765625" defaultRowHeight="24" customHeight="1"/>
  <cols>
    <col min="1" max="3" width="8.09765625" style="321"/>
    <col min="4" max="4" width="12.59765625" style="321" customWidth="1"/>
    <col min="5" max="5" width="1.8984375" style="321" customWidth="1"/>
    <col min="6" max="8" width="8.09765625" style="321"/>
    <col min="9" max="9" width="8.09765625" style="321" customWidth="1"/>
    <col min="10" max="10" width="5.296875" style="321" customWidth="1"/>
    <col min="11" max="16384" width="8.09765625" style="321"/>
  </cols>
  <sheetData>
    <row r="1" spans="1:10" ht="30.75" customHeight="1">
      <c r="A1" s="416" t="s">
        <v>306</v>
      </c>
      <c r="B1" s="416"/>
      <c r="C1" s="416"/>
      <c r="D1" s="416"/>
      <c r="E1" s="416"/>
      <c r="F1" s="416"/>
      <c r="G1" s="416"/>
      <c r="H1" s="416"/>
      <c r="I1" s="416"/>
      <c r="J1" s="417"/>
    </row>
    <row r="2" spans="1:10" ht="22.5" customHeight="1"/>
    <row r="3" spans="1:10" ht="22.5" customHeight="1">
      <c r="I3" s="418" t="s">
        <v>307</v>
      </c>
    </row>
    <row r="4" spans="1:10" ht="22.5" customHeight="1">
      <c r="J4" s="418"/>
    </row>
    <row r="5" spans="1:10" ht="22.5" customHeight="1"/>
    <row r="6" spans="1:10" ht="22.5" customHeight="1">
      <c r="A6" s="321" t="s">
        <v>324</v>
      </c>
    </row>
    <row r="7" spans="1:10" ht="22.5" customHeight="1"/>
    <row r="8" spans="1:10" ht="22.5" customHeight="1">
      <c r="A8" s="321" t="s">
        <v>308</v>
      </c>
    </row>
    <row r="9" spans="1:10" ht="22.5" customHeight="1"/>
    <row r="10" spans="1:10" ht="22.5" customHeight="1">
      <c r="A10" s="419" t="s">
        <v>309</v>
      </c>
      <c r="B10" s="419"/>
      <c r="C10" s="419"/>
      <c r="D10" s="419"/>
      <c r="E10" s="419"/>
      <c r="F10" s="419"/>
      <c r="G10" s="419"/>
      <c r="H10" s="419"/>
      <c r="I10" s="419"/>
      <c r="J10" s="419"/>
    </row>
    <row r="11" spans="1:10" ht="22.5" customHeight="1"/>
    <row r="12" spans="1:10" ht="22.5" customHeight="1">
      <c r="A12" s="321" t="s">
        <v>310</v>
      </c>
    </row>
    <row r="13" spans="1:10" ht="22.5" customHeight="1">
      <c r="A13" s="420" t="s">
        <v>311</v>
      </c>
    </row>
    <row r="14" spans="1:10" ht="22.5" customHeight="1">
      <c r="A14" s="420" t="s">
        <v>312</v>
      </c>
    </row>
    <row r="15" spans="1:10" ht="22.5" customHeight="1">
      <c r="A15" s="420" t="s">
        <v>313</v>
      </c>
    </row>
    <row r="16" spans="1:10" ht="22.5" customHeight="1">
      <c r="A16" s="420" t="s">
        <v>314</v>
      </c>
    </row>
    <row r="17" spans="1:10" ht="22.5" customHeight="1">
      <c r="A17" s="420" t="s">
        <v>315</v>
      </c>
    </row>
    <row r="18" spans="1:10" ht="22.5" customHeight="1"/>
    <row r="19" spans="1:10" ht="22.5" customHeight="1">
      <c r="A19" s="321" t="s">
        <v>316</v>
      </c>
    </row>
    <row r="20" spans="1:10" ht="22.5" customHeight="1">
      <c r="A20" s="420" t="s">
        <v>317</v>
      </c>
    </row>
    <row r="21" spans="1:10" ht="22.5" customHeight="1">
      <c r="A21" s="420" t="s">
        <v>318</v>
      </c>
    </row>
    <row r="22" spans="1:10" ht="22.5" customHeight="1"/>
    <row r="23" spans="1:10" ht="22.5" customHeight="1"/>
    <row r="24" spans="1:10" ht="22.5" customHeight="1">
      <c r="B24" s="321" t="s">
        <v>319</v>
      </c>
      <c r="D24" s="421" t="s">
        <v>320</v>
      </c>
      <c r="E24" s="422" t="s">
        <v>321</v>
      </c>
    </row>
    <row r="25" spans="1:10" ht="22.5" customHeight="1">
      <c r="D25" s="421" t="s">
        <v>301</v>
      </c>
      <c r="E25" s="422" t="s">
        <v>321</v>
      </c>
    </row>
    <row r="26" spans="1:10" ht="22.5" customHeight="1">
      <c r="D26" s="421" t="s">
        <v>322</v>
      </c>
      <c r="E26" s="422" t="s">
        <v>321</v>
      </c>
    </row>
    <row r="27" spans="1:10" ht="22.5" customHeight="1">
      <c r="D27" s="421"/>
      <c r="E27" s="422"/>
    </row>
    <row r="28" spans="1:10" ht="22.5" customHeight="1">
      <c r="B28" s="321" t="s">
        <v>323</v>
      </c>
      <c r="D28" s="421" t="s">
        <v>320</v>
      </c>
      <c r="E28" s="422" t="s">
        <v>321</v>
      </c>
    </row>
    <row r="29" spans="1:10" ht="22.5" customHeight="1">
      <c r="D29" s="421" t="s">
        <v>301</v>
      </c>
      <c r="E29" s="422" t="s">
        <v>321</v>
      </c>
    </row>
    <row r="30" spans="1:10" ht="22.5" customHeight="1">
      <c r="D30" s="421" t="s">
        <v>322</v>
      </c>
      <c r="E30" s="422" t="s">
        <v>321</v>
      </c>
    </row>
    <row r="31" spans="1:10" ht="30.75" customHeight="1">
      <c r="A31" s="416" t="s">
        <v>306</v>
      </c>
      <c r="B31" s="416"/>
      <c r="C31" s="416"/>
      <c r="D31" s="416"/>
      <c r="E31" s="416"/>
      <c r="F31" s="416"/>
      <c r="G31" s="416"/>
      <c r="H31" s="416"/>
      <c r="I31" s="416"/>
      <c r="J31" s="417"/>
    </row>
    <row r="32" spans="1:10" ht="22.5" customHeight="1"/>
    <row r="33" spans="1:10" ht="22.5" customHeight="1">
      <c r="I33" s="418" t="s">
        <v>307</v>
      </c>
    </row>
    <row r="34" spans="1:10" ht="22.5" customHeight="1">
      <c r="J34" s="418"/>
    </row>
    <row r="35" spans="1:10" ht="22.5" customHeight="1"/>
    <row r="36" spans="1:10" ht="22.5" customHeight="1">
      <c r="A36" s="321" t="s">
        <v>325</v>
      </c>
    </row>
    <row r="37" spans="1:10" ht="22.5" customHeight="1"/>
    <row r="38" spans="1:10" ht="22.5" customHeight="1">
      <c r="A38" s="321" t="s">
        <v>308</v>
      </c>
    </row>
    <row r="39" spans="1:10" ht="22.5" customHeight="1"/>
    <row r="40" spans="1:10" ht="22.5" customHeight="1">
      <c r="A40" s="419" t="s">
        <v>309</v>
      </c>
      <c r="B40" s="419"/>
      <c r="C40" s="419"/>
      <c r="D40" s="419"/>
      <c r="E40" s="419"/>
      <c r="F40" s="419"/>
      <c r="G40" s="419"/>
      <c r="H40" s="419"/>
      <c r="I40" s="419"/>
      <c r="J40" s="419"/>
    </row>
    <row r="41" spans="1:10" ht="22.5" customHeight="1"/>
    <row r="42" spans="1:10" ht="22.5" customHeight="1">
      <c r="A42" s="321" t="s">
        <v>310</v>
      </c>
    </row>
    <row r="43" spans="1:10" ht="22.5" customHeight="1">
      <c r="A43" s="420" t="s">
        <v>311</v>
      </c>
    </row>
    <row r="44" spans="1:10" ht="22.5" customHeight="1">
      <c r="A44" s="420" t="s">
        <v>312</v>
      </c>
    </row>
    <row r="45" spans="1:10" ht="22.5" customHeight="1">
      <c r="A45" s="420" t="s">
        <v>313</v>
      </c>
    </row>
    <row r="46" spans="1:10" ht="22.5" customHeight="1">
      <c r="A46" s="420" t="s">
        <v>314</v>
      </c>
    </row>
    <row r="47" spans="1:10" ht="22.5" customHeight="1">
      <c r="A47" s="420" t="s">
        <v>315</v>
      </c>
    </row>
    <row r="48" spans="1:10" ht="22.5" customHeight="1"/>
    <row r="49" spans="1:5" ht="22.5" customHeight="1">
      <c r="A49" s="321" t="s">
        <v>316</v>
      </c>
    </row>
    <row r="50" spans="1:5" ht="22.5" customHeight="1">
      <c r="A50" s="420" t="s">
        <v>317</v>
      </c>
    </row>
    <row r="51" spans="1:5" ht="22.5" customHeight="1">
      <c r="A51" s="420" t="s">
        <v>318</v>
      </c>
    </row>
    <row r="52" spans="1:5" ht="22.5" customHeight="1"/>
    <row r="53" spans="1:5" ht="22.5" customHeight="1"/>
    <row r="54" spans="1:5" ht="22.5" customHeight="1">
      <c r="B54" s="321" t="s">
        <v>319</v>
      </c>
      <c r="D54" s="421" t="s">
        <v>320</v>
      </c>
      <c r="E54" s="422" t="s">
        <v>321</v>
      </c>
    </row>
    <row r="55" spans="1:5" ht="22.5" customHeight="1">
      <c r="D55" s="421" t="s">
        <v>301</v>
      </c>
      <c r="E55" s="422" t="s">
        <v>321</v>
      </c>
    </row>
    <row r="56" spans="1:5" ht="22.5" customHeight="1">
      <c r="D56" s="421" t="s">
        <v>322</v>
      </c>
      <c r="E56" s="422" t="s">
        <v>321</v>
      </c>
    </row>
    <row r="57" spans="1:5" ht="22.5" customHeight="1">
      <c r="D57" s="421"/>
      <c r="E57" s="422"/>
    </row>
    <row r="58" spans="1:5" ht="22.5" customHeight="1">
      <c r="B58" s="321" t="s">
        <v>323</v>
      </c>
      <c r="D58" s="421" t="s">
        <v>320</v>
      </c>
      <c r="E58" s="422" t="s">
        <v>321</v>
      </c>
    </row>
    <row r="59" spans="1:5" ht="22.5" customHeight="1">
      <c r="D59" s="421" t="s">
        <v>301</v>
      </c>
      <c r="E59" s="422" t="s">
        <v>321</v>
      </c>
    </row>
    <row r="60" spans="1:5" ht="22.5" customHeight="1">
      <c r="D60" s="421" t="s">
        <v>322</v>
      </c>
      <c r="E60" s="422" t="s">
        <v>321</v>
      </c>
    </row>
  </sheetData>
  <mergeCells count="4">
    <mergeCell ref="A1:I1"/>
    <mergeCell ref="A10:J10"/>
    <mergeCell ref="A31:I31"/>
    <mergeCell ref="A40:J40"/>
  </mergeCells>
  <phoneticPr fontId="2"/>
  <pageMargins left="1.06" right="0.7" top="1.26" bottom="0.75" header="0.3" footer="0.3"/>
  <pageSetup paperSize="9" scale="99" orientation="portrait" r:id="rId1"/>
  <rowBreaks count="1" manualBreakCount="1">
    <brk id="30"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393FA-D7AD-4C04-8229-F609C1BF2F6C}">
  <sheetPr codeName="Sheet6"/>
  <dimension ref="A1:H26"/>
  <sheetViews>
    <sheetView view="pageBreakPreview" zoomScaleNormal="100" zoomScaleSheetLayoutView="100" workbookViewId="0">
      <selection activeCell="C9" sqref="C9:H9"/>
    </sheetView>
  </sheetViews>
  <sheetFormatPr defaultRowHeight="27" customHeight="1"/>
  <sheetData>
    <row r="1" spans="1:8" ht="27" customHeight="1">
      <c r="H1" s="55" t="s">
        <v>133</v>
      </c>
    </row>
    <row r="2" spans="1:8" ht="27" customHeight="1">
      <c r="A2" s="145" t="s">
        <v>134</v>
      </c>
      <c r="B2" s="146"/>
      <c r="C2" s="147"/>
      <c r="D2" s="140"/>
      <c r="E2" s="140"/>
      <c r="F2" s="140"/>
      <c r="G2" s="140"/>
      <c r="H2" s="141"/>
    </row>
    <row r="3" spans="1:8" ht="27" customHeight="1">
      <c r="A3" s="145" t="s">
        <v>7</v>
      </c>
      <c r="B3" s="146"/>
      <c r="C3" s="147"/>
      <c r="D3" s="140"/>
      <c r="E3" s="140"/>
      <c r="F3" s="140"/>
      <c r="G3" s="140"/>
      <c r="H3" s="141"/>
    </row>
    <row r="4" spans="1:8" ht="27" customHeight="1">
      <c r="A4" s="73"/>
      <c r="B4" s="73"/>
      <c r="C4" s="74"/>
      <c r="D4" s="74"/>
      <c r="E4" s="74"/>
      <c r="F4" s="74"/>
      <c r="G4" s="74"/>
      <c r="H4" s="74"/>
    </row>
    <row r="5" spans="1:8" ht="27" customHeight="1">
      <c r="A5" s="73"/>
      <c r="B5" s="73"/>
      <c r="C5" s="74"/>
      <c r="D5" s="74"/>
      <c r="E5" s="74"/>
      <c r="F5" s="74"/>
      <c r="G5" s="74"/>
      <c r="H5" s="74"/>
    </row>
    <row r="6" spans="1:8" ht="27" customHeight="1">
      <c r="A6" s="143" t="s">
        <v>132</v>
      </c>
      <c r="B6" s="144"/>
      <c r="C6" s="144"/>
      <c r="D6" s="144"/>
      <c r="E6" s="144"/>
      <c r="F6" s="144"/>
      <c r="G6" s="144"/>
      <c r="H6" s="144"/>
    </row>
    <row r="8" spans="1:8" ht="27" customHeight="1">
      <c r="A8" s="52" t="s">
        <v>136</v>
      </c>
      <c r="B8" s="52" t="s">
        <v>135</v>
      </c>
      <c r="C8" s="139" t="s">
        <v>137</v>
      </c>
      <c r="D8" s="140"/>
      <c r="E8" s="140"/>
      <c r="F8" s="140"/>
      <c r="G8" s="140"/>
      <c r="H8" s="141"/>
    </row>
    <row r="9" spans="1:8" ht="27" customHeight="1">
      <c r="A9" s="77">
        <v>1</v>
      </c>
      <c r="B9" s="72"/>
      <c r="C9" s="139"/>
      <c r="D9" s="140"/>
      <c r="E9" s="140"/>
      <c r="F9" s="140"/>
      <c r="G9" s="140"/>
      <c r="H9" s="141"/>
    </row>
    <row r="10" spans="1:8" ht="27" customHeight="1">
      <c r="A10" s="77">
        <v>2</v>
      </c>
      <c r="B10" s="72"/>
      <c r="C10" s="139"/>
      <c r="D10" s="140"/>
      <c r="E10" s="140"/>
      <c r="F10" s="140"/>
      <c r="G10" s="140"/>
      <c r="H10" s="141"/>
    </row>
    <row r="11" spans="1:8" ht="27" customHeight="1">
      <c r="A11" s="77">
        <v>3</v>
      </c>
      <c r="B11" s="72"/>
      <c r="C11" s="139"/>
      <c r="D11" s="140"/>
      <c r="E11" s="140"/>
      <c r="F11" s="140"/>
      <c r="G11" s="140"/>
      <c r="H11" s="141"/>
    </row>
    <row r="12" spans="1:8" ht="27" customHeight="1">
      <c r="A12" s="77">
        <v>4</v>
      </c>
      <c r="B12" s="72"/>
      <c r="C12" s="139"/>
      <c r="D12" s="140"/>
      <c r="E12" s="140"/>
      <c r="F12" s="140"/>
      <c r="G12" s="140"/>
      <c r="H12" s="141"/>
    </row>
    <row r="13" spans="1:8" ht="27" customHeight="1">
      <c r="A13" s="77">
        <v>5</v>
      </c>
      <c r="B13" s="72"/>
      <c r="C13" s="139"/>
      <c r="D13" s="140"/>
      <c r="E13" s="140"/>
      <c r="F13" s="140"/>
      <c r="G13" s="140"/>
      <c r="H13" s="141"/>
    </row>
    <row r="14" spans="1:8" ht="27" customHeight="1">
      <c r="A14" s="77">
        <v>6</v>
      </c>
      <c r="B14" s="72"/>
      <c r="C14" s="139"/>
      <c r="D14" s="140"/>
      <c r="E14" s="140"/>
      <c r="F14" s="140"/>
      <c r="G14" s="140"/>
      <c r="H14" s="141"/>
    </row>
    <row r="15" spans="1:8" ht="27" customHeight="1">
      <c r="A15" s="77">
        <v>7</v>
      </c>
      <c r="B15" s="72"/>
      <c r="C15" s="139"/>
      <c r="D15" s="140"/>
      <c r="E15" s="140"/>
      <c r="F15" s="140"/>
      <c r="G15" s="140"/>
      <c r="H15" s="141"/>
    </row>
    <row r="16" spans="1:8" ht="27" customHeight="1">
      <c r="A16" s="77">
        <v>8</v>
      </c>
      <c r="B16" s="72"/>
      <c r="C16" s="139"/>
      <c r="D16" s="140"/>
      <c r="E16" s="140"/>
      <c r="F16" s="140"/>
      <c r="G16" s="140"/>
      <c r="H16" s="141"/>
    </row>
    <row r="17" spans="1:8" ht="27" customHeight="1">
      <c r="A17" s="77">
        <v>9</v>
      </c>
      <c r="B17" s="72"/>
      <c r="C17" s="139"/>
      <c r="D17" s="140"/>
      <c r="E17" s="140"/>
      <c r="F17" s="140"/>
      <c r="G17" s="140"/>
      <c r="H17" s="141"/>
    </row>
    <row r="18" spans="1:8" ht="27" customHeight="1">
      <c r="A18" s="77">
        <v>10</v>
      </c>
      <c r="B18" s="72"/>
      <c r="C18" s="139"/>
      <c r="D18" s="140"/>
      <c r="E18" s="140"/>
      <c r="F18" s="140"/>
      <c r="G18" s="140"/>
      <c r="H18" s="141"/>
    </row>
    <row r="19" spans="1:8" ht="27" customHeight="1">
      <c r="A19" s="75"/>
      <c r="B19" s="76"/>
      <c r="C19" s="74"/>
      <c r="D19" s="74"/>
      <c r="E19" s="74"/>
      <c r="F19" s="74"/>
      <c r="G19" s="74"/>
      <c r="H19" s="74"/>
    </row>
    <row r="20" spans="1:8" ht="27" customHeight="1">
      <c r="A20" s="75"/>
      <c r="B20" s="76"/>
      <c r="C20" s="74"/>
      <c r="D20" s="74"/>
      <c r="E20" s="74"/>
      <c r="F20" s="74"/>
      <c r="G20" s="74"/>
      <c r="H20" s="74"/>
    </row>
    <row r="21" spans="1:8" ht="27" customHeight="1">
      <c r="A21" s="75"/>
      <c r="B21" s="76"/>
      <c r="C21" s="74"/>
      <c r="D21" s="74"/>
      <c r="E21" s="74"/>
      <c r="F21" s="74"/>
      <c r="G21" s="74"/>
      <c r="H21" s="74"/>
    </row>
    <row r="22" spans="1:8" ht="27" customHeight="1">
      <c r="A22" s="75"/>
      <c r="B22" s="76"/>
      <c r="C22" s="74"/>
      <c r="D22" s="74"/>
      <c r="E22" s="74"/>
      <c r="F22" s="74"/>
      <c r="G22" s="74"/>
      <c r="H22" s="74"/>
    </row>
    <row r="23" spans="1:8" ht="27" customHeight="1">
      <c r="A23" s="75"/>
      <c r="B23" s="76"/>
      <c r="C23" s="74"/>
      <c r="D23" s="74"/>
      <c r="E23" s="74"/>
      <c r="F23" s="74"/>
      <c r="G23" s="74"/>
      <c r="H23" s="74"/>
    </row>
    <row r="24" spans="1:8" ht="27" customHeight="1">
      <c r="A24" s="75"/>
      <c r="B24" s="76"/>
      <c r="C24" s="74"/>
      <c r="D24" s="74"/>
      <c r="E24" s="74"/>
      <c r="F24" s="74"/>
      <c r="G24" s="74"/>
      <c r="H24" s="74"/>
    </row>
    <row r="26" spans="1:8" ht="27" customHeight="1">
      <c r="A26" s="142" t="s">
        <v>138</v>
      </c>
      <c r="B26" s="142"/>
      <c r="C26" s="142"/>
      <c r="D26" s="142"/>
      <c r="E26" s="142"/>
      <c r="F26" s="142"/>
      <c r="G26" s="142"/>
      <c r="H26" s="142"/>
    </row>
  </sheetData>
  <mergeCells count="17">
    <mergeCell ref="A6:H6"/>
    <mergeCell ref="A2:B2"/>
    <mergeCell ref="A3:B3"/>
    <mergeCell ref="C3:H3"/>
    <mergeCell ref="C2:H2"/>
    <mergeCell ref="A26:H26"/>
    <mergeCell ref="C14:H14"/>
    <mergeCell ref="C15:H15"/>
    <mergeCell ref="C16:H16"/>
    <mergeCell ref="C17:H17"/>
    <mergeCell ref="C18:H18"/>
    <mergeCell ref="C13:H13"/>
    <mergeCell ref="C8:H8"/>
    <mergeCell ref="C9:H9"/>
    <mergeCell ref="C10:H10"/>
    <mergeCell ref="C11:H11"/>
    <mergeCell ref="C12:H12"/>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7B777-F88D-499F-8055-E8F64D0AE726}">
  <sheetPr codeName="Sheet26"/>
  <dimension ref="A1:Y36"/>
  <sheetViews>
    <sheetView view="pageBreakPreview" zoomScaleNormal="100" zoomScaleSheetLayoutView="100" workbookViewId="0">
      <selection activeCell="N3" sqref="N3"/>
    </sheetView>
  </sheetViews>
  <sheetFormatPr defaultColWidth="7.19921875" defaultRowHeight="26.25" customHeight="1"/>
  <cols>
    <col min="1" max="1" width="2.8984375" style="1" customWidth="1"/>
    <col min="2" max="2" width="4.19921875" style="1" customWidth="1"/>
    <col min="3" max="4" width="10.09765625" style="1" customWidth="1"/>
    <col min="5" max="12" width="6.19921875" style="1" customWidth="1"/>
    <col min="13" max="13" width="7.19921875" style="1"/>
    <col min="14" max="14" width="1.69921875" style="1" customWidth="1"/>
    <col min="15" max="16384" width="7.19921875" style="1"/>
  </cols>
  <sheetData>
    <row r="1" spans="1:25" ht="26.25" customHeight="1">
      <c r="A1" s="6"/>
      <c r="B1" s="6"/>
      <c r="C1" s="6"/>
      <c r="D1" s="6"/>
      <c r="E1" s="6"/>
      <c r="F1" s="6"/>
      <c r="G1" s="6"/>
      <c r="H1" s="6"/>
      <c r="I1" s="6"/>
      <c r="J1" s="6"/>
      <c r="K1" s="6"/>
      <c r="L1" s="6"/>
      <c r="M1" s="92" t="s">
        <v>225</v>
      </c>
      <c r="N1" s="92"/>
      <c r="P1" s="6"/>
      <c r="Q1" s="6"/>
      <c r="R1" s="6"/>
      <c r="S1" s="6"/>
      <c r="T1" s="6"/>
      <c r="U1" s="6"/>
      <c r="V1" s="6"/>
      <c r="W1" s="6"/>
      <c r="X1" s="6"/>
      <c r="Y1" s="6"/>
    </row>
    <row r="2" spans="1:25" ht="26.25" customHeight="1">
      <c r="A2" s="116" t="s">
        <v>226</v>
      </c>
      <c r="B2" s="116"/>
      <c r="C2" s="116"/>
      <c r="D2" s="116"/>
      <c r="E2" s="116"/>
      <c r="F2" s="116"/>
      <c r="G2" s="116"/>
      <c r="H2" s="116"/>
      <c r="I2" s="116"/>
      <c r="J2" s="116"/>
      <c r="K2" s="116"/>
      <c r="L2" s="116"/>
      <c r="M2" s="116"/>
      <c r="N2" s="91"/>
    </row>
    <row r="3" spans="1:25" ht="26.25" customHeight="1">
      <c r="A3" s="81" t="s">
        <v>227</v>
      </c>
      <c r="B3" s="19"/>
      <c r="C3" s="19"/>
      <c r="D3" s="19"/>
      <c r="E3" s="19"/>
      <c r="F3" s="6"/>
      <c r="G3" s="6"/>
      <c r="H3" s="6"/>
      <c r="I3" s="6"/>
      <c r="J3" s="6"/>
      <c r="K3" s="6"/>
      <c r="L3" s="6"/>
      <c r="M3" s="6"/>
      <c r="N3" s="7"/>
    </row>
    <row r="4" spans="1:25" ht="15" customHeight="1" thickBot="1">
      <c r="A4" s="5"/>
      <c r="B4" s="6"/>
      <c r="C4" s="6"/>
      <c r="D4" s="6"/>
      <c r="E4" s="6"/>
      <c r="F4" s="6"/>
      <c r="G4" s="6"/>
      <c r="H4" s="6"/>
      <c r="I4" s="6"/>
      <c r="J4" s="6"/>
      <c r="K4" s="6"/>
      <c r="L4" s="6"/>
      <c r="M4" s="6"/>
      <c r="N4" s="7"/>
      <c r="Q4" s="40"/>
      <c r="R4" s="40"/>
      <c r="S4" s="40"/>
      <c r="T4" s="40"/>
    </row>
    <row r="5" spans="1:25" ht="26.25" customHeight="1">
      <c r="A5" s="5"/>
      <c r="B5" s="6"/>
      <c r="C5" s="133" t="s">
        <v>0</v>
      </c>
      <c r="D5" s="134"/>
      <c r="E5" s="126"/>
      <c r="F5" s="126"/>
      <c r="G5" s="126"/>
      <c r="H5" s="126"/>
      <c r="I5" s="126"/>
      <c r="J5" s="126"/>
      <c r="K5" s="126"/>
      <c r="L5" s="127"/>
      <c r="M5" s="6"/>
      <c r="N5" s="7"/>
      <c r="Q5" s="115"/>
      <c r="R5" s="115"/>
      <c r="S5" s="115"/>
      <c r="T5" s="115"/>
    </row>
    <row r="6" spans="1:25" ht="26.25" customHeight="1" thickBot="1">
      <c r="A6" s="5"/>
      <c r="B6" s="6"/>
      <c r="C6" s="136" t="s">
        <v>1</v>
      </c>
      <c r="D6" s="137"/>
      <c r="E6" s="137"/>
      <c r="F6" s="137"/>
      <c r="G6" s="137"/>
      <c r="H6" s="118"/>
      <c r="I6" s="118"/>
      <c r="J6" s="118"/>
      <c r="K6" s="118"/>
      <c r="L6" s="11" t="s">
        <v>2</v>
      </c>
      <c r="M6" s="6"/>
      <c r="N6" s="7"/>
      <c r="Q6" s="20"/>
      <c r="R6" s="20"/>
      <c r="S6" s="20"/>
      <c r="T6" s="20"/>
    </row>
    <row r="7" spans="1:25" ht="15" customHeight="1">
      <c r="A7" s="5"/>
      <c r="B7" s="6"/>
      <c r="C7" s="6"/>
      <c r="D7" s="6"/>
      <c r="E7" s="6"/>
      <c r="F7" s="6"/>
      <c r="G7" s="6"/>
      <c r="H7" s="6"/>
      <c r="I7" s="6"/>
      <c r="J7" s="6"/>
      <c r="K7" s="6"/>
      <c r="L7" s="6"/>
      <c r="M7" s="6"/>
      <c r="N7" s="7"/>
      <c r="Q7" s="20"/>
      <c r="R7" s="20"/>
      <c r="S7" s="20"/>
      <c r="T7" s="20"/>
    </row>
    <row r="8" spans="1:25" s="14" customFormat="1" ht="26.25" customHeight="1">
      <c r="A8" s="135" t="s">
        <v>3</v>
      </c>
      <c r="B8" s="117"/>
      <c r="C8" s="117"/>
      <c r="D8" s="138"/>
      <c r="E8" s="138"/>
      <c r="F8" s="12" t="s">
        <v>1</v>
      </c>
      <c r="G8" s="12"/>
      <c r="H8" s="12"/>
      <c r="I8" s="12"/>
      <c r="J8" s="12"/>
      <c r="K8" s="117"/>
      <c r="L8" s="117"/>
      <c r="M8" s="13" t="s">
        <v>4</v>
      </c>
      <c r="N8" s="78"/>
      <c r="Q8" s="20"/>
      <c r="R8" s="20"/>
      <c r="S8" s="20"/>
      <c r="T8" s="20"/>
    </row>
    <row r="9" spans="1:25" ht="31.5" customHeight="1">
      <c r="A9" s="169" t="s">
        <v>230</v>
      </c>
      <c r="B9" s="170"/>
      <c r="C9" s="158" t="s">
        <v>6</v>
      </c>
      <c r="D9" s="159"/>
      <c r="E9" s="148"/>
      <c r="F9" s="176"/>
      <c r="G9" s="176"/>
      <c r="H9" s="176"/>
      <c r="I9" s="176"/>
      <c r="J9" s="176"/>
      <c r="K9" s="176"/>
      <c r="L9" s="176"/>
      <c r="M9" s="176"/>
      <c r="N9" s="21"/>
      <c r="Q9" s="20"/>
      <c r="R9" s="20"/>
      <c r="S9" s="20"/>
      <c r="T9" s="20"/>
    </row>
    <row r="10" spans="1:25" ht="31.5" customHeight="1">
      <c r="A10" s="173"/>
      <c r="B10" s="174"/>
      <c r="C10" s="158" t="s">
        <v>5</v>
      </c>
      <c r="D10" s="159"/>
      <c r="E10" s="148"/>
      <c r="F10" s="176"/>
      <c r="G10" s="176"/>
      <c r="H10" s="176"/>
      <c r="I10" s="176"/>
      <c r="J10" s="176"/>
      <c r="K10" s="176"/>
      <c r="L10" s="176"/>
      <c r="M10" s="176"/>
      <c r="N10" s="21"/>
      <c r="Q10" s="20"/>
      <c r="R10" s="20"/>
      <c r="S10" s="20"/>
      <c r="T10" s="20"/>
    </row>
    <row r="11" spans="1:25" ht="31.5" customHeight="1">
      <c r="A11" s="169"/>
      <c r="B11" s="175" t="s">
        <v>232</v>
      </c>
      <c r="C11" s="158" t="s">
        <v>228</v>
      </c>
      <c r="D11" s="159"/>
      <c r="E11" s="119"/>
      <c r="F11" s="120"/>
      <c r="G11" s="120"/>
      <c r="H11" s="120"/>
      <c r="I11" s="120"/>
      <c r="J11" s="120"/>
      <c r="K11" s="120"/>
      <c r="L11" s="120"/>
      <c r="M11" s="121"/>
      <c r="N11" s="21"/>
      <c r="Q11" s="20"/>
      <c r="R11" s="20"/>
      <c r="S11" s="20"/>
      <c r="T11" s="20"/>
    </row>
    <row r="12" spans="1:25" ht="31.5" customHeight="1">
      <c r="A12" s="171"/>
      <c r="B12" s="175"/>
      <c r="C12" s="158" t="s">
        <v>10</v>
      </c>
      <c r="D12" s="159"/>
      <c r="E12" s="124"/>
      <c r="F12" s="120"/>
      <c r="G12" s="120"/>
      <c r="H12" s="120"/>
      <c r="I12" s="120"/>
      <c r="J12" s="120"/>
      <c r="K12" s="120"/>
      <c r="L12" s="120"/>
      <c r="M12" s="121"/>
      <c r="N12" s="21"/>
    </row>
    <row r="13" spans="1:25" ht="31.5" customHeight="1">
      <c r="A13" s="171"/>
      <c r="B13" s="175"/>
      <c r="C13" s="158" t="s">
        <v>23</v>
      </c>
      <c r="D13" s="159"/>
      <c r="E13" s="119"/>
      <c r="F13" s="120"/>
      <c r="G13" s="120"/>
      <c r="H13" s="120"/>
      <c r="I13" s="120"/>
      <c r="J13" s="120"/>
      <c r="K13" s="120"/>
      <c r="L13" s="120"/>
      <c r="M13" s="121"/>
      <c r="N13" s="21"/>
      <c r="P13" s="15"/>
    </row>
    <row r="14" spans="1:25" ht="62.25" customHeight="1">
      <c r="A14" s="173"/>
      <c r="B14" s="175"/>
      <c r="C14" s="158" t="s">
        <v>71</v>
      </c>
      <c r="D14" s="159"/>
      <c r="E14" s="148"/>
      <c r="F14" s="176"/>
      <c r="G14" s="176"/>
      <c r="H14" s="176"/>
      <c r="I14" s="176"/>
      <c r="J14" s="176"/>
      <c r="K14" s="176"/>
      <c r="L14" s="176"/>
      <c r="M14" s="176"/>
      <c r="N14" s="21"/>
      <c r="P14" s="15"/>
    </row>
    <row r="15" spans="1:25" ht="31.5" customHeight="1">
      <c r="A15" s="169" t="s">
        <v>231</v>
      </c>
      <c r="B15" s="170"/>
      <c r="C15" s="158" t="s">
        <v>5</v>
      </c>
      <c r="D15" s="159"/>
      <c r="E15" s="148"/>
      <c r="F15" s="149"/>
      <c r="G15" s="149"/>
      <c r="H15" s="149"/>
      <c r="I15" s="149"/>
      <c r="J15" s="149"/>
      <c r="K15" s="149"/>
      <c r="L15" s="149"/>
      <c r="M15" s="149"/>
      <c r="N15" s="21"/>
    </row>
    <row r="16" spans="1:25" ht="31.5" customHeight="1">
      <c r="A16" s="171"/>
      <c r="B16" s="172"/>
      <c r="C16" s="158" t="s">
        <v>7</v>
      </c>
      <c r="D16" s="159"/>
      <c r="E16" s="148"/>
      <c r="F16" s="149"/>
      <c r="G16" s="149"/>
      <c r="H16" s="149"/>
      <c r="I16" s="149"/>
      <c r="J16" s="149"/>
      <c r="K16" s="149"/>
      <c r="L16" s="149"/>
      <c r="M16" s="149"/>
      <c r="N16" s="21"/>
    </row>
    <row r="17" spans="1:25" ht="31.5" customHeight="1">
      <c r="A17" s="173"/>
      <c r="B17" s="174"/>
      <c r="C17" s="158" t="s">
        <v>229</v>
      </c>
      <c r="D17" s="159"/>
      <c r="E17" s="150"/>
      <c r="F17" s="151"/>
      <c r="G17" s="151"/>
      <c r="H17" s="151"/>
      <c r="I17" s="151"/>
      <c r="J17" s="151"/>
      <c r="K17" s="151"/>
      <c r="L17" s="151"/>
      <c r="M17" s="151"/>
      <c r="N17" s="21"/>
    </row>
    <row r="18" spans="1:25" ht="19.5" customHeight="1">
      <c r="A18" s="160" t="s">
        <v>233</v>
      </c>
      <c r="B18" s="161"/>
      <c r="C18" s="161"/>
      <c r="D18" s="162"/>
      <c r="E18" s="104"/>
      <c r="F18" s="105"/>
      <c r="G18" s="105"/>
      <c r="H18" s="105"/>
      <c r="I18" s="105"/>
      <c r="J18" s="105"/>
      <c r="K18" s="105"/>
      <c r="L18" s="105"/>
      <c r="M18" s="105"/>
      <c r="N18" s="83"/>
      <c r="P18" s="15"/>
    </row>
    <row r="19" spans="1:25" ht="19.5" customHeight="1">
      <c r="A19" s="163"/>
      <c r="B19" s="164"/>
      <c r="C19" s="164"/>
      <c r="D19" s="165"/>
      <c r="E19" s="106"/>
      <c r="F19" s="107"/>
      <c r="G19" s="107"/>
      <c r="H19" s="107"/>
      <c r="I19" s="107"/>
      <c r="J19" s="152" t="s">
        <v>236</v>
      </c>
      <c r="K19" s="152"/>
      <c r="L19" s="155"/>
      <c r="M19" s="155"/>
      <c r="N19" s="110"/>
      <c r="O19" s="1" t="s">
        <v>156</v>
      </c>
      <c r="P19" s="15"/>
    </row>
    <row r="20" spans="1:25" ht="19.5" customHeight="1">
      <c r="A20" s="163"/>
      <c r="B20" s="164"/>
      <c r="C20" s="164"/>
      <c r="D20" s="165"/>
      <c r="E20" s="106"/>
      <c r="F20" s="107"/>
      <c r="G20" s="107"/>
      <c r="H20" s="107"/>
      <c r="I20" s="107"/>
      <c r="J20" s="152" t="s">
        <v>235</v>
      </c>
      <c r="K20" s="152"/>
      <c r="L20" s="155"/>
      <c r="M20" s="155"/>
      <c r="N20" s="110"/>
      <c r="O20" s="1" t="s">
        <v>156</v>
      </c>
      <c r="P20" s="15"/>
    </row>
    <row r="21" spans="1:25" ht="19.5" customHeight="1">
      <c r="A21" s="163"/>
      <c r="B21" s="164"/>
      <c r="C21" s="164"/>
      <c r="D21" s="165"/>
      <c r="E21" s="106"/>
      <c r="F21" s="107"/>
      <c r="G21" s="107"/>
      <c r="H21" s="107"/>
      <c r="I21" s="107"/>
      <c r="J21" s="153" t="s">
        <v>234</v>
      </c>
      <c r="K21" s="153"/>
      <c r="L21" s="156"/>
      <c r="M21" s="156"/>
      <c r="N21" s="110"/>
      <c r="O21" s="1" t="s">
        <v>156</v>
      </c>
      <c r="P21" s="15"/>
    </row>
    <row r="22" spans="1:25" ht="19.5" customHeight="1">
      <c r="A22" s="166"/>
      <c r="B22" s="167"/>
      <c r="C22" s="167"/>
      <c r="D22" s="168"/>
      <c r="E22" s="108"/>
      <c r="F22" s="109"/>
      <c r="G22" s="109"/>
      <c r="H22" s="109"/>
      <c r="I22" s="109"/>
      <c r="J22" s="154" t="s">
        <v>237</v>
      </c>
      <c r="K22" s="154"/>
      <c r="L22" s="157">
        <f>SUM(L19:M21)</f>
        <v>0</v>
      </c>
      <c r="M22" s="157"/>
      <c r="N22" s="111"/>
      <c r="O22" s="1" t="s">
        <v>238</v>
      </c>
      <c r="P22" s="15"/>
    </row>
    <row r="23" spans="1:25" ht="26.25" customHeight="1">
      <c r="A23" s="2"/>
      <c r="B23" s="3"/>
      <c r="C23" s="3" t="s">
        <v>19</v>
      </c>
      <c r="D23" s="3"/>
      <c r="E23" s="3"/>
      <c r="F23" s="3"/>
      <c r="G23" s="3"/>
      <c r="H23" s="3"/>
      <c r="I23" s="3"/>
      <c r="J23" s="3"/>
      <c r="K23" s="3"/>
      <c r="L23" s="3"/>
      <c r="M23" s="3"/>
      <c r="N23" s="4"/>
      <c r="P23" s="53"/>
      <c r="Q23" s="6"/>
      <c r="R23" s="6"/>
      <c r="S23" s="53"/>
      <c r="T23" s="6"/>
      <c r="U23" s="6"/>
      <c r="V23" s="6"/>
      <c r="W23" s="6"/>
      <c r="X23" s="6"/>
      <c r="Y23" s="6"/>
    </row>
    <row r="24" spans="1:25" ht="26.25" customHeight="1">
      <c r="A24" s="5"/>
      <c r="B24" s="6"/>
      <c r="C24" s="6" t="s">
        <v>20</v>
      </c>
      <c r="D24" s="6"/>
      <c r="E24" s="6"/>
      <c r="F24" s="6"/>
      <c r="G24" s="6"/>
      <c r="H24" s="6"/>
      <c r="I24" s="6"/>
      <c r="J24" s="6"/>
      <c r="K24" s="6"/>
      <c r="L24" s="6"/>
      <c r="M24" s="6"/>
      <c r="N24" s="7"/>
      <c r="P24" s="6"/>
      <c r="Q24" s="6"/>
      <c r="R24" s="6"/>
      <c r="S24" s="6"/>
      <c r="T24" s="6"/>
      <c r="U24" s="6"/>
      <c r="V24" s="6"/>
      <c r="W24" s="6"/>
      <c r="X24" s="6"/>
      <c r="Y24" s="6"/>
    </row>
    <row r="25" spans="1:25" ht="26.25" customHeight="1">
      <c r="A25" s="5"/>
      <c r="B25" s="6"/>
      <c r="C25" s="6"/>
      <c r="D25" s="6"/>
      <c r="E25" s="6"/>
      <c r="F25" s="6"/>
      <c r="G25" s="6"/>
      <c r="H25" s="6"/>
      <c r="I25" s="112" t="s">
        <v>239</v>
      </c>
      <c r="J25" s="6"/>
      <c r="K25" s="6"/>
      <c r="L25" s="6"/>
      <c r="M25" s="6"/>
      <c r="N25" s="7"/>
      <c r="P25" s="6"/>
      <c r="Q25" s="6"/>
      <c r="R25" s="6"/>
      <c r="S25" s="6"/>
      <c r="T25" s="6"/>
      <c r="U25" s="6"/>
      <c r="V25" s="6"/>
      <c r="W25" s="6"/>
      <c r="X25" s="6"/>
      <c r="Y25" s="6"/>
    </row>
    <row r="26" spans="1:25" ht="26.25" customHeight="1">
      <c r="A26" s="5"/>
      <c r="B26" s="6"/>
      <c r="C26" s="6" t="s">
        <v>21</v>
      </c>
      <c r="D26" s="6"/>
      <c r="E26" s="6"/>
      <c r="F26" s="6"/>
      <c r="G26" s="6"/>
      <c r="H26" s="6"/>
      <c r="I26" s="112"/>
      <c r="J26" s="6"/>
      <c r="K26" s="6"/>
      <c r="L26" s="6"/>
      <c r="M26" s="6"/>
      <c r="N26" s="7"/>
      <c r="P26" s="6"/>
      <c r="Q26" s="6"/>
      <c r="R26" s="6"/>
      <c r="S26" s="6"/>
      <c r="T26" s="6"/>
      <c r="U26" s="6"/>
      <c r="V26" s="6"/>
      <c r="W26" s="6"/>
      <c r="X26" s="6"/>
      <c r="Y26" s="6"/>
    </row>
    <row r="27" spans="1:25" ht="26.25" customHeight="1">
      <c r="A27" s="5"/>
      <c r="B27" s="6"/>
      <c r="C27" s="6"/>
      <c r="D27" s="6"/>
      <c r="E27" s="6"/>
      <c r="F27" s="6"/>
      <c r="G27" s="6"/>
      <c r="H27" s="6"/>
      <c r="I27" s="112" t="s">
        <v>239</v>
      </c>
      <c r="J27" s="6"/>
      <c r="K27" s="6"/>
      <c r="L27" s="6"/>
      <c r="M27" s="6"/>
      <c r="N27" s="7"/>
      <c r="P27" s="6"/>
      <c r="Q27" s="6"/>
      <c r="R27" s="6"/>
      <c r="S27" s="6"/>
      <c r="T27" s="6"/>
      <c r="U27" s="6"/>
      <c r="V27" s="6"/>
      <c r="W27" s="6"/>
      <c r="X27" s="6"/>
      <c r="Y27" s="6"/>
    </row>
    <row r="28" spans="1:25" ht="26.25" customHeight="1">
      <c r="A28" s="5"/>
      <c r="B28" s="6"/>
      <c r="C28" s="6"/>
      <c r="D28" s="6"/>
      <c r="E28" s="6"/>
      <c r="F28" s="6"/>
      <c r="G28" s="6"/>
      <c r="H28" s="6"/>
      <c r="I28" s="120" t="s">
        <v>22</v>
      </c>
      <c r="J28" s="120"/>
      <c r="K28" s="129"/>
      <c r="L28" s="129"/>
      <c r="M28" s="129"/>
      <c r="N28" s="35"/>
      <c r="P28" s="6"/>
      <c r="Q28" s="6"/>
      <c r="R28" s="6"/>
      <c r="S28" s="6"/>
      <c r="T28" s="6"/>
      <c r="U28" s="6"/>
      <c r="V28" s="6"/>
      <c r="W28" s="6"/>
      <c r="X28" s="6"/>
      <c r="Y28" s="6"/>
    </row>
    <row r="29" spans="1:25" ht="12" customHeight="1">
      <c r="A29" s="8"/>
      <c r="B29" s="9"/>
      <c r="C29" s="9"/>
      <c r="D29" s="9"/>
      <c r="E29" s="9"/>
      <c r="F29" s="9"/>
      <c r="G29" s="9"/>
      <c r="H29" s="9"/>
      <c r="I29" s="9"/>
      <c r="J29" s="9"/>
      <c r="K29" s="9"/>
      <c r="L29" s="9"/>
      <c r="M29" s="9"/>
      <c r="N29" s="10"/>
      <c r="P29" s="6"/>
      <c r="Q29" s="6"/>
      <c r="R29" s="6"/>
      <c r="S29" s="6"/>
      <c r="T29" s="6"/>
      <c r="U29" s="6"/>
      <c r="V29" s="6"/>
      <c r="W29" s="6"/>
      <c r="X29" s="6"/>
      <c r="Y29" s="6"/>
    </row>
    <row r="30" spans="1:25" ht="26.25" customHeight="1">
      <c r="A30" s="113" t="s">
        <v>240</v>
      </c>
      <c r="B30" s="113"/>
      <c r="C30" s="113"/>
      <c r="D30" s="113"/>
      <c r="E30" s="113"/>
      <c r="F30" s="113"/>
      <c r="G30" s="113"/>
      <c r="H30" s="113"/>
      <c r="I30" s="113"/>
      <c r="J30" s="113"/>
      <c r="K30" s="113"/>
      <c r="L30" s="113"/>
      <c r="M30" s="113"/>
      <c r="N30" s="90"/>
      <c r="P30" s="6"/>
      <c r="Q30" s="6"/>
      <c r="R30" s="6"/>
      <c r="S30" s="6"/>
      <c r="T30" s="6"/>
      <c r="U30" s="6"/>
      <c r="V30" s="6"/>
      <c r="W30" s="6"/>
      <c r="X30" s="6"/>
      <c r="Y30" s="6"/>
    </row>
    <row r="31" spans="1:25" ht="26.25" customHeight="1">
      <c r="P31" s="6"/>
      <c r="Q31" s="6"/>
      <c r="R31" s="6"/>
      <c r="S31" s="6"/>
      <c r="T31" s="6"/>
      <c r="U31" s="6"/>
      <c r="V31" s="6"/>
      <c r="W31" s="6"/>
      <c r="X31" s="6"/>
      <c r="Y31" s="6"/>
    </row>
    <row r="32" spans="1:25" ht="26.25" customHeight="1">
      <c r="A32" s="2" t="s">
        <v>55</v>
      </c>
      <c r="B32" s="3"/>
      <c r="C32" s="3"/>
      <c r="D32" s="3"/>
      <c r="E32" s="3"/>
      <c r="F32" s="2" t="s">
        <v>60</v>
      </c>
      <c r="G32" s="3"/>
      <c r="H32" s="3"/>
      <c r="I32" s="4"/>
      <c r="J32" s="2" t="s">
        <v>65</v>
      </c>
      <c r="K32" s="3"/>
      <c r="L32" s="3"/>
      <c r="M32" s="3"/>
      <c r="N32" s="3"/>
      <c r="O32" s="3"/>
      <c r="P32" s="3"/>
      <c r="Q32" s="3"/>
      <c r="R32" s="4"/>
      <c r="S32" s="2" t="s">
        <v>70</v>
      </c>
      <c r="T32" s="4"/>
      <c r="U32" s="2" t="s">
        <v>74</v>
      </c>
      <c r="V32" s="4"/>
    </row>
    <row r="33" spans="1:22" ht="26.25" customHeight="1">
      <c r="A33" s="2" t="s">
        <v>56</v>
      </c>
      <c r="B33" s="3"/>
      <c r="C33" s="3"/>
      <c r="D33" s="3"/>
      <c r="E33" s="3"/>
      <c r="F33" s="2" t="s">
        <v>61</v>
      </c>
      <c r="G33" s="3"/>
      <c r="H33" s="3"/>
      <c r="I33" s="4"/>
      <c r="J33" s="2" t="s">
        <v>67</v>
      </c>
      <c r="K33" s="3"/>
      <c r="L33" s="3"/>
      <c r="M33" s="3"/>
      <c r="N33" s="3"/>
      <c r="O33" s="3"/>
      <c r="P33" s="3"/>
      <c r="Q33" s="3"/>
      <c r="R33" s="4"/>
      <c r="S33" s="2" t="s">
        <v>69</v>
      </c>
      <c r="T33" s="4"/>
      <c r="U33" s="2" t="s">
        <v>75</v>
      </c>
      <c r="V33" s="4"/>
    </row>
    <row r="34" spans="1:22" ht="26.25" customHeight="1">
      <c r="A34" s="16" t="s">
        <v>57</v>
      </c>
      <c r="B34" s="17"/>
      <c r="C34" s="17"/>
      <c r="D34" s="17"/>
      <c r="E34" s="17"/>
      <c r="F34" s="16" t="s">
        <v>62</v>
      </c>
      <c r="G34" s="17"/>
      <c r="H34" s="17"/>
      <c r="I34" s="18"/>
      <c r="J34" s="16" t="s">
        <v>66</v>
      </c>
      <c r="K34" s="17"/>
      <c r="L34" s="17"/>
      <c r="M34" s="17"/>
      <c r="N34" s="17"/>
      <c r="O34" s="17"/>
      <c r="P34" s="17"/>
      <c r="Q34" s="17"/>
      <c r="R34" s="18"/>
      <c r="S34" s="16"/>
      <c r="T34" s="18"/>
      <c r="U34" s="16" t="s">
        <v>76</v>
      </c>
      <c r="V34" s="18"/>
    </row>
    <row r="35" spans="1:22" ht="26.25" customHeight="1">
      <c r="A35" s="8"/>
      <c r="B35" s="9"/>
      <c r="C35" s="9"/>
      <c r="D35" s="9"/>
      <c r="E35" s="9"/>
      <c r="F35" s="8" t="s">
        <v>59</v>
      </c>
      <c r="G35" s="9"/>
      <c r="H35" s="9"/>
      <c r="I35" s="10"/>
      <c r="J35" s="8" t="s">
        <v>68</v>
      </c>
      <c r="K35" s="9"/>
      <c r="L35" s="9"/>
      <c r="M35" s="9"/>
      <c r="N35" s="9"/>
      <c r="O35" s="9"/>
      <c r="P35" s="9"/>
      <c r="Q35" s="9"/>
      <c r="R35" s="10"/>
      <c r="S35" s="8"/>
      <c r="T35" s="10"/>
      <c r="U35" s="8" t="s">
        <v>77</v>
      </c>
      <c r="V35" s="10"/>
    </row>
    <row r="36" spans="1:22" ht="26.25" customHeight="1">
      <c r="A36" s="8"/>
      <c r="B36" s="9"/>
      <c r="C36" s="9"/>
      <c r="D36" s="9"/>
      <c r="E36" s="9"/>
      <c r="F36" s="8" t="s">
        <v>58</v>
      </c>
      <c r="G36" s="9"/>
      <c r="H36" s="9"/>
      <c r="I36" s="10"/>
      <c r="J36" s="8" t="s">
        <v>69</v>
      </c>
      <c r="K36" s="9"/>
      <c r="L36" s="9"/>
      <c r="M36" s="9"/>
      <c r="N36" s="9"/>
      <c r="O36" s="9"/>
      <c r="P36" s="9"/>
      <c r="Q36" s="9"/>
      <c r="R36" s="10"/>
      <c r="S36" s="8"/>
      <c r="T36" s="10"/>
      <c r="U36" s="8"/>
      <c r="V36" s="10"/>
    </row>
  </sheetData>
  <mergeCells count="43">
    <mergeCell ref="A2:M2"/>
    <mergeCell ref="C5:D5"/>
    <mergeCell ref="E5:L5"/>
    <mergeCell ref="Q5:T5"/>
    <mergeCell ref="C6:G6"/>
    <mergeCell ref="H6:K6"/>
    <mergeCell ref="A8:C8"/>
    <mergeCell ref="D8:E8"/>
    <mergeCell ref="K8:L8"/>
    <mergeCell ref="E9:M9"/>
    <mergeCell ref="E10:M10"/>
    <mergeCell ref="A9:B10"/>
    <mergeCell ref="E11:M11"/>
    <mergeCell ref="B11:B14"/>
    <mergeCell ref="A11:A14"/>
    <mergeCell ref="C14:D14"/>
    <mergeCell ref="E14:M14"/>
    <mergeCell ref="I28:J28"/>
    <mergeCell ref="K28:M28"/>
    <mergeCell ref="A30:M30"/>
    <mergeCell ref="C9:D9"/>
    <mergeCell ref="C10:D10"/>
    <mergeCell ref="C12:D12"/>
    <mergeCell ref="C11:D11"/>
    <mergeCell ref="C13:D13"/>
    <mergeCell ref="C15:D15"/>
    <mergeCell ref="C16:D16"/>
    <mergeCell ref="A18:D22"/>
    <mergeCell ref="C17:D17"/>
    <mergeCell ref="A15:B17"/>
    <mergeCell ref="E12:M12"/>
    <mergeCell ref="E13:M13"/>
    <mergeCell ref="E15:M15"/>
    <mergeCell ref="J22:K22"/>
    <mergeCell ref="L19:M19"/>
    <mergeCell ref="L20:M20"/>
    <mergeCell ref="L21:M21"/>
    <mergeCell ref="L22:M22"/>
    <mergeCell ref="E16:M16"/>
    <mergeCell ref="E17:M17"/>
    <mergeCell ref="J19:K19"/>
    <mergeCell ref="J20:K20"/>
    <mergeCell ref="J21:K21"/>
  </mergeCells>
  <phoneticPr fontId="2"/>
  <dataValidations count="2">
    <dataValidation type="list" allowBlank="1" showInputMessage="1" showErrorMessage="1" sqref="N21" xr:uid="{D2332DBB-3529-4A48-8A72-2E546D5F6DF9}">
      <formula1>$J$32:$J$36</formula1>
    </dataValidation>
    <dataValidation type="list" allowBlank="1" showInputMessage="1" showErrorMessage="1" sqref="N16:N17" xr:uid="{5C9FDAF1-6011-422C-80BE-10AABF8C2362}">
      <formula1>$F$35:$F$36</formula1>
    </dataValidation>
  </dataValidations>
  <printOptions horizontalCentered="1" verticalCentered="1"/>
  <pageMargins left="0.70866141732283472" right="0.70866141732283472" top="0.74803149606299213" bottom="0.74803149606299213" header="0.31496062992125984" footer="0.31496062992125984"/>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4DBE4-C0D4-4FC6-8D98-520F6D742480}">
  <sheetPr codeName="Sheet7"/>
  <dimension ref="A1:X29"/>
  <sheetViews>
    <sheetView view="pageBreakPreview" zoomScaleNormal="100" zoomScaleSheetLayoutView="100" workbookViewId="0">
      <selection activeCell="N3" sqref="N3"/>
    </sheetView>
  </sheetViews>
  <sheetFormatPr defaultColWidth="7.19921875" defaultRowHeight="26.25" customHeight="1"/>
  <cols>
    <col min="1" max="1" width="7.19921875" style="1" customWidth="1"/>
    <col min="2" max="12" width="7.19921875" style="1"/>
    <col min="13" max="13" width="1.69921875" style="1" customWidth="1"/>
    <col min="14" max="16384" width="7.19921875" style="1"/>
  </cols>
  <sheetData>
    <row r="1" spans="1:24" ht="26.25" customHeight="1">
      <c r="A1" s="6"/>
      <c r="B1" s="6"/>
      <c r="C1" s="6"/>
      <c r="D1" s="6"/>
      <c r="E1" s="6"/>
      <c r="F1" s="6"/>
      <c r="G1" s="6"/>
      <c r="H1" s="6"/>
      <c r="I1" s="6"/>
      <c r="J1" s="6"/>
      <c r="K1" s="6"/>
      <c r="L1" s="46" t="s">
        <v>141</v>
      </c>
      <c r="M1" s="46"/>
      <c r="O1" s="6"/>
      <c r="P1" s="6"/>
      <c r="Q1" s="6"/>
      <c r="R1" s="6"/>
      <c r="S1" s="6"/>
      <c r="T1" s="6"/>
      <c r="U1" s="6"/>
      <c r="V1" s="6"/>
      <c r="W1" s="6"/>
      <c r="X1" s="6"/>
    </row>
    <row r="2" spans="1:24" ht="26.25" customHeight="1">
      <c r="A2" s="116" t="s">
        <v>142</v>
      </c>
      <c r="B2" s="116"/>
      <c r="C2" s="116"/>
      <c r="D2" s="116"/>
      <c r="E2" s="116"/>
      <c r="F2" s="116"/>
      <c r="G2" s="116"/>
      <c r="H2" s="116"/>
      <c r="I2" s="116"/>
      <c r="J2" s="116"/>
      <c r="K2" s="116"/>
      <c r="L2" s="116"/>
      <c r="M2" s="79"/>
    </row>
    <row r="3" spans="1:24" ht="26.25" customHeight="1">
      <c r="A3" s="81" t="s">
        <v>143</v>
      </c>
      <c r="B3" s="19"/>
      <c r="C3" s="19"/>
      <c r="D3" s="19"/>
      <c r="E3" s="6"/>
      <c r="F3" s="6"/>
      <c r="G3" s="6"/>
      <c r="H3" s="6"/>
      <c r="I3" s="6"/>
      <c r="J3" s="6"/>
      <c r="K3" s="6"/>
      <c r="L3" s="6"/>
      <c r="M3" s="7"/>
    </row>
    <row r="4" spans="1:24" ht="15" customHeight="1" thickBot="1">
      <c r="A4" s="5"/>
      <c r="B4" s="6"/>
      <c r="C4" s="6"/>
      <c r="D4" s="6"/>
      <c r="E4" s="6"/>
      <c r="F4" s="6"/>
      <c r="G4" s="6"/>
      <c r="H4" s="6"/>
      <c r="I4" s="6"/>
      <c r="J4" s="6"/>
      <c r="K4" s="6"/>
      <c r="L4" s="6"/>
      <c r="M4" s="7"/>
      <c r="P4" s="40"/>
      <c r="Q4" s="40"/>
      <c r="R4" s="40"/>
      <c r="S4" s="40"/>
    </row>
    <row r="5" spans="1:24" ht="26.25" customHeight="1">
      <c r="A5" s="5"/>
      <c r="B5" s="133" t="s">
        <v>0</v>
      </c>
      <c r="C5" s="134"/>
      <c r="D5" s="126"/>
      <c r="E5" s="126"/>
      <c r="F5" s="126"/>
      <c r="G5" s="126"/>
      <c r="H5" s="126"/>
      <c r="I5" s="126"/>
      <c r="J5" s="126"/>
      <c r="K5" s="127"/>
      <c r="L5" s="6"/>
      <c r="M5" s="7"/>
      <c r="P5" s="115"/>
      <c r="Q5" s="115"/>
      <c r="R5" s="115"/>
      <c r="S5" s="115"/>
    </row>
    <row r="6" spans="1:24" ht="26.25" customHeight="1" thickBot="1">
      <c r="A6" s="5"/>
      <c r="B6" s="136" t="s">
        <v>1</v>
      </c>
      <c r="C6" s="137"/>
      <c r="D6" s="137"/>
      <c r="E6" s="137"/>
      <c r="F6" s="137"/>
      <c r="G6" s="118"/>
      <c r="H6" s="118"/>
      <c r="I6" s="118"/>
      <c r="J6" s="118"/>
      <c r="K6" s="11" t="s">
        <v>2</v>
      </c>
      <c r="L6" s="6"/>
      <c r="M6" s="7"/>
      <c r="P6" s="20"/>
      <c r="Q6" s="20"/>
      <c r="R6" s="20"/>
      <c r="S6" s="20"/>
    </row>
    <row r="7" spans="1:24" ht="15" customHeight="1">
      <c r="A7" s="5"/>
      <c r="B7" s="6"/>
      <c r="C7" s="6"/>
      <c r="D7" s="6"/>
      <c r="E7" s="6"/>
      <c r="F7" s="6"/>
      <c r="G7" s="6"/>
      <c r="H7" s="6"/>
      <c r="I7" s="6"/>
      <c r="J7" s="6"/>
      <c r="K7" s="6"/>
      <c r="L7" s="6"/>
      <c r="M7" s="7"/>
      <c r="P7" s="20"/>
      <c r="Q7" s="20"/>
      <c r="R7" s="20"/>
      <c r="S7" s="20"/>
    </row>
    <row r="8" spans="1:24" s="14" customFormat="1" ht="26.25" customHeight="1">
      <c r="A8" s="135" t="s">
        <v>3</v>
      </c>
      <c r="B8" s="117"/>
      <c r="C8" s="138"/>
      <c r="D8" s="138"/>
      <c r="E8" s="12" t="s">
        <v>1</v>
      </c>
      <c r="F8" s="12"/>
      <c r="G8" s="12"/>
      <c r="H8" s="12"/>
      <c r="I8" s="12"/>
      <c r="J8" s="117"/>
      <c r="K8" s="117"/>
      <c r="L8" s="13" t="s">
        <v>4</v>
      </c>
      <c r="M8" s="78"/>
      <c r="P8" s="20"/>
      <c r="Q8" s="20"/>
      <c r="R8" s="20"/>
      <c r="S8" s="20"/>
    </row>
    <row r="9" spans="1:24" ht="31.5" customHeight="1">
      <c r="A9" s="128" t="s">
        <v>6</v>
      </c>
      <c r="B9" s="128"/>
      <c r="C9" s="128"/>
      <c r="D9" s="119"/>
      <c r="E9" s="120"/>
      <c r="F9" s="120"/>
      <c r="G9" s="120"/>
      <c r="H9" s="120"/>
      <c r="I9" s="120"/>
      <c r="J9" s="120"/>
      <c r="K9" s="120"/>
      <c r="L9" s="121"/>
      <c r="M9" s="21"/>
      <c r="P9" s="20"/>
      <c r="Q9" s="20"/>
      <c r="R9" s="20"/>
      <c r="S9" s="20"/>
    </row>
    <row r="10" spans="1:24" ht="31.5" customHeight="1">
      <c r="A10" s="128" t="s">
        <v>5</v>
      </c>
      <c r="B10" s="128"/>
      <c r="C10" s="128"/>
      <c r="D10" s="119"/>
      <c r="E10" s="120"/>
      <c r="F10" s="120"/>
      <c r="G10" s="120"/>
      <c r="H10" s="120"/>
      <c r="I10" s="120"/>
      <c r="J10" s="120"/>
      <c r="K10" s="120"/>
      <c r="L10" s="121"/>
      <c r="M10" s="21"/>
      <c r="P10" s="20"/>
      <c r="Q10" s="20"/>
      <c r="R10" s="20"/>
      <c r="S10" s="20"/>
    </row>
    <row r="11" spans="1:24" ht="49.5" customHeight="1">
      <c r="A11" s="128" t="s">
        <v>7</v>
      </c>
      <c r="B11" s="128"/>
      <c r="C11" s="128"/>
      <c r="D11" s="119"/>
      <c r="E11" s="120"/>
      <c r="F11" s="120"/>
      <c r="G11" s="120"/>
      <c r="H11" s="120"/>
      <c r="I11" s="120"/>
      <c r="J11" s="120"/>
      <c r="K11" s="120"/>
      <c r="L11" s="121"/>
      <c r="M11" s="21"/>
      <c r="P11" s="20"/>
      <c r="Q11" s="20"/>
      <c r="R11" s="20"/>
      <c r="S11" s="20"/>
    </row>
    <row r="12" spans="1:24" ht="31.5" customHeight="1">
      <c r="A12" s="128" t="s">
        <v>8</v>
      </c>
      <c r="B12" s="128"/>
      <c r="C12" s="128"/>
      <c r="D12" s="119"/>
      <c r="E12" s="120"/>
      <c r="F12" s="120"/>
      <c r="G12" s="120"/>
      <c r="H12" s="120"/>
      <c r="I12" s="120"/>
      <c r="J12" s="120"/>
      <c r="K12" s="120"/>
      <c r="L12" s="121"/>
      <c r="M12" s="21"/>
      <c r="P12" s="20"/>
      <c r="Q12" s="20"/>
      <c r="R12" s="20"/>
      <c r="S12" s="20"/>
    </row>
    <row r="13" spans="1:24" ht="31.5" customHeight="1">
      <c r="A13" s="128" t="s">
        <v>9</v>
      </c>
      <c r="B13" s="128"/>
      <c r="C13" s="128"/>
      <c r="D13" s="119"/>
      <c r="E13" s="120"/>
      <c r="F13" s="120"/>
      <c r="G13" s="120"/>
      <c r="H13" s="120"/>
      <c r="I13" s="120"/>
      <c r="J13" s="120"/>
      <c r="K13" s="120"/>
      <c r="L13" s="121"/>
      <c r="M13" s="21"/>
    </row>
    <row r="14" spans="1:24" ht="31.5" customHeight="1">
      <c r="A14" s="128" t="s">
        <v>10</v>
      </c>
      <c r="B14" s="128"/>
      <c r="C14" s="128"/>
      <c r="D14" s="124"/>
      <c r="E14" s="120"/>
      <c r="F14" s="120"/>
      <c r="G14" s="120"/>
      <c r="H14" s="120"/>
      <c r="I14" s="120"/>
      <c r="J14" s="120"/>
      <c r="K14" s="120"/>
      <c r="L14" s="121"/>
      <c r="M14" s="21"/>
    </row>
    <row r="15" spans="1:24" ht="31.5" customHeight="1">
      <c r="A15" s="128" t="s">
        <v>23</v>
      </c>
      <c r="B15" s="128"/>
      <c r="C15" s="128"/>
      <c r="D15" s="119"/>
      <c r="E15" s="120"/>
      <c r="F15" s="120"/>
      <c r="G15" s="120"/>
      <c r="H15" s="120"/>
      <c r="I15" s="120"/>
      <c r="J15" s="120"/>
      <c r="K15" s="120"/>
      <c r="L15" s="121"/>
      <c r="M15" s="21"/>
      <c r="O15" s="15"/>
    </row>
    <row r="16" spans="1:24" ht="31.5" customHeight="1">
      <c r="A16" s="128" t="s">
        <v>13</v>
      </c>
      <c r="B16" s="128"/>
      <c r="C16" s="128"/>
      <c r="D16" s="131" t="s">
        <v>144</v>
      </c>
      <c r="E16" s="132"/>
      <c r="F16" s="132"/>
      <c r="G16" s="132"/>
      <c r="H16" s="125"/>
      <c r="I16" s="125"/>
      <c r="J16" s="125"/>
      <c r="K16" s="125"/>
      <c r="L16" s="125"/>
      <c r="M16" s="21"/>
    </row>
    <row r="17" spans="1:24" ht="45" customHeight="1">
      <c r="A17" s="128" t="s">
        <v>16</v>
      </c>
      <c r="B17" s="128"/>
      <c r="C17" s="128"/>
      <c r="D17" s="119"/>
      <c r="E17" s="122"/>
      <c r="F17" s="122"/>
      <c r="G17" s="122"/>
      <c r="H17" s="122"/>
      <c r="I17" s="122"/>
      <c r="J17" s="122"/>
      <c r="K17" s="122"/>
      <c r="L17" s="123"/>
      <c r="M17" s="80"/>
      <c r="O17" s="15"/>
    </row>
    <row r="18" spans="1:24" ht="26.25" customHeight="1">
      <c r="A18" s="2"/>
      <c r="B18" s="3" t="s">
        <v>19</v>
      </c>
      <c r="C18" s="3"/>
      <c r="D18" s="3"/>
      <c r="E18" s="3"/>
      <c r="F18" s="3"/>
      <c r="G18" s="3"/>
      <c r="H18" s="3"/>
      <c r="I18" s="3"/>
      <c r="J18" s="3"/>
      <c r="K18" s="3"/>
      <c r="L18" s="3"/>
      <c r="M18" s="4"/>
      <c r="O18" s="53"/>
      <c r="P18" s="6"/>
      <c r="Q18" s="6"/>
      <c r="R18" s="53"/>
      <c r="S18" s="6"/>
      <c r="T18" s="6"/>
      <c r="U18" s="6"/>
      <c r="V18" s="6"/>
      <c r="W18" s="6"/>
      <c r="X18" s="6"/>
    </row>
    <row r="19" spans="1:24" ht="26.25" customHeight="1">
      <c r="A19" s="5"/>
      <c r="B19" s="6" t="s">
        <v>145</v>
      </c>
      <c r="C19" s="6"/>
      <c r="D19" s="6"/>
      <c r="E19" s="6"/>
      <c r="F19" s="6"/>
      <c r="G19" s="6"/>
      <c r="H19" s="6"/>
      <c r="I19" s="6"/>
      <c r="J19" s="6"/>
      <c r="K19" s="6"/>
      <c r="L19" s="6"/>
      <c r="M19" s="7"/>
      <c r="O19" s="6"/>
      <c r="P19" s="6"/>
      <c r="Q19" s="6"/>
      <c r="R19" s="6"/>
      <c r="S19" s="6"/>
      <c r="T19" s="6"/>
      <c r="U19" s="6"/>
      <c r="V19" s="6"/>
      <c r="W19" s="6"/>
      <c r="X19" s="6"/>
    </row>
    <row r="20" spans="1:24" ht="26.25" customHeight="1">
      <c r="A20" s="5"/>
      <c r="B20" s="6"/>
      <c r="C20" s="6"/>
      <c r="D20" s="6"/>
      <c r="E20" s="6" t="s">
        <v>79</v>
      </c>
      <c r="F20" s="6"/>
      <c r="G20" s="6"/>
      <c r="H20" s="6"/>
      <c r="I20" s="6"/>
      <c r="J20" s="6"/>
      <c r="K20" s="6"/>
      <c r="L20" s="6"/>
      <c r="M20" s="7"/>
      <c r="O20" s="6"/>
      <c r="P20" s="6"/>
      <c r="Q20" s="6"/>
      <c r="R20" s="6"/>
      <c r="S20" s="6"/>
      <c r="T20" s="6"/>
      <c r="U20" s="6"/>
      <c r="V20" s="6"/>
      <c r="W20" s="6"/>
      <c r="X20" s="6"/>
    </row>
    <row r="21" spans="1:24" ht="26.25" customHeight="1">
      <c r="A21" s="5"/>
      <c r="B21" s="6"/>
      <c r="C21" s="6"/>
      <c r="D21" s="6"/>
      <c r="E21" s="6"/>
      <c r="F21" s="6"/>
      <c r="G21" s="6"/>
      <c r="H21" s="6"/>
      <c r="I21" s="6"/>
      <c r="J21" s="6"/>
      <c r="K21" s="6"/>
      <c r="L21" s="6"/>
      <c r="M21" s="7"/>
      <c r="O21" s="6"/>
      <c r="P21" s="6"/>
      <c r="Q21" s="6"/>
      <c r="R21" s="6"/>
      <c r="S21" s="6"/>
      <c r="T21" s="6"/>
      <c r="U21" s="6"/>
      <c r="V21" s="6"/>
      <c r="W21" s="6"/>
      <c r="X21" s="6"/>
    </row>
    <row r="22" spans="1:24" ht="26.25" customHeight="1">
      <c r="A22" s="5"/>
      <c r="B22" s="6"/>
      <c r="C22" s="6"/>
      <c r="D22" s="6"/>
      <c r="E22" s="6"/>
      <c r="F22" s="6"/>
      <c r="G22" s="6"/>
      <c r="H22" s="6"/>
      <c r="I22" s="6"/>
      <c r="J22" s="6"/>
      <c r="K22" s="6"/>
      <c r="L22" s="6"/>
      <c r="M22" s="7"/>
      <c r="O22" s="6"/>
      <c r="P22" s="6"/>
      <c r="Q22" s="6"/>
      <c r="R22" s="6"/>
      <c r="S22" s="6"/>
      <c r="T22" s="6"/>
      <c r="U22" s="6"/>
      <c r="V22" s="6"/>
      <c r="W22" s="6"/>
      <c r="X22" s="6"/>
    </row>
    <row r="23" spans="1:24" ht="26.25" customHeight="1">
      <c r="A23" s="5"/>
      <c r="B23" s="6"/>
      <c r="C23" s="6"/>
      <c r="D23" s="6"/>
      <c r="E23" s="6"/>
      <c r="F23" s="6"/>
      <c r="G23" s="6"/>
      <c r="H23" s="6"/>
      <c r="I23" s="6"/>
      <c r="J23" s="6"/>
      <c r="K23" s="6"/>
      <c r="L23" s="6"/>
      <c r="M23" s="7"/>
      <c r="O23" s="6"/>
      <c r="P23" s="6"/>
      <c r="Q23" s="6"/>
      <c r="R23" s="6"/>
      <c r="S23" s="6"/>
      <c r="T23" s="6"/>
      <c r="U23" s="6"/>
      <c r="V23" s="6"/>
      <c r="W23" s="6"/>
      <c r="X23" s="6"/>
    </row>
    <row r="24" spans="1:24" ht="26.25" customHeight="1">
      <c r="A24" s="5"/>
      <c r="B24" s="6"/>
      <c r="C24" s="6"/>
      <c r="D24" s="6"/>
      <c r="E24" s="6"/>
      <c r="F24" s="6"/>
      <c r="G24" s="6"/>
      <c r="H24" s="6"/>
      <c r="I24" s="6"/>
      <c r="J24" s="6"/>
      <c r="K24" s="6"/>
      <c r="L24" s="6"/>
      <c r="M24" s="7"/>
      <c r="O24" s="6"/>
      <c r="P24" s="6"/>
      <c r="Q24" s="6"/>
      <c r="R24" s="6"/>
      <c r="S24" s="6"/>
      <c r="T24" s="6"/>
      <c r="U24" s="6"/>
      <c r="V24" s="6"/>
      <c r="W24" s="6"/>
      <c r="X24" s="6"/>
    </row>
    <row r="25" spans="1:24" ht="26.25" customHeight="1">
      <c r="A25" s="5"/>
      <c r="B25" s="6"/>
      <c r="C25" s="6"/>
      <c r="D25" s="6"/>
      <c r="E25" s="6"/>
      <c r="F25" s="6"/>
      <c r="G25" s="6"/>
      <c r="H25" s="6"/>
      <c r="I25" s="6"/>
      <c r="J25" s="6"/>
      <c r="K25" s="6"/>
      <c r="L25" s="6"/>
      <c r="M25" s="7"/>
      <c r="O25" s="6"/>
      <c r="P25" s="6"/>
      <c r="Q25" s="6"/>
      <c r="R25" s="6"/>
      <c r="S25" s="6"/>
      <c r="T25" s="6"/>
      <c r="U25" s="6"/>
      <c r="V25" s="6"/>
      <c r="W25" s="6"/>
      <c r="X25" s="6"/>
    </row>
    <row r="26" spans="1:24" ht="26.25" customHeight="1">
      <c r="A26" s="5"/>
      <c r="B26" s="6"/>
      <c r="C26" s="6"/>
      <c r="D26" s="6"/>
      <c r="E26" s="6"/>
      <c r="F26" s="6"/>
      <c r="G26" s="6"/>
      <c r="H26" s="120" t="s">
        <v>22</v>
      </c>
      <c r="I26" s="120"/>
      <c r="J26" s="129"/>
      <c r="K26" s="129"/>
      <c r="L26" s="129"/>
      <c r="M26" s="35"/>
      <c r="O26" s="6"/>
      <c r="P26" s="6"/>
      <c r="Q26" s="6"/>
      <c r="R26" s="6"/>
      <c r="S26" s="6"/>
      <c r="T26" s="6"/>
      <c r="U26" s="6"/>
      <c r="V26" s="6"/>
      <c r="W26" s="6"/>
      <c r="X26" s="6"/>
    </row>
    <row r="27" spans="1:24" ht="12" customHeight="1">
      <c r="A27" s="8"/>
      <c r="B27" s="9"/>
      <c r="C27" s="9"/>
      <c r="D27" s="9"/>
      <c r="E27" s="9"/>
      <c r="F27" s="9"/>
      <c r="G27" s="9"/>
      <c r="H27" s="9"/>
      <c r="I27" s="9"/>
      <c r="J27" s="9"/>
      <c r="K27" s="9"/>
      <c r="L27" s="9"/>
      <c r="M27" s="10"/>
      <c r="O27" s="6"/>
      <c r="P27" s="6"/>
      <c r="Q27" s="6"/>
      <c r="R27" s="6"/>
      <c r="S27" s="6"/>
      <c r="T27" s="6"/>
      <c r="U27" s="6"/>
      <c r="V27" s="6"/>
      <c r="W27" s="6"/>
      <c r="X27" s="6"/>
    </row>
    <row r="28" spans="1:24" ht="26.25" customHeight="1">
      <c r="A28" s="113" t="s">
        <v>146</v>
      </c>
      <c r="B28" s="113"/>
      <c r="C28" s="113"/>
      <c r="D28" s="113"/>
      <c r="E28" s="113"/>
      <c r="F28" s="113"/>
      <c r="G28" s="113"/>
      <c r="H28" s="113"/>
      <c r="I28" s="113"/>
      <c r="J28" s="113"/>
      <c r="K28" s="113"/>
      <c r="L28" s="113"/>
      <c r="M28" s="34"/>
      <c r="O28" s="6"/>
      <c r="P28" s="6"/>
      <c r="Q28" s="6"/>
      <c r="R28" s="6"/>
      <c r="S28" s="6"/>
      <c r="T28" s="6"/>
      <c r="U28" s="6"/>
      <c r="V28" s="6"/>
      <c r="W28" s="6"/>
      <c r="X28" s="6"/>
    </row>
    <row r="29" spans="1:24" ht="26.25" customHeight="1">
      <c r="O29" s="6"/>
      <c r="P29" s="6"/>
      <c r="Q29" s="6"/>
      <c r="R29" s="6"/>
      <c r="S29" s="6"/>
      <c r="T29" s="6"/>
      <c r="U29" s="6"/>
      <c r="V29" s="6"/>
      <c r="W29" s="6"/>
      <c r="X29" s="6"/>
    </row>
  </sheetData>
  <mergeCells count="31">
    <mergeCell ref="P5:S5"/>
    <mergeCell ref="B6:F6"/>
    <mergeCell ref="G6:J6"/>
    <mergeCell ref="A10:C10"/>
    <mergeCell ref="D10:L10"/>
    <mergeCell ref="A9:C9"/>
    <mergeCell ref="D9:L9"/>
    <mergeCell ref="A2:L2"/>
    <mergeCell ref="B5:C5"/>
    <mergeCell ref="D5:K5"/>
    <mergeCell ref="A8:B8"/>
    <mergeCell ref="C8:D8"/>
    <mergeCell ref="J8:K8"/>
    <mergeCell ref="A11:C11"/>
    <mergeCell ref="D11:L11"/>
    <mergeCell ref="A12:C12"/>
    <mergeCell ref="D12:L12"/>
    <mergeCell ref="A13:C13"/>
    <mergeCell ref="D13:L13"/>
    <mergeCell ref="A14:C14"/>
    <mergeCell ref="D14:L14"/>
    <mergeCell ref="A15:C15"/>
    <mergeCell ref="D15:L15"/>
    <mergeCell ref="A16:C16"/>
    <mergeCell ref="D16:G16"/>
    <mergeCell ref="H16:L16"/>
    <mergeCell ref="H26:I26"/>
    <mergeCell ref="J26:L26"/>
    <mergeCell ref="A28:L28"/>
    <mergeCell ref="A17:C17"/>
    <mergeCell ref="D17:L17"/>
  </mergeCells>
  <phoneticPr fontId="2"/>
  <dataValidations count="1">
    <dataValidation type="list" allowBlank="1" showInputMessage="1" showErrorMessage="1" sqref="D16:G16" xr:uid="{DA9321C7-8F12-45ED-9DBB-86A2B1AFDF4C}">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2D7B2-2AF4-4942-BFF1-7F6473D98CA7}">
  <sheetPr codeName="Sheet8"/>
  <dimension ref="A1:J50"/>
  <sheetViews>
    <sheetView view="pageBreakPreview" topLeftCell="A22" zoomScaleNormal="100" zoomScaleSheetLayoutView="100" workbookViewId="0">
      <selection activeCell="N3" sqref="N3"/>
    </sheetView>
  </sheetViews>
  <sheetFormatPr defaultColWidth="9" defaultRowHeight="13.2"/>
  <cols>
    <col min="1" max="1" width="1.5" style="24" customWidth="1"/>
    <col min="2" max="2" width="17.09765625" style="24" customWidth="1"/>
    <col min="3" max="3" width="18.19921875" style="24" customWidth="1"/>
    <col min="4" max="4" width="7.5" style="24" bestFit="1" customWidth="1"/>
    <col min="5" max="5" width="6.3984375" style="24" customWidth="1"/>
    <col min="6" max="6" width="11" style="24" customWidth="1"/>
    <col min="7" max="7" width="14.8984375" style="24" customWidth="1"/>
    <col min="8" max="8" width="9.19921875" style="24" customWidth="1"/>
    <col min="9" max="9" width="1.8984375" style="24" customWidth="1"/>
    <col min="10" max="10" width="1.59765625" style="24" customWidth="1"/>
    <col min="11" max="16384" width="9" style="24"/>
  </cols>
  <sheetData>
    <row r="1" spans="1:10" ht="18.75" customHeight="1">
      <c r="A1" s="22"/>
      <c r="B1" s="33"/>
      <c r="C1" s="33"/>
      <c r="D1" s="33"/>
      <c r="E1" s="33"/>
      <c r="F1" s="33"/>
      <c r="G1" s="33"/>
      <c r="H1" s="23" t="s">
        <v>147</v>
      </c>
      <c r="I1" s="22"/>
      <c r="J1" s="22"/>
    </row>
    <row r="2" spans="1:10" ht="2.25" customHeight="1">
      <c r="A2" s="22"/>
      <c r="B2" s="33"/>
      <c r="C2" s="33"/>
      <c r="D2" s="33"/>
      <c r="E2" s="33"/>
      <c r="F2" s="33"/>
      <c r="G2" s="33"/>
      <c r="H2" s="33"/>
      <c r="I2" s="22"/>
      <c r="J2" s="22"/>
    </row>
    <row r="3" spans="1:10" ht="23.4">
      <c r="A3" s="25"/>
      <c r="B3" s="183" t="s">
        <v>32</v>
      </c>
      <c r="C3" s="183"/>
      <c r="D3" s="183"/>
      <c r="E3" s="183"/>
      <c r="F3" s="183"/>
      <c r="G3" s="183"/>
      <c r="H3" s="183"/>
      <c r="I3" s="25"/>
      <c r="J3" s="25"/>
    </row>
    <row r="4" spans="1:10" ht="16.5" customHeight="1">
      <c r="A4" s="26"/>
      <c r="B4" s="184" t="s">
        <v>34</v>
      </c>
      <c r="C4" s="184" t="s">
        <v>35</v>
      </c>
      <c r="D4" s="184" t="s">
        <v>25</v>
      </c>
      <c r="E4" s="186" t="s">
        <v>24</v>
      </c>
      <c r="F4" s="186" t="s">
        <v>26</v>
      </c>
      <c r="G4" s="184" t="s">
        <v>27</v>
      </c>
      <c r="H4" s="184" t="s">
        <v>28</v>
      </c>
      <c r="I4" s="27"/>
      <c r="J4" s="26"/>
    </row>
    <row r="5" spans="1:10" ht="16.5" customHeight="1">
      <c r="A5" s="22"/>
      <c r="B5" s="185"/>
      <c r="C5" s="185"/>
      <c r="D5" s="185"/>
      <c r="E5" s="185"/>
      <c r="F5" s="185"/>
      <c r="G5" s="185"/>
      <c r="H5" s="185"/>
      <c r="I5" s="27"/>
      <c r="J5" s="22"/>
    </row>
    <row r="6" spans="1:10" ht="16.5" customHeight="1">
      <c r="A6" s="22"/>
      <c r="B6" s="177"/>
      <c r="C6" s="177"/>
      <c r="D6" s="181"/>
      <c r="E6" s="187"/>
      <c r="F6" s="189"/>
      <c r="G6" s="191"/>
      <c r="H6" s="179"/>
      <c r="I6" s="27"/>
      <c r="J6" s="22"/>
    </row>
    <row r="7" spans="1:10" ht="16.5" customHeight="1">
      <c r="A7" s="22"/>
      <c r="B7" s="178"/>
      <c r="C7" s="178"/>
      <c r="D7" s="182"/>
      <c r="E7" s="188"/>
      <c r="F7" s="190"/>
      <c r="G7" s="192"/>
      <c r="H7" s="180"/>
      <c r="I7" s="27"/>
      <c r="J7" s="22"/>
    </row>
    <row r="8" spans="1:10" ht="16.5" customHeight="1">
      <c r="A8" s="22"/>
      <c r="B8" s="177"/>
      <c r="C8" s="177"/>
      <c r="D8" s="181"/>
      <c r="E8" s="189"/>
      <c r="F8" s="189"/>
      <c r="G8" s="191"/>
      <c r="H8" s="181"/>
      <c r="I8" s="27"/>
      <c r="J8" s="22"/>
    </row>
    <row r="9" spans="1:10" ht="16.5" customHeight="1">
      <c r="A9" s="22"/>
      <c r="B9" s="178"/>
      <c r="C9" s="178"/>
      <c r="D9" s="182"/>
      <c r="E9" s="196"/>
      <c r="F9" s="196"/>
      <c r="G9" s="192"/>
      <c r="H9" s="193"/>
      <c r="I9" s="27"/>
      <c r="J9" s="22"/>
    </row>
    <row r="10" spans="1:10" ht="16.5" customHeight="1">
      <c r="A10" s="22"/>
      <c r="B10" s="177"/>
      <c r="C10" s="177"/>
      <c r="D10" s="181"/>
      <c r="E10" s="187"/>
      <c r="F10" s="189"/>
      <c r="G10" s="191"/>
      <c r="H10" s="181"/>
      <c r="I10" s="27"/>
      <c r="J10" s="22"/>
    </row>
    <row r="11" spans="1:10" ht="16.5" customHeight="1">
      <c r="A11" s="22"/>
      <c r="B11" s="178"/>
      <c r="C11" s="178"/>
      <c r="D11" s="182"/>
      <c r="E11" s="188"/>
      <c r="F11" s="196"/>
      <c r="G11" s="192"/>
      <c r="H11" s="193"/>
      <c r="I11" s="27"/>
      <c r="J11" s="22"/>
    </row>
    <row r="12" spans="1:10" ht="16.5" customHeight="1">
      <c r="A12" s="22"/>
      <c r="B12" s="179"/>
      <c r="C12" s="179"/>
      <c r="D12" s="181"/>
      <c r="E12" s="194"/>
      <c r="F12" s="194"/>
      <c r="G12" s="191"/>
      <c r="H12" s="181"/>
      <c r="I12" s="27"/>
      <c r="J12" s="22"/>
    </row>
    <row r="13" spans="1:10" ht="16.5" customHeight="1">
      <c r="A13" s="22"/>
      <c r="B13" s="180"/>
      <c r="C13" s="180"/>
      <c r="D13" s="182"/>
      <c r="E13" s="195"/>
      <c r="F13" s="195"/>
      <c r="G13" s="192"/>
      <c r="H13" s="193"/>
      <c r="I13" s="27"/>
      <c r="J13" s="22"/>
    </row>
    <row r="14" spans="1:10" ht="16.5" customHeight="1">
      <c r="A14" s="22"/>
      <c r="B14" s="181"/>
      <c r="C14" s="181"/>
      <c r="D14" s="181"/>
      <c r="E14" s="194"/>
      <c r="F14" s="194"/>
      <c r="G14" s="191"/>
      <c r="H14" s="181"/>
      <c r="I14" s="27"/>
      <c r="J14" s="22"/>
    </row>
    <row r="15" spans="1:10" ht="16.5" customHeight="1">
      <c r="A15" s="22"/>
      <c r="B15" s="182"/>
      <c r="C15" s="182"/>
      <c r="D15" s="182"/>
      <c r="E15" s="195"/>
      <c r="F15" s="195"/>
      <c r="G15" s="192"/>
      <c r="H15" s="193"/>
      <c r="I15" s="27"/>
      <c r="J15" s="22"/>
    </row>
    <row r="16" spans="1:10" ht="16.5" customHeight="1">
      <c r="A16" s="22"/>
      <c r="B16" s="181"/>
      <c r="C16" s="181"/>
      <c r="D16" s="181"/>
      <c r="E16" s="194"/>
      <c r="F16" s="194"/>
      <c r="G16" s="191"/>
      <c r="H16" s="181"/>
      <c r="I16" s="27"/>
      <c r="J16" s="22"/>
    </row>
    <row r="17" spans="1:10" ht="16.5" customHeight="1">
      <c r="A17" s="22"/>
      <c r="B17" s="182"/>
      <c r="C17" s="182"/>
      <c r="D17" s="182"/>
      <c r="E17" s="195"/>
      <c r="F17" s="195"/>
      <c r="G17" s="192"/>
      <c r="H17" s="193"/>
      <c r="I17" s="27"/>
      <c r="J17" s="22"/>
    </row>
    <row r="18" spans="1:10" ht="16.5" customHeight="1">
      <c r="A18" s="22"/>
      <c r="B18" s="181"/>
      <c r="C18" s="181"/>
      <c r="D18" s="181"/>
      <c r="E18" s="194"/>
      <c r="F18" s="194"/>
      <c r="G18" s="191"/>
      <c r="H18" s="181"/>
      <c r="I18" s="27"/>
      <c r="J18" s="22"/>
    </row>
    <row r="19" spans="1:10" ht="16.5" customHeight="1">
      <c r="A19" s="22"/>
      <c r="B19" s="182"/>
      <c r="C19" s="182"/>
      <c r="D19" s="182"/>
      <c r="E19" s="195"/>
      <c r="F19" s="195"/>
      <c r="G19" s="192"/>
      <c r="H19" s="193"/>
      <c r="I19" s="27"/>
      <c r="J19" s="22"/>
    </row>
    <row r="20" spans="1:10" ht="16.5" customHeight="1">
      <c r="A20" s="22"/>
      <c r="B20" s="181"/>
      <c r="C20" s="181"/>
      <c r="D20" s="181"/>
      <c r="E20" s="194"/>
      <c r="F20" s="194"/>
      <c r="G20" s="191"/>
      <c r="H20" s="181"/>
      <c r="I20" s="27"/>
      <c r="J20" s="22"/>
    </row>
    <row r="21" spans="1:10" ht="16.5" customHeight="1">
      <c r="A21" s="22"/>
      <c r="B21" s="182"/>
      <c r="C21" s="182"/>
      <c r="D21" s="182"/>
      <c r="E21" s="195"/>
      <c r="F21" s="195"/>
      <c r="G21" s="192"/>
      <c r="H21" s="193"/>
      <c r="I21" s="27"/>
      <c r="J21" s="22"/>
    </row>
    <row r="22" spans="1:10" ht="16.5" customHeight="1">
      <c r="A22" s="22"/>
      <c r="B22" s="181"/>
      <c r="C22" s="181"/>
      <c r="D22" s="181"/>
      <c r="E22" s="194"/>
      <c r="F22" s="194"/>
      <c r="G22" s="191"/>
      <c r="H22" s="181"/>
      <c r="I22" s="27"/>
      <c r="J22" s="22"/>
    </row>
    <row r="23" spans="1:10" ht="16.5" customHeight="1">
      <c r="A23" s="22"/>
      <c r="B23" s="182"/>
      <c r="C23" s="182"/>
      <c r="D23" s="182"/>
      <c r="E23" s="195"/>
      <c r="F23" s="195"/>
      <c r="G23" s="192"/>
      <c r="H23" s="193"/>
      <c r="I23" s="27"/>
      <c r="J23" s="22"/>
    </row>
    <row r="24" spans="1:10" ht="16.5" customHeight="1">
      <c r="A24" s="22"/>
      <c r="B24" s="181"/>
      <c r="C24" s="181"/>
      <c r="D24" s="181"/>
      <c r="E24" s="194"/>
      <c r="F24" s="194"/>
      <c r="G24" s="191"/>
      <c r="H24" s="181"/>
      <c r="I24" s="27"/>
      <c r="J24" s="22"/>
    </row>
    <row r="25" spans="1:10" ht="15" customHeight="1">
      <c r="A25" s="22"/>
      <c r="B25" s="182"/>
      <c r="C25" s="182"/>
      <c r="D25" s="182"/>
      <c r="E25" s="195"/>
      <c r="F25" s="195"/>
      <c r="G25" s="192"/>
      <c r="H25" s="193"/>
      <c r="I25" s="27"/>
      <c r="J25" s="22"/>
    </row>
    <row r="26" spans="1:10" ht="16.5" customHeight="1">
      <c r="A26" s="22"/>
      <c r="B26" s="181"/>
      <c r="C26" s="181"/>
      <c r="D26" s="181"/>
      <c r="E26" s="194"/>
      <c r="F26" s="194"/>
      <c r="G26" s="191"/>
      <c r="H26" s="181"/>
      <c r="I26" s="27"/>
      <c r="J26" s="22"/>
    </row>
    <row r="27" spans="1:10" ht="16.5" customHeight="1">
      <c r="A27" s="22"/>
      <c r="B27" s="182"/>
      <c r="C27" s="182"/>
      <c r="D27" s="182"/>
      <c r="E27" s="195"/>
      <c r="F27" s="195"/>
      <c r="G27" s="192"/>
      <c r="H27" s="193"/>
      <c r="I27" s="27"/>
      <c r="J27" s="22"/>
    </row>
    <row r="28" spans="1:10" ht="16.5" customHeight="1">
      <c r="A28" s="22"/>
      <c r="B28" s="181"/>
      <c r="C28" s="181"/>
      <c r="D28" s="181"/>
      <c r="E28" s="194"/>
      <c r="F28" s="194"/>
      <c r="G28" s="191"/>
      <c r="H28" s="181"/>
      <c r="I28" s="27"/>
      <c r="J28" s="22"/>
    </row>
    <row r="29" spans="1:10" ht="16.5" customHeight="1">
      <c r="A29" s="22"/>
      <c r="B29" s="182"/>
      <c r="C29" s="182"/>
      <c r="D29" s="182"/>
      <c r="E29" s="195"/>
      <c r="F29" s="195"/>
      <c r="G29" s="192"/>
      <c r="H29" s="193"/>
      <c r="I29" s="27"/>
      <c r="J29" s="22"/>
    </row>
    <row r="30" spans="1:10" ht="16.5" customHeight="1">
      <c r="A30" s="22"/>
      <c r="B30" s="181"/>
      <c r="C30" s="181"/>
      <c r="D30" s="181"/>
      <c r="E30" s="194"/>
      <c r="F30" s="194"/>
      <c r="G30" s="191"/>
      <c r="H30" s="181"/>
      <c r="I30" s="27"/>
      <c r="J30" s="22"/>
    </row>
    <row r="31" spans="1:10" ht="16.5" customHeight="1">
      <c r="A31" s="22"/>
      <c r="B31" s="182"/>
      <c r="C31" s="182"/>
      <c r="D31" s="182"/>
      <c r="E31" s="195"/>
      <c r="F31" s="195"/>
      <c r="G31" s="192"/>
      <c r="H31" s="193"/>
      <c r="I31" s="27"/>
      <c r="J31" s="22"/>
    </row>
    <row r="32" spans="1:10" ht="16.5" customHeight="1">
      <c r="A32" s="22"/>
      <c r="B32" s="181"/>
      <c r="C32" s="181"/>
      <c r="D32" s="181"/>
      <c r="E32" s="194"/>
      <c r="F32" s="194"/>
      <c r="G32" s="191"/>
      <c r="H32" s="181"/>
      <c r="I32" s="27"/>
      <c r="J32" s="22"/>
    </row>
    <row r="33" spans="1:10" ht="16.5" customHeight="1">
      <c r="A33" s="22"/>
      <c r="B33" s="182"/>
      <c r="C33" s="182"/>
      <c r="D33" s="182"/>
      <c r="E33" s="195"/>
      <c r="F33" s="195"/>
      <c r="G33" s="192"/>
      <c r="H33" s="193"/>
      <c r="I33" s="27"/>
      <c r="J33" s="22"/>
    </row>
    <row r="34" spans="1:10" ht="16.5" customHeight="1">
      <c r="A34" s="22"/>
      <c r="B34" s="181"/>
      <c r="C34" s="181"/>
      <c r="D34" s="181"/>
      <c r="E34" s="194"/>
      <c r="F34" s="194"/>
      <c r="G34" s="191"/>
      <c r="H34" s="181"/>
      <c r="I34" s="27"/>
      <c r="J34" s="22"/>
    </row>
    <row r="35" spans="1:10" ht="16.5" customHeight="1">
      <c r="A35" s="22"/>
      <c r="B35" s="182"/>
      <c r="C35" s="182"/>
      <c r="D35" s="182"/>
      <c r="E35" s="195"/>
      <c r="F35" s="195"/>
      <c r="G35" s="192"/>
      <c r="H35" s="193"/>
      <c r="I35" s="27"/>
      <c r="J35" s="22"/>
    </row>
    <row r="36" spans="1:10" ht="16.5" customHeight="1">
      <c r="A36" s="22"/>
      <c r="B36" s="181"/>
      <c r="C36" s="181"/>
      <c r="D36" s="181"/>
      <c r="E36" s="194"/>
      <c r="F36" s="194"/>
      <c r="G36" s="191"/>
      <c r="H36" s="181"/>
      <c r="I36" s="27"/>
      <c r="J36" s="22"/>
    </row>
    <row r="37" spans="1:10" ht="16.5" customHeight="1">
      <c r="A37" s="22"/>
      <c r="B37" s="182"/>
      <c r="C37" s="182"/>
      <c r="D37" s="182"/>
      <c r="E37" s="195"/>
      <c r="F37" s="195"/>
      <c r="G37" s="192"/>
      <c r="H37" s="193"/>
      <c r="I37" s="27"/>
      <c r="J37" s="22"/>
    </row>
    <row r="38" spans="1:10" ht="16.5" customHeight="1">
      <c r="A38" s="22"/>
      <c r="B38" s="181"/>
      <c r="C38" s="181"/>
      <c r="D38" s="181"/>
      <c r="E38" s="194"/>
      <c r="F38" s="194"/>
      <c r="G38" s="191"/>
      <c r="H38" s="181"/>
      <c r="I38" s="27"/>
      <c r="J38" s="22"/>
    </row>
    <row r="39" spans="1:10" ht="16.5" customHeight="1">
      <c r="A39" s="22"/>
      <c r="B39" s="182"/>
      <c r="C39" s="182"/>
      <c r="D39" s="182"/>
      <c r="E39" s="195"/>
      <c r="F39" s="195"/>
      <c r="G39" s="192"/>
      <c r="H39" s="193"/>
      <c r="I39" s="27"/>
      <c r="J39" s="22"/>
    </row>
    <row r="40" spans="1:10" ht="16.5" customHeight="1">
      <c r="A40" s="22"/>
      <c r="B40" s="181"/>
      <c r="C40" s="181"/>
      <c r="D40" s="181"/>
      <c r="E40" s="194"/>
      <c r="F40" s="194"/>
      <c r="G40" s="191"/>
      <c r="H40" s="181"/>
      <c r="I40" s="27"/>
      <c r="J40" s="22"/>
    </row>
    <row r="41" spans="1:10" ht="16.5" customHeight="1">
      <c r="A41" s="22"/>
      <c r="B41" s="182"/>
      <c r="C41" s="182"/>
      <c r="D41" s="182"/>
      <c r="E41" s="195"/>
      <c r="F41" s="195"/>
      <c r="G41" s="192"/>
      <c r="H41" s="193"/>
      <c r="I41" s="27"/>
      <c r="J41" s="22"/>
    </row>
    <row r="42" spans="1:10" ht="16.5" customHeight="1">
      <c r="A42" s="22"/>
      <c r="B42" s="181"/>
      <c r="C42" s="181"/>
      <c r="D42" s="181"/>
      <c r="E42" s="194"/>
      <c r="F42" s="194"/>
      <c r="G42" s="191"/>
      <c r="H42" s="181"/>
      <c r="I42" s="27"/>
      <c r="J42" s="22"/>
    </row>
    <row r="43" spans="1:10" ht="16.5" customHeight="1">
      <c r="A43" s="22"/>
      <c r="B43" s="182"/>
      <c r="C43" s="182"/>
      <c r="D43" s="182"/>
      <c r="E43" s="195"/>
      <c r="F43" s="195"/>
      <c r="G43" s="192"/>
      <c r="H43" s="193"/>
      <c r="I43" s="27"/>
      <c r="J43" s="22"/>
    </row>
    <row r="44" spans="1:10" ht="16.5" customHeight="1">
      <c r="A44" s="22"/>
      <c r="B44" s="181"/>
      <c r="C44" s="181"/>
      <c r="D44" s="181"/>
      <c r="E44" s="194"/>
      <c r="F44" s="194"/>
      <c r="G44" s="191"/>
      <c r="H44" s="181"/>
      <c r="I44" s="27"/>
      <c r="J44" s="22"/>
    </row>
    <row r="45" spans="1:10" ht="16.5" customHeight="1">
      <c r="A45" s="22"/>
      <c r="B45" s="182"/>
      <c r="C45" s="182"/>
      <c r="D45" s="182"/>
      <c r="E45" s="195"/>
      <c r="F45" s="195"/>
      <c r="G45" s="192"/>
      <c r="H45" s="193"/>
      <c r="I45" s="27"/>
      <c r="J45" s="22"/>
    </row>
    <row r="46" spans="1:10" ht="16.5" customHeight="1">
      <c r="A46" s="22"/>
      <c r="B46" s="199" t="s">
        <v>31</v>
      </c>
      <c r="C46" s="199"/>
      <c r="D46" s="199"/>
      <c r="E46" s="199"/>
      <c r="F46" s="199"/>
      <c r="G46" s="200"/>
      <c r="H46" s="202"/>
      <c r="I46" s="28"/>
      <c r="J46" s="22"/>
    </row>
    <row r="47" spans="1:10" ht="16.5" customHeight="1">
      <c r="A47" s="22"/>
      <c r="B47" s="199"/>
      <c r="C47" s="199"/>
      <c r="D47" s="199"/>
      <c r="E47" s="199"/>
      <c r="F47" s="199"/>
      <c r="G47" s="201"/>
      <c r="H47" s="202"/>
      <c r="I47" s="28"/>
      <c r="J47" s="22"/>
    </row>
    <row r="48" spans="1:10" ht="14.4">
      <c r="A48" s="22"/>
      <c r="B48" s="197" t="s">
        <v>148</v>
      </c>
      <c r="C48" s="197"/>
      <c r="D48" s="197"/>
      <c r="E48" s="197"/>
      <c r="F48" s="197"/>
      <c r="G48" s="197"/>
      <c r="H48" s="197"/>
      <c r="I48" s="28"/>
      <c r="J48" s="22"/>
    </row>
    <row r="49" spans="2:8">
      <c r="B49" s="198"/>
      <c r="C49" s="198"/>
      <c r="D49" s="198"/>
      <c r="E49" s="198"/>
      <c r="F49" s="198"/>
      <c r="G49" s="198"/>
      <c r="H49" s="198"/>
    </row>
    <row r="50" spans="2:8" ht="14.4">
      <c r="H50" s="23"/>
    </row>
  </sheetData>
  <mergeCells count="152">
    <mergeCell ref="B48:H49"/>
    <mergeCell ref="B46:F47"/>
    <mergeCell ref="G46:G47"/>
    <mergeCell ref="H46:H47"/>
    <mergeCell ref="B44:B45"/>
    <mergeCell ref="D44:D45"/>
    <mergeCell ref="E44:E45"/>
    <mergeCell ref="F44:F45"/>
    <mergeCell ref="G44:G45"/>
    <mergeCell ref="H44:H45"/>
    <mergeCell ref="C44:C45"/>
    <mergeCell ref="B42:B43"/>
    <mergeCell ref="D42:D43"/>
    <mergeCell ref="E42:E43"/>
    <mergeCell ref="F42:F43"/>
    <mergeCell ref="G42:G43"/>
    <mergeCell ref="H42:H43"/>
    <mergeCell ref="B40:B41"/>
    <mergeCell ref="D40:D41"/>
    <mergeCell ref="E40:E41"/>
    <mergeCell ref="F40:F41"/>
    <mergeCell ref="G40:G41"/>
    <mergeCell ref="H40:H41"/>
    <mergeCell ref="C40:C41"/>
    <mergeCell ref="C42:C43"/>
    <mergeCell ref="B38:B39"/>
    <mergeCell ref="D38:D39"/>
    <mergeCell ref="E38:E39"/>
    <mergeCell ref="F38:F39"/>
    <mergeCell ref="G38:G39"/>
    <mergeCell ref="H38:H39"/>
    <mergeCell ref="B36:B37"/>
    <mergeCell ref="D36:D37"/>
    <mergeCell ref="E36:E37"/>
    <mergeCell ref="F36:F37"/>
    <mergeCell ref="G36:G37"/>
    <mergeCell ref="H36:H37"/>
    <mergeCell ref="C36:C37"/>
    <mergeCell ref="C38:C39"/>
    <mergeCell ref="B34:B35"/>
    <mergeCell ref="D34:D35"/>
    <mergeCell ref="E34:E35"/>
    <mergeCell ref="F34:F35"/>
    <mergeCell ref="G34:G35"/>
    <mergeCell ref="H34:H35"/>
    <mergeCell ref="B32:B33"/>
    <mergeCell ref="D32:D33"/>
    <mergeCell ref="E32:E33"/>
    <mergeCell ref="F32:F33"/>
    <mergeCell ref="G32:G33"/>
    <mergeCell ref="H32:H33"/>
    <mergeCell ref="C34:C35"/>
    <mergeCell ref="C32:C33"/>
    <mergeCell ref="B30:B31"/>
    <mergeCell ref="D30:D31"/>
    <mergeCell ref="E30:E31"/>
    <mergeCell ref="F30:F31"/>
    <mergeCell ref="G30:G31"/>
    <mergeCell ref="H30:H31"/>
    <mergeCell ref="B28:B29"/>
    <mergeCell ref="D28:D29"/>
    <mergeCell ref="E28:E29"/>
    <mergeCell ref="F28:F29"/>
    <mergeCell ref="G28:G29"/>
    <mergeCell ref="H28:H29"/>
    <mergeCell ref="C28:C29"/>
    <mergeCell ref="C30:C31"/>
    <mergeCell ref="B26:B27"/>
    <mergeCell ref="D26:D27"/>
    <mergeCell ref="E26:E27"/>
    <mergeCell ref="F26:F27"/>
    <mergeCell ref="G26:G27"/>
    <mergeCell ref="H26:H27"/>
    <mergeCell ref="B24:B25"/>
    <mergeCell ref="D24:D25"/>
    <mergeCell ref="E24:E25"/>
    <mergeCell ref="F24:F25"/>
    <mergeCell ref="G24:G25"/>
    <mergeCell ref="H24:H25"/>
    <mergeCell ref="C24:C25"/>
    <mergeCell ref="C26:C27"/>
    <mergeCell ref="H18:H19"/>
    <mergeCell ref="B16:B17"/>
    <mergeCell ref="D16:D17"/>
    <mergeCell ref="E16:E17"/>
    <mergeCell ref="F16:F17"/>
    <mergeCell ref="G16:G17"/>
    <mergeCell ref="H16:H17"/>
    <mergeCell ref="C18:C19"/>
    <mergeCell ref="B22:B23"/>
    <mergeCell ref="D22:D23"/>
    <mergeCell ref="E22:E23"/>
    <mergeCell ref="F22:F23"/>
    <mergeCell ref="G22:G23"/>
    <mergeCell ref="H22:H23"/>
    <mergeCell ref="B20:B21"/>
    <mergeCell ref="D20:D21"/>
    <mergeCell ref="E20:E21"/>
    <mergeCell ref="F20:F21"/>
    <mergeCell ref="G20:G21"/>
    <mergeCell ref="H20:H21"/>
    <mergeCell ref="C20:C21"/>
    <mergeCell ref="C22:C23"/>
    <mergeCell ref="F8:F9"/>
    <mergeCell ref="B8:B9"/>
    <mergeCell ref="D8:D9"/>
    <mergeCell ref="E8:E9"/>
    <mergeCell ref="B18:B19"/>
    <mergeCell ref="D18:D19"/>
    <mergeCell ref="E18:E19"/>
    <mergeCell ref="F18:F19"/>
    <mergeCell ref="G18:G19"/>
    <mergeCell ref="E10:E11"/>
    <mergeCell ref="F10:F11"/>
    <mergeCell ref="G10:G11"/>
    <mergeCell ref="H10:H11"/>
    <mergeCell ref="B14:B15"/>
    <mergeCell ref="D14:D15"/>
    <mergeCell ref="E14:E15"/>
    <mergeCell ref="F14:F15"/>
    <mergeCell ref="G14:G15"/>
    <mergeCell ref="H14:H15"/>
    <mergeCell ref="B12:B13"/>
    <mergeCell ref="D12:D13"/>
    <mergeCell ref="E12:E13"/>
    <mergeCell ref="F12:F13"/>
    <mergeCell ref="G12:G13"/>
    <mergeCell ref="H12:H13"/>
    <mergeCell ref="C6:C7"/>
    <mergeCell ref="C8:C9"/>
    <mergeCell ref="C10:C11"/>
    <mergeCell ref="C12:C13"/>
    <mergeCell ref="C14:C15"/>
    <mergeCell ref="C16:C17"/>
    <mergeCell ref="B3:H3"/>
    <mergeCell ref="B4:B5"/>
    <mergeCell ref="D4:D5"/>
    <mergeCell ref="E4:E5"/>
    <mergeCell ref="F4:F5"/>
    <mergeCell ref="G4:G5"/>
    <mergeCell ref="H4:H5"/>
    <mergeCell ref="C4:C5"/>
    <mergeCell ref="B6:B7"/>
    <mergeCell ref="D6:D7"/>
    <mergeCell ref="E6:E7"/>
    <mergeCell ref="F6:F7"/>
    <mergeCell ref="G6:G7"/>
    <mergeCell ref="H6:H7"/>
    <mergeCell ref="G8:G9"/>
    <mergeCell ref="H8:H9"/>
    <mergeCell ref="B10:B11"/>
    <mergeCell ref="D10:D11"/>
  </mergeCells>
  <phoneticPr fontId="2"/>
  <printOptions horizontalCentered="1" verticalCentered="1"/>
  <pageMargins left="0.70866141732283472" right="0.70866141732283472" top="0.74803149606299213" bottom="0.74803149606299213" header="0.31496062992125984" footer="0.31496062992125984"/>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36BAD-A7B4-449E-956E-1D36D5B9C9A4}">
  <sheetPr codeName="Sheet9"/>
  <dimension ref="A1:L50"/>
  <sheetViews>
    <sheetView view="pageBreakPreview" topLeftCell="A19" zoomScale="70" zoomScaleNormal="100" zoomScaleSheetLayoutView="70" workbookViewId="0">
      <selection activeCell="N3" sqref="N3"/>
    </sheetView>
  </sheetViews>
  <sheetFormatPr defaultColWidth="9" defaultRowHeight="13.2"/>
  <cols>
    <col min="1" max="1" width="1.5" style="56" customWidth="1"/>
    <col min="2" max="2" width="24.09765625" style="56" customWidth="1"/>
    <col min="3" max="3" width="29.5" style="56" customWidth="1"/>
    <col min="4" max="5" width="6.09765625" style="56" customWidth="1"/>
    <col min="6" max="6" width="7.69921875" style="56" customWidth="1"/>
    <col min="7" max="8" width="7.19921875" style="56" customWidth="1"/>
    <col min="9" max="9" width="14.8984375" style="56" customWidth="1"/>
    <col min="10" max="10" width="9.19921875" style="56" customWidth="1"/>
    <col min="11" max="11" width="1.8984375" style="56" customWidth="1"/>
    <col min="12" max="12" width="1.59765625" style="56" customWidth="1"/>
    <col min="13" max="16384" width="9" style="56"/>
  </cols>
  <sheetData>
    <row r="1" spans="1:12" ht="18.75" customHeight="1">
      <c r="A1" s="57"/>
      <c r="B1" s="58"/>
      <c r="C1" s="58"/>
      <c r="D1" s="58"/>
      <c r="E1" s="58"/>
      <c r="F1" s="58"/>
      <c r="G1" s="58"/>
      <c r="H1" s="58"/>
      <c r="I1" s="58"/>
      <c r="J1" s="23"/>
      <c r="K1" s="57"/>
      <c r="L1" s="57"/>
    </row>
    <row r="2" spans="1:12" ht="2.25" customHeight="1">
      <c r="A2" s="57"/>
      <c r="B2" s="58"/>
      <c r="C2" s="58"/>
      <c r="D2" s="58"/>
      <c r="E2" s="58"/>
      <c r="F2" s="58"/>
      <c r="G2" s="58"/>
      <c r="H2" s="58"/>
      <c r="I2" s="58"/>
      <c r="J2" s="58"/>
      <c r="K2" s="57"/>
      <c r="L2" s="57"/>
    </row>
    <row r="3" spans="1:12" ht="23.4">
      <c r="A3" s="25"/>
      <c r="B3" s="183" t="s">
        <v>32</v>
      </c>
      <c r="C3" s="183"/>
      <c r="D3" s="183"/>
      <c r="E3" s="183"/>
      <c r="F3" s="183"/>
      <c r="G3" s="183"/>
      <c r="H3" s="183"/>
      <c r="I3" s="183"/>
      <c r="J3" s="183"/>
      <c r="K3" s="25"/>
      <c r="L3" s="25"/>
    </row>
    <row r="4" spans="1:12" ht="22.5" customHeight="1">
      <c r="A4" s="26"/>
      <c r="B4" s="184" t="s">
        <v>34</v>
      </c>
      <c r="C4" s="184" t="s">
        <v>35</v>
      </c>
      <c r="D4" s="186" t="s">
        <v>150</v>
      </c>
      <c r="E4" s="186" t="s">
        <v>24</v>
      </c>
      <c r="F4" s="186" t="s">
        <v>151</v>
      </c>
      <c r="G4" s="186" t="s">
        <v>152</v>
      </c>
      <c r="H4" s="186" t="s">
        <v>153</v>
      </c>
      <c r="I4" s="184" t="s">
        <v>27</v>
      </c>
      <c r="J4" s="184" t="s">
        <v>28</v>
      </c>
      <c r="K4" s="27"/>
      <c r="L4" s="26"/>
    </row>
    <row r="5" spans="1:12" ht="22.5" customHeight="1">
      <c r="A5" s="57"/>
      <c r="B5" s="185"/>
      <c r="C5" s="185"/>
      <c r="D5" s="185"/>
      <c r="E5" s="185"/>
      <c r="F5" s="185"/>
      <c r="G5" s="185"/>
      <c r="H5" s="185"/>
      <c r="I5" s="185"/>
      <c r="J5" s="185"/>
      <c r="K5" s="27"/>
      <c r="L5" s="57"/>
    </row>
    <row r="6" spans="1:12" ht="22.5" customHeight="1">
      <c r="A6" s="57"/>
      <c r="B6" s="177"/>
      <c r="C6" s="177"/>
      <c r="D6" s="181"/>
      <c r="E6" s="187"/>
      <c r="F6" s="189"/>
      <c r="G6" s="189"/>
      <c r="H6" s="189"/>
      <c r="I6" s="191"/>
      <c r="J6" s="179"/>
      <c r="K6" s="27"/>
      <c r="L6" s="57"/>
    </row>
    <row r="7" spans="1:12" ht="22.5" customHeight="1">
      <c r="A7" s="57"/>
      <c r="B7" s="178"/>
      <c r="C7" s="178"/>
      <c r="D7" s="182"/>
      <c r="E7" s="188"/>
      <c r="F7" s="190"/>
      <c r="G7" s="190"/>
      <c r="H7" s="190"/>
      <c r="I7" s="192"/>
      <c r="J7" s="180"/>
      <c r="K7" s="27"/>
      <c r="L7" s="57"/>
    </row>
    <row r="8" spans="1:12" ht="22.5" customHeight="1">
      <c r="A8" s="57"/>
      <c r="B8" s="177"/>
      <c r="C8" s="177"/>
      <c r="D8" s="181"/>
      <c r="E8" s="189"/>
      <c r="F8" s="189"/>
      <c r="G8" s="189"/>
      <c r="H8" s="189"/>
      <c r="I8" s="191"/>
      <c r="J8" s="181"/>
      <c r="K8" s="27"/>
      <c r="L8" s="57"/>
    </row>
    <row r="9" spans="1:12" ht="22.5" customHeight="1">
      <c r="A9" s="57"/>
      <c r="B9" s="178"/>
      <c r="C9" s="178"/>
      <c r="D9" s="182"/>
      <c r="E9" s="196"/>
      <c r="F9" s="196"/>
      <c r="G9" s="196"/>
      <c r="H9" s="196"/>
      <c r="I9" s="192"/>
      <c r="J9" s="193"/>
      <c r="K9" s="27"/>
      <c r="L9" s="57"/>
    </row>
    <row r="10" spans="1:12" ht="22.5" customHeight="1">
      <c r="A10" s="57"/>
      <c r="B10" s="177"/>
      <c r="C10" s="177"/>
      <c r="D10" s="181"/>
      <c r="E10" s="187"/>
      <c r="F10" s="189"/>
      <c r="G10" s="189"/>
      <c r="H10" s="189"/>
      <c r="I10" s="191"/>
      <c r="J10" s="181"/>
      <c r="K10" s="27"/>
      <c r="L10" s="57"/>
    </row>
    <row r="11" spans="1:12" ht="22.5" customHeight="1">
      <c r="A11" s="57"/>
      <c r="B11" s="178"/>
      <c r="C11" s="178"/>
      <c r="D11" s="182"/>
      <c r="E11" s="188"/>
      <c r="F11" s="196"/>
      <c r="G11" s="196"/>
      <c r="H11" s="196"/>
      <c r="I11" s="192"/>
      <c r="J11" s="193"/>
      <c r="K11" s="27"/>
      <c r="L11" s="57"/>
    </row>
    <row r="12" spans="1:12" ht="22.5" customHeight="1">
      <c r="A12" s="57"/>
      <c r="B12" s="179"/>
      <c r="C12" s="179"/>
      <c r="D12" s="181"/>
      <c r="E12" s="194"/>
      <c r="F12" s="194"/>
      <c r="G12" s="194"/>
      <c r="H12" s="194"/>
      <c r="I12" s="191"/>
      <c r="J12" s="181"/>
      <c r="K12" s="27"/>
      <c r="L12" s="57"/>
    </row>
    <row r="13" spans="1:12" ht="22.5" customHeight="1">
      <c r="A13" s="57"/>
      <c r="B13" s="180"/>
      <c r="C13" s="180"/>
      <c r="D13" s="182"/>
      <c r="E13" s="195"/>
      <c r="F13" s="195"/>
      <c r="G13" s="195"/>
      <c r="H13" s="195"/>
      <c r="I13" s="192"/>
      <c r="J13" s="193"/>
      <c r="K13" s="27"/>
      <c r="L13" s="57"/>
    </row>
    <row r="14" spans="1:12" ht="22.5" customHeight="1">
      <c r="A14" s="57"/>
      <c r="B14" s="181"/>
      <c r="C14" s="181"/>
      <c r="D14" s="181"/>
      <c r="E14" s="194"/>
      <c r="F14" s="194"/>
      <c r="G14" s="194"/>
      <c r="H14" s="194"/>
      <c r="I14" s="191"/>
      <c r="J14" s="181"/>
      <c r="K14" s="27"/>
      <c r="L14" s="57"/>
    </row>
    <row r="15" spans="1:12" ht="22.5" customHeight="1">
      <c r="A15" s="57"/>
      <c r="B15" s="182"/>
      <c r="C15" s="182"/>
      <c r="D15" s="182"/>
      <c r="E15" s="195"/>
      <c r="F15" s="195"/>
      <c r="G15" s="195"/>
      <c r="H15" s="195"/>
      <c r="I15" s="192"/>
      <c r="J15" s="193"/>
      <c r="K15" s="27"/>
      <c r="L15" s="57"/>
    </row>
    <row r="16" spans="1:12" ht="22.5" customHeight="1">
      <c r="A16" s="57"/>
      <c r="B16" s="181"/>
      <c r="C16" s="181"/>
      <c r="D16" s="181"/>
      <c r="E16" s="194"/>
      <c r="F16" s="194"/>
      <c r="G16" s="194"/>
      <c r="H16" s="194"/>
      <c r="I16" s="191"/>
      <c r="J16" s="181"/>
      <c r="K16" s="27"/>
      <c r="L16" s="57"/>
    </row>
    <row r="17" spans="1:12" ht="22.5" customHeight="1">
      <c r="A17" s="57"/>
      <c r="B17" s="182"/>
      <c r="C17" s="182"/>
      <c r="D17" s="182"/>
      <c r="E17" s="195"/>
      <c r="F17" s="195"/>
      <c r="G17" s="195"/>
      <c r="H17" s="195"/>
      <c r="I17" s="192"/>
      <c r="J17" s="193"/>
      <c r="K17" s="27"/>
      <c r="L17" s="57"/>
    </row>
    <row r="18" spans="1:12" ht="22.5" customHeight="1">
      <c r="A18" s="57"/>
      <c r="B18" s="181"/>
      <c r="C18" s="181"/>
      <c r="D18" s="181"/>
      <c r="E18" s="194"/>
      <c r="F18" s="194"/>
      <c r="G18" s="194"/>
      <c r="H18" s="194"/>
      <c r="I18" s="191"/>
      <c r="J18" s="181"/>
      <c r="K18" s="27"/>
      <c r="L18" s="57"/>
    </row>
    <row r="19" spans="1:12" ht="22.5" customHeight="1">
      <c r="A19" s="57"/>
      <c r="B19" s="182"/>
      <c r="C19" s="182"/>
      <c r="D19" s="182"/>
      <c r="E19" s="195"/>
      <c r="F19" s="195"/>
      <c r="G19" s="195"/>
      <c r="H19" s="195"/>
      <c r="I19" s="192"/>
      <c r="J19" s="193"/>
      <c r="K19" s="27"/>
      <c r="L19" s="57"/>
    </row>
    <row r="20" spans="1:12" ht="22.5" customHeight="1">
      <c r="A20" s="57"/>
      <c r="B20" s="181"/>
      <c r="C20" s="181"/>
      <c r="D20" s="181"/>
      <c r="E20" s="194"/>
      <c r="F20" s="194"/>
      <c r="G20" s="194"/>
      <c r="H20" s="194"/>
      <c r="I20" s="191"/>
      <c r="J20" s="181"/>
      <c r="K20" s="27"/>
      <c r="L20" s="57"/>
    </row>
    <row r="21" spans="1:12" ht="22.5" customHeight="1">
      <c r="A21" s="57"/>
      <c r="B21" s="182"/>
      <c r="C21" s="182"/>
      <c r="D21" s="182"/>
      <c r="E21" s="195"/>
      <c r="F21" s="195"/>
      <c r="G21" s="195"/>
      <c r="H21" s="195"/>
      <c r="I21" s="192"/>
      <c r="J21" s="193"/>
      <c r="K21" s="27"/>
      <c r="L21" s="57"/>
    </row>
    <row r="22" spans="1:12" ht="22.5" customHeight="1">
      <c r="A22" s="57"/>
      <c r="B22" s="181"/>
      <c r="C22" s="181"/>
      <c r="D22" s="181"/>
      <c r="E22" s="194"/>
      <c r="F22" s="194"/>
      <c r="G22" s="194"/>
      <c r="H22" s="194"/>
      <c r="I22" s="191"/>
      <c r="J22" s="181"/>
      <c r="K22" s="27"/>
      <c r="L22" s="57"/>
    </row>
    <row r="23" spans="1:12" ht="22.5" customHeight="1">
      <c r="A23" s="57"/>
      <c r="B23" s="182"/>
      <c r="C23" s="182"/>
      <c r="D23" s="182"/>
      <c r="E23" s="195"/>
      <c r="F23" s="195"/>
      <c r="G23" s="195"/>
      <c r="H23" s="195"/>
      <c r="I23" s="192"/>
      <c r="J23" s="193"/>
      <c r="K23" s="27"/>
      <c r="L23" s="57"/>
    </row>
    <row r="24" spans="1:12" ht="22.5" customHeight="1">
      <c r="A24" s="57"/>
      <c r="B24" s="181"/>
      <c r="C24" s="181"/>
      <c r="D24" s="181"/>
      <c r="E24" s="194"/>
      <c r="F24" s="194"/>
      <c r="G24" s="194"/>
      <c r="H24" s="194"/>
      <c r="I24" s="191"/>
      <c r="J24" s="181"/>
      <c r="K24" s="27"/>
      <c r="L24" s="57"/>
    </row>
    <row r="25" spans="1:12" ht="22.5" customHeight="1">
      <c r="A25" s="57"/>
      <c r="B25" s="182"/>
      <c r="C25" s="182"/>
      <c r="D25" s="182"/>
      <c r="E25" s="195"/>
      <c r="F25" s="195"/>
      <c r="G25" s="195"/>
      <c r="H25" s="195"/>
      <c r="I25" s="192"/>
      <c r="J25" s="193"/>
      <c r="K25" s="27"/>
      <c r="L25" s="57"/>
    </row>
    <row r="26" spans="1:12" ht="22.5" customHeight="1">
      <c r="A26" s="57"/>
      <c r="B26" s="181"/>
      <c r="C26" s="181"/>
      <c r="D26" s="181"/>
      <c r="E26" s="194"/>
      <c r="F26" s="194"/>
      <c r="G26" s="194"/>
      <c r="H26" s="194"/>
      <c r="I26" s="191"/>
      <c r="J26" s="181"/>
      <c r="K26" s="27"/>
      <c r="L26" s="57"/>
    </row>
    <row r="27" spans="1:12" ht="22.5" customHeight="1">
      <c r="A27" s="57"/>
      <c r="B27" s="182"/>
      <c r="C27" s="182"/>
      <c r="D27" s="182"/>
      <c r="E27" s="195"/>
      <c r="F27" s="195"/>
      <c r="G27" s="195"/>
      <c r="H27" s="195"/>
      <c r="I27" s="192"/>
      <c r="J27" s="193"/>
      <c r="K27" s="27"/>
      <c r="L27" s="57"/>
    </row>
    <row r="28" spans="1:12" ht="22.5" customHeight="1">
      <c r="A28" s="57"/>
      <c r="B28" s="181"/>
      <c r="C28" s="181"/>
      <c r="D28" s="181"/>
      <c r="E28" s="194"/>
      <c r="F28" s="194"/>
      <c r="G28" s="194"/>
      <c r="H28" s="194"/>
      <c r="I28" s="191"/>
      <c r="J28" s="181"/>
      <c r="K28" s="27"/>
      <c r="L28" s="57"/>
    </row>
    <row r="29" spans="1:12" ht="22.5" customHeight="1">
      <c r="A29" s="57"/>
      <c r="B29" s="182"/>
      <c r="C29" s="182"/>
      <c r="D29" s="182"/>
      <c r="E29" s="195"/>
      <c r="F29" s="195"/>
      <c r="G29" s="195"/>
      <c r="H29" s="195"/>
      <c r="I29" s="192"/>
      <c r="J29" s="193"/>
      <c r="K29" s="27"/>
      <c r="L29" s="57"/>
    </row>
    <row r="30" spans="1:12" ht="22.5" customHeight="1">
      <c r="A30" s="57"/>
      <c r="B30" s="181"/>
      <c r="C30" s="181"/>
      <c r="D30" s="181"/>
      <c r="E30" s="194"/>
      <c r="F30" s="194"/>
      <c r="G30" s="194"/>
      <c r="H30" s="194"/>
      <c r="I30" s="191"/>
      <c r="J30" s="181"/>
      <c r="K30" s="27"/>
      <c r="L30" s="57"/>
    </row>
    <row r="31" spans="1:12" ht="22.5" customHeight="1">
      <c r="A31" s="57"/>
      <c r="B31" s="182"/>
      <c r="C31" s="182"/>
      <c r="D31" s="182"/>
      <c r="E31" s="195"/>
      <c r="F31" s="195"/>
      <c r="G31" s="195"/>
      <c r="H31" s="195"/>
      <c r="I31" s="192"/>
      <c r="J31" s="193"/>
      <c r="K31" s="27"/>
      <c r="L31" s="57"/>
    </row>
    <row r="32" spans="1:12" ht="22.5" customHeight="1">
      <c r="A32" s="57"/>
      <c r="B32" s="181"/>
      <c r="C32" s="181"/>
      <c r="D32" s="181"/>
      <c r="E32" s="194"/>
      <c r="F32" s="194"/>
      <c r="G32" s="194"/>
      <c r="H32" s="194"/>
      <c r="I32" s="191"/>
      <c r="J32" s="181"/>
      <c r="K32" s="27"/>
      <c r="L32" s="57"/>
    </row>
    <row r="33" spans="1:12" ht="22.5" customHeight="1">
      <c r="A33" s="57"/>
      <c r="B33" s="182"/>
      <c r="C33" s="182"/>
      <c r="D33" s="182"/>
      <c r="E33" s="195"/>
      <c r="F33" s="195"/>
      <c r="G33" s="195"/>
      <c r="H33" s="195"/>
      <c r="I33" s="192"/>
      <c r="J33" s="193"/>
      <c r="K33" s="27"/>
      <c r="L33" s="57"/>
    </row>
    <row r="34" spans="1:12" ht="22.5" customHeight="1">
      <c r="A34" s="57"/>
      <c r="B34" s="181"/>
      <c r="C34" s="181"/>
      <c r="D34" s="181"/>
      <c r="E34" s="194"/>
      <c r="F34" s="194"/>
      <c r="G34" s="194"/>
      <c r="H34" s="194"/>
      <c r="I34" s="191"/>
      <c r="J34" s="181"/>
      <c r="K34" s="27"/>
      <c r="L34" s="57"/>
    </row>
    <row r="35" spans="1:12" ht="22.5" customHeight="1">
      <c r="A35" s="57"/>
      <c r="B35" s="182"/>
      <c r="C35" s="182"/>
      <c r="D35" s="182"/>
      <c r="E35" s="195"/>
      <c r="F35" s="195"/>
      <c r="G35" s="195"/>
      <c r="H35" s="195"/>
      <c r="I35" s="192"/>
      <c r="J35" s="193"/>
      <c r="K35" s="27"/>
      <c r="L35" s="57"/>
    </row>
    <row r="36" spans="1:12" ht="22.5" customHeight="1">
      <c r="A36" s="57"/>
      <c r="B36" s="181"/>
      <c r="C36" s="181"/>
      <c r="D36" s="181"/>
      <c r="E36" s="194"/>
      <c r="F36" s="194"/>
      <c r="G36" s="194"/>
      <c r="H36" s="194"/>
      <c r="I36" s="191"/>
      <c r="J36" s="181"/>
      <c r="K36" s="27"/>
      <c r="L36" s="57"/>
    </row>
    <row r="37" spans="1:12" ht="22.5" customHeight="1">
      <c r="A37" s="57"/>
      <c r="B37" s="182"/>
      <c r="C37" s="182"/>
      <c r="D37" s="182"/>
      <c r="E37" s="195"/>
      <c r="F37" s="195"/>
      <c r="G37" s="195"/>
      <c r="H37" s="195"/>
      <c r="I37" s="192"/>
      <c r="J37" s="193"/>
      <c r="K37" s="27"/>
      <c r="L37" s="57"/>
    </row>
    <row r="38" spans="1:12" ht="22.5" customHeight="1">
      <c r="A38" s="57"/>
      <c r="B38" s="181"/>
      <c r="C38" s="181"/>
      <c r="D38" s="181"/>
      <c r="E38" s="194"/>
      <c r="F38" s="194"/>
      <c r="G38" s="194"/>
      <c r="H38" s="194"/>
      <c r="I38" s="191"/>
      <c r="J38" s="181"/>
      <c r="K38" s="27"/>
      <c r="L38" s="57"/>
    </row>
    <row r="39" spans="1:12" ht="22.5" customHeight="1">
      <c r="A39" s="57"/>
      <c r="B39" s="182"/>
      <c r="C39" s="182"/>
      <c r="D39" s="182"/>
      <c r="E39" s="195"/>
      <c r="F39" s="195"/>
      <c r="G39" s="195"/>
      <c r="H39" s="195"/>
      <c r="I39" s="192"/>
      <c r="J39" s="193"/>
      <c r="K39" s="27"/>
      <c r="L39" s="57"/>
    </row>
    <row r="40" spans="1:12" ht="22.5" customHeight="1">
      <c r="A40" s="57"/>
      <c r="B40" s="181"/>
      <c r="C40" s="181"/>
      <c r="D40" s="181"/>
      <c r="E40" s="194"/>
      <c r="F40" s="194"/>
      <c r="G40" s="194"/>
      <c r="H40" s="194"/>
      <c r="I40" s="191"/>
      <c r="J40" s="181"/>
      <c r="K40" s="27"/>
      <c r="L40" s="57"/>
    </row>
    <row r="41" spans="1:12" ht="22.5" customHeight="1">
      <c r="A41" s="57"/>
      <c r="B41" s="182"/>
      <c r="C41" s="182"/>
      <c r="D41" s="182"/>
      <c r="E41" s="195"/>
      <c r="F41" s="195"/>
      <c r="G41" s="195"/>
      <c r="H41" s="195"/>
      <c r="I41" s="192"/>
      <c r="J41" s="193"/>
      <c r="K41" s="27"/>
      <c r="L41" s="57"/>
    </row>
    <row r="42" spans="1:12" ht="22.5" customHeight="1">
      <c r="A42" s="57"/>
      <c r="B42" s="181"/>
      <c r="C42" s="181"/>
      <c r="D42" s="181"/>
      <c r="E42" s="194"/>
      <c r="F42" s="194"/>
      <c r="G42" s="194"/>
      <c r="H42" s="194"/>
      <c r="I42" s="191"/>
      <c r="J42" s="181"/>
      <c r="K42" s="27"/>
      <c r="L42" s="57"/>
    </row>
    <row r="43" spans="1:12" ht="22.5" customHeight="1">
      <c r="A43" s="57"/>
      <c r="B43" s="182"/>
      <c r="C43" s="182"/>
      <c r="D43" s="182"/>
      <c r="E43" s="195"/>
      <c r="F43" s="195"/>
      <c r="G43" s="195"/>
      <c r="H43" s="195"/>
      <c r="I43" s="192"/>
      <c r="J43" s="193"/>
      <c r="K43" s="27"/>
      <c r="L43" s="57"/>
    </row>
    <row r="44" spans="1:12" ht="22.5" customHeight="1">
      <c r="A44" s="57"/>
      <c r="B44" s="181"/>
      <c r="C44" s="181"/>
      <c r="D44" s="181"/>
      <c r="E44" s="194"/>
      <c r="F44" s="194"/>
      <c r="G44" s="194"/>
      <c r="H44" s="194"/>
      <c r="I44" s="191"/>
      <c r="J44" s="181"/>
      <c r="K44" s="27"/>
      <c r="L44" s="57"/>
    </row>
    <row r="45" spans="1:12" ht="22.5" customHeight="1">
      <c r="A45" s="57"/>
      <c r="B45" s="182"/>
      <c r="C45" s="182"/>
      <c r="D45" s="182"/>
      <c r="E45" s="195"/>
      <c r="F45" s="195"/>
      <c r="G45" s="195"/>
      <c r="H45" s="195"/>
      <c r="I45" s="192"/>
      <c r="J45" s="193"/>
      <c r="K45" s="27"/>
      <c r="L45" s="57"/>
    </row>
    <row r="46" spans="1:12" ht="22.5" customHeight="1">
      <c r="A46" s="57"/>
      <c r="B46" s="199" t="s">
        <v>31</v>
      </c>
      <c r="C46" s="199"/>
      <c r="D46" s="199"/>
      <c r="E46" s="199"/>
      <c r="F46" s="199"/>
      <c r="G46" s="199"/>
      <c r="H46" s="199"/>
      <c r="I46" s="200"/>
      <c r="J46" s="202"/>
      <c r="K46" s="28"/>
      <c r="L46" s="57"/>
    </row>
    <row r="47" spans="1:12" ht="22.5" customHeight="1">
      <c r="A47" s="57"/>
      <c r="B47" s="199"/>
      <c r="C47" s="199"/>
      <c r="D47" s="199"/>
      <c r="E47" s="199"/>
      <c r="F47" s="199"/>
      <c r="G47" s="199"/>
      <c r="H47" s="199"/>
      <c r="I47" s="201"/>
      <c r="J47" s="202"/>
      <c r="K47" s="28"/>
      <c r="L47" s="57"/>
    </row>
    <row r="48" spans="1:12" ht="22.5" customHeight="1">
      <c r="A48" s="57"/>
      <c r="B48" s="197" t="s">
        <v>149</v>
      </c>
      <c r="C48" s="197"/>
      <c r="D48" s="197"/>
      <c r="E48" s="197"/>
      <c r="F48" s="197"/>
      <c r="G48" s="197"/>
      <c r="H48" s="197"/>
      <c r="I48" s="197"/>
      <c r="J48" s="197"/>
      <c r="K48" s="28"/>
      <c r="L48" s="57"/>
    </row>
    <row r="49" spans="2:10" ht="22.5" customHeight="1">
      <c r="B49" s="198"/>
      <c r="C49" s="198"/>
      <c r="D49" s="198"/>
      <c r="E49" s="198"/>
      <c r="F49" s="198"/>
      <c r="G49" s="198"/>
      <c r="H49" s="198"/>
      <c r="I49" s="198"/>
      <c r="J49" s="198"/>
    </row>
    <row r="50" spans="2:10" ht="14.4">
      <c r="J50" s="23"/>
    </row>
  </sheetData>
  <mergeCells count="194">
    <mergeCell ref="B3:J3"/>
    <mergeCell ref="B4:B5"/>
    <mergeCell ref="C4:C5"/>
    <mergeCell ref="D4:D5"/>
    <mergeCell ref="E4:E5"/>
    <mergeCell ref="H4:H5"/>
    <mergeCell ref="I4:I5"/>
    <mergeCell ref="J4:J5"/>
    <mergeCell ref="G4:G5"/>
    <mergeCell ref="J6:J7"/>
    <mergeCell ref="B8:B9"/>
    <mergeCell ref="C8:C9"/>
    <mergeCell ref="D8:D9"/>
    <mergeCell ref="E8:E9"/>
    <mergeCell ref="H8:H9"/>
    <mergeCell ref="I8:I9"/>
    <mergeCell ref="J8:J9"/>
    <mergeCell ref="G6:G7"/>
    <mergeCell ref="G8:G9"/>
    <mergeCell ref="B6:B7"/>
    <mergeCell ref="C6:C7"/>
    <mergeCell ref="D6:D7"/>
    <mergeCell ref="E6:E7"/>
    <mergeCell ref="H6:H7"/>
    <mergeCell ref="I6:I7"/>
    <mergeCell ref="J10:J11"/>
    <mergeCell ref="B12:B13"/>
    <mergeCell ref="C12:C13"/>
    <mergeCell ref="D12:D13"/>
    <mergeCell ref="E12:E13"/>
    <mergeCell ref="H12:H13"/>
    <mergeCell ref="I12:I13"/>
    <mergeCell ref="J12:J13"/>
    <mergeCell ref="G10:G11"/>
    <mergeCell ref="G12:G13"/>
    <mergeCell ref="B10:B11"/>
    <mergeCell ref="C10:C11"/>
    <mergeCell ref="D10:D11"/>
    <mergeCell ref="E10:E11"/>
    <mergeCell ref="H10:H11"/>
    <mergeCell ref="I10:I11"/>
    <mergeCell ref="J14:J15"/>
    <mergeCell ref="B16:B17"/>
    <mergeCell ref="C16:C17"/>
    <mergeCell ref="D16:D17"/>
    <mergeCell ref="E16:E17"/>
    <mergeCell ref="H16:H17"/>
    <mergeCell ref="I16:I17"/>
    <mergeCell ref="J16:J17"/>
    <mergeCell ref="F16:F17"/>
    <mergeCell ref="G14:G15"/>
    <mergeCell ref="B14:B15"/>
    <mergeCell ref="C14:C15"/>
    <mergeCell ref="D14:D15"/>
    <mergeCell ref="E14:E15"/>
    <mergeCell ref="H14:H15"/>
    <mergeCell ref="I14:I15"/>
    <mergeCell ref="G16:G17"/>
    <mergeCell ref="J18:J19"/>
    <mergeCell ref="B20:B21"/>
    <mergeCell ref="C20:C21"/>
    <mergeCell ref="D20:D21"/>
    <mergeCell ref="E20:E21"/>
    <mergeCell ref="H20:H21"/>
    <mergeCell ref="I20:I21"/>
    <mergeCell ref="J20:J21"/>
    <mergeCell ref="F18:F19"/>
    <mergeCell ref="F20:F21"/>
    <mergeCell ref="B18:B19"/>
    <mergeCell ref="C18:C19"/>
    <mergeCell ref="D18:D19"/>
    <mergeCell ref="E18:E19"/>
    <mergeCell ref="H18:H19"/>
    <mergeCell ref="I18:I19"/>
    <mergeCell ref="G18:G19"/>
    <mergeCell ref="G20:G21"/>
    <mergeCell ref="J22:J23"/>
    <mergeCell ref="B24:B25"/>
    <mergeCell ref="C24:C25"/>
    <mergeCell ref="D24:D25"/>
    <mergeCell ref="E24:E25"/>
    <mergeCell ref="H24:H25"/>
    <mergeCell ref="I24:I25"/>
    <mergeCell ref="J24:J25"/>
    <mergeCell ref="F22:F23"/>
    <mergeCell ref="F24:F25"/>
    <mergeCell ref="B22:B23"/>
    <mergeCell ref="C22:C23"/>
    <mergeCell ref="D22:D23"/>
    <mergeCell ref="E22:E23"/>
    <mergeCell ref="H22:H23"/>
    <mergeCell ref="I22:I23"/>
    <mergeCell ref="G22:G23"/>
    <mergeCell ref="G24:G25"/>
    <mergeCell ref="J26:J27"/>
    <mergeCell ref="B28:B29"/>
    <mergeCell ref="C28:C29"/>
    <mergeCell ref="D28:D29"/>
    <mergeCell ref="E28:E29"/>
    <mergeCell ref="H28:H29"/>
    <mergeCell ref="I28:I29"/>
    <mergeCell ref="J28:J29"/>
    <mergeCell ref="F26:F27"/>
    <mergeCell ref="F28:F29"/>
    <mergeCell ref="B26:B27"/>
    <mergeCell ref="C26:C27"/>
    <mergeCell ref="D26:D27"/>
    <mergeCell ref="E26:E27"/>
    <mergeCell ref="H26:H27"/>
    <mergeCell ref="I26:I27"/>
    <mergeCell ref="G26:G27"/>
    <mergeCell ref="G28:G29"/>
    <mergeCell ref="J30:J31"/>
    <mergeCell ref="B32:B33"/>
    <mergeCell ref="C32:C33"/>
    <mergeCell ref="D32:D33"/>
    <mergeCell ref="E32:E33"/>
    <mergeCell ref="H32:H33"/>
    <mergeCell ref="I32:I33"/>
    <mergeCell ref="J32:J33"/>
    <mergeCell ref="F30:F31"/>
    <mergeCell ref="F32:F33"/>
    <mergeCell ref="B30:B31"/>
    <mergeCell ref="C30:C31"/>
    <mergeCell ref="D30:D31"/>
    <mergeCell ref="E30:E31"/>
    <mergeCell ref="H30:H31"/>
    <mergeCell ref="I30:I31"/>
    <mergeCell ref="G30:G31"/>
    <mergeCell ref="G32:G33"/>
    <mergeCell ref="J34:J35"/>
    <mergeCell ref="B36:B37"/>
    <mergeCell ref="C36:C37"/>
    <mergeCell ref="D36:D37"/>
    <mergeCell ref="E36:E37"/>
    <mergeCell ref="H36:H37"/>
    <mergeCell ref="I36:I37"/>
    <mergeCell ref="J36:J37"/>
    <mergeCell ref="F34:F35"/>
    <mergeCell ref="F36:F37"/>
    <mergeCell ref="B34:B35"/>
    <mergeCell ref="C34:C35"/>
    <mergeCell ref="D34:D35"/>
    <mergeCell ref="E34:E35"/>
    <mergeCell ref="H34:H35"/>
    <mergeCell ref="I34:I35"/>
    <mergeCell ref="G34:G35"/>
    <mergeCell ref="G36:G37"/>
    <mergeCell ref="B48:J49"/>
    <mergeCell ref="F4:F5"/>
    <mergeCell ref="F6:F7"/>
    <mergeCell ref="F8:F9"/>
    <mergeCell ref="F10:F11"/>
    <mergeCell ref="F12:F13"/>
    <mergeCell ref="F14:F15"/>
    <mergeCell ref="J42:J43"/>
    <mergeCell ref="B44:B45"/>
    <mergeCell ref="C44:C45"/>
    <mergeCell ref="D44:D45"/>
    <mergeCell ref="E44:E45"/>
    <mergeCell ref="H44:H45"/>
    <mergeCell ref="I44:I45"/>
    <mergeCell ref="J44:J45"/>
    <mergeCell ref="F42:F43"/>
    <mergeCell ref="F44:F45"/>
    <mergeCell ref="B42:B43"/>
    <mergeCell ref="C42:C43"/>
    <mergeCell ref="D42:D43"/>
    <mergeCell ref="E42:E43"/>
    <mergeCell ref="H42:H43"/>
    <mergeCell ref="I42:I43"/>
    <mergeCell ref="J38:J39"/>
    <mergeCell ref="B46:H47"/>
    <mergeCell ref="I46:I47"/>
    <mergeCell ref="J46:J47"/>
    <mergeCell ref="B40:B41"/>
    <mergeCell ref="C40:C41"/>
    <mergeCell ref="D40:D41"/>
    <mergeCell ref="E40:E41"/>
    <mergeCell ref="H40:H41"/>
    <mergeCell ref="I40:I41"/>
    <mergeCell ref="J40:J41"/>
    <mergeCell ref="G42:G43"/>
    <mergeCell ref="G44:G45"/>
    <mergeCell ref="F38:F39"/>
    <mergeCell ref="F40:F41"/>
    <mergeCell ref="B38:B39"/>
    <mergeCell ref="C38:C39"/>
    <mergeCell ref="D38:D39"/>
    <mergeCell ref="E38:E39"/>
    <mergeCell ref="H38:H39"/>
    <mergeCell ref="I38:I39"/>
    <mergeCell ref="G40:G41"/>
    <mergeCell ref="G38:G39"/>
  </mergeCells>
  <phoneticPr fontId="2"/>
  <printOptions horizontalCentered="1" verticalCentered="1"/>
  <pageMargins left="0.70866141732283472" right="0.70866141732283472" top="0.74803149606299213" bottom="0.74803149606299213" header="0.31496062992125984" footer="0.31496062992125984"/>
  <pageSetup paperSize="9" scale="6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2A400-1D14-4638-A549-34F5A0945477}">
  <sheetPr>
    <tabColor theme="0" tint="-0.14999847407452621"/>
  </sheetPr>
  <dimension ref="A1:I66"/>
  <sheetViews>
    <sheetView showZeros="0" view="pageBreakPreview" topLeftCell="A34" zoomScale="90" zoomScaleNormal="85" zoomScaleSheetLayoutView="90" workbookViewId="0">
      <selection activeCell="C47" sqref="C47"/>
    </sheetView>
  </sheetViews>
  <sheetFormatPr defaultColWidth="8.09765625" defaultRowHeight="24.9" customHeight="1"/>
  <cols>
    <col min="1" max="1" width="19.69921875" style="323" customWidth="1"/>
    <col min="2" max="2" width="13.5" style="323" customWidth="1"/>
    <col min="3" max="3" width="6.19921875" style="323" customWidth="1"/>
    <col min="4" max="4" width="6.59765625" style="323" customWidth="1"/>
    <col min="5" max="5" width="10.09765625" style="323" customWidth="1"/>
    <col min="6" max="6" width="18.5" style="323" customWidth="1"/>
    <col min="7" max="7" width="7.59765625" style="323" customWidth="1"/>
    <col min="8" max="16384" width="8.09765625" style="323"/>
  </cols>
  <sheetData>
    <row r="1" spans="1:8" ht="24.9" customHeight="1">
      <c r="A1" s="321"/>
      <c r="B1" s="321"/>
      <c r="C1" s="321"/>
      <c r="D1" s="321"/>
      <c r="E1" s="321"/>
      <c r="F1" s="321"/>
      <c r="G1" s="322" t="s">
        <v>262</v>
      </c>
    </row>
    <row r="2" spans="1:8" s="326" customFormat="1" ht="24.9" customHeight="1">
      <c r="A2" s="324" t="s">
        <v>263</v>
      </c>
      <c r="B2" s="324"/>
      <c r="C2" s="324"/>
      <c r="D2" s="324"/>
      <c r="E2" s="324"/>
      <c r="F2" s="324"/>
      <c r="G2" s="324"/>
      <c r="H2" s="325"/>
    </row>
    <row r="3" spans="1:8" s="326" customFormat="1" ht="15.6" customHeight="1">
      <c r="A3" s="327"/>
      <c r="B3" s="327"/>
      <c r="C3" s="327"/>
      <c r="D3" s="327"/>
      <c r="E3" s="327"/>
      <c r="F3" s="327"/>
      <c r="G3" s="327"/>
      <c r="H3" s="325"/>
    </row>
    <row r="4" spans="1:8" ht="24.9" customHeight="1">
      <c r="A4" s="328" t="s">
        <v>264</v>
      </c>
      <c r="B4" s="329">
        <f>F18</f>
        <v>0</v>
      </c>
      <c r="C4" s="330"/>
      <c r="D4" s="330"/>
      <c r="E4" s="331"/>
      <c r="F4" s="332"/>
      <c r="G4" s="332"/>
    </row>
    <row r="5" spans="1:8" ht="24.9" customHeight="1">
      <c r="A5" s="328"/>
      <c r="B5" s="333"/>
      <c r="C5" s="334"/>
      <c r="D5" s="334"/>
      <c r="E5" s="335"/>
      <c r="F5" s="336"/>
      <c r="G5" s="337"/>
    </row>
    <row r="6" spans="1:8" ht="16.2" customHeight="1">
      <c r="A6" s="338"/>
      <c r="B6" s="339"/>
      <c r="C6" s="339"/>
      <c r="D6" s="339"/>
      <c r="E6" s="339"/>
      <c r="F6" s="336"/>
      <c r="G6" s="337"/>
    </row>
    <row r="7" spans="1:8" ht="24.9" customHeight="1">
      <c r="A7" s="338"/>
      <c r="B7" s="340"/>
      <c r="C7" s="340"/>
      <c r="D7" s="340"/>
      <c r="E7" s="340"/>
      <c r="F7" s="341" t="s">
        <v>265</v>
      </c>
      <c r="G7" s="341"/>
    </row>
    <row r="8" spans="1:8" ht="24.9" customHeight="1">
      <c r="A8" s="342" t="s">
        <v>266</v>
      </c>
      <c r="B8" s="342"/>
      <c r="C8" s="342"/>
      <c r="D8" s="342"/>
      <c r="E8" s="343"/>
      <c r="F8" s="344"/>
      <c r="G8" s="344"/>
    </row>
    <row r="9" spans="1:8" ht="24.9" customHeight="1">
      <c r="A9" s="345" t="s">
        <v>267</v>
      </c>
      <c r="B9" s="345"/>
      <c r="C9" s="346" t="s">
        <v>221</v>
      </c>
      <c r="D9" s="347" t="s">
        <v>268</v>
      </c>
      <c r="E9" s="347" t="s">
        <v>26</v>
      </c>
      <c r="F9" s="347" t="s">
        <v>27</v>
      </c>
      <c r="G9" s="347" t="s">
        <v>269</v>
      </c>
    </row>
    <row r="10" spans="1:8" ht="28.5" customHeight="1">
      <c r="A10" s="348" t="s">
        <v>270</v>
      </c>
      <c r="B10" s="349"/>
      <c r="C10" s="350" t="s">
        <v>271</v>
      </c>
      <c r="D10" s="351"/>
      <c r="E10" s="352"/>
      <c r="F10" s="353"/>
      <c r="G10" s="354"/>
    </row>
    <row r="11" spans="1:8" ht="24.9" customHeight="1">
      <c r="A11" s="355"/>
      <c r="B11" s="356"/>
      <c r="C11" s="357"/>
      <c r="D11" s="358"/>
      <c r="E11" s="354"/>
      <c r="F11" s="354"/>
      <c r="G11" s="354"/>
    </row>
    <row r="12" spans="1:8" ht="24.9" customHeight="1">
      <c r="A12" s="355"/>
      <c r="B12" s="356"/>
      <c r="C12" s="357"/>
      <c r="D12" s="358"/>
      <c r="E12" s="354"/>
      <c r="F12" s="354"/>
      <c r="G12" s="354"/>
    </row>
    <row r="13" spans="1:8" ht="24.9" customHeight="1">
      <c r="A13" s="355"/>
      <c r="B13" s="356"/>
      <c r="C13" s="357"/>
      <c r="D13" s="358"/>
      <c r="E13" s="354"/>
      <c r="F13" s="354"/>
      <c r="G13" s="354"/>
    </row>
    <row r="14" spans="1:8" ht="24.9" customHeight="1">
      <c r="A14" s="355"/>
      <c r="B14" s="356"/>
      <c r="C14" s="357"/>
      <c r="D14" s="358"/>
      <c r="E14" s="354"/>
      <c r="F14" s="354"/>
      <c r="G14" s="354"/>
    </row>
    <row r="15" spans="1:8" ht="24.9" customHeight="1">
      <c r="A15" s="355"/>
      <c r="B15" s="356"/>
      <c r="C15" s="357"/>
      <c r="D15" s="358"/>
      <c r="E15" s="354"/>
      <c r="F15" s="354"/>
      <c r="G15" s="354">
        <f t="shared" ref="G15:G16" si="0">INT(D15*E15)</f>
        <v>0</v>
      </c>
    </row>
    <row r="16" spans="1:8" ht="24.9" customHeight="1">
      <c r="A16" s="355"/>
      <c r="B16" s="356"/>
      <c r="C16" s="357"/>
      <c r="D16" s="358"/>
      <c r="E16" s="354"/>
      <c r="F16" s="354"/>
      <c r="G16" s="354">
        <f t="shared" si="0"/>
        <v>0</v>
      </c>
    </row>
    <row r="17" spans="1:9" ht="24.9" customHeight="1">
      <c r="A17" s="359"/>
      <c r="B17" s="360"/>
      <c r="C17" s="357"/>
      <c r="D17" s="358"/>
      <c r="E17" s="354"/>
      <c r="F17" s="354"/>
      <c r="G17" s="354"/>
    </row>
    <row r="18" spans="1:9" ht="24.9" customHeight="1">
      <c r="A18" s="361" t="s">
        <v>272</v>
      </c>
      <c r="B18" s="361"/>
      <c r="C18" s="357"/>
      <c r="D18" s="357"/>
      <c r="E18" s="362"/>
      <c r="F18" s="362"/>
      <c r="G18" s="363"/>
    </row>
    <row r="19" spans="1:9" ht="24.9" customHeight="1">
      <c r="A19" s="364" t="s">
        <v>273</v>
      </c>
      <c r="B19" s="365"/>
      <c r="C19" s="365"/>
      <c r="D19" s="365"/>
      <c r="E19" s="366"/>
      <c r="F19" s="366"/>
      <c r="G19" s="367"/>
    </row>
    <row r="20" spans="1:9" ht="24.9" customHeight="1">
      <c r="A20" s="364" t="s">
        <v>274</v>
      </c>
      <c r="B20" s="365"/>
      <c r="C20" s="365"/>
      <c r="D20" s="365"/>
      <c r="E20" s="366"/>
      <c r="F20" s="366"/>
      <c r="G20" s="367"/>
    </row>
    <row r="21" spans="1:9" ht="24.9" customHeight="1">
      <c r="A21" s="364"/>
      <c r="B21" s="365"/>
      <c r="C21" s="365"/>
      <c r="D21" s="365"/>
      <c r="E21" s="366"/>
      <c r="F21" s="366"/>
      <c r="G21" s="367"/>
    </row>
    <row r="22" spans="1:9" ht="24.9" customHeight="1">
      <c r="A22" s="364" t="s">
        <v>275</v>
      </c>
      <c r="B22" s="365"/>
      <c r="C22" s="365"/>
      <c r="D22" s="365"/>
      <c r="E22" s="366"/>
      <c r="F22" s="366"/>
      <c r="G22" s="368"/>
    </row>
    <row r="23" spans="1:9" ht="24.9" customHeight="1">
      <c r="A23" s="369" t="s">
        <v>276</v>
      </c>
      <c r="B23" s="370"/>
      <c r="C23" s="370"/>
      <c r="D23" s="365" t="s">
        <v>277</v>
      </c>
      <c r="E23" s="366"/>
      <c r="F23" s="366"/>
      <c r="G23" s="371"/>
      <c r="I23" s="323" t="s">
        <v>278</v>
      </c>
    </row>
    <row r="24" spans="1:9" ht="24.9" customHeight="1">
      <c r="A24" s="364"/>
      <c r="B24" s="365"/>
      <c r="C24" s="365"/>
      <c r="D24" s="340" t="s">
        <v>279</v>
      </c>
      <c r="E24" s="366"/>
      <c r="F24" s="366"/>
      <c r="G24" s="367"/>
    </row>
    <row r="25" spans="1:9" ht="24.9" customHeight="1">
      <c r="A25" s="364"/>
      <c r="B25" s="365"/>
      <c r="C25" s="365"/>
      <c r="D25" s="340" t="s">
        <v>280</v>
      </c>
      <c r="E25" s="366"/>
      <c r="F25" s="366"/>
      <c r="G25" s="372"/>
    </row>
    <row r="26" spans="1:9" ht="24.9" customHeight="1">
      <c r="A26" s="364"/>
      <c r="B26" s="365"/>
      <c r="C26" s="365"/>
      <c r="D26" s="340" t="s">
        <v>281</v>
      </c>
      <c r="E26" s="366"/>
      <c r="F26" s="366"/>
      <c r="G26" s="372"/>
    </row>
    <row r="27" spans="1:9" ht="24.9" customHeight="1">
      <c r="A27" s="347" t="s">
        <v>282</v>
      </c>
      <c r="B27" s="373"/>
      <c r="C27" s="373"/>
      <c r="D27" s="373"/>
      <c r="E27" s="373"/>
      <c r="F27" s="373"/>
      <c r="G27" s="373"/>
    </row>
    <row r="28" spans="1:9" ht="24.9" customHeight="1">
      <c r="A28" s="374" t="s">
        <v>283</v>
      </c>
      <c r="B28" s="375"/>
      <c r="C28" s="376"/>
      <c r="D28" s="376"/>
      <c r="E28" s="376"/>
      <c r="F28" s="376"/>
      <c r="G28" s="377"/>
    </row>
    <row r="29" spans="1:9" ht="24.9" customHeight="1">
      <c r="A29" s="347" t="s">
        <v>284</v>
      </c>
      <c r="B29" s="378" t="s">
        <v>285</v>
      </c>
      <c r="C29" s="378"/>
      <c r="D29" s="378"/>
      <c r="E29" s="378"/>
      <c r="F29" s="378"/>
      <c r="G29" s="378"/>
    </row>
    <row r="30" spans="1:9" ht="24.9" customHeight="1">
      <c r="A30" s="379" t="s">
        <v>286</v>
      </c>
      <c r="B30" s="380" t="s">
        <v>287</v>
      </c>
      <c r="C30" s="381"/>
      <c r="D30" s="381"/>
      <c r="E30" s="381"/>
      <c r="F30" s="381"/>
      <c r="G30" s="382"/>
      <c r="I30" s="323" t="s">
        <v>288</v>
      </c>
    </row>
    <row r="31" spans="1:9" ht="24.9" customHeight="1">
      <c r="A31" s="383"/>
      <c r="B31" s="384" t="s">
        <v>289</v>
      </c>
      <c r="C31" s="385"/>
      <c r="D31" s="385"/>
      <c r="E31" s="386"/>
      <c r="F31" s="386"/>
      <c r="G31" s="387"/>
    </row>
    <row r="32" spans="1:9" ht="24.9" customHeight="1">
      <c r="A32" s="388" t="s">
        <v>290</v>
      </c>
      <c r="B32" s="389" t="s">
        <v>291</v>
      </c>
      <c r="C32" s="389"/>
      <c r="D32" s="389"/>
      <c r="E32" s="389"/>
      <c r="F32" s="389"/>
      <c r="G32" s="390"/>
    </row>
    <row r="33" spans="1:8" ht="24.9" customHeight="1">
      <c r="A33" s="321"/>
      <c r="B33" s="321"/>
      <c r="C33" s="321"/>
      <c r="D33" s="321"/>
      <c r="E33" s="321"/>
      <c r="F33" s="321"/>
      <c r="G33" s="322"/>
    </row>
    <row r="34" spans="1:8" ht="24.9" customHeight="1">
      <c r="A34" s="321"/>
      <c r="B34" s="321"/>
      <c r="C34" s="321"/>
      <c r="D34" s="321"/>
      <c r="E34" s="321"/>
      <c r="F34" s="321"/>
      <c r="G34" s="322" t="s">
        <v>262</v>
      </c>
    </row>
    <row r="35" spans="1:8" s="326" customFormat="1" ht="24.9" customHeight="1">
      <c r="A35" s="324" t="s">
        <v>263</v>
      </c>
      <c r="B35" s="324"/>
      <c r="C35" s="324"/>
      <c r="D35" s="324"/>
      <c r="E35" s="324"/>
      <c r="F35" s="324"/>
      <c r="G35" s="324"/>
      <c r="H35" s="325"/>
    </row>
    <row r="36" spans="1:8" s="326" customFormat="1" ht="15.6" customHeight="1">
      <c r="A36" s="327"/>
      <c r="B36" s="327"/>
      <c r="C36" s="327"/>
      <c r="D36" s="327"/>
      <c r="E36" s="327"/>
      <c r="F36" s="327"/>
      <c r="G36" s="327"/>
      <c r="H36" s="325"/>
    </row>
    <row r="37" spans="1:8" ht="24.9" customHeight="1">
      <c r="A37" s="328" t="s">
        <v>264</v>
      </c>
      <c r="B37" s="391">
        <f>F51</f>
        <v>0</v>
      </c>
      <c r="C37" s="392"/>
      <c r="D37" s="392"/>
      <c r="E37" s="393"/>
      <c r="F37" s="332"/>
      <c r="G37" s="332"/>
    </row>
    <row r="38" spans="1:8" ht="24.9" customHeight="1">
      <c r="A38" s="328"/>
      <c r="B38" s="394"/>
      <c r="C38" s="395"/>
      <c r="D38" s="395"/>
      <c r="E38" s="396"/>
      <c r="F38" s="336"/>
      <c r="G38" s="337"/>
    </row>
    <row r="39" spans="1:8" ht="16.2" customHeight="1">
      <c r="A39" s="338"/>
      <c r="B39" s="339"/>
      <c r="C39" s="339"/>
      <c r="D39" s="339"/>
      <c r="E39" s="339"/>
      <c r="F39" s="336"/>
      <c r="G39" s="337"/>
    </row>
    <row r="40" spans="1:8" ht="24.9" customHeight="1">
      <c r="A40" s="338"/>
      <c r="B40" s="340"/>
      <c r="C40" s="340"/>
      <c r="D40" s="340"/>
      <c r="E40" s="340"/>
      <c r="F40" s="397" t="s">
        <v>265</v>
      </c>
      <c r="G40" s="397"/>
    </row>
    <row r="41" spans="1:8" ht="24.9" customHeight="1">
      <c r="A41" s="342" t="s">
        <v>266</v>
      </c>
      <c r="B41" s="342"/>
      <c r="C41" s="342"/>
      <c r="D41" s="342"/>
      <c r="E41" s="343"/>
      <c r="F41" s="398"/>
      <c r="G41" s="398"/>
    </row>
    <row r="42" spans="1:8" ht="24.9" customHeight="1">
      <c r="A42" s="345" t="s">
        <v>267</v>
      </c>
      <c r="B42" s="345"/>
      <c r="C42" s="346" t="s">
        <v>221</v>
      </c>
      <c r="D42" s="347" t="s">
        <v>268</v>
      </c>
      <c r="E42" s="347" t="s">
        <v>26</v>
      </c>
      <c r="F42" s="347" t="s">
        <v>27</v>
      </c>
      <c r="G42" s="347" t="s">
        <v>269</v>
      </c>
    </row>
    <row r="43" spans="1:8" ht="28.5" customHeight="1">
      <c r="A43" s="399"/>
      <c r="B43" s="356"/>
      <c r="C43" s="400"/>
      <c r="D43" s="401"/>
      <c r="E43" s="402"/>
      <c r="F43" s="354"/>
      <c r="G43" s="354"/>
    </row>
    <row r="44" spans="1:8" ht="24.9" customHeight="1">
      <c r="A44" s="355"/>
      <c r="B44" s="356"/>
      <c r="C44" s="357"/>
      <c r="D44" s="358"/>
      <c r="E44" s="354"/>
      <c r="F44" s="354"/>
      <c r="G44" s="354"/>
    </row>
    <row r="45" spans="1:8" ht="24.9" customHeight="1">
      <c r="A45" s="355"/>
      <c r="B45" s="356"/>
      <c r="C45" s="357"/>
      <c r="D45" s="358"/>
      <c r="E45" s="354"/>
      <c r="F45" s="354"/>
      <c r="G45" s="354"/>
    </row>
    <row r="46" spans="1:8" ht="24.9" customHeight="1">
      <c r="A46" s="355"/>
      <c r="B46" s="356"/>
      <c r="C46" s="357"/>
      <c r="D46" s="358"/>
      <c r="E46" s="354"/>
      <c r="F46" s="354"/>
      <c r="G46" s="354"/>
    </row>
    <row r="47" spans="1:8" ht="24.9" customHeight="1">
      <c r="A47" s="355"/>
      <c r="B47" s="356"/>
      <c r="C47" s="357"/>
      <c r="D47" s="358"/>
      <c r="E47" s="354"/>
      <c r="F47" s="354"/>
      <c r="G47" s="354"/>
    </row>
    <row r="48" spans="1:8" ht="24.9" customHeight="1">
      <c r="A48" s="355"/>
      <c r="B48" s="356"/>
      <c r="C48" s="357"/>
      <c r="D48" s="358"/>
      <c r="E48" s="354"/>
      <c r="F48" s="354"/>
      <c r="G48" s="354">
        <f t="shared" ref="G48:G49" si="1">INT(D48*E48)</f>
        <v>0</v>
      </c>
    </row>
    <row r="49" spans="1:9" ht="24.9" customHeight="1">
      <c r="A49" s="355"/>
      <c r="B49" s="356"/>
      <c r="C49" s="357"/>
      <c r="D49" s="358"/>
      <c r="E49" s="354"/>
      <c r="F49" s="354"/>
      <c r="G49" s="354">
        <f t="shared" si="1"/>
        <v>0</v>
      </c>
    </row>
    <row r="50" spans="1:9" ht="24.9" customHeight="1">
      <c r="A50" s="359"/>
      <c r="B50" s="360"/>
      <c r="C50" s="357"/>
      <c r="D50" s="358"/>
      <c r="E50" s="354"/>
      <c r="F50" s="354"/>
      <c r="G50" s="354"/>
    </row>
    <row r="51" spans="1:9" ht="24.9" customHeight="1">
      <c r="A51" s="361" t="s">
        <v>272</v>
      </c>
      <c r="B51" s="361"/>
      <c r="C51" s="357"/>
      <c r="D51" s="357"/>
      <c r="E51" s="362"/>
      <c r="F51" s="362"/>
      <c r="G51" s="363"/>
    </row>
    <row r="52" spans="1:9" ht="24.9" customHeight="1">
      <c r="A52" s="364" t="s">
        <v>273</v>
      </c>
      <c r="B52" s="365"/>
      <c r="C52" s="365"/>
      <c r="D52" s="365"/>
      <c r="E52" s="366"/>
      <c r="F52" s="366"/>
      <c r="G52" s="367"/>
    </row>
    <row r="53" spans="1:9" ht="24.9" customHeight="1">
      <c r="A53" s="364" t="s">
        <v>274</v>
      </c>
      <c r="B53" s="365"/>
      <c r="C53" s="365"/>
      <c r="D53" s="365"/>
      <c r="E53" s="366"/>
      <c r="F53" s="366"/>
      <c r="G53" s="367"/>
    </row>
    <row r="54" spans="1:9" ht="24.9" customHeight="1">
      <c r="A54" s="364"/>
      <c r="B54" s="365"/>
      <c r="C54" s="365"/>
      <c r="D54" s="365"/>
      <c r="E54" s="366"/>
      <c r="F54" s="366"/>
      <c r="G54" s="367"/>
    </row>
    <row r="55" spans="1:9" ht="24.9" customHeight="1">
      <c r="A55" s="364" t="s">
        <v>275</v>
      </c>
      <c r="B55" s="365"/>
      <c r="C55" s="365"/>
      <c r="D55" s="365"/>
      <c r="E55" s="366"/>
      <c r="F55" s="366"/>
      <c r="G55" s="368"/>
    </row>
    <row r="56" spans="1:9" ht="24.9" customHeight="1">
      <c r="A56" s="369" t="s">
        <v>276</v>
      </c>
      <c r="B56" s="370"/>
      <c r="C56" s="370"/>
      <c r="D56" s="365" t="s">
        <v>277</v>
      </c>
      <c r="E56" s="366"/>
      <c r="F56" s="366"/>
      <c r="G56" s="371"/>
      <c r="I56" s="323" t="s">
        <v>278</v>
      </c>
    </row>
    <row r="57" spans="1:9" ht="24.9" customHeight="1">
      <c r="A57" s="364"/>
      <c r="B57" s="365"/>
      <c r="C57" s="365"/>
      <c r="D57" s="340" t="s">
        <v>279</v>
      </c>
      <c r="E57" s="366"/>
      <c r="F57" s="366"/>
      <c r="G57" s="367"/>
    </row>
    <row r="58" spans="1:9" ht="24.9" customHeight="1">
      <c r="A58" s="364"/>
      <c r="B58" s="365"/>
      <c r="C58" s="365"/>
      <c r="D58" s="340" t="s">
        <v>280</v>
      </c>
      <c r="E58" s="366"/>
      <c r="F58" s="366"/>
      <c r="G58" s="372"/>
    </row>
    <row r="59" spans="1:9" ht="24.9" customHeight="1">
      <c r="A59" s="364"/>
      <c r="B59" s="365"/>
      <c r="C59" s="365"/>
      <c r="D59" s="340" t="s">
        <v>281</v>
      </c>
      <c r="E59" s="366"/>
      <c r="F59" s="366"/>
      <c r="G59" s="372"/>
    </row>
    <row r="60" spans="1:9" ht="24.9" customHeight="1">
      <c r="A60" s="347" t="s">
        <v>282</v>
      </c>
      <c r="B60" s="403"/>
      <c r="C60" s="403"/>
      <c r="D60" s="403"/>
      <c r="E60" s="403"/>
      <c r="F60" s="403"/>
      <c r="G60" s="403"/>
    </row>
    <row r="61" spans="1:9" ht="24.9" customHeight="1">
      <c r="A61" s="374" t="s">
        <v>283</v>
      </c>
      <c r="B61" s="404"/>
      <c r="C61" s="405"/>
      <c r="D61" s="405"/>
      <c r="E61" s="405"/>
      <c r="F61" s="405"/>
      <c r="G61" s="406"/>
    </row>
    <row r="62" spans="1:9" ht="24.9" customHeight="1">
      <c r="A62" s="347" t="s">
        <v>284</v>
      </c>
      <c r="B62" s="345" t="s">
        <v>285</v>
      </c>
      <c r="C62" s="345"/>
      <c r="D62" s="345"/>
      <c r="E62" s="345"/>
      <c r="F62" s="345"/>
      <c r="G62" s="345"/>
    </row>
    <row r="63" spans="1:9" ht="24.9" customHeight="1">
      <c r="A63" s="379" t="s">
        <v>286</v>
      </c>
      <c r="B63" s="407" t="s">
        <v>287</v>
      </c>
      <c r="C63" s="408"/>
      <c r="D63" s="408"/>
      <c r="E63" s="408"/>
      <c r="F63" s="408"/>
      <c r="G63" s="409"/>
      <c r="I63" s="323" t="s">
        <v>288</v>
      </c>
    </row>
    <row r="64" spans="1:9" ht="24.9" customHeight="1">
      <c r="A64" s="383"/>
      <c r="B64" s="410" t="s">
        <v>289</v>
      </c>
      <c r="C64" s="340"/>
      <c r="D64" s="340"/>
      <c r="E64" s="332"/>
      <c r="F64" s="332"/>
      <c r="G64" s="411"/>
    </row>
    <row r="65" spans="1:7" ht="24.9" customHeight="1">
      <c r="A65" s="388" t="s">
        <v>290</v>
      </c>
      <c r="B65" s="412" t="s">
        <v>291</v>
      </c>
      <c r="C65" s="412"/>
      <c r="D65" s="412"/>
      <c r="E65" s="412"/>
      <c r="F65" s="412"/>
      <c r="G65" s="413"/>
    </row>
    <row r="66" spans="1:7" ht="24.9" customHeight="1">
      <c r="A66" s="321"/>
      <c r="B66" s="321"/>
      <c r="C66" s="321"/>
      <c r="D66" s="321"/>
      <c r="E66" s="321"/>
      <c r="F66" s="321"/>
      <c r="G66" s="322"/>
    </row>
  </sheetData>
  <mergeCells count="39">
    <mergeCell ref="B60:G60"/>
    <mergeCell ref="B62:G62"/>
    <mergeCell ref="B65:G65"/>
    <mergeCell ref="A46:B46"/>
    <mergeCell ref="A47:B47"/>
    <mergeCell ref="A48:B48"/>
    <mergeCell ref="A49:B49"/>
    <mergeCell ref="A50:B50"/>
    <mergeCell ref="A51:B51"/>
    <mergeCell ref="A41:E41"/>
    <mergeCell ref="F41:G41"/>
    <mergeCell ref="A42:B42"/>
    <mergeCell ref="A43:B43"/>
    <mergeCell ref="A44:B44"/>
    <mergeCell ref="A45:B45"/>
    <mergeCell ref="B29:G29"/>
    <mergeCell ref="B32:G32"/>
    <mergeCell ref="A35:G35"/>
    <mergeCell ref="A37:A38"/>
    <mergeCell ref="B37:E38"/>
    <mergeCell ref="F40:G40"/>
    <mergeCell ref="A14:B14"/>
    <mergeCell ref="A15:B15"/>
    <mergeCell ref="A16:B16"/>
    <mergeCell ref="A17:B17"/>
    <mergeCell ref="A18:B18"/>
    <mergeCell ref="B27:G27"/>
    <mergeCell ref="A9:B9"/>
    <mergeCell ref="A10:B10"/>
    <mergeCell ref="C10:E10"/>
    <mergeCell ref="A11:B11"/>
    <mergeCell ref="A12:B12"/>
    <mergeCell ref="A13:B13"/>
    <mergeCell ref="A2:G2"/>
    <mergeCell ref="A4:A5"/>
    <mergeCell ref="B4:E5"/>
    <mergeCell ref="F7:G7"/>
    <mergeCell ref="A8:E8"/>
    <mergeCell ref="F8:G8"/>
  </mergeCells>
  <phoneticPr fontId="2"/>
  <pageMargins left="1.1023622047244095" right="0.43307086614173229" top="1.1023622047244095" bottom="0.62992125984251968" header="0.51181102362204722" footer="0.51181102362204722"/>
  <pageSetup paperSize="9" scale="95" orientation="portrait" horizontalDpi="360" verticalDpi="360" r:id="rId1"/>
  <headerFooter alignWithMargins="0"/>
  <rowBreaks count="1" manualBreakCount="1">
    <brk id="33" max="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01F6A-F09F-4077-9777-706078C4DD20}">
  <sheetPr codeName="Sheet20"/>
  <dimension ref="A1:J44"/>
  <sheetViews>
    <sheetView view="pageBreakPreview" topLeftCell="A16" zoomScale="90" zoomScaleNormal="100" zoomScaleSheetLayoutView="90" workbookViewId="0">
      <selection activeCell="H4" sqref="H4"/>
    </sheetView>
  </sheetViews>
  <sheetFormatPr defaultRowHeight="18"/>
  <cols>
    <col min="6" max="6" width="9" customWidth="1"/>
    <col min="9" max="9" width="14.19921875" bestFit="1" customWidth="1"/>
  </cols>
  <sheetData>
    <row r="1" spans="1:10">
      <c r="I1" s="55" t="s">
        <v>155</v>
      </c>
    </row>
    <row r="2" spans="1:10">
      <c r="I2" s="97">
        <v>46113</v>
      </c>
      <c r="J2" t="s">
        <v>154</v>
      </c>
    </row>
    <row r="3" spans="1:10">
      <c r="A3" t="s">
        <v>110</v>
      </c>
    </row>
    <row r="5" spans="1:10">
      <c r="A5" s="142" t="s">
        <v>53</v>
      </c>
      <c r="B5" s="142"/>
      <c r="C5" s="142"/>
      <c r="D5" s="142"/>
      <c r="E5" t="s">
        <v>79</v>
      </c>
      <c r="J5" t="s">
        <v>80</v>
      </c>
    </row>
    <row r="7" spans="1:10">
      <c r="F7" s="89" t="s">
        <v>160</v>
      </c>
      <c r="G7" t="s">
        <v>162</v>
      </c>
    </row>
    <row r="8" spans="1:10">
      <c r="F8" s="89" t="s">
        <v>159</v>
      </c>
      <c r="G8" t="s">
        <v>162</v>
      </c>
    </row>
    <row r="9" spans="1:10">
      <c r="F9" s="89" t="s">
        <v>158</v>
      </c>
      <c r="G9" t="s">
        <v>162</v>
      </c>
    </row>
    <row r="10" spans="1:10">
      <c r="F10" s="89" t="s">
        <v>161</v>
      </c>
      <c r="G10" t="s">
        <v>162</v>
      </c>
    </row>
    <row r="11" spans="1:10">
      <c r="F11" s="89" t="s">
        <v>84</v>
      </c>
      <c r="G11" t="s">
        <v>162</v>
      </c>
    </row>
    <row r="13" spans="1:10">
      <c r="A13" s="142" t="s">
        <v>157</v>
      </c>
      <c r="B13" s="142"/>
      <c r="C13" s="142"/>
      <c r="D13" s="142"/>
      <c r="E13" s="142"/>
      <c r="F13" s="142"/>
      <c r="G13" s="142"/>
      <c r="H13" s="142"/>
      <c r="I13" s="142"/>
    </row>
    <row r="15" spans="1:10">
      <c r="A15" s="249" t="s">
        <v>52</v>
      </c>
      <c r="B15" s="249"/>
      <c r="C15" t="s">
        <v>162</v>
      </c>
    </row>
    <row r="16" spans="1:10">
      <c r="A16" s="249" t="s">
        <v>93</v>
      </c>
      <c r="B16" s="249"/>
      <c r="C16" t="s">
        <v>162</v>
      </c>
    </row>
    <row r="17" spans="1:9">
      <c r="A17" s="249" t="s">
        <v>83</v>
      </c>
      <c r="B17" s="249"/>
      <c r="C17" t="s">
        <v>162</v>
      </c>
    </row>
    <row r="19" spans="1:9">
      <c r="A19" t="s">
        <v>163</v>
      </c>
    </row>
    <row r="21" spans="1:9">
      <c r="A21" s="142" t="s">
        <v>164</v>
      </c>
      <c r="B21" s="142"/>
      <c r="C21" s="142"/>
      <c r="D21" s="142"/>
      <c r="E21" s="142"/>
      <c r="F21" s="142"/>
      <c r="G21" s="142"/>
      <c r="H21" s="142"/>
      <c r="I21" s="142"/>
    </row>
    <row r="23" spans="1:9">
      <c r="A23" t="s">
        <v>165</v>
      </c>
    </row>
    <row r="24" spans="1:9">
      <c r="A24" t="s">
        <v>167</v>
      </c>
    </row>
    <row r="25" spans="1:9">
      <c r="A25" t="s">
        <v>168</v>
      </c>
    </row>
    <row r="26" spans="1:9">
      <c r="A26" t="s">
        <v>169</v>
      </c>
    </row>
    <row r="27" spans="1:9">
      <c r="A27" t="s">
        <v>166</v>
      </c>
    </row>
    <row r="28" spans="1:9">
      <c r="A28" t="s">
        <v>170</v>
      </c>
    </row>
    <row r="31" spans="1:9">
      <c r="A31" t="s">
        <v>171</v>
      </c>
    </row>
    <row r="34" spans="1:9">
      <c r="A34" t="s">
        <v>172</v>
      </c>
    </row>
    <row r="37" spans="1:9">
      <c r="A37" s="70"/>
      <c r="B37" s="70"/>
      <c r="C37" s="70"/>
      <c r="D37" s="70"/>
      <c r="E37" s="70"/>
      <c r="F37" s="70"/>
      <c r="G37" s="70"/>
      <c r="H37" s="70"/>
      <c r="I37" s="70"/>
    </row>
    <row r="38" spans="1:9">
      <c r="A38" t="s">
        <v>173</v>
      </c>
    </row>
    <row r="40" spans="1:9">
      <c r="B40" t="s">
        <v>174</v>
      </c>
      <c r="F40" t="s">
        <v>110</v>
      </c>
    </row>
    <row r="44" spans="1:9">
      <c r="A44" s="142" t="s">
        <v>175</v>
      </c>
      <c r="B44" s="142"/>
      <c r="C44" s="142"/>
      <c r="D44" s="142"/>
      <c r="E44" s="142"/>
      <c r="F44" s="142"/>
      <c r="G44" s="142"/>
      <c r="H44" s="142"/>
      <c r="I44" s="142"/>
    </row>
  </sheetData>
  <mergeCells count="7">
    <mergeCell ref="A44:I44"/>
    <mergeCell ref="A5:D5"/>
    <mergeCell ref="A13:I13"/>
    <mergeCell ref="A15:B15"/>
    <mergeCell ref="A16:B16"/>
    <mergeCell ref="A17:B17"/>
    <mergeCell ref="A21:I21"/>
  </mergeCells>
  <phoneticPr fontId="2"/>
  <dataValidations count="1">
    <dataValidation type="list" allowBlank="1" showInputMessage="1" showErrorMessage="1" sqref="A5:D5" xr:uid="{ADBDE3CD-FCDE-4913-81AE-9E0D737E149A}">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r:id="rId1"/>
  <colBreaks count="1" manualBreakCount="1">
    <brk id="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B5309-6B86-4548-90AC-72ED4B5E2BDE}">
  <sheetPr codeName="Sheet21"/>
  <dimension ref="A1:J31"/>
  <sheetViews>
    <sheetView view="pageBreakPreview" zoomScaleNormal="100" zoomScaleSheetLayoutView="100" workbookViewId="0">
      <selection activeCell="G2" sqref="G2:I2"/>
    </sheetView>
  </sheetViews>
  <sheetFormatPr defaultColWidth="8.19921875" defaultRowHeight="18"/>
  <sheetData>
    <row r="1" spans="1:10">
      <c r="I1" s="55" t="s">
        <v>176</v>
      </c>
    </row>
    <row r="2" spans="1:10">
      <c r="G2" s="240">
        <v>46113</v>
      </c>
      <c r="H2" s="240"/>
      <c r="I2" s="240"/>
      <c r="J2" t="s">
        <v>154</v>
      </c>
    </row>
    <row r="4" spans="1:10">
      <c r="A4" t="s">
        <v>177</v>
      </c>
    </row>
    <row r="7" spans="1:10">
      <c r="A7" s="142" t="s">
        <v>178</v>
      </c>
      <c r="B7" s="142"/>
      <c r="C7" s="142"/>
      <c r="D7" s="142"/>
      <c r="E7" s="142"/>
      <c r="F7" s="142"/>
      <c r="G7" s="142"/>
      <c r="H7" s="142"/>
      <c r="I7" s="142"/>
    </row>
    <row r="9" spans="1:10" ht="44.25" customHeight="1">
      <c r="A9" s="241" t="s">
        <v>179</v>
      </c>
      <c r="B9" s="241"/>
      <c r="C9" s="241"/>
      <c r="D9" s="250"/>
      <c r="E9" s="251"/>
      <c r="F9" s="251"/>
      <c r="G9" s="251"/>
      <c r="H9" s="251"/>
      <c r="I9" s="251"/>
    </row>
    <row r="10" spans="1:10" ht="44.25" customHeight="1">
      <c r="A10" s="241" t="s">
        <v>131</v>
      </c>
      <c r="B10" s="241"/>
      <c r="C10" s="241"/>
      <c r="D10" s="250"/>
      <c r="E10" s="251"/>
      <c r="F10" s="251"/>
      <c r="G10" s="251"/>
      <c r="H10" s="251"/>
      <c r="I10" s="251"/>
    </row>
    <row r="11" spans="1:10" ht="44.25" customHeight="1">
      <c r="A11" s="241" t="s">
        <v>180</v>
      </c>
      <c r="B11" s="241"/>
      <c r="C11" s="241"/>
      <c r="D11" s="250"/>
      <c r="E11" s="251"/>
      <c r="F11" s="251"/>
      <c r="G11" s="251"/>
      <c r="H11" s="251"/>
      <c r="I11" s="251"/>
    </row>
    <row r="12" spans="1:10" ht="44.25" customHeight="1">
      <c r="A12" s="241" t="s">
        <v>9</v>
      </c>
      <c r="B12" s="241"/>
      <c r="C12" s="241"/>
      <c r="D12" s="250"/>
      <c r="E12" s="251"/>
      <c r="F12" s="251"/>
      <c r="G12" s="251"/>
      <c r="H12" s="251"/>
      <c r="I12" s="251"/>
    </row>
    <row r="13" spans="1:10" ht="44.25" customHeight="1">
      <c r="A13" s="241" t="s">
        <v>129</v>
      </c>
      <c r="B13" s="241"/>
      <c r="C13" s="241"/>
      <c r="D13" s="252"/>
      <c r="E13" s="253"/>
      <c r="F13" s="253"/>
      <c r="G13" s="253"/>
      <c r="H13" s="253"/>
      <c r="I13" s="253"/>
    </row>
    <row r="14" spans="1:10" ht="44.25" customHeight="1">
      <c r="A14" s="241" t="s">
        <v>181</v>
      </c>
      <c r="B14" s="241"/>
      <c r="C14" s="241"/>
      <c r="D14" s="250"/>
      <c r="E14" s="253"/>
      <c r="F14" s="253"/>
      <c r="G14" s="253"/>
      <c r="H14" s="253"/>
      <c r="I14" s="253"/>
    </row>
    <row r="15" spans="1:10">
      <c r="A15" s="63" t="s">
        <v>185</v>
      </c>
      <c r="B15" s="64"/>
      <c r="C15" s="64"/>
      <c r="D15" s="64"/>
      <c r="E15" s="64"/>
      <c r="F15" s="64"/>
      <c r="G15" s="64"/>
      <c r="H15" s="64"/>
      <c r="I15" s="65"/>
    </row>
    <row r="16" spans="1:10">
      <c r="A16" s="66"/>
      <c r="B16" s="67"/>
      <c r="C16" s="67"/>
      <c r="D16" s="67"/>
      <c r="E16" s="67"/>
      <c r="F16" s="67"/>
      <c r="G16" s="67"/>
      <c r="H16" s="67"/>
      <c r="I16" s="68"/>
    </row>
    <row r="17" spans="1:9">
      <c r="A17" s="66"/>
      <c r="B17" s="67"/>
      <c r="C17" s="67"/>
      <c r="D17" s="67"/>
      <c r="E17" s="67"/>
      <c r="F17" s="67"/>
      <c r="G17" s="67"/>
      <c r="H17" s="67"/>
      <c r="I17" s="68"/>
    </row>
    <row r="18" spans="1:9">
      <c r="A18" s="66"/>
      <c r="B18" s="67"/>
      <c r="C18" s="67"/>
      <c r="D18" s="67"/>
      <c r="E18" s="67"/>
      <c r="F18" s="67"/>
      <c r="G18" s="67"/>
      <c r="H18" s="67"/>
      <c r="I18" s="68"/>
    </row>
    <row r="19" spans="1:9">
      <c r="A19" s="66"/>
      <c r="B19" s="67"/>
      <c r="C19" s="67"/>
      <c r="D19" s="67"/>
      <c r="E19" s="67"/>
      <c r="F19" s="67"/>
      <c r="G19" s="67"/>
      <c r="H19" s="67"/>
      <c r="I19" s="68"/>
    </row>
    <row r="20" spans="1:9">
      <c r="A20" s="66"/>
      <c r="B20" s="67"/>
      <c r="C20" s="67"/>
      <c r="D20" s="67"/>
      <c r="E20" s="67"/>
      <c r="F20" s="67"/>
      <c r="G20" s="67"/>
      <c r="H20" s="67"/>
      <c r="I20" s="68"/>
    </row>
    <row r="21" spans="1:9">
      <c r="A21" s="66"/>
      <c r="B21" s="67"/>
      <c r="C21" s="67"/>
      <c r="D21" s="67"/>
      <c r="E21" s="67"/>
      <c r="F21" s="67"/>
      <c r="G21" s="67"/>
      <c r="H21" s="67"/>
      <c r="I21" s="68"/>
    </row>
    <row r="22" spans="1:9">
      <c r="A22" s="66"/>
      <c r="B22" s="67"/>
      <c r="C22" s="67"/>
      <c r="D22" s="67"/>
      <c r="E22" s="67"/>
      <c r="F22" s="67"/>
      <c r="G22" s="67"/>
      <c r="H22" s="67"/>
      <c r="I22" s="68"/>
    </row>
    <row r="23" spans="1:9">
      <c r="A23" s="66"/>
      <c r="B23" s="67"/>
      <c r="C23" s="67"/>
      <c r="D23" s="67"/>
      <c r="E23" s="98" t="s">
        <v>160</v>
      </c>
      <c r="F23" s="67"/>
      <c r="G23" s="67"/>
      <c r="H23" s="67"/>
      <c r="I23" s="68"/>
    </row>
    <row r="24" spans="1:9">
      <c r="A24" s="66"/>
      <c r="B24" s="67"/>
      <c r="C24" s="67"/>
      <c r="D24" s="67"/>
      <c r="E24" s="98" t="s">
        <v>159</v>
      </c>
      <c r="F24" s="67"/>
      <c r="G24" s="67"/>
      <c r="H24" s="67"/>
      <c r="I24" s="68"/>
    </row>
    <row r="25" spans="1:9">
      <c r="A25" s="66"/>
      <c r="B25" s="67"/>
      <c r="C25" s="67"/>
      <c r="D25" s="67"/>
      <c r="E25" s="98" t="s">
        <v>158</v>
      </c>
      <c r="F25" s="67"/>
      <c r="G25" s="67"/>
      <c r="H25" s="67"/>
      <c r="I25" s="68"/>
    </row>
    <row r="26" spans="1:9">
      <c r="A26" s="66"/>
      <c r="B26" s="67"/>
      <c r="C26" s="67"/>
      <c r="D26" s="67"/>
      <c r="E26" s="99" t="s">
        <v>161</v>
      </c>
      <c r="F26" s="67"/>
      <c r="G26" s="67"/>
      <c r="H26" s="67"/>
      <c r="I26" s="68"/>
    </row>
    <row r="27" spans="1:9">
      <c r="A27" s="66"/>
      <c r="B27" s="67"/>
      <c r="C27" s="67"/>
      <c r="D27" s="67"/>
      <c r="E27" s="98" t="s">
        <v>183</v>
      </c>
      <c r="F27" s="67"/>
      <c r="G27" s="67"/>
      <c r="H27" s="67"/>
      <c r="I27" s="68"/>
    </row>
    <row r="28" spans="1:9">
      <c r="A28" s="69"/>
      <c r="B28" s="70"/>
      <c r="C28" s="70"/>
      <c r="D28" s="70"/>
      <c r="E28" s="70"/>
      <c r="F28" s="70"/>
      <c r="G28" s="70"/>
      <c r="H28" s="70"/>
      <c r="I28" s="71"/>
    </row>
    <row r="31" spans="1:9">
      <c r="A31" s="142" t="s">
        <v>182</v>
      </c>
      <c r="B31" s="142"/>
      <c r="C31" s="142"/>
      <c r="D31" s="142"/>
      <c r="E31" s="142"/>
      <c r="F31" s="142"/>
      <c r="G31" s="142"/>
      <c r="H31" s="142"/>
      <c r="I31" s="142"/>
    </row>
  </sheetData>
  <mergeCells count="15">
    <mergeCell ref="G2:I2"/>
    <mergeCell ref="A7:I7"/>
    <mergeCell ref="A9:C9"/>
    <mergeCell ref="A10:C10"/>
    <mergeCell ref="A11:C11"/>
    <mergeCell ref="A31:I31"/>
    <mergeCell ref="A13:C13"/>
    <mergeCell ref="A14:C14"/>
    <mergeCell ref="D9:I9"/>
    <mergeCell ref="D10:I10"/>
    <mergeCell ref="D11:I11"/>
    <mergeCell ref="D12:I12"/>
    <mergeCell ref="D13:I13"/>
    <mergeCell ref="D14:I14"/>
    <mergeCell ref="A12:C12"/>
  </mergeCells>
  <phoneticPr fontId="2"/>
  <printOptions horizontalCentered="1" verticalCentered="1"/>
  <pageMargins left="0.70866141732283472" right="0.70866141732283472" top="0.74803149606299213" bottom="0.74803149606299213" header="0.31496062992125984" footer="0.31496062992125984"/>
  <pageSetup paperSize="9" scale="9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FBF01-918E-41B4-9FFA-80B88E08B5C1}">
  <sheetPr codeName="Sheet22"/>
  <dimension ref="A1:J32"/>
  <sheetViews>
    <sheetView view="pageBreakPreview" topLeftCell="A7" zoomScaleNormal="100" zoomScaleSheetLayoutView="100" workbookViewId="0">
      <selection activeCell="L22" sqref="L22"/>
    </sheetView>
  </sheetViews>
  <sheetFormatPr defaultColWidth="8.19921875" defaultRowHeight="18"/>
  <sheetData>
    <row r="1" spans="1:10">
      <c r="I1" s="55" t="s">
        <v>205</v>
      </c>
    </row>
    <row r="2" spans="1:10">
      <c r="G2" s="240">
        <v>46113</v>
      </c>
      <c r="H2" s="240"/>
      <c r="I2" s="240"/>
      <c r="J2" t="s">
        <v>154</v>
      </c>
    </row>
    <row r="3" spans="1:10">
      <c r="A3" t="s">
        <v>110</v>
      </c>
    </row>
    <row r="5" spans="1:10">
      <c r="A5" t="s">
        <v>109</v>
      </c>
    </row>
    <row r="7" spans="1:10">
      <c r="A7" s="142" t="s">
        <v>184</v>
      </c>
      <c r="B7" s="142"/>
      <c r="C7" s="142"/>
      <c r="D7" s="142"/>
      <c r="E7" s="142"/>
      <c r="F7" s="142"/>
      <c r="G7" s="142"/>
      <c r="H7" s="142"/>
      <c r="I7" s="142"/>
    </row>
    <row r="9" spans="1:10" ht="30" customHeight="1">
      <c r="A9" s="241" t="s">
        <v>179</v>
      </c>
      <c r="B9" s="241"/>
      <c r="C9" s="241"/>
      <c r="D9" s="250"/>
      <c r="E9" s="251"/>
      <c r="F9" s="251"/>
      <c r="G9" s="251"/>
      <c r="H9" s="251"/>
      <c r="I9" s="251"/>
    </row>
    <row r="10" spans="1:10" ht="30" customHeight="1">
      <c r="A10" s="241" t="s">
        <v>131</v>
      </c>
      <c r="B10" s="241"/>
      <c r="C10" s="241"/>
      <c r="D10" s="250"/>
      <c r="E10" s="251"/>
      <c r="F10" s="251"/>
      <c r="G10" s="251"/>
      <c r="H10" s="251"/>
      <c r="I10" s="251"/>
    </row>
    <row r="11" spans="1:10" ht="30" customHeight="1">
      <c r="A11" s="241" t="s">
        <v>180</v>
      </c>
      <c r="B11" s="241"/>
      <c r="C11" s="241"/>
      <c r="D11" s="250"/>
      <c r="E11" s="251"/>
      <c r="F11" s="251"/>
      <c r="G11" s="251"/>
      <c r="H11" s="251"/>
      <c r="I11" s="251"/>
    </row>
    <row r="12" spans="1:10" ht="30" customHeight="1">
      <c r="A12" s="241" t="s">
        <v>130</v>
      </c>
      <c r="B12" s="241"/>
      <c r="C12" s="241"/>
      <c r="D12" s="250" t="s">
        <v>203</v>
      </c>
      <c r="E12" s="253"/>
      <c r="F12" s="253"/>
      <c r="G12" s="253"/>
      <c r="H12" s="253"/>
      <c r="I12" s="253"/>
      <c r="J12" t="s">
        <v>156</v>
      </c>
    </row>
    <row r="13" spans="1:10" ht="30" customHeight="1">
      <c r="A13" s="241" t="s">
        <v>129</v>
      </c>
      <c r="B13" s="241"/>
      <c r="C13" s="241"/>
      <c r="D13" s="252"/>
      <c r="E13" s="253"/>
      <c r="F13" s="253"/>
      <c r="G13" s="253"/>
      <c r="H13" s="253"/>
      <c r="I13" s="253"/>
    </row>
    <row r="14" spans="1:10" ht="30" customHeight="1">
      <c r="A14" s="241" t="s">
        <v>187</v>
      </c>
      <c r="B14" s="241"/>
      <c r="C14" s="241"/>
      <c r="D14" s="250" t="s">
        <v>199</v>
      </c>
      <c r="E14" s="253"/>
      <c r="F14" s="253"/>
      <c r="G14" s="253"/>
      <c r="H14" s="253"/>
      <c r="I14" s="253"/>
      <c r="J14" t="s">
        <v>156</v>
      </c>
    </row>
    <row r="15" spans="1:10" ht="30" customHeight="1">
      <c r="A15" s="241" t="s">
        <v>9</v>
      </c>
      <c r="B15" s="241"/>
      <c r="C15" s="241"/>
      <c r="D15" s="250"/>
      <c r="E15" s="251"/>
      <c r="F15" s="251"/>
      <c r="G15" s="251"/>
      <c r="H15" s="251"/>
      <c r="I15" s="251"/>
    </row>
    <row r="16" spans="1:10" ht="30" customHeight="1">
      <c r="A16" s="241" t="s">
        <v>188</v>
      </c>
      <c r="B16" s="241"/>
      <c r="C16" s="241"/>
      <c r="D16" s="250" t="s">
        <v>198</v>
      </c>
      <c r="E16" s="253"/>
      <c r="F16" s="253"/>
      <c r="G16" s="253"/>
      <c r="H16" s="253"/>
      <c r="I16" s="253"/>
      <c r="J16" t="s">
        <v>193</v>
      </c>
    </row>
    <row r="17" spans="1:10" ht="30" customHeight="1">
      <c r="A17" s="241" t="s">
        <v>189</v>
      </c>
      <c r="B17" s="241"/>
      <c r="C17" s="241"/>
      <c r="D17" s="250" t="s">
        <v>197</v>
      </c>
      <c r="E17" s="253"/>
      <c r="F17" s="253"/>
      <c r="G17" s="253"/>
      <c r="H17" s="253"/>
      <c r="I17" s="253"/>
      <c r="J17" t="s">
        <v>192</v>
      </c>
    </row>
    <row r="18" spans="1:10" ht="30" customHeight="1">
      <c r="A18" s="241" t="s">
        <v>190</v>
      </c>
      <c r="B18" s="241"/>
      <c r="C18" s="241"/>
      <c r="D18" s="250" t="s">
        <v>196</v>
      </c>
      <c r="E18" s="253"/>
      <c r="F18" s="253"/>
      <c r="G18" s="253"/>
      <c r="H18" s="253"/>
      <c r="I18" s="253"/>
      <c r="J18" t="s">
        <v>194</v>
      </c>
    </row>
    <row r="19" spans="1:10" ht="30" customHeight="1">
      <c r="A19" s="241" t="s">
        <v>191</v>
      </c>
      <c r="B19" s="241"/>
      <c r="C19" s="241"/>
      <c r="D19" s="250" t="s">
        <v>69</v>
      </c>
      <c r="E19" s="253"/>
      <c r="F19" s="253"/>
      <c r="G19" s="253"/>
      <c r="H19" s="253"/>
      <c r="I19" s="253"/>
      <c r="J19" t="s">
        <v>195</v>
      </c>
    </row>
    <row r="20" spans="1:10">
      <c r="A20" s="63" t="s">
        <v>186</v>
      </c>
      <c r="B20" s="64"/>
      <c r="C20" s="64"/>
      <c r="D20" s="64"/>
      <c r="E20" s="64"/>
      <c r="F20" s="64"/>
      <c r="G20" s="64"/>
      <c r="H20" s="64"/>
      <c r="I20" s="65"/>
    </row>
    <row r="21" spans="1:10">
      <c r="A21" s="66"/>
      <c r="B21" s="67"/>
      <c r="C21" s="67"/>
      <c r="D21" s="67"/>
      <c r="E21" s="67"/>
      <c r="F21" s="67"/>
      <c r="G21" s="67"/>
      <c r="H21" s="67"/>
      <c r="I21" s="68"/>
    </row>
    <row r="22" spans="1:10">
      <c r="A22" s="66"/>
      <c r="B22" s="67"/>
      <c r="C22" s="67"/>
      <c r="D22" s="67"/>
      <c r="E22" s="67"/>
      <c r="F22" s="67"/>
      <c r="G22" s="67"/>
      <c r="H22" s="67"/>
      <c r="I22" s="68"/>
    </row>
    <row r="23" spans="1:10">
      <c r="A23" s="66"/>
      <c r="B23" s="67" t="s">
        <v>174</v>
      </c>
      <c r="C23" s="67"/>
      <c r="D23" s="67"/>
      <c r="E23" s="67"/>
      <c r="F23" s="67"/>
      <c r="G23" s="67"/>
      <c r="H23" s="67"/>
      <c r="I23" s="68"/>
    </row>
    <row r="24" spans="1:10">
      <c r="A24" s="66"/>
      <c r="B24" s="67"/>
      <c r="C24" s="67"/>
      <c r="D24" s="67"/>
      <c r="E24" s="67"/>
      <c r="F24" s="67"/>
      <c r="G24" s="67"/>
      <c r="H24" s="67"/>
      <c r="I24" s="68"/>
    </row>
    <row r="25" spans="1:10">
      <c r="A25" s="66"/>
      <c r="B25" s="67"/>
      <c r="C25" s="67"/>
      <c r="D25" s="67"/>
      <c r="E25" s="98"/>
      <c r="F25" s="67"/>
      <c r="G25" s="67"/>
      <c r="H25" s="67"/>
      <c r="I25" s="68"/>
    </row>
    <row r="26" spans="1:10">
      <c r="A26" s="66"/>
      <c r="B26" s="67"/>
      <c r="C26" s="67"/>
      <c r="D26" s="254" t="s">
        <v>200</v>
      </c>
      <c r="E26" s="254"/>
      <c r="F26" s="67"/>
      <c r="G26" s="67"/>
      <c r="H26" s="67"/>
      <c r="I26" s="68"/>
    </row>
    <row r="27" spans="1:10">
      <c r="A27" s="66"/>
      <c r="B27" s="67"/>
      <c r="C27" s="67"/>
      <c r="D27" s="255" t="s">
        <v>201</v>
      </c>
      <c r="E27" s="255"/>
      <c r="F27" s="67"/>
      <c r="G27" s="67"/>
      <c r="H27" s="67"/>
      <c r="I27" s="68"/>
    </row>
    <row r="28" spans="1:10">
      <c r="A28" s="66"/>
      <c r="B28" s="67"/>
      <c r="C28" s="67"/>
      <c r="D28" s="254" t="s">
        <v>202</v>
      </c>
      <c r="E28" s="254"/>
      <c r="F28" s="67"/>
      <c r="G28" s="67"/>
      <c r="H28" s="67"/>
      <c r="I28" s="68"/>
    </row>
    <row r="29" spans="1:10">
      <c r="A29" s="69"/>
      <c r="B29" s="70"/>
      <c r="C29" s="70"/>
      <c r="D29" s="70"/>
      <c r="E29" s="70"/>
      <c r="F29" s="70"/>
      <c r="G29" s="70"/>
      <c r="H29" s="70"/>
      <c r="I29" s="71"/>
    </row>
    <row r="32" spans="1:10">
      <c r="A32" s="142" t="s">
        <v>204</v>
      </c>
      <c r="B32" s="142"/>
      <c r="C32" s="142"/>
      <c r="D32" s="142"/>
      <c r="E32" s="142"/>
      <c r="F32" s="142"/>
      <c r="G32" s="142"/>
      <c r="H32" s="142"/>
      <c r="I32" s="142"/>
    </row>
  </sheetData>
  <mergeCells count="28">
    <mergeCell ref="G2:I2"/>
    <mergeCell ref="A7:I7"/>
    <mergeCell ref="A9:C9"/>
    <mergeCell ref="D9:I9"/>
    <mergeCell ref="A10:C10"/>
    <mergeCell ref="D10:I10"/>
    <mergeCell ref="A11:C11"/>
    <mergeCell ref="D11:I11"/>
    <mergeCell ref="A15:C15"/>
    <mergeCell ref="D15:I15"/>
    <mergeCell ref="A13:C13"/>
    <mergeCell ref="D13:I13"/>
    <mergeCell ref="A32:I32"/>
    <mergeCell ref="A19:C19"/>
    <mergeCell ref="D19:I19"/>
    <mergeCell ref="A18:C18"/>
    <mergeCell ref="D18:I18"/>
    <mergeCell ref="D17:I17"/>
    <mergeCell ref="D26:E26"/>
    <mergeCell ref="D27:E27"/>
    <mergeCell ref="D28:E28"/>
    <mergeCell ref="A12:C12"/>
    <mergeCell ref="D12:I12"/>
    <mergeCell ref="A14:C14"/>
    <mergeCell ref="D14:I14"/>
    <mergeCell ref="A16:C16"/>
    <mergeCell ref="D16:I16"/>
    <mergeCell ref="A17:C17"/>
  </mergeCells>
  <phoneticPr fontId="2"/>
  <printOptions horizontalCentered="1" verticalCentered="1"/>
  <pageMargins left="0.70866141732283472" right="0.70866141732283472" top="0.55118110236220474" bottom="0.55118110236220474"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7AD79-3E44-4418-9927-98BCA0993115}">
  <sheetPr>
    <tabColor theme="0" tint="-0.14999847407452621"/>
  </sheetPr>
  <dimension ref="A1:J81"/>
  <sheetViews>
    <sheetView showZeros="0" view="pageBreakPreview" zoomScale="90" zoomScaleNormal="85" zoomScaleSheetLayoutView="90" workbookViewId="0">
      <selection activeCell="C58" sqref="C58"/>
    </sheetView>
  </sheetViews>
  <sheetFormatPr defaultColWidth="8.09765625" defaultRowHeight="14.1" customHeight="1"/>
  <cols>
    <col min="1" max="1" width="11.8984375" style="431" customWidth="1"/>
    <col min="2" max="2" width="10.59765625" style="431" customWidth="1"/>
    <col min="3" max="3" width="11.19921875" style="431" customWidth="1"/>
    <col min="4" max="4" width="19.19921875" style="431" customWidth="1"/>
    <col min="5" max="5" width="9.8984375" style="431" bestFit="1" customWidth="1"/>
    <col min="6" max="6" width="10.59765625" style="431" customWidth="1"/>
    <col min="7" max="7" width="7.59765625" style="431" customWidth="1"/>
    <col min="8" max="8" width="11.3984375" style="431" customWidth="1"/>
    <col min="9" max="9" width="12.09765625" style="431" customWidth="1"/>
    <col min="10" max="10" width="16.796875" style="431" customWidth="1"/>
    <col min="11" max="16384" width="8.09765625" style="431"/>
  </cols>
  <sheetData>
    <row r="1" spans="1:10" ht="14.1" customHeight="1">
      <c r="A1" s="423" t="s">
        <v>326</v>
      </c>
      <c r="B1" s="424" t="s">
        <v>327</v>
      </c>
      <c r="C1" s="424"/>
      <c r="D1" s="424"/>
      <c r="E1" s="425" t="s">
        <v>326</v>
      </c>
      <c r="F1" s="426"/>
      <c r="G1" s="427"/>
      <c r="H1" s="428"/>
      <c r="I1" s="429"/>
      <c r="J1" s="430"/>
    </row>
    <row r="2" spans="1:10" ht="14.1" customHeight="1">
      <c r="A2" s="432" t="s">
        <v>328</v>
      </c>
      <c r="B2" s="341"/>
      <c r="C2" s="341"/>
      <c r="D2" s="341"/>
      <c r="E2" s="433" t="s">
        <v>329</v>
      </c>
      <c r="F2" s="434"/>
      <c r="G2" s="435"/>
      <c r="H2" s="436" t="s">
        <v>330</v>
      </c>
      <c r="I2" s="437"/>
      <c r="J2" s="438"/>
    </row>
    <row r="3" spans="1:10" ht="14.1" customHeight="1">
      <c r="A3" s="439" t="s">
        <v>326</v>
      </c>
      <c r="B3" s="341"/>
      <c r="C3" s="341"/>
      <c r="D3" s="341"/>
      <c r="E3" s="440" t="s">
        <v>326</v>
      </c>
      <c r="F3" s="441"/>
      <c r="G3" s="442"/>
      <c r="H3" s="443"/>
      <c r="I3" s="444"/>
      <c r="J3" s="445"/>
    </row>
    <row r="4" spans="1:10" ht="14.1" customHeight="1">
      <c r="A4" s="446" t="s">
        <v>331</v>
      </c>
      <c r="B4" s="341"/>
      <c r="C4" s="341"/>
      <c r="D4" s="341"/>
      <c r="E4" s="433" t="s">
        <v>332</v>
      </c>
      <c r="F4" s="434"/>
      <c r="G4" s="435"/>
      <c r="H4" s="447" t="s">
        <v>333</v>
      </c>
      <c r="I4" s="448"/>
      <c r="J4" s="449"/>
    </row>
    <row r="5" spans="1:10" ht="14.1" customHeight="1">
      <c r="A5" s="446" t="s">
        <v>334</v>
      </c>
      <c r="B5" s="341"/>
      <c r="C5" s="341"/>
      <c r="D5" s="341"/>
      <c r="E5" s="440" t="s">
        <v>326</v>
      </c>
      <c r="F5" s="441"/>
      <c r="G5" s="442"/>
      <c r="H5" s="448"/>
      <c r="I5" s="448"/>
      <c r="J5" s="449"/>
    </row>
    <row r="6" spans="1:10" ht="14.1" customHeight="1">
      <c r="A6" s="446" t="s">
        <v>335</v>
      </c>
      <c r="B6" s="341"/>
      <c r="C6" s="341"/>
      <c r="D6" s="341"/>
      <c r="E6" s="433" t="s">
        <v>336</v>
      </c>
      <c r="F6" s="434"/>
      <c r="G6" s="435"/>
      <c r="H6" s="448"/>
      <c r="I6" s="448"/>
      <c r="J6" s="449"/>
    </row>
    <row r="7" spans="1:10" ht="14.1" customHeight="1">
      <c r="A7" s="446" t="s">
        <v>337</v>
      </c>
      <c r="B7" s="341"/>
      <c r="C7" s="341"/>
      <c r="D7" s="341"/>
      <c r="E7" s="440" t="s">
        <v>326</v>
      </c>
      <c r="F7" s="441"/>
      <c r="G7" s="442"/>
      <c r="H7" s="450" t="s">
        <v>338</v>
      </c>
      <c r="I7" s="451"/>
      <c r="J7" s="449"/>
    </row>
    <row r="8" spans="1:10" ht="14.1" customHeight="1">
      <c r="A8" s="452"/>
      <c r="B8" s="341"/>
      <c r="C8" s="341"/>
      <c r="D8" s="341"/>
      <c r="E8" s="433" t="s">
        <v>339</v>
      </c>
      <c r="F8" s="434"/>
      <c r="G8" s="435"/>
      <c r="H8" s="451"/>
      <c r="I8" s="451"/>
      <c r="J8" s="449"/>
    </row>
    <row r="9" spans="1:10" ht="14.1" customHeight="1">
      <c r="A9" s="439" t="s">
        <v>326</v>
      </c>
      <c r="B9" s="453" t="s">
        <v>340</v>
      </c>
      <c r="C9" s="454"/>
      <c r="D9" s="455"/>
      <c r="E9" s="440" t="s">
        <v>326</v>
      </c>
      <c r="F9" s="456" t="s">
        <v>341</v>
      </c>
      <c r="G9" s="456"/>
      <c r="H9" s="448" t="s">
        <v>342</v>
      </c>
      <c r="I9" s="448"/>
      <c r="J9" s="449"/>
    </row>
    <row r="10" spans="1:10" ht="24" customHeight="1">
      <c r="A10" s="432" t="s">
        <v>343</v>
      </c>
      <c r="B10" s="457"/>
      <c r="C10" s="458"/>
      <c r="D10" s="459"/>
      <c r="E10" s="460" t="s">
        <v>344</v>
      </c>
      <c r="F10" s="461"/>
      <c r="G10" s="461"/>
      <c r="H10" s="448"/>
      <c r="I10" s="448"/>
      <c r="J10" s="449"/>
    </row>
    <row r="11" spans="1:10" ht="14.1" customHeight="1">
      <c r="A11" s="439" t="s">
        <v>326</v>
      </c>
      <c r="B11" s="462" t="s">
        <v>340</v>
      </c>
      <c r="C11" s="378"/>
      <c r="D11" s="463"/>
      <c r="E11" s="440" t="s">
        <v>326</v>
      </c>
      <c r="F11" s="464" t="s">
        <v>341</v>
      </c>
      <c r="G11" s="465"/>
      <c r="H11" s="447" t="s">
        <v>345</v>
      </c>
      <c r="I11" s="448"/>
      <c r="J11" s="449"/>
    </row>
    <row r="12" spans="1:10" ht="24" customHeight="1">
      <c r="A12" s="466" t="s">
        <v>346</v>
      </c>
      <c r="B12" s="378"/>
      <c r="C12" s="378"/>
      <c r="D12" s="463"/>
      <c r="E12" s="433" t="s">
        <v>347</v>
      </c>
      <c r="F12" s="467"/>
      <c r="G12" s="468"/>
      <c r="H12" s="448"/>
      <c r="I12" s="448"/>
      <c r="J12" s="449"/>
    </row>
    <row r="13" spans="1:10" ht="14.1" customHeight="1">
      <c r="A13" s="439" t="s">
        <v>326</v>
      </c>
      <c r="B13" s="440" t="s">
        <v>326</v>
      </c>
      <c r="C13" s="440" t="s">
        <v>326</v>
      </c>
      <c r="D13" s="440" t="s">
        <v>326</v>
      </c>
      <c r="E13" s="440" t="s">
        <v>326</v>
      </c>
      <c r="F13" s="440" t="s">
        <v>326</v>
      </c>
      <c r="G13" s="440" t="s">
        <v>326</v>
      </c>
      <c r="H13" s="440" t="s">
        <v>326</v>
      </c>
      <c r="I13" s="469" t="s">
        <v>348</v>
      </c>
      <c r="J13" s="470" t="s">
        <v>326</v>
      </c>
    </row>
    <row r="14" spans="1:10" ht="14.1" customHeight="1">
      <c r="A14" s="446" t="s">
        <v>349</v>
      </c>
      <c r="B14" s="471" t="s">
        <v>350</v>
      </c>
      <c r="C14" s="460" t="s">
        <v>351</v>
      </c>
      <c r="D14" s="471" t="s">
        <v>352</v>
      </c>
      <c r="E14" s="471" t="s">
        <v>353</v>
      </c>
      <c r="F14" s="471" t="s">
        <v>354</v>
      </c>
      <c r="G14" s="471" t="s">
        <v>355</v>
      </c>
      <c r="H14" s="471" t="s">
        <v>356</v>
      </c>
      <c r="I14" s="460" t="s">
        <v>357</v>
      </c>
      <c r="J14" s="472" t="s">
        <v>358</v>
      </c>
    </row>
    <row r="15" spans="1:10" ht="14.1" customHeight="1">
      <c r="A15" s="446" t="s">
        <v>359</v>
      </c>
      <c r="B15" s="471"/>
      <c r="C15" s="460" t="s">
        <v>360</v>
      </c>
      <c r="D15" s="471"/>
      <c r="E15" s="471"/>
      <c r="F15" s="471"/>
      <c r="G15" s="471"/>
      <c r="H15" s="471"/>
      <c r="I15" s="460" t="s">
        <v>361</v>
      </c>
      <c r="J15" s="472"/>
    </row>
    <row r="16" spans="1:10" ht="14.1" customHeight="1">
      <c r="A16" s="452"/>
      <c r="B16" s="473"/>
      <c r="C16" s="473"/>
      <c r="D16" s="473"/>
      <c r="E16" s="473"/>
      <c r="F16" s="473"/>
      <c r="G16" s="473"/>
      <c r="H16" s="473"/>
      <c r="I16" s="433" t="s">
        <v>362</v>
      </c>
      <c r="J16" s="474"/>
    </row>
    <row r="17" spans="1:10" ht="14.1" customHeight="1">
      <c r="A17" s="475"/>
      <c r="B17" s="475"/>
      <c r="C17" s="475"/>
      <c r="D17" s="475" t="s">
        <v>363</v>
      </c>
      <c r="E17" s="476"/>
      <c r="F17" s="477" t="s">
        <v>364</v>
      </c>
      <c r="G17" s="476"/>
      <c r="H17" s="478" t="s">
        <v>363</v>
      </c>
      <c r="I17" s="479"/>
      <c r="J17" s="480"/>
    </row>
    <row r="18" spans="1:10" ht="14.1" customHeight="1">
      <c r="A18" s="481"/>
      <c r="B18" s="482"/>
      <c r="C18" s="482"/>
      <c r="D18" s="483"/>
      <c r="E18" s="479"/>
      <c r="F18" s="484"/>
      <c r="G18" s="479"/>
      <c r="H18" s="485"/>
      <c r="I18" s="482"/>
      <c r="J18" s="486"/>
    </row>
    <row r="19" spans="1:10" ht="14.1" customHeight="1">
      <c r="A19" s="481"/>
      <c r="B19" s="482"/>
      <c r="C19" s="482"/>
      <c r="D19" s="479"/>
      <c r="E19" s="479"/>
      <c r="F19" s="479"/>
      <c r="G19" s="479"/>
      <c r="H19" s="487"/>
      <c r="I19" s="482"/>
      <c r="J19" s="486"/>
    </row>
    <row r="20" spans="1:10" ht="14.1" customHeight="1">
      <c r="A20" s="481"/>
      <c r="B20" s="482"/>
      <c r="C20" s="482"/>
      <c r="D20" s="479" t="s">
        <v>365</v>
      </c>
      <c r="E20" s="479"/>
      <c r="F20" s="479"/>
      <c r="G20" s="479"/>
      <c r="H20" s="478" t="s">
        <v>366</v>
      </c>
      <c r="I20" s="482"/>
      <c r="J20" s="486"/>
    </row>
    <row r="21" spans="1:10" ht="14.1" customHeight="1">
      <c r="A21" s="481"/>
      <c r="B21" s="482"/>
      <c r="C21" s="482"/>
      <c r="D21" s="479" t="s">
        <v>367</v>
      </c>
      <c r="E21" s="479"/>
      <c r="F21" s="479"/>
      <c r="G21" s="479"/>
      <c r="H21" s="478" t="s">
        <v>363</v>
      </c>
      <c r="I21" s="482"/>
      <c r="J21" s="486"/>
    </row>
    <row r="22" spans="1:10" ht="14.1" customHeight="1">
      <c r="A22" s="488" t="s">
        <v>368</v>
      </c>
      <c r="B22" s="397"/>
      <c r="C22" s="397"/>
      <c r="D22" s="489" t="s">
        <v>369</v>
      </c>
      <c r="E22" s="397"/>
      <c r="F22" s="397"/>
      <c r="G22" s="490" t="s">
        <v>370</v>
      </c>
      <c r="H22" s="491"/>
      <c r="I22" s="491"/>
      <c r="J22" s="492"/>
    </row>
    <row r="23" spans="1:10" ht="14.1" customHeight="1">
      <c r="A23" s="488" t="s">
        <v>371</v>
      </c>
      <c r="B23" s="397"/>
      <c r="C23" s="397"/>
      <c r="D23" s="489" t="s">
        <v>372</v>
      </c>
      <c r="E23" s="397"/>
      <c r="F23" s="397"/>
      <c r="G23" s="493" t="s">
        <v>373</v>
      </c>
      <c r="H23" s="494"/>
      <c r="I23" s="494"/>
      <c r="J23" s="495"/>
    </row>
    <row r="24" spans="1:10" ht="14.1" customHeight="1">
      <c r="A24" s="488" t="s">
        <v>374</v>
      </c>
      <c r="B24" s="397"/>
      <c r="C24" s="397"/>
      <c r="D24" s="489" t="s">
        <v>375</v>
      </c>
      <c r="E24" s="397"/>
      <c r="F24" s="397"/>
      <c r="G24" s="493" t="s">
        <v>376</v>
      </c>
      <c r="H24" s="494"/>
      <c r="I24" s="494"/>
      <c r="J24" s="495"/>
    </row>
    <row r="25" spans="1:10" ht="14.1" customHeight="1">
      <c r="A25" s="488" t="s">
        <v>377</v>
      </c>
      <c r="B25" s="397"/>
      <c r="C25" s="397"/>
      <c r="D25" s="489" t="s">
        <v>378</v>
      </c>
      <c r="E25" s="397"/>
      <c r="F25" s="397"/>
      <c r="G25" s="493"/>
      <c r="H25" s="494"/>
      <c r="I25" s="437" t="s">
        <v>379</v>
      </c>
      <c r="J25" s="438"/>
    </row>
    <row r="26" spans="1:10" ht="14.1" customHeight="1">
      <c r="A26" s="496" t="s">
        <v>380</v>
      </c>
      <c r="B26" s="491"/>
      <c r="C26" s="491"/>
      <c r="D26" s="491"/>
      <c r="E26" s="491"/>
      <c r="F26" s="497"/>
      <c r="G26" s="493" t="s">
        <v>381</v>
      </c>
      <c r="H26" s="494"/>
      <c r="I26" s="494"/>
      <c r="J26" s="495"/>
    </row>
    <row r="27" spans="1:10" ht="14.1" customHeight="1">
      <c r="A27" s="498"/>
      <c r="B27" s="494"/>
      <c r="C27" s="494"/>
      <c r="D27" s="499" t="s">
        <v>382</v>
      </c>
      <c r="E27" s="437"/>
      <c r="F27" s="500"/>
      <c r="G27" s="493"/>
      <c r="H27" s="494"/>
      <c r="I27" s="494" t="s">
        <v>382</v>
      </c>
      <c r="J27" s="495"/>
    </row>
    <row r="28" spans="1:10" ht="14.1" customHeight="1">
      <c r="A28" s="498" t="s">
        <v>383</v>
      </c>
      <c r="B28" s="494"/>
      <c r="C28" s="494"/>
      <c r="D28" s="499" t="s">
        <v>384</v>
      </c>
      <c r="E28" s="437"/>
      <c r="F28" s="500"/>
      <c r="G28" s="493"/>
      <c r="H28" s="336" t="s">
        <v>348</v>
      </c>
      <c r="I28" s="494"/>
      <c r="J28" s="495"/>
    </row>
    <row r="29" spans="1:10" ht="14.1" customHeight="1">
      <c r="A29" s="498"/>
      <c r="B29" s="494"/>
      <c r="C29" s="494"/>
      <c r="D29" s="499" t="s">
        <v>385</v>
      </c>
      <c r="E29" s="437"/>
      <c r="F29" s="500"/>
      <c r="G29" s="493"/>
      <c r="H29" s="336" t="s">
        <v>357</v>
      </c>
      <c r="I29" s="494" t="s">
        <v>386</v>
      </c>
      <c r="J29" s="495"/>
    </row>
    <row r="30" spans="1:10" ht="14.1" customHeight="1" thickBot="1">
      <c r="A30" s="501"/>
      <c r="B30" s="502"/>
      <c r="C30" s="502"/>
      <c r="D30" s="502"/>
      <c r="E30" s="502"/>
      <c r="F30" s="503"/>
      <c r="G30" s="504"/>
      <c r="H30" s="505" t="s">
        <v>361</v>
      </c>
      <c r="I30" s="502" t="s">
        <v>385</v>
      </c>
      <c r="J30" s="506"/>
    </row>
    <row r="31" spans="1:10" ht="14.1" customHeight="1" thickBot="1">
      <c r="A31" s="322"/>
      <c r="B31" s="507"/>
      <c r="C31" s="507"/>
      <c r="D31" s="507"/>
      <c r="E31" s="507"/>
      <c r="F31" s="507"/>
      <c r="G31" s="507"/>
      <c r="H31" s="507"/>
      <c r="I31" s="508" t="s">
        <v>387</v>
      </c>
      <c r="J31" s="509"/>
    </row>
    <row r="32" spans="1:10" ht="14.1" customHeight="1">
      <c r="A32" s="510" t="s">
        <v>388</v>
      </c>
      <c r="B32" s="507"/>
      <c r="C32" s="507"/>
      <c r="D32" s="507"/>
      <c r="E32" s="507"/>
      <c r="F32" s="507"/>
      <c r="G32" s="507"/>
      <c r="H32" s="507"/>
      <c r="I32" s="507"/>
      <c r="J32" s="507"/>
    </row>
    <row r="33" spans="1:10" ht="14.1" customHeight="1">
      <c r="A33" s="510" t="s">
        <v>389</v>
      </c>
      <c r="B33" s="507"/>
      <c r="C33" s="507"/>
      <c r="D33" s="507"/>
      <c r="E33" s="507"/>
      <c r="F33" s="507"/>
      <c r="G33" s="507"/>
      <c r="H33" s="507"/>
      <c r="I33" s="507"/>
      <c r="J33" s="507"/>
    </row>
    <row r="34" spans="1:10" ht="14.1" customHeight="1">
      <c r="A34" s="510" t="s">
        <v>390</v>
      </c>
      <c r="B34" s="507"/>
      <c r="C34" s="507"/>
      <c r="D34" s="507"/>
      <c r="E34" s="507"/>
      <c r="F34" s="507"/>
      <c r="G34" s="507"/>
      <c r="H34" s="507"/>
      <c r="I34" s="511"/>
      <c r="J34" s="511"/>
    </row>
    <row r="35" spans="1:10" ht="14.1" customHeight="1">
      <c r="A35" s="510" t="s">
        <v>391</v>
      </c>
      <c r="B35" s="507"/>
      <c r="C35" s="507"/>
      <c r="D35" s="507"/>
      <c r="E35" s="507"/>
      <c r="F35" s="507"/>
      <c r="G35" s="507"/>
      <c r="H35" s="507"/>
      <c r="I35" s="511"/>
      <c r="J35" s="511"/>
    </row>
    <row r="36" spans="1:10" ht="14.1" customHeight="1">
      <c r="A36" s="510" t="s">
        <v>392</v>
      </c>
      <c r="B36" s="507"/>
      <c r="C36" s="507"/>
      <c r="D36" s="507"/>
      <c r="E36" s="507"/>
      <c r="F36" s="507"/>
      <c r="G36" s="507"/>
      <c r="H36" s="507"/>
      <c r="I36" s="511"/>
      <c r="J36" s="511"/>
    </row>
    <row r="37" spans="1:10" ht="14.1" customHeight="1">
      <c r="A37" s="510" t="s">
        <v>393</v>
      </c>
      <c r="B37" s="507"/>
      <c r="C37" s="507"/>
      <c r="D37" s="507"/>
      <c r="E37" s="507"/>
      <c r="F37" s="507"/>
      <c r="G37" s="507"/>
      <c r="H37" s="507"/>
      <c r="I37" s="507"/>
      <c r="J37" s="507"/>
    </row>
    <row r="38" spans="1:10" ht="14.1" customHeight="1">
      <c r="A38" s="510" t="s">
        <v>394</v>
      </c>
      <c r="B38" s="507"/>
      <c r="C38" s="507"/>
      <c r="D38" s="507"/>
      <c r="E38" s="507"/>
      <c r="F38" s="507"/>
      <c r="G38" s="507"/>
      <c r="H38" s="507"/>
      <c r="I38" s="507"/>
      <c r="J38" s="507"/>
    </row>
    <row r="39" spans="1:10" ht="14.1" customHeight="1">
      <c r="A39" s="510" t="s">
        <v>395</v>
      </c>
      <c r="B39" s="507"/>
      <c r="C39" s="507"/>
      <c r="D39" s="507"/>
      <c r="E39" s="507"/>
      <c r="F39" s="507"/>
      <c r="G39" s="507"/>
      <c r="H39" s="507"/>
      <c r="I39" s="507"/>
      <c r="J39" s="507"/>
    </row>
    <row r="40" spans="1:10" ht="14.1" customHeight="1">
      <c r="A40" s="510" t="s">
        <v>396</v>
      </c>
      <c r="B40" s="507"/>
      <c r="C40" s="507"/>
      <c r="D40" s="507"/>
      <c r="E40" s="507"/>
      <c r="F40" s="507"/>
      <c r="G40" s="507"/>
      <c r="H40" s="507"/>
      <c r="I40" s="507"/>
      <c r="J40" s="507"/>
    </row>
    <row r="41" spans="1:10" ht="14.1" customHeight="1" thickBot="1"/>
    <row r="42" spans="1:10" ht="14.1" customHeight="1">
      <c r="A42" s="423" t="s">
        <v>326</v>
      </c>
      <c r="B42" s="512" t="s">
        <v>397</v>
      </c>
      <c r="C42" s="512"/>
      <c r="D42" s="512"/>
      <c r="E42" s="425" t="s">
        <v>326</v>
      </c>
      <c r="F42" s="512"/>
      <c r="G42" s="513"/>
      <c r="H42" s="428"/>
      <c r="I42" s="429"/>
      <c r="J42" s="430"/>
    </row>
    <row r="43" spans="1:10" ht="14.1" customHeight="1">
      <c r="A43" s="432" t="s">
        <v>328</v>
      </c>
      <c r="B43" s="397"/>
      <c r="C43" s="397"/>
      <c r="D43" s="397"/>
      <c r="E43" s="433" t="s">
        <v>329</v>
      </c>
      <c r="F43" s="397"/>
      <c r="G43" s="514"/>
      <c r="H43" s="436" t="s">
        <v>330</v>
      </c>
      <c r="I43" s="437"/>
      <c r="J43" s="438"/>
    </row>
    <row r="44" spans="1:10" ht="14.1" customHeight="1">
      <c r="A44" s="439" t="s">
        <v>326</v>
      </c>
      <c r="B44" s="515"/>
      <c r="C44" s="397"/>
      <c r="D44" s="397"/>
      <c r="E44" s="440" t="s">
        <v>326</v>
      </c>
      <c r="F44" s="397"/>
      <c r="G44" s="514"/>
      <c r="H44" s="443"/>
      <c r="I44" s="444"/>
      <c r="J44" s="445"/>
    </row>
    <row r="45" spans="1:10" ht="14.1" customHeight="1">
      <c r="A45" s="446" t="s">
        <v>331</v>
      </c>
      <c r="B45" s="397"/>
      <c r="C45" s="397"/>
      <c r="D45" s="397"/>
      <c r="E45" s="433" t="s">
        <v>332</v>
      </c>
      <c r="F45" s="397"/>
      <c r="G45" s="397"/>
      <c r="H45" s="447" t="s">
        <v>333</v>
      </c>
      <c r="I45" s="448"/>
      <c r="J45" s="449"/>
    </row>
    <row r="46" spans="1:10" ht="14.1" customHeight="1">
      <c r="A46" s="446" t="s">
        <v>334</v>
      </c>
      <c r="B46" s="397"/>
      <c r="C46" s="397"/>
      <c r="D46" s="397"/>
      <c r="E46" s="440" t="s">
        <v>326</v>
      </c>
      <c r="F46" s="397"/>
      <c r="G46" s="397"/>
      <c r="H46" s="448"/>
      <c r="I46" s="448"/>
      <c r="J46" s="449"/>
    </row>
    <row r="47" spans="1:10" ht="14.1" customHeight="1">
      <c r="A47" s="446" t="s">
        <v>335</v>
      </c>
      <c r="B47" s="397"/>
      <c r="C47" s="397"/>
      <c r="D47" s="397"/>
      <c r="E47" s="433" t="s">
        <v>336</v>
      </c>
      <c r="F47" s="397"/>
      <c r="G47" s="397"/>
      <c r="H47" s="448"/>
      <c r="I47" s="448"/>
      <c r="J47" s="449"/>
    </row>
    <row r="48" spans="1:10" ht="14.1" customHeight="1">
      <c r="A48" s="446" t="s">
        <v>337</v>
      </c>
      <c r="B48" s="397"/>
      <c r="C48" s="397"/>
      <c r="D48" s="397"/>
      <c r="E48" s="440" t="s">
        <v>326</v>
      </c>
      <c r="F48" s="516"/>
      <c r="G48" s="516"/>
      <c r="H48" s="450" t="s">
        <v>338</v>
      </c>
      <c r="I48" s="451"/>
      <c r="J48" s="517"/>
    </row>
    <row r="49" spans="1:10" ht="14.1" customHeight="1">
      <c r="A49" s="452"/>
      <c r="B49" s="397"/>
      <c r="C49" s="397"/>
      <c r="D49" s="397"/>
      <c r="E49" s="433" t="s">
        <v>339</v>
      </c>
      <c r="F49" s="516"/>
      <c r="G49" s="516"/>
      <c r="H49" s="451"/>
      <c r="I49" s="451"/>
      <c r="J49" s="517"/>
    </row>
    <row r="50" spans="1:10" ht="14.1" customHeight="1">
      <c r="A50" s="439" t="s">
        <v>326</v>
      </c>
      <c r="B50" s="518"/>
      <c r="C50" s="519"/>
      <c r="D50" s="520"/>
      <c r="E50" s="440" t="s">
        <v>326</v>
      </c>
      <c r="F50" s="521"/>
      <c r="G50" s="522"/>
      <c r="H50" s="448" t="s">
        <v>342</v>
      </c>
      <c r="I50" s="448"/>
      <c r="J50" s="449"/>
    </row>
    <row r="51" spans="1:10" ht="24" customHeight="1">
      <c r="A51" s="432" t="s">
        <v>343</v>
      </c>
      <c r="B51" s="523"/>
      <c r="C51" s="524"/>
      <c r="D51" s="525"/>
      <c r="E51" s="460" t="s">
        <v>344</v>
      </c>
      <c r="F51" s="526"/>
      <c r="G51" s="526"/>
      <c r="H51" s="448"/>
      <c r="I51" s="448"/>
      <c r="J51" s="449"/>
    </row>
    <row r="52" spans="1:10" ht="14.1" customHeight="1">
      <c r="A52" s="439" t="s">
        <v>326</v>
      </c>
      <c r="B52" s="527">
        <f>B50</f>
        <v>0</v>
      </c>
      <c r="C52" s="345"/>
      <c r="D52" s="528"/>
      <c r="E52" s="440" t="s">
        <v>326</v>
      </c>
      <c r="F52" s="529"/>
      <c r="G52" s="530"/>
      <c r="H52" s="447" t="s">
        <v>345</v>
      </c>
      <c r="I52" s="448"/>
      <c r="J52" s="517"/>
    </row>
    <row r="53" spans="1:10" ht="24" customHeight="1">
      <c r="A53" s="466" t="s">
        <v>346</v>
      </c>
      <c r="B53" s="345"/>
      <c r="C53" s="345"/>
      <c r="D53" s="528"/>
      <c r="E53" s="433" t="s">
        <v>347</v>
      </c>
      <c r="F53" s="531"/>
      <c r="G53" s="532"/>
      <c r="H53" s="448"/>
      <c r="I53" s="448"/>
      <c r="J53" s="517"/>
    </row>
    <row r="54" spans="1:10" ht="14.1" customHeight="1">
      <c r="A54" s="439" t="s">
        <v>326</v>
      </c>
      <c r="B54" s="440" t="s">
        <v>326</v>
      </c>
      <c r="C54" s="440" t="s">
        <v>326</v>
      </c>
      <c r="D54" s="440" t="s">
        <v>326</v>
      </c>
      <c r="E54" s="440" t="s">
        <v>326</v>
      </c>
      <c r="F54" s="440" t="s">
        <v>326</v>
      </c>
      <c r="G54" s="440" t="s">
        <v>326</v>
      </c>
      <c r="H54" s="440" t="s">
        <v>326</v>
      </c>
      <c r="I54" s="469" t="s">
        <v>348</v>
      </c>
      <c r="J54" s="470" t="s">
        <v>326</v>
      </c>
    </row>
    <row r="55" spans="1:10" ht="14.1" customHeight="1">
      <c r="A55" s="446" t="s">
        <v>349</v>
      </c>
      <c r="B55" s="471" t="s">
        <v>350</v>
      </c>
      <c r="C55" s="460" t="s">
        <v>351</v>
      </c>
      <c r="D55" s="471" t="s">
        <v>352</v>
      </c>
      <c r="E55" s="471" t="s">
        <v>353</v>
      </c>
      <c r="F55" s="471" t="s">
        <v>354</v>
      </c>
      <c r="G55" s="471" t="s">
        <v>355</v>
      </c>
      <c r="H55" s="471" t="s">
        <v>356</v>
      </c>
      <c r="I55" s="460" t="s">
        <v>357</v>
      </c>
      <c r="J55" s="472" t="s">
        <v>358</v>
      </c>
    </row>
    <row r="56" spans="1:10" ht="14.1" customHeight="1">
      <c r="A56" s="446" t="s">
        <v>359</v>
      </c>
      <c r="B56" s="471"/>
      <c r="C56" s="460" t="s">
        <v>360</v>
      </c>
      <c r="D56" s="471"/>
      <c r="E56" s="471"/>
      <c r="F56" s="471"/>
      <c r="G56" s="471"/>
      <c r="H56" s="471"/>
      <c r="I56" s="460" t="s">
        <v>361</v>
      </c>
      <c r="J56" s="472"/>
    </row>
    <row r="57" spans="1:10" ht="14.1" customHeight="1">
      <c r="A57" s="452"/>
      <c r="B57" s="473"/>
      <c r="C57" s="473"/>
      <c r="D57" s="473"/>
      <c r="E57" s="473"/>
      <c r="F57" s="473"/>
      <c r="G57" s="473"/>
      <c r="H57" s="473"/>
      <c r="I57" s="433" t="s">
        <v>362</v>
      </c>
      <c r="J57" s="474"/>
    </row>
    <row r="58" spans="1:10" ht="14.1" customHeight="1">
      <c r="A58" s="481"/>
      <c r="B58" s="482"/>
      <c r="C58" s="627"/>
      <c r="D58" s="533"/>
      <c r="E58" s="479"/>
      <c r="F58" s="534"/>
      <c r="G58" s="535"/>
      <c r="H58" s="485">
        <f>G58*F58</f>
        <v>0</v>
      </c>
      <c r="I58" s="479"/>
      <c r="J58" s="480"/>
    </row>
    <row r="59" spans="1:10" ht="14.1" customHeight="1">
      <c r="A59" s="481"/>
      <c r="B59" s="482"/>
      <c r="C59" s="626"/>
      <c r="D59" s="533"/>
      <c r="E59" s="479"/>
      <c r="F59" s="536"/>
      <c r="G59" s="479"/>
      <c r="H59" s="485"/>
      <c r="I59" s="482"/>
      <c r="J59" s="486"/>
    </row>
    <row r="60" spans="1:10" ht="14.1" customHeight="1">
      <c r="A60" s="481"/>
      <c r="B60" s="482"/>
      <c r="C60" s="482"/>
      <c r="D60" s="533"/>
      <c r="E60" s="479"/>
      <c r="F60" s="536"/>
      <c r="G60" s="479"/>
      <c r="H60" s="485"/>
      <c r="I60" s="482"/>
      <c r="J60" s="486"/>
    </row>
    <row r="61" spans="1:10" ht="14.1" customHeight="1">
      <c r="A61" s="481"/>
      <c r="B61" s="482"/>
      <c r="C61" s="482"/>
      <c r="D61" s="479" t="s">
        <v>365</v>
      </c>
      <c r="E61" s="479"/>
      <c r="F61" s="479"/>
      <c r="G61" s="479"/>
      <c r="H61" s="485"/>
      <c r="I61" s="482"/>
      <c r="J61" s="486"/>
    </row>
    <row r="62" spans="1:10" ht="14.1" customHeight="1">
      <c r="A62" s="481"/>
      <c r="B62" s="482"/>
      <c r="C62" s="482"/>
      <c r="D62" s="479" t="s">
        <v>367</v>
      </c>
      <c r="E62" s="479"/>
      <c r="F62" s="479"/>
      <c r="G62" s="479"/>
      <c r="H62" s="485"/>
      <c r="I62" s="482"/>
      <c r="J62" s="486"/>
    </row>
    <row r="63" spans="1:10" ht="14.1" customHeight="1">
      <c r="A63" s="488" t="s">
        <v>368</v>
      </c>
      <c r="B63" s="397"/>
      <c r="C63" s="397"/>
      <c r="D63" s="489" t="s">
        <v>369</v>
      </c>
      <c r="E63" s="397"/>
      <c r="F63" s="397"/>
      <c r="G63" s="490" t="s">
        <v>370</v>
      </c>
      <c r="H63" s="491"/>
      <c r="I63" s="491"/>
      <c r="J63" s="492"/>
    </row>
    <row r="64" spans="1:10" ht="14.1" customHeight="1">
      <c r="A64" s="488" t="s">
        <v>371</v>
      </c>
      <c r="B64" s="397"/>
      <c r="C64" s="397"/>
      <c r="D64" s="489" t="s">
        <v>372</v>
      </c>
      <c r="E64" s="397"/>
      <c r="F64" s="397"/>
      <c r="G64" s="493" t="s">
        <v>373</v>
      </c>
      <c r="H64" s="494"/>
      <c r="I64" s="494"/>
      <c r="J64" s="495"/>
    </row>
    <row r="65" spans="1:10" ht="14.1" customHeight="1">
      <c r="A65" s="488" t="s">
        <v>374</v>
      </c>
      <c r="B65" s="397"/>
      <c r="C65" s="397"/>
      <c r="D65" s="489" t="s">
        <v>375</v>
      </c>
      <c r="E65" s="397"/>
      <c r="F65" s="397"/>
      <c r="G65" s="493" t="s">
        <v>376</v>
      </c>
      <c r="H65" s="494"/>
      <c r="I65" s="494"/>
      <c r="J65" s="495"/>
    </row>
    <row r="66" spans="1:10" ht="14.1" customHeight="1">
      <c r="A66" s="488" t="s">
        <v>377</v>
      </c>
      <c r="B66" s="397"/>
      <c r="C66" s="397"/>
      <c r="D66" s="489" t="s">
        <v>378</v>
      </c>
      <c r="E66" s="397"/>
      <c r="F66" s="397"/>
      <c r="G66" s="493"/>
      <c r="H66" s="494"/>
      <c r="I66" s="437" t="s">
        <v>379</v>
      </c>
      <c r="J66" s="438"/>
    </row>
    <row r="67" spans="1:10" ht="14.1" customHeight="1">
      <c r="A67" s="496" t="s">
        <v>380</v>
      </c>
      <c r="B67" s="491"/>
      <c r="C67" s="491"/>
      <c r="D67" s="491"/>
      <c r="E67" s="491"/>
      <c r="F67" s="497"/>
      <c r="G67" s="493" t="s">
        <v>381</v>
      </c>
      <c r="H67" s="494"/>
      <c r="I67" s="494"/>
      <c r="J67" s="495"/>
    </row>
    <row r="68" spans="1:10" ht="14.1" customHeight="1">
      <c r="A68" s="498"/>
      <c r="B68" s="494"/>
      <c r="C68" s="494"/>
      <c r="D68" s="499" t="s">
        <v>382</v>
      </c>
      <c r="E68" s="437"/>
      <c r="F68" s="500"/>
      <c r="G68" s="493"/>
      <c r="H68" s="494"/>
      <c r="I68" s="494" t="s">
        <v>382</v>
      </c>
      <c r="J68" s="495"/>
    </row>
    <row r="69" spans="1:10" ht="14.1" customHeight="1">
      <c r="A69" s="498" t="s">
        <v>383</v>
      </c>
      <c r="B69" s="494"/>
      <c r="C69" s="494"/>
      <c r="D69" s="499" t="s">
        <v>384</v>
      </c>
      <c r="E69" s="437"/>
      <c r="F69" s="500"/>
      <c r="G69" s="493"/>
      <c r="H69" s="336" t="s">
        <v>348</v>
      </c>
      <c r="I69" s="494"/>
      <c r="J69" s="495"/>
    </row>
    <row r="70" spans="1:10" ht="14.1" customHeight="1">
      <c r="A70" s="498"/>
      <c r="B70" s="494"/>
      <c r="C70" s="494"/>
      <c r="D70" s="499" t="s">
        <v>385</v>
      </c>
      <c r="E70" s="437"/>
      <c r="F70" s="500"/>
      <c r="G70" s="493"/>
      <c r="H70" s="336" t="s">
        <v>357</v>
      </c>
      <c r="I70" s="494" t="s">
        <v>386</v>
      </c>
      <c r="J70" s="495"/>
    </row>
    <row r="71" spans="1:10" ht="14.1" customHeight="1" thickBot="1">
      <c r="A71" s="501"/>
      <c r="B71" s="502"/>
      <c r="C71" s="502"/>
      <c r="D71" s="502"/>
      <c r="E71" s="502"/>
      <c r="F71" s="503"/>
      <c r="G71" s="504"/>
      <c r="H71" s="505" t="s">
        <v>361</v>
      </c>
      <c r="I71" s="502" t="s">
        <v>385</v>
      </c>
      <c r="J71" s="506"/>
    </row>
    <row r="72" spans="1:10" ht="14.1" customHeight="1" thickBot="1">
      <c r="A72" s="322"/>
      <c r="B72" s="507"/>
      <c r="C72" s="507"/>
      <c r="D72" s="507"/>
      <c r="E72" s="507"/>
      <c r="F72" s="507"/>
      <c r="G72" s="507"/>
      <c r="H72" s="507"/>
      <c r="I72" s="508" t="s">
        <v>387</v>
      </c>
      <c r="J72" s="509"/>
    </row>
    <row r="73" spans="1:10" ht="14.1" customHeight="1">
      <c r="A73" s="510" t="s">
        <v>388</v>
      </c>
      <c r="B73" s="507"/>
      <c r="C73" s="507"/>
      <c r="D73" s="507"/>
      <c r="E73" s="507"/>
      <c r="F73" s="507"/>
      <c r="G73" s="507"/>
      <c r="H73" s="507"/>
      <c r="I73" s="507"/>
      <c r="J73" s="537" t="s">
        <v>398</v>
      </c>
    </row>
    <row r="74" spans="1:10" ht="14.1" customHeight="1">
      <c r="A74" s="510" t="s">
        <v>389</v>
      </c>
      <c r="B74" s="507"/>
      <c r="C74" s="507"/>
      <c r="D74" s="507"/>
      <c r="E74" s="507"/>
      <c r="F74" s="507"/>
      <c r="G74" s="507"/>
      <c r="H74" s="507"/>
      <c r="I74" s="507"/>
      <c r="J74" s="507"/>
    </row>
    <row r="75" spans="1:10" ht="14.1" customHeight="1">
      <c r="A75" s="510" t="s">
        <v>390</v>
      </c>
      <c r="B75" s="507"/>
      <c r="C75" s="507"/>
      <c r="D75" s="507"/>
      <c r="E75" s="507"/>
      <c r="F75" s="507"/>
      <c r="G75" s="507"/>
      <c r="H75" s="507"/>
      <c r="I75" s="511"/>
      <c r="J75" s="511"/>
    </row>
    <row r="76" spans="1:10" ht="14.1" customHeight="1">
      <c r="A76" s="510" t="s">
        <v>391</v>
      </c>
      <c r="B76" s="507"/>
      <c r="C76" s="507"/>
      <c r="D76" s="507"/>
      <c r="E76" s="507"/>
      <c r="F76" s="507"/>
      <c r="G76" s="507"/>
      <c r="H76" s="507"/>
      <c r="I76" s="511"/>
      <c r="J76" s="511"/>
    </row>
    <row r="77" spans="1:10" ht="14.1" customHeight="1">
      <c r="A77" s="510" t="s">
        <v>392</v>
      </c>
      <c r="B77" s="507"/>
      <c r="C77" s="507"/>
      <c r="D77" s="507"/>
      <c r="E77" s="507"/>
      <c r="F77" s="507"/>
      <c r="G77" s="507"/>
      <c r="H77" s="507"/>
      <c r="I77" s="511"/>
      <c r="J77" s="511"/>
    </row>
    <row r="78" spans="1:10" ht="14.1" customHeight="1">
      <c r="A78" s="510" t="s">
        <v>393</v>
      </c>
      <c r="B78" s="507"/>
      <c r="C78" s="507"/>
      <c r="D78" s="507"/>
      <c r="E78" s="507"/>
      <c r="F78" s="507"/>
      <c r="G78" s="507"/>
      <c r="H78" s="507"/>
      <c r="I78" s="507"/>
      <c r="J78" s="507"/>
    </row>
    <row r="79" spans="1:10" ht="14.1" customHeight="1">
      <c r="A79" s="510" t="s">
        <v>394</v>
      </c>
      <c r="B79" s="507"/>
      <c r="C79" s="507"/>
      <c r="D79" s="507"/>
      <c r="E79" s="507"/>
      <c r="F79" s="507"/>
      <c r="G79" s="507"/>
      <c r="H79" s="507"/>
      <c r="I79" s="507"/>
      <c r="J79" s="507"/>
    </row>
    <row r="80" spans="1:10" ht="14.1" customHeight="1">
      <c r="A80" s="510" t="s">
        <v>395</v>
      </c>
      <c r="B80" s="507"/>
      <c r="C80" s="507"/>
      <c r="D80" s="507"/>
      <c r="E80" s="507"/>
      <c r="F80" s="507"/>
      <c r="G80" s="507"/>
      <c r="H80" s="507"/>
      <c r="I80" s="507"/>
      <c r="J80" s="507"/>
    </row>
    <row r="81" spans="1:10" ht="14.1" customHeight="1">
      <c r="A81" s="510" t="s">
        <v>396</v>
      </c>
      <c r="B81" s="507"/>
      <c r="C81" s="507"/>
      <c r="D81" s="507"/>
      <c r="E81" s="507"/>
      <c r="F81" s="507"/>
      <c r="G81" s="507"/>
      <c r="H81" s="507"/>
      <c r="I81" s="507"/>
      <c r="J81" s="507"/>
    </row>
  </sheetData>
  <mergeCells count="84">
    <mergeCell ref="E69:F69"/>
    <mergeCell ref="E70:F70"/>
    <mergeCell ref="I72:J72"/>
    <mergeCell ref="I75:J75"/>
    <mergeCell ref="I76:J76"/>
    <mergeCell ref="I77:J77"/>
    <mergeCell ref="B65:C65"/>
    <mergeCell ref="E65:F65"/>
    <mergeCell ref="B66:C66"/>
    <mergeCell ref="E66:F66"/>
    <mergeCell ref="I66:J66"/>
    <mergeCell ref="E68:F68"/>
    <mergeCell ref="J55:J56"/>
    <mergeCell ref="B63:C63"/>
    <mergeCell ref="E63:F63"/>
    <mergeCell ref="B64:C64"/>
    <mergeCell ref="E64:F64"/>
    <mergeCell ref="B55:B56"/>
    <mergeCell ref="D55:D56"/>
    <mergeCell ref="E55:E56"/>
    <mergeCell ref="F55:F56"/>
    <mergeCell ref="G55:G56"/>
    <mergeCell ref="H55:H56"/>
    <mergeCell ref="B50:D51"/>
    <mergeCell ref="F50:G51"/>
    <mergeCell ref="H50:I51"/>
    <mergeCell ref="J50:J51"/>
    <mergeCell ref="B52:D53"/>
    <mergeCell ref="F52:G53"/>
    <mergeCell ref="H52:I53"/>
    <mergeCell ref="J52:J53"/>
    <mergeCell ref="B44:D49"/>
    <mergeCell ref="F44:G45"/>
    <mergeCell ref="H45:I47"/>
    <mergeCell ref="J45:J47"/>
    <mergeCell ref="F46:G47"/>
    <mergeCell ref="F48:G49"/>
    <mergeCell ref="H48:I49"/>
    <mergeCell ref="J48:J49"/>
    <mergeCell ref="I31:J31"/>
    <mergeCell ref="I34:J34"/>
    <mergeCell ref="I35:J35"/>
    <mergeCell ref="I36:J36"/>
    <mergeCell ref="B42:D43"/>
    <mergeCell ref="F42:G43"/>
    <mergeCell ref="H43:J43"/>
    <mergeCell ref="B25:C25"/>
    <mergeCell ref="E25:F25"/>
    <mergeCell ref="I25:J25"/>
    <mergeCell ref="E27:F27"/>
    <mergeCell ref="E28:F28"/>
    <mergeCell ref="E29:F29"/>
    <mergeCell ref="J14:J15"/>
    <mergeCell ref="B22:C22"/>
    <mergeCell ref="E22:F22"/>
    <mergeCell ref="B23:C23"/>
    <mergeCell ref="E23:F23"/>
    <mergeCell ref="B24:C24"/>
    <mergeCell ref="E24:F24"/>
    <mergeCell ref="B14:B15"/>
    <mergeCell ref="D14:D15"/>
    <mergeCell ref="E14:E15"/>
    <mergeCell ref="F14:F15"/>
    <mergeCell ref="G14:G15"/>
    <mergeCell ref="H14:H15"/>
    <mergeCell ref="J7:J8"/>
    <mergeCell ref="B9:D10"/>
    <mergeCell ref="F9:G10"/>
    <mergeCell ref="H9:I10"/>
    <mergeCell ref="J9:J10"/>
    <mergeCell ref="B11:D12"/>
    <mergeCell ref="F11:G12"/>
    <mergeCell ref="H11:I12"/>
    <mergeCell ref="J11:J12"/>
    <mergeCell ref="B1:D2"/>
    <mergeCell ref="F1:G2"/>
    <mergeCell ref="H2:J2"/>
    <mergeCell ref="B3:D8"/>
    <mergeCell ref="F3:G4"/>
    <mergeCell ref="H4:I6"/>
    <mergeCell ref="J4:J6"/>
    <mergeCell ref="F5:G6"/>
    <mergeCell ref="F7:G8"/>
    <mergeCell ref="H7:I8"/>
  </mergeCells>
  <phoneticPr fontId="2"/>
  <printOptions horizontalCentered="1" verticalCentered="1"/>
  <pageMargins left="0.23622047244094491" right="0.23622047244094491" top="0.15748031496062992" bottom="0.15748031496062992" header="0.31496062992125984" footer="0.31496062992125984"/>
  <pageSetup paperSize="9" scale="92" orientation="landscape" r:id="rId1"/>
  <headerFooter alignWithMargins="0"/>
  <rowBreaks count="1" manualBreakCount="1">
    <brk id="4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1FBC1-94F3-4360-A17B-8F83B619E096}">
  <sheetPr>
    <tabColor theme="0" tint="-0.14999847407452621"/>
  </sheetPr>
  <dimension ref="A4:J45"/>
  <sheetViews>
    <sheetView zoomScale="90" zoomScaleNormal="90" workbookViewId="0">
      <selection activeCell="F31" sqref="F31"/>
    </sheetView>
  </sheetViews>
  <sheetFormatPr defaultColWidth="8.09765625" defaultRowHeight="14.4"/>
  <cols>
    <col min="1" max="9" width="8.09765625" style="57"/>
    <col min="10" max="10" width="7.19921875" style="57" customWidth="1"/>
    <col min="11" max="16384" width="8.09765625" style="57"/>
  </cols>
  <sheetData>
    <row r="4" spans="1:10">
      <c r="J4" s="23" t="s">
        <v>292</v>
      </c>
    </row>
    <row r="7" spans="1:10">
      <c r="A7" s="414" t="s">
        <v>293</v>
      </c>
      <c r="B7" s="414"/>
      <c r="C7" s="414"/>
      <c r="D7" s="414"/>
      <c r="E7" s="414"/>
      <c r="F7" s="414"/>
      <c r="G7" s="414"/>
      <c r="H7" s="414"/>
      <c r="I7" s="414"/>
      <c r="J7" s="414"/>
    </row>
    <row r="8" spans="1:10">
      <c r="A8" s="415"/>
      <c r="B8" s="415"/>
      <c r="C8" s="415"/>
      <c r="D8" s="415"/>
      <c r="E8" s="415"/>
      <c r="F8" s="415"/>
      <c r="G8" s="415"/>
      <c r="H8" s="415"/>
      <c r="I8" s="415"/>
      <c r="J8" s="415"/>
    </row>
    <row r="9" spans="1:10">
      <c r="A9" s="415"/>
      <c r="B9" s="415"/>
      <c r="C9" s="415"/>
      <c r="D9" s="415"/>
      <c r="E9" s="415"/>
      <c r="F9" s="415"/>
      <c r="G9" s="415"/>
      <c r="H9" s="415"/>
      <c r="I9" s="415"/>
      <c r="J9" s="415"/>
    </row>
    <row r="11" spans="1:10">
      <c r="A11" s="57" t="s">
        <v>294</v>
      </c>
    </row>
    <row r="15" spans="1:10">
      <c r="A15" s="57" t="s">
        <v>295</v>
      </c>
    </row>
    <row r="19" spans="1:1">
      <c r="A19" s="57" t="s">
        <v>296</v>
      </c>
    </row>
    <row r="23" spans="1:1">
      <c r="A23" s="57" t="s">
        <v>297</v>
      </c>
    </row>
    <row r="27" spans="1:1">
      <c r="A27" s="57" t="s">
        <v>298</v>
      </c>
    </row>
    <row r="31" spans="1:1">
      <c r="A31" s="57" t="s">
        <v>299</v>
      </c>
    </row>
    <row r="38" spans="1:10" ht="22.5" customHeight="1">
      <c r="F38" s="57" t="s">
        <v>300</v>
      </c>
    </row>
    <row r="39" spans="1:10" ht="22.5" customHeight="1">
      <c r="F39" s="57" t="s">
        <v>301</v>
      </c>
    </row>
    <row r="40" spans="1:10" ht="22.5" customHeight="1">
      <c r="F40" s="57" t="s">
        <v>302</v>
      </c>
      <c r="J40" s="57" t="s">
        <v>303</v>
      </c>
    </row>
    <row r="41" spans="1:10" ht="22.5" customHeight="1">
      <c r="F41" s="57" t="s">
        <v>304</v>
      </c>
      <c r="J41" s="57" t="s">
        <v>303</v>
      </c>
    </row>
    <row r="45" spans="1:10">
      <c r="A45" s="57" t="s">
        <v>305</v>
      </c>
    </row>
  </sheetData>
  <mergeCells count="1">
    <mergeCell ref="A7:J7"/>
  </mergeCells>
  <phoneticPr fontId="2"/>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5C547-B3C9-4234-8B54-67B984CE9947}">
  <sheetPr>
    <tabColor theme="0" tint="-0.14999847407452621"/>
  </sheetPr>
  <dimension ref="A1:J382"/>
  <sheetViews>
    <sheetView showZeros="0" view="pageBreakPreview" zoomScale="90" zoomScaleNormal="85" zoomScaleSheetLayoutView="90" workbookViewId="0">
      <selection activeCell="C58" sqref="C58"/>
    </sheetView>
  </sheetViews>
  <sheetFormatPr defaultColWidth="8.09765625" defaultRowHeight="13.2"/>
  <cols>
    <col min="1" max="1" width="4.3984375" style="538" customWidth="1"/>
    <col min="2" max="2" width="11.3984375" style="542" customWidth="1"/>
    <col min="3" max="3" width="25.5" style="542" customWidth="1"/>
    <col min="4" max="4" width="25.3984375" style="542" customWidth="1"/>
    <col min="5" max="5" width="6.296875" style="542" customWidth="1"/>
    <col min="6" max="6" width="9.69921875" style="555" customWidth="1"/>
    <col min="7" max="7" width="7.19921875" style="555" customWidth="1"/>
    <col min="8" max="8" width="11.5" style="542" customWidth="1"/>
    <col min="9" max="9" width="13" style="542" customWidth="1"/>
    <col min="10" max="10" width="7.5" style="542" customWidth="1"/>
    <col min="11" max="16384" width="8.09765625" style="542"/>
  </cols>
  <sheetData>
    <row r="1" spans="1:10" ht="22.5" customHeight="1">
      <c r="B1" s="539"/>
      <c r="C1" s="539"/>
      <c r="D1" s="540" t="s">
        <v>399</v>
      </c>
      <c r="E1" s="539"/>
      <c r="F1" s="539"/>
      <c r="G1" s="539"/>
      <c r="H1" s="539"/>
      <c r="I1" s="539"/>
      <c r="J1" s="541">
        <f>[1]請書!F66</f>
        <v>0</v>
      </c>
    </row>
    <row r="2" spans="1:10" ht="56.25" customHeight="1">
      <c r="A2" s="543" t="s">
        <v>400</v>
      </c>
      <c r="B2" s="544" t="s">
        <v>350</v>
      </c>
      <c r="C2" s="544" t="s">
        <v>401</v>
      </c>
      <c r="D2" s="544" t="s">
        <v>402</v>
      </c>
      <c r="E2" s="544" t="s">
        <v>24</v>
      </c>
      <c r="F2" s="545" t="s">
        <v>26</v>
      </c>
      <c r="G2" s="544" t="s">
        <v>25</v>
      </c>
      <c r="H2" s="545" t="s">
        <v>27</v>
      </c>
      <c r="I2" s="543" t="s">
        <v>403</v>
      </c>
      <c r="J2" s="544" t="s">
        <v>404</v>
      </c>
    </row>
    <row r="3" spans="1:10" ht="24.75" customHeight="1">
      <c r="A3" s="544">
        <v>1</v>
      </c>
      <c r="B3" s="544"/>
      <c r="C3" s="553"/>
      <c r="D3" s="553"/>
      <c r="E3" s="544"/>
      <c r="F3" s="548"/>
      <c r="G3" s="544"/>
      <c r="H3" s="548">
        <f t="shared" ref="H3:H22" si="0">INT(G3*F3)</f>
        <v>0</v>
      </c>
      <c r="I3" s="544"/>
      <c r="J3" s="544"/>
    </row>
    <row r="4" spans="1:10" ht="24.75" customHeight="1">
      <c r="A4" s="544">
        <v>2</v>
      </c>
      <c r="B4" s="544"/>
      <c r="C4" s="553"/>
      <c r="D4" s="553"/>
      <c r="E4" s="544"/>
      <c r="F4" s="548"/>
      <c r="G4" s="544"/>
      <c r="H4" s="548">
        <f t="shared" si="0"/>
        <v>0</v>
      </c>
      <c r="I4" s="544"/>
      <c r="J4" s="544"/>
    </row>
    <row r="5" spans="1:10" ht="24.75" customHeight="1">
      <c r="A5" s="544">
        <v>3</v>
      </c>
      <c r="B5" s="544"/>
      <c r="C5" s="553"/>
      <c r="D5" s="553"/>
      <c r="E5" s="544"/>
      <c r="F5" s="548"/>
      <c r="G5" s="544"/>
      <c r="H5" s="548">
        <f t="shared" si="0"/>
        <v>0</v>
      </c>
      <c r="I5" s="544"/>
      <c r="J5" s="544"/>
    </row>
    <row r="6" spans="1:10" ht="24.75" customHeight="1">
      <c r="A6" s="544">
        <v>4</v>
      </c>
      <c r="B6" s="544"/>
      <c r="C6" s="553"/>
      <c r="D6" s="553"/>
      <c r="E6" s="544"/>
      <c r="F6" s="548"/>
      <c r="G6" s="544"/>
      <c r="H6" s="548">
        <f t="shared" si="0"/>
        <v>0</v>
      </c>
      <c r="I6" s="544"/>
      <c r="J6" s="544"/>
    </row>
    <row r="7" spans="1:10" ht="24.75" customHeight="1">
      <c r="A7" s="544">
        <v>5</v>
      </c>
      <c r="B7" s="544"/>
      <c r="C7" s="553"/>
      <c r="D7" s="553"/>
      <c r="E7" s="544"/>
      <c r="F7" s="548"/>
      <c r="G7" s="544"/>
      <c r="H7" s="548">
        <f t="shared" si="0"/>
        <v>0</v>
      </c>
      <c r="I7" s="544"/>
      <c r="J7" s="544"/>
    </row>
    <row r="8" spans="1:10" ht="24.75" customHeight="1">
      <c r="A8" s="544">
        <v>6</v>
      </c>
      <c r="B8" s="544"/>
      <c r="C8" s="553"/>
      <c r="D8" s="553"/>
      <c r="E8" s="544"/>
      <c r="F8" s="548"/>
      <c r="G8" s="544"/>
      <c r="H8" s="548">
        <f t="shared" si="0"/>
        <v>0</v>
      </c>
      <c r="I8" s="544"/>
      <c r="J8" s="544"/>
    </row>
    <row r="9" spans="1:10" ht="24.75" customHeight="1">
      <c r="A9" s="544">
        <v>7</v>
      </c>
      <c r="B9" s="544"/>
      <c r="C9" s="553"/>
      <c r="D9" s="553"/>
      <c r="E9" s="544"/>
      <c r="F9" s="548"/>
      <c r="G9" s="544"/>
      <c r="H9" s="548">
        <f t="shared" si="0"/>
        <v>0</v>
      </c>
      <c r="I9" s="544"/>
      <c r="J9" s="544"/>
    </row>
    <row r="10" spans="1:10" ht="24.75" customHeight="1">
      <c r="A10" s="544">
        <v>8</v>
      </c>
      <c r="B10" s="544"/>
      <c r="C10" s="553"/>
      <c r="D10" s="553"/>
      <c r="E10" s="544"/>
      <c r="F10" s="548"/>
      <c r="G10" s="544"/>
      <c r="H10" s="548">
        <f t="shared" si="0"/>
        <v>0</v>
      </c>
      <c r="I10" s="544"/>
      <c r="J10" s="544"/>
    </row>
    <row r="11" spans="1:10" ht="24.75" customHeight="1">
      <c r="A11" s="544">
        <v>9</v>
      </c>
      <c r="B11" s="544"/>
      <c r="C11" s="554"/>
      <c r="D11" s="554"/>
      <c r="E11" s="544"/>
      <c r="F11" s="548"/>
      <c r="G11" s="544"/>
      <c r="H11" s="548">
        <f t="shared" si="0"/>
        <v>0</v>
      </c>
      <c r="I11" s="544"/>
      <c r="J11" s="544"/>
    </row>
    <row r="12" spans="1:10" ht="24.75" customHeight="1">
      <c r="A12" s="544">
        <v>10</v>
      </c>
      <c r="B12" s="544"/>
      <c r="C12" s="554"/>
      <c r="D12" s="554"/>
      <c r="E12" s="544"/>
      <c r="F12" s="548"/>
      <c r="G12" s="544"/>
      <c r="H12" s="548">
        <f t="shared" si="0"/>
        <v>0</v>
      </c>
      <c r="I12" s="544"/>
      <c r="J12" s="544"/>
    </row>
    <row r="13" spans="1:10" ht="24.75" customHeight="1">
      <c r="A13" s="544">
        <v>11</v>
      </c>
      <c r="B13" s="544"/>
      <c r="C13" s="554"/>
      <c r="D13" s="554"/>
      <c r="E13" s="544"/>
      <c r="F13" s="548"/>
      <c r="G13" s="544"/>
      <c r="H13" s="548">
        <f t="shared" si="0"/>
        <v>0</v>
      </c>
      <c r="I13" s="544"/>
      <c r="J13" s="544"/>
    </row>
    <row r="14" spans="1:10" ht="24.75" customHeight="1">
      <c r="A14" s="544">
        <v>12</v>
      </c>
      <c r="B14" s="544"/>
      <c r="C14" s="554"/>
      <c r="D14" s="554"/>
      <c r="E14" s="544"/>
      <c r="F14" s="548"/>
      <c r="G14" s="544"/>
      <c r="H14" s="548">
        <f t="shared" si="0"/>
        <v>0</v>
      </c>
      <c r="I14" s="544"/>
      <c r="J14" s="544"/>
    </row>
    <row r="15" spans="1:10" ht="24.75" customHeight="1">
      <c r="A15" s="544">
        <v>13</v>
      </c>
      <c r="B15" s="544"/>
      <c r="C15" s="554"/>
      <c r="D15" s="554"/>
      <c r="E15" s="544"/>
      <c r="F15" s="548"/>
      <c r="G15" s="544"/>
      <c r="H15" s="548">
        <f t="shared" si="0"/>
        <v>0</v>
      </c>
      <c r="I15" s="544"/>
      <c r="J15" s="544"/>
    </row>
    <row r="16" spans="1:10" ht="24.75" customHeight="1">
      <c r="A16" s="544">
        <v>14</v>
      </c>
      <c r="B16" s="544"/>
      <c r="C16" s="554"/>
      <c r="D16" s="554"/>
      <c r="E16" s="544"/>
      <c r="F16" s="548"/>
      <c r="G16" s="544"/>
      <c r="H16" s="548">
        <f t="shared" si="0"/>
        <v>0</v>
      </c>
      <c r="I16" s="544"/>
      <c r="J16" s="544"/>
    </row>
    <row r="17" spans="1:10" ht="24.75" customHeight="1">
      <c r="A17" s="544">
        <v>15</v>
      </c>
      <c r="B17" s="544"/>
      <c r="C17" s="554"/>
      <c r="D17" s="554"/>
      <c r="E17" s="544"/>
      <c r="F17" s="548"/>
      <c r="G17" s="544"/>
      <c r="H17" s="548">
        <f t="shared" si="0"/>
        <v>0</v>
      </c>
      <c r="I17" s="544"/>
      <c r="J17" s="544"/>
    </row>
    <row r="18" spans="1:10" ht="24.75" customHeight="1">
      <c r="A18" s="544">
        <v>16</v>
      </c>
      <c r="B18" s="544"/>
      <c r="C18" s="554"/>
      <c r="D18" s="554"/>
      <c r="E18" s="544"/>
      <c r="F18" s="548"/>
      <c r="G18" s="544"/>
      <c r="H18" s="548">
        <f t="shared" si="0"/>
        <v>0</v>
      </c>
      <c r="I18" s="544"/>
      <c r="J18" s="544"/>
    </row>
    <row r="19" spans="1:10" ht="24.75" customHeight="1">
      <c r="A19" s="544">
        <v>17</v>
      </c>
      <c r="B19" s="544"/>
      <c r="C19" s="554"/>
      <c r="D19" s="554"/>
      <c r="E19" s="544"/>
      <c r="F19" s="548"/>
      <c r="G19" s="544"/>
      <c r="H19" s="548">
        <f t="shared" si="0"/>
        <v>0</v>
      </c>
      <c r="I19" s="544"/>
      <c r="J19" s="544"/>
    </row>
    <row r="20" spans="1:10" ht="24.75" customHeight="1">
      <c r="A20" s="544">
        <v>18</v>
      </c>
      <c r="B20" s="544"/>
      <c r="C20" s="554"/>
      <c r="D20" s="554"/>
      <c r="E20" s="544"/>
      <c r="F20" s="548"/>
      <c r="G20" s="544"/>
      <c r="H20" s="548">
        <f t="shared" si="0"/>
        <v>0</v>
      </c>
      <c r="I20" s="544"/>
      <c r="J20" s="544"/>
    </row>
    <row r="21" spans="1:10" ht="24.75" customHeight="1">
      <c r="A21" s="544">
        <v>19</v>
      </c>
      <c r="B21" s="544"/>
      <c r="C21" s="553"/>
      <c r="D21" s="553"/>
      <c r="E21" s="544"/>
      <c r="F21" s="545"/>
      <c r="G21" s="544"/>
      <c r="H21" s="548">
        <f t="shared" si="0"/>
        <v>0</v>
      </c>
      <c r="I21" s="544"/>
      <c r="J21" s="544"/>
    </row>
    <row r="22" spans="1:10" ht="24.75" customHeight="1">
      <c r="A22" s="544">
        <v>20</v>
      </c>
      <c r="B22" s="544"/>
      <c r="C22" s="544"/>
      <c r="D22" s="544"/>
      <c r="E22" s="544"/>
      <c r="F22" s="545"/>
      <c r="G22" s="544"/>
      <c r="H22" s="548">
        <f t="shared" si="0"/>
        <v>0</v>
      </c>
      <c r="I22" s="544"/>
      <c r="J22" s="544"/>
    </row>
    <row r="23" spans="1:10" ht="24.75" customHeight="1">
      <c r="A23" s="550" t="s">
        <v>406</v>
      </c>
      <c r="B23" s="551"/>
      <c r="C23" s="551"/>
      <c r="D23" s="551"/>
      <c r="E23" s="551"/>
      <c r="F23" s="551"/>
      <c r="G23" s="552"/>
      <c r="H23" s="548">
        <f>SUM(H3:H22)</f>
        <v>0</v>
      </c>
      <c r="I23" s="544"/>
      <c r="J23" s="544"/>
    </row>
    <row r="24" spans="1:10" ht="22.5" customHeight="1">
      <c r="B24" s="539"/>
      <c r="C24" s="539"/>
      <c r="D24" s="540" t="s">
        <v>399</v>
      </c>
      <c r="E24" s="539"/>
      <c r="F24" s="539"/>
      <c r="G24" s="539"/>
      <c r="H24" s="539"/>
      <c r="I24" s="539"/>
      <c r="J24" s="541"/>
    </row>
    <row r="25" spans="1:10" ht="56.25" customHeight="1">
      <c r="A25" s="543" t="s">
        <v>400</v>
      </c>
      <c r="B25" s="544" t="s">
        <v>350</v>
      </c>
      <c r="C25" s="544" t="s">
        <v>401</v>
      </c>
      <c r="D25" s="544" t="s">
        <v>402</v>
      </c>
      <c r="E25" s="544" t="s">
        <v>24</v>
      </c>
      <c r="F25" s="545" t="s">
        <v>26</v>
      </c>
      <c r="G25" s="544" t="s">
        <v>25</v>
      </c>
      <c r="H25" s="545" t="s">
        <v>27</v>
      </c>
      <c r="I25" s="543" t="s">
        <v>403</v>
      </c>
      <c r="J25" s="544" t="s">
        <v>404</v>
      </c>
    </row>
    <row r="26" spans="1:10" ht="24.75" customHeight="1">
      <c r="A26" s="544">
        <v>1</v>
      </c>
      <c r="B26" s="544"/>
      <c r="C26" s="546"/>
      <c r="D26" s="546"/>
      <c r="E26" s="547"/>
      <c r="F26" s="548"/>
      <c r="G26" s="547"/>
      <c r="H26" s="548"/>
      <c r="I26" s="544"/>
      <c r="J26" s="544"/>
    </row>
    <row r="27" spans="1:10" ht="24.75" customHeight="1">
      <c r="A27" s="544">
        <v>2</v>
      </c>
      <c r="B27" s="544"/>
      <c r="C27" s="546"/>
      <c r="D27" s="546"/>
      <c r="E27" s="547"/>
      <c r="F27" s="548"/>
      <c r="G27" s="547"/>
      <c r="H27" s="548"/>
      <c r="I27" s="544"/>
      <c r="J27" s="544"/>
    </row>
    <row r="28" spans="1:10" ht="24.75" customHeight="1">
      <c r="A28" s="544">
        <v>3</v>
      </c>
      <c r="B28" s="544"/>
      <c r="C28" s="546"/>
      <c r="D28" s="546"/>
      <c r="E28" s="547"/>
      <c r="F28" s="548"/>
      <c r="G28" s="547"/>
      <c r="H28" s="548"/>
      <c r="I28" s="544"/>
      <c r="J28" s="544"/>
    </row>
    <row r="29" spans="1:10" ht="24.75" customHeight="1">
      <c r="A29" s="544">
        <v>4</v>
      </c>
      <c r="B29" s="544"/>
      <c r="C29" s="546"/>
      <c r="D29" s="546"/>
      <c r="E29" s="547"/>
      <c r="F29" s="548"/>
      <c r="G29" s="547"/>
      <c r="H29" s="548"/>
      <c r="I29" s="544"/>
      <c r="J29" s="544"/>
    </row>
    <row r="30" spans="1:10" ht="24.75" customHeight="1">
      <c r="A30" s="544">
        <v>5</v>
      </c>
      <c r="B30" s="544"/>
      <c r="C30" s="546"/>
      <c r="D30" s="546"/>
      <c r="E30" s="547"/>
      <c r="F30" s="548"/>
      <c r="G30" s="547"/>
      <c r="H30" s="548"/>
      <c r="I30" s="544"/>
      <c r="J30" s="544"/>
    </row>
    <row r="31" spans="1:10" ht="24.75" customHeight="1">
      <c r="A31" s="544">
        <v>6</v>
      </c>
      <c r="B31" s="544"/>
      <c r="C31" s="546"/>
      <c r="D31" s="546"/>
      <c r="E31" s="547"/>
      <c r="F31" s="548"/>
      <c r="G31" s="547"/>
      <c r="H31" s="548"/>
      <c r="I31" s="544"/>
      <c r="J31" s="544"/>
    </row>
    <row r="32" spans="1:10" ht="24.75" customHeight="1">
      <c r="A32" s="544">
        <v>7</v>
      </c>
      <c r="B32" s="544"/>
      <c r="C32" s="546"/>
      <c r="D32" s="546"/>
      <c r="E32" s="547"/>
      <c r="F32" s="548"/>
      <c r="G32" s="547"/>
      <c r="H32" s="548"/>
      <c r="I32" s="544"/>
      <c r="J32" s="544"/>
    </row>
    <row r="33" spans="1:10" ht="24.75" customHeight="1">
      <c r="A33" s="544">
        <v>8</v>
      </c>
      <c r="B33" s="544"/>
      <c r="C33" s="546"/>
      <c r="D33" s="546"/>
      <c r="E33" s="547"/>
      <c r="F33" s="548"/>
      <c r="G33" s="547"/>
      <c r="H33" s="548"/>
      <c r="I33" s="544"/>
      <c r="J33" s="544"/>
    </row>
    <row r="34" spans="1:10" ht="24.75" customHeight="1">
      <c r="A34" s="544">
        <v>9</v>
      </c>
      <c r="B34" s="544"/>
      <c r="C34" s="546"/>
      <c r="D34" s="546"/>
      <c r="E34" s="547"/>
      <c r="F34" s="548"/>
      <c r="G34" s="547"/>
      <c r="H34" s="548"/>
      <c r="I34" s="544"/>
      <c r="J34" s="544"/>
    </row>
    <row r="35" spans="1:10" ht="24.75" customHeight="1">
      <c r="A35" s="544">
        <v>10</v>
      </c>
      <c r="B35" s="544"/>
      <c r="C35" s="546"/>
      <c r="D35" s="546"/>
      <c r="E35" s="547"/>
      <c r="F35" s="548"/>
      <c r="G35" s="547"/>
      <c r="H35" s="548"/>
      <c r="I35" s="544"/>
      <c r="J35" s="544"/>
    </row>
    <row r="36" spans="1:10" ht="24.75" customHeight="1">
      <c r="A36" s="544">
        <v>11</v>
      </c>
      <c r="B36" s="544"/>
      <c r="C36" s="546"/>
      <c r="D36" s="546"/>
      <c r="E36" s="547"/>
      <c r="F36" s="548"/>
      <c r="G36" s="547"/>
      <c r="H36" s="548"/>
      <c r="I36" s="544"/>
      <c r="J36" s="544"/>
    </row>
    <row r="37" spans="1:10" ht="24.75" customHeight="1">
      <c r="A37" s="544">
        <v>12</v>
      </c>
      <c r="B37" s="544"/>
      <c r="C37" s="546"/>
      <c r="D37" s="546"/>
      <c r="E37" s="547"/>
      <c r="F37" s="548"/>
      <c r="G37" s="547"/>
      <c r="H37" s="548"/>
      <c r="I37" s="544"/>
      <c r="J37" s="544"/>
    </row>
    <row r="38" spans="1:10" ht="24.75" customHeight="1">
      <c r="A38" s="544">
        <v>13</v>
      </c>
      <c r="B38" s="544"/>
      <c r="C38" s="546"/>
      <c r="D38" s="546"/>
      <c r="E38" s="547"/>
      <c r="F38" s="548"/>
      <c r="G38" s="547"/>
      <c r="H38" s="549"/>
      <c r="I38" s="544"/>
      <c r="J38" s="544"/>
    </row>
    <row r="39" spans="1:10" ht="24.75" customHeight="1">
      <c r="A39" s="544">
        <v>14</v>
      </c>
      <c r="B39" s="544"/>
      <c r="C39" s="546">
        <f>'[1]内訳書(請書・契約書用)'!B73</f>
        <v>0</v>
      </c>
      <c r="D39" s="546">
        <f>'[1]内訳書(請書・契約書用)'!B72</f>
        <v>0</v>
      </c>
      <c r="E39" s="547">
        <f>'[1]内訳書(請書・契約書用)'!C72</f>
        <v>0</v>
      </c>
      <c r="F39" s="548">
        <f>'[1]内訳書(請書・契約書用)'!E72</f>
        <v>0</v>
      </c>
      <c r="G39" s="547">
        <f>'[1]内訳書(請書・契約書用)'!D72</f>
        <v>0</v>
      </c>
      <c r="H39" s="548">
        <f t="shared" ref="H39:H45" si="1">INT(F39*G39)</f>
        <v>0</v>
      </c>
      <c r="I39" s="544"/>
      <c r="J39" s="544"/>
    </row>
    <row r="40" spans="1:10" ht="24.75" customHeight="1">
      <c r="A40" s="544">
        <v>15</v>
      </c>
      <c r="B40" s="544"/>
      <c r="C40" s="546">
        <f>'[1]内訳書(請書・契約書用)'!B75</f>
        <v>0</v>
      </c>
      <c r="D40" s="546">
        <f>'[1]内訳書(請書・契約書用)'!B74</f>
        <v>0</v>
      </c>
      <c r="E40" s="547">
        <f>'[1]内訳書(請書・契約書用)'!C74</f>
        <v>0</v>
      </c>
      <c r="F40" s="548">
        <f>'[1]内訳書(請書・契約書用)'!E74</f>
        <v>0</v>
      </c>
      <c r="G40" s="547">
        <f>'[1]内訳書(請書・契約書用)'!D74</f>
        <v>0</v>
      </c>
      <c r="H40" s="548">
        <f t="shared" si="1"/>
        <v>0</v>
      </c>
      <c r="I40" s="544"/>
      <c r="J40" s="544"/>
    </row>
    <row r="41" spans="1:10" ht="24.75" customHeight="1">
      <c r="A41" s="544">
        <v>16</v>
      </c>
      <c r="B41" s="544"/>
      <c r="C41" s="546">
        <f>'[1]内訳書(請書・契約書用)'!B77</f>
        <v>0</v>
      </c>
      <c r="D41" s="546">
        <f>'[1]内訳書(請書・契約書用)'!B76</f>
        <v>0</v>
      </c>
      <c r="E41" s="547">
        <f>'[1]内訳書(請書・契約書用)'!C76</f>
        <v>0</v>
      </c>
      <c r="F41" s="548">
        <f>'[1]内訳書(請書・契約書用)'!E76</f>
        <v>0</v>
      </c>
      <c r="G41" s="547">
        <f>'[1]内訳書(請書・契約書用)'!D76</f>
        <v>0</v>
      </c>
      <c r="H41" s="548">
        <f t="shared" si="1"/>
        <v>0</v>
      </c>
      <c r="I41" s="544"/>
      <c r="J41" s="544"/>
    </row>
    <row r="42" spans="1:10" ht="24.75" customHeight="1">
      <c r="A42" s="544">
        <v>17</v>
      </c>
      <c r="B42" s="544"/>
      <c r="C42" s="546">
        <f>'[1]内訳書(請書・契約書用)'!B79</f>
        <v>0</v>
      </c>
      <c r="D42" s="546">
        <f>'[1]内訳書(請書・契約書用)'!B78</f>
        <v>0</v>
      </c>
      <c r="E42" s="547">
        <f>'[1]内訳書(請書・契約書用)'!C78</f>
        <v>0</v>
      </c>
      <c r="F42" s="548">
        <f>'[1]内訳書(請書・契約書用)'!E78</f>
        <v>0</v>
      </c>
      <c r="G42" s="547">
        <f>'[1]内訳書(請書・契約書用)'!D78</f>
        <v>0</v>
      </c>
      <c r="H42" s="548">
        <f t="shared" si="1"/>
        <v>0</v>
      </c>
      <c r="I42" s="544"/>
      <c r="J42" s="544"/>
    </row>
    <row r="43" spans="1:10" ht="24.75" customHeight="1">
      <c r="A43" s="544">
        <v>18</v>
      </c>
      <c r="B43" s="544"/>
      <c r="C43" s="546">
        <f>'[1]内訳書(請書・契約書用)'!B81</f>
        <v>0</v>
      </c>
      <c r="D43" s="546">
        <f>'[1]内訳書(請書・契約書用)'!B80</f>
        <v>0</v>
      </c>
      <c r="E43" s="547">
        <f>'[1]内訳書(請書・契約書用)'!C80</f>
        <v>0</v>
      </c>
      <c r="F43" s="548">
        <f>'[1]内訳書(請書・契約書用)'!E80</f>
        <v>0</v>
      </c>
      <c r="G43" s="547">
        <f>'[1]内訳書(請書・契約書用)'!D80</f>
        <v>0</v>
      </c>
      <c r="H43" s="548">
        <f t="shared" si="1"/>
        <v>0</v>
      </c>
      <c r="I43" s="544"/>
      <c r="J43" s="544"/>
    </row>
    <row r="44" spans="1:10" ht="24.75" customHeight="1">
      <c r="A44" s="544">
        <v>19</v>
      </c>
      <c r="B44" s="544"/>
      <c r="C44" s="546">
        <f>'[1]内訳書(請書・契約書用)'!B83</f>
        <v>0</v>
      </c>
      <c r="D44" s="546">
        <f>'[1]内訳書(請書・契約書用)'!B82</f>
        <v>0</v>
      </c>
      <c r="E44" s="547">
        <f>'[1]内訳書(請書・契約書用)'!C82</f>
        <v>0</v>
      </c>
      <c r="F44" s="548">
        <f>'[1]内訳書(請書・契約書用)'!E82</f>
        <v>0</v>
      </c>
      <c r="G44" s="547">
        <f>'[1]内訳書(請書・契約書用)'!D82</f>
        <v>0</v>
      </c>
      <c r="H44" s="548">
        <f t="shared" si="1"/>
        <v>0</v>
      </c>
      <c r="I44" s="544"/>
      <c r="J44" s="544"/>
    </row>
    <row r="45" spans="1:10" ht="24.75" customHeight="1">
      <c r="A45" s="544">
        <v>20</v>
      </c>
      <c r="B45" s="544"/>
      <c r="C45" s="546">
        <f>'[1]内訳書(請書・契約書用)'!B85</f>
        <v>0</v>
      </c>
      <c r="D45" s="546">
        <f>'[1]内訳書(請書・契約書用)'!B84</f>
        <v>0</v>
      </c>
      <c r="E45" s="547">
        <f>'[1]内訳書(請書・契約書用)'!C84</f>
        <v>0</v>
      </c>
      <c r="F45" s="548">
        <f>'[1]内訳書(請書・契約書用)'!E84</f>
        <v>0</v>
      </c>
      <c r="G45" s="547">
        <f>'[1]内訳書(請書・契約書用)'!D84</f>
        <v>0</v>
      </c>
      <c r="H45" s="548">
        <f t="shared" si="1"/>
        <v>0</v>
      </c>
      <c r="I45" s="544"/>
      <c r="J45" s="544"/>
    </row>
    <row r="46" spans="1:10" ht="24.75" customHeight="1">
      <c r="A46" s="550" t="str">
        <f>'[1]内訳書(請書・契約書用)'!B86</f>
        <v>合　計</v>
      </c>
      <c r="B46" s="551"/>
      <c r="C46" s="551"/>
      <c r="D46" s="551"/>
      <c r="E46" s="551"/>
      <c r="F46" s="551"/>
      <c r="G46" s="552"/>
      <c r="H46" s="548">
        <f>SUM(H26:H45)</f>
        <v>0</v>
      </c>
      <c r="I46" s="544"/>
      <c r="J46" s="544"/>
    </row>
    <row r="47" spans="1:10" ht="22.5" customHeight="1">
      <c r="B47" s="539"/>
      <c r="C47" s="539"/>
      <c r="D47" s="540" t="s">
        <v>399</v>
      </c>
      <c r="E47" s="539"/>
      <c r="F47" s="539"/>
      <c r="G47" s="539"/>
      <c r="H47" s="539"/>
      <c r="I47" s="539"/>
      <c r="J47" s="541">
        <f>[1]請書!F65</f>
        <v>0</v>
      </c>
    </row>
    <row r="48" spans="1:10" ht="56.25" customHeight="1">
      <c r="A48" s="543" t="s">
        <v>400</v>
      </c>
      <c r="B48" s="544" t="s">
        <v>350</v>
      </c>
      <c r="C48" s="544" t="s">
        <v>401</v>
      </c>
      <c r="D48" s="544" t="s">
        <v>402</v>
      </c>
      <c r="E48" s="544" t="s">
        <v>24</v>
      </c>
      <c r="F48" s="545" t="s">
        <v>26</v>
      </c>
      <c r="G48" s="544" t="s">
        <v>25</v>
      </c>
      <c r="H48" s="545" t="s">
        <v>27</v>
      </c>
      <c r="I48" s="543" t="s">
        <v>403</v>
      </c>
      <c r="J48" s="544" t="s">
        <v>404</v>
      </c>
    </row>
    <row r="49" spans="1:10" ht="24.75" customHeight="1">
      <c r="A49" s="544">
        <v>21</v>
      </c>
      <c r="B49" s="544"/>
      <c r="C49" s="546">
        <f>'[1]内訳書(請書・契約書用)'!B91</f>
        <v>0</v>
      </c>
      <c r="D49" s="546">
        <f>'[1]内訳書(請書・契約書用)'!B90</f>
        <v>0</v>
      </c>
      <c r="E49" s="547">
        <f>'[1]内訳書(請書・契約書用)'!C90</f>
        <v>0</v>
      </c>
      <c r="F49" s="548">
        <f>'[1]内訳書(請書・契約書用)'!E90</f>
        <v>0</v>
      </c>
      <c r="G49" s="547">
        <f>'[1]内訳書(請書・契約書用)'!D90</f>
        <v>0</v>
      </c>
      <c r="H49" s="548">
        <f t="shared" ref="H49:H68" si="2">INT(F49*G49)</f>
        <v>0</v>
      </c>
      <c r="I49" s="544"/>
      <c r="J49" s="544"/>
    </row>
    <row r="50" spans="1:10" ht="24.75" customHeight="1">
      <c r="A50" s="544">
        <v>22</v>
      </c>
      <c r="B50" s="544"/>
      <c r="C50" s="546">
        <f>'[1]内訳書(請書・契約書用)'!B93</f>
        <v>0</v>
      </c>
      <c r="D50" s="546">
        <f>'[1]内訳書(請書・契約書用)'!B92</f>
        <v>0</v>
      </c>
      <c r="E50" s="547">
        <f>'[1]内訳書(請書・契約書用)'!C92</f>
        <v>0</v>
      </c>
      <c r="F50" s="548">
        <f>'[1]内訳書(請書・契約書用)'!E92</f>
        <v>0</v>
      </c>
      <c r="G50" s="547">
        <f>'[1]内訳書(請書・契約書用)'!D92</f>
        <v>0</v>
      </c>
      <c r="H50" s="548">
        <f t="shared" si="2"/>
        <v>0</v>
      </c>
      <c r="I50" s="544"/>
      <c r="J50" s="544"/>
    </row>
    <row r="51" spans="1:10" ht="24.75" customHeight="1">
      <c r="A51" s="544">
        <v>23</v>
      </c>
      <c r="B51" s="544"/>
      <c r="C51" s="546">
        <f>'[1]内訳書(請書・契約書用)'!B95</f>
        <v>0</v>
      </c>
      <c r="D51" s="546">
        <f>'[1]内訳書(請書・契約書用)'!B94</f>
        <v>0</v>
      </c>
      <c r="E51" s="547">
        <f>'[1]内訳書(請書・契約書用)'!C94</f>
        <v>0</v>
      </c>
      <c r="F51" s="548">
        <f>'[1]内訳書(請書・契約書用)'!E94</f>
        <v>0</v>
      </c>
      <c r="G51" s="547">
        <f>'[1]内訳書(請書・契約書用)'!D94</f>
        <v>0</v>
      </c>
      <c r="H51" s="548">
        <f t="shared" si="2"/>
        <v>0</v>
      </c>
      <c r="I51" s="544"/>
      <c r="J51" s="544"/>
    </row>
    <row r="52" spans="1:10" ht="24.75" customHeight="1">
      <c r="A52" s="544">
        <v>24</v>
      </c>
      <c r="B52" s="544"/>
      <c r="C52" s="546">
        <f>'[1]内訳書(請書・契約書用)'!B97</f>
        <v>0</v>
      </c>
      <c r="D52" s="546">
        <f>'[1]内訳書(請書・契約書用)'!B96</f>
        <v>0</v>
      </c>
      <c r="E52" s="547">
        <f>'[1]内訳書(請書・契約書用)'!C96</f>
        <v>0</v>
      </c>
      <c r="F52" s="548">
        <f>'[1]内訳書(請書・契約書用)'!E96</f>
        <v>0</v>
      </c>
      <c r="G52" s="547">
        <f>'[1]内訳書(請書・契約書用)'!D96</f>
        <v>0</v>
      </c>
      <c r="H52" s="548">
        <f t="shared" si="2"/>
        <v>0</v>
      </c>
      <c r="I52" s="544"/>
      <c r="J52" s="544"/>
    </row>
    <row r="53" spans="1:10" ht="24.75" customHeight="1">
      <c r="A53" s="544">
        <v>25</v>
      </c>
      <c r="B53" s="544"/>
      <c r="C53" s="546">
        <f>'[1]内訳書(請書・契約書用)'!B99</f>
        <v>0</v>
      </c>
      <c r="D53" s="546">
        <f>'[1]内訳書(請書・契約書用)'!B98</f>
        <v>0</v>
      </c>
      <c r="E53" s="547">
        <f>'[1]内訳書(請書・契約書用)'!C98</f>
        <v>0</v>
      </c>
      <c r="F53" s="548">
        <f>'[1]内訳書(請書・契約書用)'!E98</f>
        <v>0</v>
      </c>
      <c r="G53" s="547">
        <f>'[1]内訳書(請書・契約書用)'!D98</f>
        <v>0</v>
      </c>
      <c r="H53" s="548">
        <f t="shared" si="2"/>
        <v>0</v>
      </c>
      <c r="I53" s="544"/>
      <c r="J53" s="544"/>
    </row>
    <row r="54" spans="1:10" ht="24.75" customHeight="1">
      <c r="A54" s="544">
        <v>26</v>
      </c>
      <c r="B54" s="544"/>
      <c r="C54" s="546">
        <f>'[1]内訳書(請書・契約書用)'!B101</f>
        <v>0</v>
      </c>
      <c r="D54" s="546">
        <f>'[1]内訳書(請書・契約書用)'!B100</f>
        <v>0</v>
      </c>
      <c r="E54" s="547">
        <f>'[1]内訳書(請書・契約書用)'!C100</f>
        <v>0</v>
      </c>
      <c r="F54" s="548">
        <f>'[1]内訳書(請書・契約書用)'!E100</f>
        <v>0</v>
      </c>
      <c r="G54" s="547">
        <f>'[1]内訳書(請書・契約書用)'!D100</f>
        <v>0</v>
      </c>
      <c r="H54" s="548">
        <f t="shared" si="2"/>
        <v>0</v>
      </c>
      <c r="I54" s="544"/>
      <c r="J54" s="544"/>
    </row>
    <row r="55" spans="1:10" ht="24.75" customHeight="1">
      <c r="A55" s="544">
        <v>27</v>
      </c>
      <c r="B55" s="544"/>
      <c r="C55" s="546">
        <f>'[1]内訳書(請書・契約書用)'!B103</f>
        <v>0</v>
      </c>
      <c r="D55" s="546">
        <f>'[1]内訳書(請書・契約書用)'!B102</f>
        <v>0</v>
      </c>
      <c r="E55" s="547">
        <f>'[1]内訳書(請書・契約書用)'!C102</f>
        <v>0</v>
      </c>
      <c r="F55" s="548">
        <f>'[1]内訳書(請書・契約書用)'!E102</f>
        <v>0</v>
      </c>
      <c r="G55" s="547">
        <f>'[1]内訳書(請書・契約書用)'!D102</f>
        <v>0</v>
      </c>
      <c r="H55" s="548">
        <f t="shared" si="2"/>
        <v>0</v>
      </c>
      <c r="I55" s="544"/>
      <c r="J55" s="544"/>
    </row>
    <row r="56" spans="1:10" ht="24.75" customHeight="1">
      <c r="A56" s="544">
        <v>28</v>
      </c>
      <c r="B56" s="544"/>
      <c r="C56" s="546">
        <f>'[1]内訳書(請書・契約書用)'!B105</f>
        <v>0</v>
      </c>
      <c r="D56" s="546">
        <f>'[1]内訳書(請書・契約書用)'!B104</f>
        <v>0</v>
      </c>
      <c r="E56" s="547">
        <f>'[1]内訳書(請書・契約書用)'!C104</f>
        <v>0</v>
      </c>
      <c r="F56" s="548">
        <f>'[1]内訳書(請書・契約書用)'!E104</f>
        <v>0</v>
      </c>
      <c r="G56" s="547">
        <f>'[1]内訳書(請書・契約書用)'!D104</f>
        <v>0</v>
      </c>
      <c r="H56" s="548">
        <f t="shared" si="2"/>
        <v>0</v>
      </c>
      <c r="I56" s="544"/>
      <c r="J56" s="544"/>
    </row>
    <row r="57" spans="1:10" ht="24.75" customHeight="1">
      <c r="A57" s="544">
        <v>29</v>
      </c>
      <c r="B57" s="544"/>
      <c r="C57" s="546">
        <f>'[1]内訳書(請書・契約書用)'!B107</f>
        <v>0</v>
      </c>
      <c r="D57" s="546">
        <f>'[1]内訳書(請書・契約書用)'!B106</f>
        <v>0</v>
      </c>
      <c r="E57" s="547">
        <f>'[1]内訳書(請書・契約書用)'!C106</f>
        <v>0</v>
      </c>
      <c r="F57" s="548">
        <f>'[1]内訳書(請書・契約書用)'!E106</f>
        <v>0</v>
      </c>
      <c r="G57" s="547">
        <f>'[1]内訳書(請書・契約書用)'!D106</f>
        <v>0</v>
      </c>
      <c r="H57" s="548">
        <f t="shared" si="2"/>
        <v>0</v>
      </c>
      <c r="I57" s="544"/>
      <c r="J57" s="544"/>
    </row>
    <row r="58" spans="1:10" ht="24.75" customHeight="1">
      <c r="A58" s="544">
        <v>30</v>
      </c>
      <c r="B58" s="544"/>
      <c r="C58" s="546">
        <f>'[1]内訳書(請書・契約書用)'!B109</f>
        <v>0</v>
      </c>
      <c r="D58" s="546">
        <f>'[1]内訳書(請書・契約書用)'!B108</f>
        <v>0</v>
      </c>
      <c r="E58" s="547">
        <f>'[1]内訳書(請書・契約書用)'!C108</f>
        <v>0</v>
      </c>
      <c r="F58" s="548">
        <f>'[1]内訳書(請書・契約書用)'!E108</f>
        <v>0</v>
      </c>
      <c r="G58" s="547">
        <f>'[1]内訳書(請書・契約書用)'!D108</f>
        <v>0</v>
      </c>
      <c r="H58" s="548">
        <f t="shared" si="2"/>
        <v>0</v>
      </c>
      <c r="I58" s="544"/>
      <c r="J58" s="544"/>
    </row>
    <row r="59" spans="1:10" ht="24.75" customHeight="1">
      <c r="A59" s="544">
        <v>31</v>
      </c>
      <c r="B59" s="544"/>
      <c r="C59" s="546">
        <f>'[1]内訳書(請書・契約書用)'!B111</f>
        <v>0</v>
      </c>
      <c r="D59" s="546">
        <f>'[1]内訳書(請書・契約書用)'!B110</f>
        <v>0</v>
      </c>
      <c r="E59" s="547">
        <f>'[1]内訳書(請書・契約書用)'!C110</f>
        <v>0</v>
      </c>
      <c r="F59" s="548">
        <f>'[1]内訳書(請書・契約書用)'!E110</f>
        <v>0</v>
      </c>
      <c r="G59" s="547">
        <f>'[1]内訳書(請書・契約書用)'!D110</f>
        <v>0</v>
      </c>
      <c r="H59" s="548">
        <f t="shared" si="2"/>
        <v>0</v>
      </c>
      <c r="I59" s="544"/>
      <c r="J59" s="544"/>
    </row>
    <row r="60" spans="1:10" ht="24.75" customHeight="1">
      <c r="A60" s="544">
        <v>32</v>
      </c>
      <c r="B60" s="544"/>
      <c r="C60" s="546">
        <f>'[1]内訳書(請書・契約書用)'!B113</f>
        <v>0</v>
      </c>
      <c r="D60" s="546">
        <f>'[1]内訳書(請書・契約書用)'!B112</f>
        <v>0</v>
      </c>
      <c r="E60" s="547">
        <f>'[1]内訳書(請書・契約書用)'!C112</f>
        <v>0</v>
      </c>
      <c r="F60" s="548">
        <f>'[1]内訳書(請書・契約書用)'!E112</f>
        <v>0</v>
      </c>
      <c r="G60" s="547">
        <f>'[1]内訳書(請書・契約書用)'!D112</f>
        <v>0</v>
      </c>
      <c r="H60" s="548">
        <f t="shared" si="2"/>
        <v>0</v>
      </c>
      <c r="I60" s="544"/>
      <c r="J60" s="544"/>
    </row>
    <row r="61" spans="1:10" ht="24.75" customHeight="1">
      <c r="A61" s="544">
        <v>33</v>
      </c>
      <c r="B61" s="544"/>
      <c r="C61" s="546">
        <f>'[1]内訳書(請書・契約書用)'!B115</f>
        <v>0</v>
      </c>
      <c r="D61" s="546">
        <f>'[1]内訳書(請書・契約書用)'!B114</f>
        <v>0</v>
      </c>
      <c r="E61" s="547">
        <f>'[1]内訳書(請書・契約書用)'!C114</f>
        <v>0</v>
      </c>
      <c r="F61" s="548">
        <f>'[1]内訳書(請書・契約書用)'!E114</f>
        <v>0</v>
      </c>
      <c r="G61" s="547">
        <f>'[1]内訳書(請書・契約書用)'!D114</f>
        <v>0</v>
      </c>
      <c r="H61" s="548">
        <f t="shared" si="2"/>
        <v>0</v>
      </c>
      <c r="I61" s="544"/>
      <c r="J61" s="544"/>
    </row>
    <row r="62" spans="1:10" ht="24.75" customHeight="1">
      <c r="A62" s="544">
        <v>34</v>
      </c>
      <c r="B62" s="544"/>
      <c r="C62" s="546">
        <f>'[1]内訳書(請書・契約書用)'!B117</f>
        <v>0</v>
      </c>
      <c r="D62" s="546">
        <f>'[1]内訳書(請書・契約書用)'!B116</f>
        <v>0</v>
      </c>
      <c r="E62" s="547">
        <f>'[1]内訳書(請書・契約書用)'!C116</f>
        <v>0</v>
      </c>
      <c r="F62" s="548">
        <f>'[1]内訳書(請書・契約書用)'!E116</f>
        <v>0</v>
      </c>
      <c r="G62" s="547">
        <f>'[1]内訳書(請書・契約書用)'!D116</f>
        <v>0</v>
      </c>
      <c r="H62" s="548">
        <f t="shared" si="2"/>
        <v>0</v>
      </c>
      <c r="I62" s="544"/>
      <c r="J62" s="544"/>
    </row>
    <row r="63" spans="1:10" ht="24.75" customHeight="1">
      <c r="A63" s="544">
        <v>35</v>
      </c>
      <c r="B63" s="544"/>
      <c r="C63" s="546">
        <f>'[1]内訳書(請書・契約書用)'!B119</f>
        <v>0</v>
      </c>
      <c r="D63" s="546">
        <f>'[1]内訳書(請書・契約書用)'!B118</f>
        <v>0</v>
      </c>
      <c r="E63" s="547">
        <f>'[1]内訳書(請書・契約書用)'!C118</f>
        <v>0</v>
      </c>
      <c r="F63" s="548">
        <f>'[1]内訳書(請書・契約書用)'!E118</f>
        <v>0</v>
      </c>
      <c r="G63" s="547">
        <f>'[1]内訳書(請書・契約書用)'!D118</f>
        <v>0</v>
      </c>
      <c r="H63" s="548">
        <f t="shared" si="2"/>
        <v>0</v>
      </c>
      <c r="I63" s="544"/>
      <c r="J63" s="544"/>
    </row>
    <row r="64" spans="1:10" ht="24.75" customHeight="1">
      <c r="A64" s="544">
        <v>36</v>
      </c>
      <c r="B64" s="544"/>
      <c r="C64" s="546">
        <f>'[1]内訳書(請書・契約書用)'!B121</f>
        <v>0</v>
      </c>
      <c r="D64" s="546">
        <f>'[1]内訳書(請書・契約書用)'!B120</f>
        <v>0</v>
      </c>
      <c r="E64" s="547">
        <f>'[1]内訳書(請書・契約書用)'!C120</f>
        <v>0</v>
      </c>
      <c r="F64" s="548">
        <f>'[1]内訳書(請書・契約書用)'!E120</f>
        <v>0</v>
      </c>
      <c r="G64" s="547">
        <f>'[1]内訳書(請書・契約書用)'!D120</f>
        <v>0</v>
      </c>
      <c r="H64" s="548">
        <f t="shared" si="2"/>
        <v>0</v>
      </c>
      <c r="I64" s="544"/>
      <c r="J64" s="544"/>
    </row>
    <row r="65" spans="1:10" ht="24.75" customHeight="1">
      <c r="A65" s="544">
        <v>37</v>
      </c>
      <c r="B65" s="544"/>
      <c r="C65" s="546">
        <f>'[1]内訳書(請書・契約書用)'!B123</f>
        <v>0</v>
      </c>
      <c r="D65" s="546">
        <f>'[1]内訳書(請書・契約書用)'!B122</f>
        <v>0</v>
      </c>
      <c r="E65" s="547">
        <f>'[1]内訳書(請書・契約書用)'!C122</f>
        <v>0</v>
      </c>
      <c r="F65" s="548">
        <f>'[1]内訳書(請書・契約書用)'!E122</f>
        <v>0</v>
      </c>
      <c r="G65" s="547">
        <f>'[1]内訳書(請書・契約書用)'!D122</f>
        <v>0</v>
      </c>
      <c r="H65" s="548">
        <f t="shared" si="2"/>
        <v>0</v>
      </c>
      <c r="I65" s="544"/>
      <c r="J65" s="544"/>
    </row>
    <row r="66" spans="1:10" ht="24.75" customHeight="1">
      <c r="A66" s="544">
        <v>38</v>
      </c>
      <c r="B66" s="544"/>
      <c r="C66" s="546">
        <f>'[1]内訳書(請書・契約書用)'!B125</f>
        <v>0</v>
      </c>
      <c r="D66" s="546">
        <f>'[1]内訳書(請書・契約書用)'!B124</f>
        <v>0</v>
      </c>
      <c r="E66" s="547">
        <f>'[1]内訳書(請書・契約書用)'!C124</f>
        <v>0</v>
      </c>
      <c r="F66" s="548">
        <f>'[1]内訳書(請書・契約書用)'!E124</f>
        <v>0</v>
      </c>
      <c r="G66" s="547">
        <f>'[1]内訳書(請書・契約書用)'!D124</f>
        <v>0</v>
      </c>
      <c r="H66" s="548">
        <f t="shared" si="2"/>
        <v>0</v>
      </c>
      <c r="I66" s="544"/>
      <c r="J66" s="544"/>
    </row>
    <row r="67" spans="1:10" ht="24.75" customHeight="1">
      <c r="A67" s="544">
        <v>39</v>
      </c>
      <c r="B67" s="544"/>
      <c r="C67" s="546">
        <f>'[1]内訳書(請書・契約書用)'!B127</f>
        <v>0</v>
      </c>
      <c r="D67" s="546">
        <f>'[1]内訳書(請書・契約書用)'!B126</f>
        <v>0</v>
      </c>
      <c r="E67" s="547">
        <f>'[1]内訳書(請書・契約書用)'!C126</f>
        <v>0</v>
      </c>
      <c r="F67" s="548">
        <f>'[1]内訳書(請書・契約書用)'!E126</f>
        <v>0</v>
      </c>
      <c r="G67" s="547">
        <f>'[1]内訳書(請書・契約書用)'!D126</f>
        <v>0</v>
      </c>
      <c r="H67" s="548">
        <f t="shared" si="2"/>
        <v>0</v>
      </c>
      <c r="I67" s="544"/>
      <c r="J67" s="544"/>
    </row>
    <row r="68" spans="1:10" ht="24.75" customHeight="1">
      <c r="A68" s="544">
        <v>40</v>
      </c>
      <c r="B68" s="544"/>
      <c r="C68" s="546">
        <f>'[1]内訳書(請書・契約書用)'!B129</f>
        <v>0</v>
      </c>
      <c r="D68" s="546">
        <f>'[1]内訳書(請書・契約書用)'!B128</f>
        <v>0</v>
      </c>
      <c r="E68" s="547">
        <f>'[1]内訳書(請書・契約書用)'!C128</f>
        <v>0</v>
      </c>
      <c r="F68" s="548">
        <f>'[1]内訳書(請書・契約書用)'!E128</f>
        <v>0</v>
      </c>
      <c r="G68" s="547">
        <f>'[1]内訳書(請書・契約書用)'!D128</f>
        <v>0</v>
      </c>
      <c r="H68" s="548">
        <f t="shared" si="2"/>
        <v>0</v>
      </c>
      <c r="I68" s="544"/>
      <c r="J68" s="544"/>
    </row>
    <row r="69" spans="1:10" ht="24.75" customHeight="1">
      <c r="A69" s="550" t="s">
        <v>405</v>
      </c>
      <c r="B69" s="551"/>
      <c r="C69" s="551"/>
      <c r="D69" s="551"/>
      <c r="E69" s="551"/>
      <c r="F69" s="551"/>
      <c r="G69" s="552"/>
      <c r="H69" s="548">
        <f>SUM(H49:H68)</f>
        <v>0</v>
      </c>
      <c r="I69" s="544"/>
      <c r="J69" s="544"/>
    </row>
    <row r="70" spans="1:10" ht="24.75" customHeight="1">
      <c r="A70" s="550" t="str">
        <f>'[1]内訳書(請書・契約書用)'!B132</f>
        <v>合　計</v>
      </c>
      <c r="B70" s="551"/>
      <c r="C70" s="551"/>
      <c r="D70" s="551"/>
      <c r="E70" s="551"/>
      <c r="F70" s="551"/>
      <c r="G70" s="552"/>
      <c r="H70" s="548">
        <f>H46+H69</f>
        <v>0</v>
      </c>
      <c r="I70" s="544"/>
      <c r="J70" s="544"/>
    </row>
    <row r="71" spans="1:10" ht="22.5" customHeight="1">
      <c r="B71" s="539"/>
      <c r="C71" s="539"/>
      <c r="D71" s="540" t="s">
        <v>399</v>
      </c>
      <c r="E71" s="539"/>
      <c r="F71" s="539"/>
      <c r="G71" s="539"/>
      <c r="H71" s="539"/>
      <c r="I71" s="539"/>
      <c r="J71" s="541">
        <f>[1]請書!F17</f>
        <v>0</v>
      </c>
    </row>
    <row r="72" spans="1:10" ht="56.25" customHeight="1">
      <c r="A72" s="543" t="s">
        <v>400</v>
      </c>
      <c r="B72" s="544" t="s">
        <v>350</v>
      </c>
      <c r="C72" s="544" t="s">
        <v>401</v>
      </c>
      <c r="D72" s="544" t="s">
        <v>402</v>
      </c>
      <c r="E72" s="544" t="s">
        <v>24</v>
      </c>
      <c r="F72" s="545" t="s">
        <v>26</v>
      </c>
      <c r="G72" s="544" t="s">
        <v>25</v>
      </c>
      <c r="H72" s="545" t="s">
        <v>27</v>
      </c>
      <c r="I72" s="543" t="s">
        <v>403</v>
      </c>
      <c r="J72" s="544" t="s">
        <v>404</v>
      </c>
    </row>
    <row r="73" spans="1:10" ht="24.75" customHeight="1">
      <c r="A73" s="544">
        <v>41</v>
      </c>
      <c r="B73" s="544"/>
      <c r="C73" s="546">
        <f>'[1]内訳書(請書・契約書用)'!B137</f>
        <v>0</v>
      </c>
      <c r="D73" s="546">
        <f>'[1]内訳書(請書・契約書用)'!B136</f>
        <v>0</v>
      </c>
      <c r="E73" s="547">
        <f>'[1]内訳書(請書・契約書用)'!C136</f>
        <v>0</v>
      </c>
      <c r="F73" s="548">
        <f>'[1]内訳書(請書・契約書用)'!E136</f>
        <v>0</v>
      </c>
      <c r="G73" s="547">
        <f>'[1]内訳書(請書・契約書用)'!D136</f>
        <v>0</v>
      </c>
      <c r="H73" s="548">
        <f t="shared" ref="H73:H92" si="3">INT(F73*G73)</f>
        <v>0</v>
      </c>
      <c r="I73" s="544"/>
      <c r="J73" s="544"/>
    </row>
    <row r="74" spans="1:10" ht="24.75" customHeight="1">
      <c r="A74" s="544">
        <v>42</v>
      </c>
      <c r="B74" s="544"/>
      <c r="C74" s="546">
        <f>'[1]内訳書(請書・契約書用)'!B139</f>
        <v>0</v>
      </c>
      <c r="D74" s="546">
        <f>'[1]内訳書(請書・契約書用)'!B138</f>
        <v>0</v>
      </c>
      <c r="E74" s="547">
        <f>'[1]内訳書(請書・契約書用)'!C138</f>
        <v>0</v>
      </c>
      <c r="F74" s="548">
        <f>'[1]内訳書(請書・契約書用)'!E138</f>
        <v>0</v>
      </c>
      <c r="G74" s="547">
        <f>'[1]内訳書(請書・契約書用)'!D138</f>
        <v>0</v>
      </c>
      <c r="H74" s="548">
        <f t="shared" si="3"/>
        <v>0</v>
      </c>
      <c r="I74" s="544"/>
      <c r="J74" s="544"/>
    </row>
    <row r="75" spans="1:10" ht="24.75" customHeight="1">
      <c r="A75" s="544">
        <v>43</v>
      </c>
      <c r="B75" s="544"/>
      <c r="C75" s="546">
        <f>'[1]内訳書(請書・契約書用)'!B141</f>
        <v>0</v>
      </c>
      <c r="D75" s="546">
        <f>'[1]内訳書(請書・契約書用)'!B140</f>
        <v>0</v>
      </c>
      <c r="E75" s="547">
        <f>'[1]内訳書(請書・契約書用)'!C140</f>
        <v>0</v>
      </c>
      <c r="F75" s="548">
        <f>'[1]内訳書(請書・契約書用)'!E140</f>
        <v>0</v>
      </c>
      <c r="G75" s="547">
        <f>'[1]内訳書(請書・契約書用)'!D140</f>
        <v>0</v>
      </c>
      <c r="H75" s="548">
        <f t="shared" si="3"/>
        <v>0</v>
      </c>
      <c r="I75" s="544"/>
      <c r="J75" s="544"/>
    </row>
    <row r="76" spans="1:10" ht="24.75" customHeight="1">
      <c r="A76" s="544">
        <v>44</v>
      </c>
      <c r="B76" s="544"/>
      <c r="C76" s="546">
        <f>'[1]内訳書(請書・契約書用)'!B143</f>
        <v>0</v>
      </c>
      <c r="D76" s="546">
        <f>'[1]内訳書(請書・契約書用)'!B142</f>
        <v>0</v>
      </c>
      <c r="E76" s="547">
        <f>'[1]内訳書(請書・契約書用)'!C142</f>
        <v>0</v>
      </c>
      <c r="F76" s="548">
        <f>'[1]内訳書(請書・契約書用)'!E142</f>
        <v>0</v>
      </c>
      <c r="G76" s="547">
        <f>'[1]内訳書(請書・契約書用)'!D142</f>
        <v>0</v>
      </c>
      <c r="H76" s="548">
        <f t="shared" si="3"/>
        <v>0</v>
      </c>
      <c r="I76" s="544"/>
      <c r="J76" s="544"/>
    </row>
    <row r="77" spans="1:10" ht="24.75" customHeight="1">
      <c r="A77" s="544">
        <v>45</v>
      </c>
      <c r="B77" s="544"/>
      <c r="C77" s="546">
        <f>'[1]内訳書(請書・契約書用)'!B145</f>
        <v>0</v>
      </c>
      <c r="D77" s="546">
        <f>'[1]内訳書(請書・契約書用)'!B144</f>
        <v>0</v>
      </c>
      <c r="E77" s="547">
        <f>'[1]内訳書(請書・契約書用)'!C144</f>
        <v>0</v>
      </c>
      <c r="F77" s="548">
        <f>'[1]内訳書(請書・契約書用)'!E144</f>
        <v>0</v>
      </c>
      <c r="G77" s="547">
        <f>'[1]内訳書(請書・契約書用)'!D144</f>
        <v>0</v>
      </c>
      <c r="H77" s="548">
        <f t="shared" si="3"/>
        <v>0</v>
      </c>
      <c r="I77" s="544"/>
      <c r="J77" s="544"/>
    </row>
    <row r="78" spans="1:10" ht="24.75" customHeight="1">
      <c r="A78" s="544">
        <v>46</v>
      </c>
      <c r="B78" s="544"/>
      <c r="C78" s="546">
        <f>'[1]内訳書(請書・契約書用)'!B147</f>
        <v>0</v>
      </c>
      <c r="D78" s="546">
        <f>'[1]内訳書(請書・契約書用)'!B146</f>
        <v>0</v>
      </c>
      <c r="E78" s="547">
        <f>'[1]内訳書(請書・契約書用)'!C146</f>
        <v>0</v>
      </c>
      <c r="F78" s="548">
        <f>'[1]内訳書(請書・契約書用)'!E146</f>
        <v>0</v>
      </c>
      <c r="G78" s="547">
        <f>'[1]内訳書(請書・契約書用)'!D146</f>
        <v>0</v>
      </c>
      <c r="H78" s="548">
        <f t="shared" si="3"/>
        <v>0</v>
      </c>
      <c r="I78" s="544"/>
      <c r="J78" s="544"/>
    </row>
    <row r="79" spans="1:10" ht="24.75" customHeight="1">
      <c r="A79" s="544">
        <v>47</v>
      </c>
      <c r="B79" s="544"/>
      <c r="C79" s="546">
        <f>'[1]内訳書(請書・契約書用)'!B149</f>
        <v>0</v>
      </c>
      <c r="D79" s="546">
        <f>'[1]内訳書(請書・契約書用)'!B148</f>
        <v>0</v>
      </c>
      <c r="E79" s="547">
        <f>'[1]内訳書(請書・契約書用)'!C148</f>
        <v>0</v>
      </c>
      <c r="F79" s="548">
        <f>'[1]内訳書(請書・契約書用)'!E148</f>
        <v>0</v>
      </c>
      <c r="G79" s="547">
        <f>'[1]内訳書(請書・契約書用)'!D148</f>
        <v>0</v>
      </c>
      <c r="H79" s="548">
        <f t="shared" si="3"/>
        <v>0</v>
      </c>
      <c r="I79" s="544"/>
      <c r="J79" s="544"/>
    </row>
    <row r="80" spans="1:10" ht="24.75" customHeight="1">
      <c r="A80" s="544">
        <v>48</v>
      </c>
      <c r="B80" s="544"/>
      <c r="C80" s="546">
        <f>'[1]内訳書(請書・契約書用)'!B151</f>
        <v>0</v>
      </c>
      <c r="D80" s="546">
        <f>'[1]内訳書(請書・契約書用)'!B150</f>
        <v>0</v>
      </c>
      <c r="E80" s="547">
        <f>'[1]内訳書(請書・契約書用)'!C150</f>
        <v>0</v>
      </c>
      <c r="F80" s="548">
        <f>'[1]内訳書(請書・契約書用)'!E150</f>
        <v>0</v>
      </c>
      <c r="G80" s="547">
        <f>'[1]内訳書(請書・契約書用)'!D150</f>
        <v>0</v>
      </c>
      <c r="H80" s="548">
        <f t="shared" si="3"/>
        <v>0</v>
      </c>
      <c r="I80" s="544"/>
      <c r="J80" s="544"/>
    </row>
    <row r="81" spans="1:10" ht="24.75" customHeight="1">
      <c r="A81" s="544">
        <v>49</v>
      </c>
      <c r="B81" s="544"/>
      <c r="C81" s="546">
        <f>'[1]内訳書(請書・契約書用)'!B153</f>
        <v>0</v>
      </c>
      <c r="D81" s="546">
        <f>'[1]内訳書(請書・契約書用)'!B152</f>
        <v>0</v>
      </c>
      <c r="E81" s="547">
        <f>'[1]内訳書(請書・契約書用)'!C152</f>
        <v>0</v>
      </c>
      <c r="F81" s="548">
        <f>'[1]内訳書(請書・契約書用)'!E152</f>
        <v>0</v>
      </c>
      <c r="G81" s="547">
        <f>'[1]内訳書(請書・契約書用)'!D152</f>
        <v>0</v>
      </c>
      <c r="H81" s="548">
        <f t="shared" si="3"/>
        <v>0</v>
      </c>
      <c r="I81" s="544"/>
      <c r="J81" s="544"/>
    </row>
    <row r="82" spans="1:10" ht="24.75" customHeight="1">
      <c r="A82" s="544">
        <v>50</v>
      </c>
      <c r="B82" s="544"/>
      <c r="C82" s="546">
        <f>'[1]内訳書(請書・契約書用)'!B155</f>
        <v>0</v>
      </c>
      <c r="D82" s="546">
        <f>'[1]内訳書(請書・契約書用)'!B154</f>
        <v>0</v>
      </c>
      <c r="E82" s="547">
        <f>'[1]内訳書(請書・契約書用)'!C154</f>
        <v>0</v>
      </c>
      <c r="F82" s="548">
        <f>'[1]内訳書(請書・契約書用)'!E154</f>
        <v>0</v>
      </c>
      <c r="G82" s="547">
        <f>'[1]内訳書(請書・契約書用)'!D154</f>
        <v>0</v>
      </c>
      <c r="H82" s="548">
        <f t="shared" si="3"/>
        <v>0</v>
      </c>
      <c r="I82" s="544"/>
      <c r="J82" s="544"/>
    </row>
    <row r="83" spans="1:10" ht="24.75" customHeight="1">
      <c r="A83" s="544">
        <v>51</v>
      </c>
      <c r="B83" s="544"/>
      <c r="C83" s="546">
        <f>'[1]内訳書(請書・契約書用)'!B157</f>
        <v>0</v>
      </c>
      <c r="D83" s="546">
        <f>'[1]内訳書(請書・契約書用)'!B156</f>
        <v>0</v>
      </c>
      <c r="E83" s="547">
        <f>'[1]内訳書(請書・契約書用)'!C156</f>
        <v>0</v>
      </c>
      <c r="F83" s="548">
        <f>'[1]内訳書(請書・契約書用)'!E156</f>
        <v>0</v>
      </c>
      <c r="G83" s="547">
        <f>'[1]内訳書(請書・契約書用)'!D156</f>
        <v>0</v>
      </c>
      <c r="H83" s="548">
        <f t="shared" si="3"/>
        <v>0</v>
      </c>
      <c r="I83" s="544"/>
      <c r="J83" s="544"/>
    </row>
    <row r="84" spans="1:10" ht="24.75" customHeight="1">
      <c r="A84" s="544">
        <v>52</v>
      </c>
      <c r="B84" s="544"/>
      <c r="C84" s="546">
        <f>'[1]内訳書(請書・契約書用)'!B159</f>
        <v>0</v>
      </c>
      <c r="D84" s="546">
        <f>'[1]内訳書(請書・契約書用)'!B158</f>
        <v>0</v>
      </c>
      <c r="E84" s="547">
        <f>'[1]内訳書(請書・契約書用)'!C158</f>
        <v>0</v>
      </c>
      <c r="F84" s="548">
        <f>'[1]内訳書(請書・契約書用)'!E158</f>
        <v>0</v>
      </c>
      <c r="G84" s="547">
        <f>'[1]内訳書(請書・契約書用)'!D158</f>
        <v>0</v>
      </c>
      <c r="H84" s="548">
        <f t="shared" si="3"/>
        <v>0</v>
      </c>
      <c r="I84" s="544"/>
      <c r="J84" s="544"/>
    </row>
    <row r="85" spans="1:10" ht="24.75" customHeight="1">
      <c r="A85" s="544">
        <v>53</v>
      </c>
      <c r="B85" s="544"/>
      <c r="C85" s="546">
        <f>'[1]内訳書(請書・契約書用)'!B161</f>
        <v>0</v>
      </c>
      <c r="D85" s="546">
        <f>'[1]内訳書(請書・契約書用)'!B160</f>
        <v>0</v>
      </c>
      <c r="E85" s="547">
        <f>'[1]内訳書(請書・契約書用)'!C160</f>
        <v>0</v>
      </c>
      <c r="F85" s="548">
        <f>'[1]内訳書(請書・契約書用)'!E160</f>
        <v>0</v>
      </c>
      <c r="G85" s="547">
        <f>'[1]内訳書(請書・契約書用)'!D160</f>
        <v>0</v>
      </c>
      <c r="H85" s="548">
        <f t="shared" si="3"/>
        <v>0</v>
      </c>
      <c r="I85" s="544"/>
      <c r="J85" s="544"/>
    </row>
    <row r="86" spans="1:10" ht="24.75" customHeight="1">
      <c r="A86" s="544">
        <v>54</v>
      </c>
      <c r="B86" s="544"/>
      <c r="C86" s="546">
        <f>'[1]内訳書(請書・契約書用)'!B163</f>
        <v>0</v>
      </c>
      <c r="D86" s="546">
        <f>'[1]内訳書(請書・契約書用)'!B162</f>
        <v>0</v>
      </c>
      <c r="E86" s="547">
        <f>'[1]内訳書(請書・契約書用)'!C162</f>
        <v>0</v>
      </c>
      <c r="F86" s="548">
        <f>'[1]内訳書(請書・契約書用)'!E162</f>
        <v>0</v>
      </c>
      <c r="G86" s="547">
        <f>'[1]内訳書(請書・契約書用)'!D162</f>
        <v>0</v>
      </c>
      <c r="H86" s="548">
        <f t="shared" si="3"/>
        <v>0</v>
      </c>
      <c r="I86" s="544"/>
      <c r="J86" s="544"/>
    </row>
    <row r="87" spans="1:10" ht="24.75" customHeight="1">
      <c r="A87" s="544">
        <v>55</v>
      </c>
      <c r="B87" s="544"/>
      <c r="C87" s="546">
        <f>'[1]内訳書(請書・契約書用)'!B165</f>
        <v>0</v>
      </c>
      <c r="D87" s="546">
        <f>'[1]内訳書(請書・契約書用)'!B164</f>
        <v>0</v>
      </c>
      <c r="E87" s="547">
        <f>'[1]内訳書(請書・契約書用)'!C164</f>
        <v>0</v>
      </c>
      <c r="F87" s="548">
        <f>'[1]内訳書(請書・契約書用)'!E164</f>
        <v>0</v>
      </c>
      <c r="G87" s="547">
        <f>'[1]内訳書(請書・契約書用)'!D164</f>
        <v>0</v>
      </c>
      <c r="H87" s="548">
        <f t="shared" si="3"/>
        <v>0</v>
      </c>
      <c r="I87" s="544"/>
      <c r="J87" s="544"/>
    </row>
    <row r="88" spans="1:10" ht="24.75" customHeight="1">
      <c r="A88" s="544">
        <v>56</v>
      </c>
      <c r="B88" s="544"/>
      <c r="C88" s="546">
        <f>'[1]内訳書(請書・契約書用)'!B167</f>
        <v>0</v>
      </c>
      <c r="D88" s="546">
        <f>'[1]内訳書(請書・契約書用)'!B166</f>
        <v>0</v>
      </c>
      <c r="E88" s="547">
        <f>'[1]内訳書(請書・契約書用)'!C166</f>
        <v>0</v>
      </c>
      <c r="F88" s="548">
        <f>'[1]内訳書(請書・契約書用)'!E166</f>
        <v>0</v>
      </c>
      <c r="G88" s="547">
        <f>'[1]内訳書(請書・契約書用)'!D166</f>
        <v>0</v>
      </c>
      <c r="H88" s="548">
        <f t="shared" si="3"/>
        <v>0</v>
      </c>
      <c r="I88" s="544"/>
      <c r="J88" s="544"/>
    </row>
    <row r="89" spans="1:10" ht="24.75" customHeight="1">
      <c r="A89" s="544">
        <v>57</v>
      </c>
      <c r="B89" s="544"/>
      <c r="C89" s="546">
        <f>'[1]内訳書(請書・契約書用)'!B169</f>
        <v>0</v>
      </c>
      <c r="D89" s="546">
        <f>'[1]内訳書(請書・契約書用)'!B168</f>
        <v>0</v>
      </c>
      <c r="E89" s="547">
        <f>'[1]内訳書(請書・契約書用)'!C168</f>
        <v>0</v>
      </c>
      <c r="F89" s="548">
        <f>'[1]内訳書(請書・契約書用)'!E168</f>
        <v>0</v>
      </c>
      <c r="G89" s="547">
        <f>'[1]内訳書(請書・契約書用)'!D168</f>
        <v>0</v>
      </c>
      <c r="H89" s="548">
        <f t="shared" si="3"/>
        <v>0</v>
      </c>
      <c r="I89" s="544"/>
      <c r="J89" s="544"/>
    </row>
    <row r="90" spans="1:10" ht="24.75" customHeight="1">
      <c r="A90" s="544">
        <v>58</v>
      </c>
      <c r="B90" s="544"/>
      <c r="C90" s="546">
        <f>'[1]内訳書(請書・契約書用)'!B171</f>
        <v>0</v>
      </c>
      <c r="D90" s="546">
        <f>'[1]内訳書(請書・契約書用)'!B170</f>
        <v>0</v>
      </c>
      <c r="E90" s="547">
        <f>'[1]内訳書(請書・契約書用)'!C170</f>
        <v>0</v>
      </c>
      <c r="F90" s="548">
        <f>'[1]内訳書(請書・契約書用)'!E170</f>
        <v>0</v>
      </c>
      <c r="G90" s="547">
        <f>'[1]内訳書(請書・契約書用)'!D170</f>
        <v>0</v>
      </c>
      <c r="H90" s="548">
        <f t="shared" si="3"/>
        <v>0</v>
      </c>
      <c r="I90" s="544"/>
      <c r="J90" s="544"/>
    </row>
    <row r="91" spans="1:10" ht="24.75" customHeight="1">
      <c r="A91" s="544">
        <v>59</v>
      </c>
      <c r="B91" s="544"/>
      <c r="C91" s="546">
        <f>'[1]内訳書(請書・契約書用)'!B173</f>
        <v>0</v>
      </c>
      <c r="D91" s="546">
        <f>'[1]内訳書(請書・契約書用)'!B172</f>
        <v>0</v>
      </c>
      <c r="E91" s="547">
        <f>'[1]内訳書(請書・契約書用)'!C172</f>
        <v>0</v>
      </c>
      <c r="F91" s="548">
        <f>'[1]内訳書(請書・契約書用)'!E172</f>
        <v>0</v>
      </c>
      <c r="G91" s="547">
        <f>'[1]内訳書(請書・契約書用)'!D172</f>
        <v>0</v>
      </c>
      <c r="H91" s="548">
        <f t="shared" si="3"/>
        <v>0</v>
      </c>
      <c r="I91" s="544"/>
      <c r="J91" s="544"/>
    </row>
    <row r="92" spans="1:10" ht="24.75" customHeight="1">
      <c r="A92" s="544">
        <v>60</v>
      </c>
      <c r="B92" s="544"/>
      <c r="C92" s="546">
        <f>'[1]内訳書(請書・契約書用)'!B175</f>
        <v>0</v>
      </c>
      <c r="D92" s="546">
        <f>'[1]内訳書(請書・契約書用)'!B174</f>
        <v>0</v>
      </c>
      <c r="E92" s="547">
        <f>'[1]内訳書(請書・契約書用)'!C174</f>
        <v>0</v>
      </c>
      <c r="F92" s="548">
        <f>'[1]内訳書(請書・契約書用)'!E174</f>
        <v>0</v>
      </c>
      <c r="G92" s="547">
        <f>'[1]内訳書(請書・契約書用)'!D174</f>
        <v>0</v>
      </c>
      <c r="H92" s="548">
        <f t="shared" si="3"/>
        <v>0</v>
      </c>
      <c r="I92" s="544"/>
      <c r="J92" s="544"/>
    </row>
    <row r="93" spans="1:10" ht="24.75" customHeight="1">
      <c r="A93" s="550" t="s">
        <v>405</v>
      </c>
      <c r="B93" s="551"/>
      <c r="C93" s="551"/>
      <c r="D93" s="551"/>
      <c r="E93" s="551"/>
      <c r="F93" s="551"/>
      <c r="G93" s="552"/>
      <c r="H93" s="548">
        <f>SUM(H73:H92)</f>
        <v>0</v>
      </c>
      <c r="I93" s="544"/>
      <c r="J93" s="544"/>
    </row>
    <row r="94" spans="1:10" ht="24.75" customHeight="1">
      <c r="A94" s="550" t="str">
        <f>'[1]内訳書(請書・契約書用)'!B178</f>
        <v>合　計</v>
      </c>
      <c r="B94" s="551"/>
      <c r="C94" s="551"/>
      <c r="D94" s="551"/>
      <c r="E94" s="551"/>
      <c r="F94" s="551"/>
      <c r="G94" s="552"/>
      <c r="H94" s="548">
        <f>H70+H93</f>
        <v>0</v>
      </c>
      <c r="I94" s="544"/>
      <c r="J94" s="544"/>
    </row>
    <row r="95" spans="1:10" ht="22.5" customHeight="1">
      <c r="B95" s="539"/>
      <c r="C95" s="539"/>
      <c r="D95" s="540" t="s">
        <v>399</v>
      </c>
      <c r="E95" s="539"/>
      <c r="F95" s="539"/>
      <c r="G95" s="539"/>
      <c r="H95" s="539"/>
      <c r="I95" s="539"/>
      <c r="J95" s="541">
        <f>[1]請書!F77</f>
        <v>0</v>
      </c>
    </row>
    <row r="96" spans="1:10" ht="56.25" customHeight="1">
      <c r="A96" s="543" t="s">
        <v>400</v>
      </c>
      <c r="B96" s="544" t="s">
        <v>350</v>
      </c>
      <c r="C96" s="544" t="s">
        <v>401</v>
      </c>
      <c r="D96" s="544" t="s">
        <v>402</v>
      </c>
      <c r="E96" s="544" t="s">
        <v>24</v>
      </c>
      <c r="F96" s="545" t="s">
        <v>26</v>
      </c>
      <c r="G96" s="544" t="s">
        <v>25</v>
      </c>
      <c r="H96" s="545" t="s">
        <v>27</v>
      </c>
      <c r="I96" s="543" t="s">
        <v>403</v>
      </c>
      <c r="J96" s="544" t="s">
        <v>404</v>
      </c>
    </row>
    <row r="97" spans="1:10" ht="24.75" customHeight="1">
      <c r="A97" s="544">
        <v>61</v>
      </c>
      <c r="B97" s="544"/>
      <c r="C97" s="546">
        <f>'[1]内訳書(請書・契約書用)'!B183</f>
        <v>0</v>
      </c>
      <c r="D97" s="546">
        <f>'[1]内訳書(請書・契約書用)'!B182</f>
        <v>0</v>
      </c>
      <c r="E97" s="547">
        <f>'[1]内訳書(請書・契約書用)'!C182</f>
        <v>0</v>
      </c>
      <c r="F97" s="548">
        <f>'[1]内訳書(請書・契約書用)'!E182</f>
        <v>0</v>
      </c>
      <c r="G97" s="547">
        <f>'[1]内訳書(請書・契約書用)'!D182</f>
        <v>0</v>
      </c>
      <c r="H97" s="548">
        <f t="shared" ref="H97:H116" si="4">INT(F97*G97)</f>
        <v>0</v>
      </c>
      <c r="I97" s="544"/>
      <c r="J97" s="544"/>
    </row>
    <row r="98" spans="1:10" ht="24.75" customHeight="1">
      <c r="A98" s="544">
        <v>62</v>
      </c>
      <c r="B98" s="544"/>
      <c r="C98" s="546">
        <f>'[1]内訳書(請書・契約書用)'!B185</f>
        <v>0</v>
      </c>
      <c r="D98" s="546">
        <f>'[1]内訳書(請書・契約書用)'!B184</f>
        <v>0</v>
      </c>
      <c r="E98" s="547">
        <f>'[1]内訳書(請書・契約書用)'!C184</f>
        <v>0</v>
      </c>
      <c r="F98" s="548">
        <f>'[1]内訳書(請書・契約書用)'!E184</f>
        <v>0</v>
      </c>
      <c r="G98" s="547">
        <f>'[1]内訳書(請書・契約書用)'!D184</f>
        <v>0</v>
      </c>
      <c r="H98" s="548">
        <f t="shared" si="4"/>
        <v>0</v>
      </c>
      <c r="I98" s="544"/>
      <c r="J98" s="544"/>
    </row>
    <row r="99" spans="1:10" ht="24.75" customHeight="1">
      <c r="A99" s="544">
        <v>63</v>
      </c>
      <c r="B99" s="544"/>
      <c r="C99" s="546">
        <f>'[1]内訳書(請書・契約書用)'!B187</f>
        <v>0</v>
      </c>
      <c r="D99" s="546">
        <f>'[1]内訳書(請書・契約書用)'!B186</f>
        <v>0</v>
      </c>
      <c r="E99" s="547">
        <f>'[1]内訳書(請書・契約書用)'!C186</f>
        <v>0</v>
      </c>
      <c r="F99" s="548">
        <f>'[1]内訳書(請書・契約書用)'!E186</f>
        <v>0</v>
      </c>
      <c r="G99" s="547">
        <f>'[1]内訳書(請書・契約書用)'!D186</f>
        <v>0</v>
      </c>
      <c r="H99" s="548">
        <f t="shared" si="4"/>
        <v>0</v>
      </c>
      <c r="I99" s="544"/>
      <c r="J99" s="544"/>
    </row>
    <row r="100" spans="1:10" ht="24.75" customHeight="1">
      <c r="A100" s="544">
        <v>64</v>
      </c>
      <c r="B100" s="544"/>
      <c r="C100" s="546">
        <f>'[1]内訳書(請書・契約書用)'!B189</f>
        <v>0</v>
      </c>
      <c r="D100" s="546">
        <f>'[1]内訳書(請書・契約書用)'!B188</f>
        <v>0</v>
      </c>
      <c r="E100" s="547">
        <f>'[1]内訳書(請書・契約書用)'!C188</f>
        <v>0</v>
      </c>
      <c r="F100" s="548">
        <f>'[1]内訳書(請書・契約書用)'!E188</f>
        <v>0</v>
      </c>
      <c r="G100" s="547">
        <f>'[1]内訳書(請書・契約書用)'!D188</f>
        <v>0</v>
      </c>
      <c r="H100" s="548">
        <f t="shared" si="4"/>
        <v>0</v>
      </c>
      <c r="I100" s="544"/>
      <c r="J100" s="544"/>
    </row>
    <row r="101" spans="1:10" ht="24.75" customHeight="1">
      <c r="A101" s="544">
        <v>65</v>
      </c>
      <c r="B101" s="544"/>
      <c r="C101" s="546">
        <f>'[1]内訳書(請書・契約書用)'!B191</f>
        <v>0</v>
      </c>
      <c r="D101" s="546">
        <f>'[1]内訳書(請書・契約書用)'!B190</f>
        <v>0</v>
      </c>
      <c r="E101" s="547">
        <f>'[1]内訳書(請書・契約書用)'!C190</f>
        <v>0</v>
      </c>
      <c r="F101" s="548">
        <f>'[1]内訳書(請書・契約書用)'!E190</f>
        <v>0</v>
      </c>
      <c r="G101" s="547">
        <f>'[1]内訳書(請書・契約書用)'!D190</f>
        <v>0</v>
      </c>
      <c r="H101" s="548">
        <f t="shared" si="4"/>
        <v>0</v>
      </c>
      <c r="I101" s="544"/>
      <c r="J101" s="544"/>
    </row>
    <row r="102" spans="1:10" ht="24.75" customHeight="1">
      <c r="A102" s="544">
        <v>66</v>
      </c>
      <c r="B102" s="544"/>
      <c r="C102" s="546">
        <f>'[1]内訳書(請書・契約書用)'!B193</f>
        <v>0</v>
      </c>
      <c r="D102" s="546">
        <f>'[1]内訳書(請書・契約書用)'!B192</f>
        <v>0</v>
      </c>
      <c r="E102" s="547">
        <f>'[1]内訳書(請書・契約書用)'!C192</f>
        <v>0</v>
      </c>
      <c r="F102" s="548">
        <f>'[1]内訳書(請書・契約書用)'!E192</f>
        <v>0</v>
      </c>
      <c r="G102" s="547">
        <f>'[1]内訳書(請書・契約書用)'!D192</f>
        <v>0</v>
      </c>
      <c r="H102" s="548">
        <f t="shared" si="4"/>
        <v>0</v>
      </c>
      <c r="I102" s="544"/>
      <c r="J102" s="544"/>
    </row>
    <row r="103" spans="1:10" ht="24.75" customHeight="1">
      <c r="A103" s="544">
        <v>67</v>
      </c>
      <c r="B103" s="544"/>
      <c r="C103" s="546">
        <f>'[1]内訳書(請書・契約書用)'!B195</f>
        <v>0</v>
      </c>
      <c r="D103" s="546">
        <f>'[1]内訳書(請書・契約書用)'!B194</f>
        <v>0</v>
      </c>
      <c r="E103" s="547">
        <f>'[1]内訳書(請書・契約書用)'!C194</f>
        <v>0</v>
      </c>
      <c r="F103" s="548">
        <f>'[1]内訳書(請書・契約書用)'!E194</f>
        <v>0</v>
      </c>
      <c r="G103" s="547">
        <f>'[1]内訳書(請書・契約書用)'!D194</f>
        <v>0</v>
      </c>
      <c r="H103" s="548">
        <f t="shared" si="4"/>
        <v>0</v>
      </c>
      <c r="I103" s="544"/>
      <c r="J103" s="544"/>
    </row>
    <row r="104" spans="1:10" ht="24.75" customHeight="1">
      <c r="A104" s="544">
        <v>68</v>
      </c>
      <c r="B104" s="544"/>
      <c r="C104" s="546">
        <f>'[1]内訳書(請書・契約書用)'!B197</f>
        <v>0</v>
      </c>
      <c r="D104" s="546">
        <f>'[1]内訳書(請書・契約書用)'!B196</f>
        <v>0</v>
      </c>
      <c r="E104" s="547">
        <f>'[1]内訳書(請書・契約書用)'!C196</f>
        <v>0</v>
      </c>
      <c r="F104" s="548">
        <f>'[1]内訳書(請書・契約書用)'!E196</f>
        <v>0</v>
      </c>
      <c r="G104" s="547">
        <f>'[1]内訳書(請書・契約書用)'!D196</f>
        <v>0</v>
      </c>
      <c r="H104" s="548">
        <f t="shared" si="4"/>
        <v>0</v>
      </c>
      <c r="I104" s="544"/>
      <c r="J104" s="544"/>
    </row>
    <row r="105" spans="1:10" ht="24.75" customHeight="1">
      <c r="A105" s="544">
        <v>69</v>
      </c>
      <c r="B105" s="544"/>
      <c r="C105" s="546">
        <f>'[1]内訳書(請書・契約書用)'!B199</f>
        <v>0</v>
      </c>
      <c r="D105" s="546">
        <f>'[1]内訳書(請書・契約書用)'!B198</f>
        <v>0</v>
      </c>
      <c r="E105" s="547">
        <f>'[1]内訳書(請書・契約書用)'!C198</f>
        <v>0</v>
      </c>
      <c r="F105" s="548">
        <f>'[1]内訳書(請書・契約書用)'!E198</f>
        <v>0</v>
      </c>
      <c r="G105" s="547">
        <f>'[1]内訳書(請書・契約書用)'!D198</f>
        <v>0</v>
      </c>
      <c r="H105" s="548">
        <f t="shared" si="4"/>
        <v>0</v>
      </c>
      <c r="I105" s="544"/>
      <c r="J105" s="544"/>
    </row>
    <row r="106" spans="1:10" ht="24.75" customHeight="1">
      <c r="A106" s="544">
        <v>70</v>
      </c>
      <c r="B106" s="544"/>
      <c r="C106" s="546">
        <f>'[1]内訳書(請書・契約書用)'!B201</f>
        <v>0</v>
      </c>
      <c r="D106" s="546">
        <f>'[1]内訳書(請書・契約書用)'!B200</f>
        <v>0</v>
      </c>
      <c r="E106" s="547">
        <f>'[1]内訳書(請書・契約書用)'!C200</f>
        <v>0</v>
      </c>
      <c r="F106" s="548">
        <f>'[1]内訳書(請書・契約書用)'!E200</f>
        <v>0</v>
      </c>
      <c r="G106" s="547">
        <f>'[1]内訳書(請書・契約書用)'!D200</f>
        <v>0</v>
      </c>
      <c r="H106" s="548">
        <f t="shared" si="4"/>
        <v>0</v>
      </c>
      <c r="I106" s="544"/>
      <c r="J106" s="544"/>
    </row>
    <row r="107" spans="1:10" ht="24.75" customHeight="1">
      <c r="A107" s="544">
        <v>71</v>
      </c>
      <c r="B107" s="544"/>
      <c r="C107" s="546">
        <f>'[1]内訳書(請書・契約書用)'!B203</f>
        <v>0</v>
      </c>
      <c r="D107" s="546">
        <f>'[1]内訳書(請書・契約書用)'!B202</f>
        <v>0</v>
      </c>
      <c r="E107" s="547">
        <f>'[1]内訳書(請書・契約書用)'!C202</f>
        <v>0</v>
      </c>
      <c r="F107" s="548">
        <f>'[1]内訳書(請書・契約書用)'!E202</f>
        <v>0</v>
      </c>
      <c r="G107" s="547">
        <f>'[1]内訳書(請書・契約書用)'!D202</f>
        <v>0</v>
      </c>
      <c r="H107" s="548">
        <f t="shared" si="4"/>
        <v>0</v>
      </c>
      <c r="I107" s="544"/>
      <c r="J107" s="544"/>
    </row>
    <row r="108" spans="1:10" ht="24.75" customHeight="1">
      <c r="A108" s="544">
        <v>72</v>
      </c>
      <c r="B108" s="544"/>
      <c r="C108" s="546">
        <f>'[1]内訳書(請書・契約書用)'!B205</f>
        <v>0</v>
      </c>
      <c r="D108" s="546">
        <f>'[1]内訳書(請書・契約書用)'!B204</f>
        <v>0</v>
      </c>
      <c r="E108" s="547">
        <f>'[1]内訳書(請書・契約書用)'!C204</f>
        <v>0</v>
      </c>
      <c r="F108" s="548">
        <f>'[1]内訳書(請書・契約書用)'!E204</f>
        <v>0</v>
      </c>
      <c r="G108" s="547">
        <f>'[1]内訳書(請書・契約書用)'!D204</f>
        <v>0</v>
      </c>
      <c r="H108" s="548">
        <f t="shared" si="4"/>
        <v>0</v>
      </c>
      <c r="I108" s="544"/>
      <c r="J108" s="544"/>
    </row>
    <row r="109" spans="1:10" ht="24.75" customHeight="1">
      <c r="A109" s="544">
        <v>73</v>
      </c>
      <c r="B109" s="544"/>
      <c r="C109" s="546">
        <f>'[1]内訳書(請書・契約書用)'!B207</f>
        <v>0</v>
      </c>
      <c r="D109" s="546">
        <f>'[1]内訳書(請書・契約書用)'!B206</f>
        <v>0</v>
      </c>
      <c r="E109" s="547">
        <f>'[1]内訳書(請書・契約書用)'!C206</f>
        <v>0</v>
      </c>
      <c r="F109" s="548">
        <f>'[1]内訳書(請書・契約書用)'!E206</f>
        <v>0</v>
      </c>
      <c r="G109" s="547">
        <f>'[1]内訳書(請書・契約書用)'!D206</f>
        <v>0</v>
      </c>
      <c r="H109" s="548">
        <f t="shared" si="4"/>
        <v>0</v>
      </c>
      <c r="I109" s="544"/>
      <c r="J109" s="544"/>
    </row>
    <row r="110" spans="1:10" ht="24.75" customHeight="1">
      <c r="A110" s="544">
        <v>74</v>
      </c>
      <c r="B110" s="544"/>
      <c r="C110" s="546">
        <f>'[1]内訳書(請書・契約書用)'!B209</f>
        <v>0</v>
      </c>
      <c r="D110" s="546">
        <f>'[1]内訳書(請書・契約書用)'!B208</f>
        <v>0</v>
      </c>
      <c r="E110" s="547">
        <f>'[1]内訳書(請書・契約書用)'!C208</f>
        <v>0</v>
      </c>
      <c r="F110" s="548">
        <f>'[1]内訳書(請書・契約書用)'!E208</f>
        <v>0</v>
      </c>
      <c r="G110" s="547">
        <f>'[1]内訳書(請書・契約書用)'!D208</f>
        <v>0</v>
      </c>
      <c r="H110" s="548">
        <f t="shared" si="4"/>
        <v>0</v>
      </c>
      <c r="I110" s="544"/>
      <c r="J110" s="544"/>
    </row>
    <row r="111" spans="1:10" ht="24.75" customHeight="1">
      <c r="A111" s="544">
        <v>75</v>
      </c>
      <c r="B111" s="544"/>
      <c r="C111" s="546">
        <f>'[1]内訳書(請書・契約書用)'!B211</f>
        <v>0</v>
      </c>
      <c r="D111" s="546">
        <f>'[1]内訳書(請書・契約書用)'!B210</f>
        <v>0</v>
      </c>
      <c r="E111" s="547">
        <f>'[1]内訳書(請書・契約書用)'!C210</f>
        <v>0</v>
      </c>
      <c r="F111" s="548">
        <f>'[1]内訳書(請書・契約書用)'!E210</f>
        <v>0</v>
      </c>
      <c r="G111" s="547">
        <f>'[1]内訳書(請書・契約書用)'!D210</f>
        <v>0</v>
      </c>
      <c r="H111" s="548">
        <f t="shared" si="4"/>
        <v>0</v>
      </c>
      <c r="I111" s="544"/>
      <c r="J111" s="544"/>
    </row>
    <row r="112" spans="1:10" ht="24.75" customHeight="1">
      <c r="A112" s="544">
        <v>76</v>
      </c>
      <c r="B112" s="544"/>
      <c r="C112" s="546">
        <f>'[1]内訳書(請書・契約書用)'!B213</f>
        <v>0</v>
      </c>
      <c r="D112" s="546">
        <f>'[1]内訳書(請書・契約書用)'!B212</f>
        <v>0</v>
      </c>
      <c r="E112" s="547">
        <f>'[1]内訳書(請書・契約書用)'!C212</f>
        <v>0</v>
      </c>
      <c r="F112" s="548">
        <f>'[1]内訳書(請書・契約書用)'!E212</f>
        <v>0</v>
      </c>
      <c r="G112" s="547">
        <f>'[1]内訳書(請書・契約書用)'!D212</f>
        <v>0</v>
      </c>
      <c r="H112" s="548">
        <f t="shared" si="4"/>
        <v>0</v>
      </c>
      <c r="I112" s="544"/>
      <c r="J112" s="544"/>
    </row>
    <row r="113" spans="1:10" ht="24.75" customHeight="1">
      <c r="A113" s="544">
        <v>77</v>
      </c>
      <c r="B113" s="544"/>
      <c r="C113" s="546">
        <f>'[1]内訳書(請書・契約書用)'!B215</f>
        <v>0</v>
      </c>
      <c r="D113" s="546">
        <f>'[1]内訳書(請書・契約書用)'!B214</f>
        <v>0</v>
      </c>
      <c r="E113" s="547">
        <f>'[1]内訳書(請書・契約書用)'!C214</f>
        <v>0</v>
      </c>
      <c r="F113" s="548">
        <f>'[1]内訳書(請書・契約書用)'!E214</f>
        <v>0</v>
      </c>
      <c r="G113" s="547">
        <f>'[1]内訳書(請書・契約書用)'!D214</f>
        <v>0</v>
      </c>
      <c r="H113" s="548">
        <f t="shared" si="4"/>
        <v>0</v>
      </c>
      <c r="I113" s="544"/>
      <c r="J113" s="544"/>
    </row>
    <row r="114" spans="1:10" ht="24.75" customHeight="1">
      <c r="A114" s="544">
        <v>78</v>
      </c>
      <c r="B114" s="544"/>
      <c r="C114" s="546">
        <f>'[1]内訳書(請書・契約書用)'!B217</f>
        <v>0</v>
      </c>
      <c r="D114" s="546">
        <f>'[1]内訳書(請書・契約書用)'!B216</f>
        <v>0</v>
      </c>
      <c r="E114" s="547">
        <f>'[1]内訳書(請書・契約書用)'!C216</f>
        <v>0</v>
      </c>
      <c r="F114" s="548">
        <f>'[1]内訳書(請書・契約書用)'!E216</f>
        <v>0</v>
      </c>
      <c r="G114" s="547">
        <f>'[1]内訳書(請書・契約書用)'!D216</f>
        <v>0</v>
      </c>
      <c r="H114" s="548">
        <f t="shared" si="4"/>
        <v>0</v>
      </c>
      <c r="I114" s="544"/>
      <c r="J114" s="544"/>
    </row>
    <row r="115" spans="1:10" ht="24.75" customHeight="1">
      <c r="A115" s="544">
        <v>79</v>
      </c>
      <c r="B115" s="544"/>
      <c r="C115" s="546">
        <f>'[1]内訳書(請書・契約書用)'!B219</f>
        <v>0</v>
      </c>
      <c r="D115" s="546">
        <f>'[1]内訳書(請書・契約書用)'!B218</f>
        <v>0</v>
      </c>
      <c r="E115" s="547">
        <f>'[1]内訳書(請書・契約書用)'!C218</f>
        <v>0</v>
      </c>
      <c r="F115" s="548">
        <f>'[1]内訳書(請書・契約書用)'!E218</f>
        <v>0</v>
      </c>
      <c r="G115" s="547">
        <f>'[1]内訳書(請書・契約書用)'!D218</f>
        <v>0</v>
      </c>
      <c r="H115" s="548">
        <f t="shared" si="4"/>
        <v>0</v>
      </c>
      <c r="I115" s="544"/>
      <c r="J115" s="544"/>
    </row>
    <row r="116" spans="1:10" ht="24.75" customHeight="1">
      <c r="A116" s="544">
        <v>80</v>
      </c>
      <c r="B116" s="544"/>
      <c r="C116" s="546">
        <f>'[1]内訳書(請書・契約書用)'!B221</f>
        <v>0</v>
      </c>
      <c r="D116" s="546">
        <f>'[1]内訳書(請書・契約書用)'!B220</f>
        <v>0</v>
      </c>
      <c r="E116" s="547">
        <f>'[1]内訳書(請書・契約書用)'!C220</f>
        <v>0</v>
      </c>
      <c r="F116" s="548">
        <f>'[1]内訳書(請書・契約書用)'!E220</f>
        <v>0</v>
      </c>
      <c r="G116" s="547">
        <f>'[1]内訳書(請書・契約書用)'!D220</f>
        <v>0</v>
      </c>
      <c r="H116" s="548">
        <f t="shared" si="4"/>
        <v>0</v>
      </c>
      <c r="I116" s="544"/>
      <c r="J116" s="544"/>
    </row>
    <row r="117" spans="1:10" ht="24.75" customHeight="1">
      <c r="A117" s="550" t="s">
        <v>405</v>
      </c>
      <c r="B117" s="551"/>
      <c r="C117" s="551"/>
      <c r="D117" s="551"/>
      <c r="E117" s="551"/>
      <c r="F117" s="551"/>
      <c r="G117" s="552"/>
      <c r="H117" s="548">
        <f>SUM(H97:H116)</f>
        <v>0</v>
      </c>
      <c r="I117" s="544"/>
      <c r="J117" s="544"/>
    </row>
    <row r="118" spans="1:10" ht="24.75" customHeight="1">
      <c r="A118" s="550" t="str">
        <f>'[1]内訳書(請書・契約書用)'!B224</f>
        <v>合　計</v>
      </c>
      <c r="B118" s="551"/>
      <c r="C118" s="551"/>
      <c r="D118" s="551"/>
      <c r="E118" s="551"/>
      <c r="F118" s="551"/>
      <c r="G118" s="552"/>
      <c r="H118" s="548">
        <f>H94+H117</f>
        <v>0</v>
      </c>
      <c r="I118" s="544"/>
      <c r="J118" s="544"/>
    </row>
    <row r="119" spans="1:10" ht="22.5" customHeight="1">
      <c r="B119" s="539"/>
      <c r="C119" s="539"/>
      <c r="D119" s="540" t="s">
        <v>399</v>
      </c>
      <c r="E119" s="539"/>
      <c r="F119" s="539"/>
      <c r="G119" s="539"/>
      <c r="H119" s="539"/>
      <c r="I119" s="539"/>
      <c r="J119" s="541">
        <f>[1]請書!F101</f>
        <v>0</v>
      </c>
    </row>
    <row r="120" spans="1:10" ht="56.25" customHeight="1">
      <c r="A120" s="543" t="s">
        <v>400</v>
      </c>
      <c r="B120" s="544" t="s">
        <v>350</v>
      </c>
      <c r="C120" s="544" t="s">
        <v>401</v>
      </c>
      <c r="D120" s="544" t="s">
        <v>402</v>
      </c>
      <c r="E120" s="544" t="s">
        <v>24</v>
      </c>
      <c r="F120" s="545" t="s">
        <v>26</v>
      </c>
      <c r="G120" s="544" t="s">
        <v>25</v>
      </c>
      <c r="H120" s="545" t="s">
        <v>27</v>
      </c>
      <c r="I120" s="543" t="s">
        <v>403</v>
      </c>
      <c r="J120" s="544" t="s">
        <v>404</v>
      </c>
    </row>
    <row r="121" spans="1:10" ht="24.75" customHeight="1">
      <c r="A121" s="544">
        <v>81</v>
      </c>
      <c r="B121" s="544"/>
      <c r="C121" s="546">
        <f>'[1]内訳書(請書・契約書用)'!B229</f>
        <v>0</v>
      </c>
      <c r="D121" s="546">
        <f>'[1]内訳書(請書・契約書用)'!B228</f>
        <v>0</v>
      </c>
      <c r="E121" s="547">
        <f>'[1]内訳書(請書・契約書用)'!C228</f>
        <v>0</v>
      </c>
      <c r="F121" s="548">
        <f>'[1]内訳書(請書・契約書用)'!E228</f>
        <v>0</v>
      </c>
      <c r="G121" s="547">
        <f>'[1]内訳書(請書・契約書用)'!D228</f>
        <v>0</v>
      </c>
      <c r="H121" s="548">
        <f t="shared" ref="H121:H140" si="5">INT(F121*G121)</f>
        <v>0</v>
      </c>
      <c r="I121" s="544"/>
      <c r="J121" s="544"/>
    </row>
    <row r="122" spans="1:10" ht="24.75" customHeight="1">
      <c r="A122" s="544">
        <v>82</v>
      </c>
      <c r="B122" s="544"/>
      <c r="C122" s="546">
        <f>'[1]内訳書(請書・契約書用)'!B231</f>
        <v>0</v>
      </c>
      <c r="D122" s="546">
        <f>'[1]内訳書(請書・契約書用)'!B230</f>
        <v>0</v>
      </c>
      <c r="E122" s="547">
        <f>'[1]内訳書(請書・契約書用)'!C230</f>
        <v>0</v>
      </c>
      <c r="F122" s="548">
        <f>'[1]内訳書(請書・契約書用)'!E230</f>
        <v>0</v>
      </c>
      <c r="G122" s="547">
        <f>'[1]内訳書(請書・契約書用)'!D230</f>
        <v>0</v>
      </c>
      <c r="H122" s="548">
        <f t="shared" si="5"/>
        <v>0</v>
      </c>
      <c r="I122" s="544"/>
      <c r="J122" s="544"/>
    </row>
    <row r="123" spans="1:10" ht="24.75" customHeight="1">
      <c r="A123" s="544">
        <v>83</v>
      </c>
      <c r="B123" s="544"/>
      <c r="C123" s="546">
        <f>'[1]内訳書(請書・契約書用)'!B233</f>
        <v>0</v>
      </c>
      <c r="D123" s="546">
        <f>'[1]内訳書(請書・契約書用)'!B232</f>
        <v>0</v>
      </c>
      <c r="E123" s="547">
        <f>'[1]内訳書(請書・契約書用)'!C232</f>
        <v>0</v>
      </c>
      <c r="F123" s="548">
        <f>'[1]内訳書(請書・契約書用)'!E232</f>
        <v>0</v>
      </c>
      <c r="G123" s="547">
        <f>'[1]内訳書(請書・契約書用)'!D232</f>
        <v>0</v>
      </c>
      <c r="H123" s="548">
        <f t="shared" si="5"/>
        <v>0</v>
      </c>
      <c r="I123" s="544"/>
      <c r="J123" s="544"/>
    </row>
    <row r="124" spans="1:10" ht="24.75" customHeight="1">
      <c r="A124" s="544">
        <v>84</v>
      </c>
      <c r="B124" s="544"/>
      <c r="C124" s="546">
        <f>'[1]内訳書(請書・契約書用)'!B235</f>
        <v>0</v>
      </c>
      <c r="D124" s="546">
        <f>'[1]内訳書(請書・契約書用)'!B234</f>
        <v>0</v>
      </c>
      <c r="E124" s="547">
        <f>'[1]内訳書(請書・契約書用)'!C234</f>
        <v>0</v>
      </c>
      <c r="F124" s="548">
        <f>'[1]内訳書(請書・契約書用)'!E234</f>
        <v>0</v>
      </c>
      <c r="G124" s="547">
        <f>'[1]内訳書(請書・契約書用)'!D234</f>
        <v>0</v>
      </c>
      <c r="H124" s="548">
        <f t="shared" si="5"/>
        <v>0</v>
      </c>
      <c r="I124" s="544"/>
      <c r="J124" s="544"/>
    </row>
    <row r="125" spans="1:10" ht="24.75" customHeight="1">
      <c r="A125" s="544">
        <v>85</v>
      </c>
      <c r="B125" s="544"/>
      <c r="C125" s="546">
        <f>'[1]内訳書(請書・契約書用)'!B237</f>
        <v>0</v>
      </c>
      <c r="D125" s="546">
        <f>'[1]内訳書(請書・契約書用)'!B236</f>
        <v>0</v>
      </c>
      <c r="E125" s="547">
        <f>'[1]内訳書(請書・契約書用)'!C236</f>
        <v>0</v>
      </c>
      <c r="F125" s="548">
        <f>'[1]内訳書(請書・契約書用)'!E236</f>
        <v>0</v>
      </c>
      <c r="G125" s="547">
        <f>'[1]内訳書(請書・契約書用)'!D236</f>
        <v>0</v>
      </c>
      <c r="H125" s="548">
        <f t="shared" si="5"/>
        <v>0</v>
      </c>
      <c r="I125" s="544"/>
      <c r="J125" s="544"/>
    </row>
    <row r="126" spans="1:10" ht="24.75" customHeight="1">
      <c r="A126" s="544">
        <v>86</v>
      </c>
      <c r="B126" s="544"/>
      <c r="C126" s="546">
        <f>'[1]内訳書(請書・契約書用)'!B239</f>
        <v>0</v>
      </c>
      <c r="D126" s="546">
        <f>'[1]内訳書(請書・契約書用)'!B238</f>
        <v>0</v>
      </c>
      <c r="E126" s="547">
        <f>'[1]内訳書(請書・契約書用)'!C238</f>
        <v>0</v>
      </c>
      <c r="F126" s="548">
        <f>'[1]内訳書(請書・契約書用)'!E238</f>
        <v>0</v>
      </c>
      <c r="G126" s="547">
        <f>'[1]内訳書(請書・契約書用)'!D238</f>
        <v>0</v>
      </c>
      <c r="H126" s="548">
        <f t="shared" si="5"/>
        <v>0</v>
      </c>
      <c r="I126" s="544"/>
      <c r="J126" s="544"/>
    </row>
    <row r="127" spans="1:10" ht="24.75" customHeight="1">
      <c r="A127" s="544">
        <v>87</v>
      </c>
      <c r="B127" s="544"/>
      <c r="C127" s="546">
        <f>'[1]内訳書(請書・契約書用)'!B241</f>
        <v>0</v>
      </c>
      <c r="D127" s="546">
        <f>'[1]内訳書(請書・契約書用)'!B240</f>
        <v>0</v>
      </c>
      <c r="E127" s="547">
        <f>'[1]内訳書(請書・契約書用)'!C240</f>
        <v>0</v>
      </c>
      <c r="F127" s="548">
        <f>'[1]内訳書(請書・契約書用)'!E240</f>
        <v>0</v>
      </c>
      <c r="G127" s="547">
        <f>'[1]内訳書(請書・契約書用)'!D240</f>
        <v>0</v>
      </c>
      <c r="H127" s="548">
        <f t="shared" si="5"/>
        <v>0</v>
      </c>
      <c r="I127" s="544"/>
      <c r="J127" s="544"/>
    </row>
    <row r="128" spans="1:10" ht="24.75" customHeight="1">
      <c r="A128" s="544">
        <v>88</v>
      </c>
      <c r="B128" s="544"/>
      <c r="C128" s="546">
        <f>'[1]内訳書(請書・契約書用)'!B243</f>
        <v>0</v>
      </c>
      <c r="D128" s="546">
        <f>'[1]内訳書(請書・契約書用)'!B242</f>
        <v>0</v>
      </c>
      <c r="E128" s="547">
        <f>'[1]内訳書(請書・契約書用)'!C242</f>
        <v>0</v>
      </c>
      <c r="F128" s="548">
        <f>'[1]内訳書(請書・契約書用)'!E242</f>
        <v>0</v>
      </c>
      <c r="G128" s="547">
        <f>'[1]内訳書(請書・契約書用)'!D242</f>
        <v>0</v>
      </c>
      <c r="H128" s="548">
        <f t="shared" si="5"/>
        <v>0</v>
      </c>
      <c r="I128" s="544"/>
      <c r="J128" s="544"/>
    </row>
    <row r="129" spans="1:10" ht="24.75" customHeight="1">
      <c r="A129" s="544">
        <v>89</v>
      </c>
      <c r="B129" s="544"/>
      <c r="C129" s="546">
        <f>'[1]内訳書(請書・契約書用)'!B245</f>
        <v>0</v>
      </c>
      <c r="D129" s="546">
        <f>'[1]内訳書(請書・契約書用)'!B244</f>
        <v>0</v>
      </c>
      <c r="E129" s="547">
        <f>'[1]内訳書(請書・契約書用)'!C244</f>
        <v>0</v>
      </c>
      <c r="F129" s="548">
        <f>'[1]内訳書(請書・契約書用)'!E244</f>
        <v>0</v>
      </c>
      <c r="G129" s="547">
        <f>'[1]内訳書(請書・契約書用)'!D244</f>
        <v>0</v>
      </c>
      <c r="H129" s="548">
        <f t="shared" si="5"/>
        <v>0</v>
      </c>
      <c r="I129" s="544"/>
      <c r="J129" s="544"/>
    </row>
    <row r="130" spans="1:10" ht="24.75" customHeight="1">
      <c r="A130" s="544">
        <v>90</v>
      </c>
      <c r="B130" s="544"/>
      <c r="C130" s="546">
        <f>'[1]内訳書(請書・契約書用)'!B247</f>
        <v>0</v>
      </c>
      <c r="D130" s="546">
        <f>'[1]内訳書(請書・契約書用)'!B246</f>
        <v>0</v>
      </c>
      <c r="E130" s="547">
        <f>'[1]内訳書(請書・契約書用)'!C246</f>
        <v>0</v>
      </c>
      <c r="F130" s="548">
        <f>'[1]内訳書(請書・契約書用)'!E246</f>
        <v>0</v>
      </c>
      <c r="G130" s="547">
        <f>'[1]内訳書(請書・契約書用)'!D246</f>
        <v>0</v>
      </c>
      <c r="H130" s="548">
        <f t="shared" si="5"/>
        <v>0</v>
      </c>
      <c r="I130" s="544"/>
      <c r="J130" s="544"/>
    </row>
    <row r="131" spans="1:10" ht="24.75" customHeight="1">
      <c r="A131" s="544">
        <v>91</v>
      </c>
      <c r="B131" s="544"/>
      <c r="C131" s="546">
        <f>'[1]内訳書(請書・契約書用)'!B249</f>
        <v>0</v>
      </c>
      <c r="D131" s="546">
        <f>'[1]内訳書(請書・契約書用)'!B248</f>
        <v>0</v>
      </c>
      <c r="E131" s="547">
        <f>'[1]内訳書(請書・契約書用)'!C248</f>
        <v>0</v>
      </c>
      <c r="F131" s="548">
        <f>'[1]内訳書(請書・契約書用)'!E248</f>
        <v>0</v>
      </c>
      <c r="G131" s="547">
        <f>'[1]内訳書(請書・契約書用)'!D248</f>
        <v>0</v>
      </c>
      <c r="H131" s="548">
        <f t="shared" si="5"/>
        <v>0</v>
      </c>
      <c r="I131" s="544"/>
      <c r="J131" s="544"/>
    </row>
    <row r="132" spans="1:10" ht="24.75" customHeight="1">
      <c r="A132" s="544">
        <v>92</v>
      </c>
      <c r="B132" s="544"/>
      <c r="C132" s="546">
        <f>'[1]内訳書(請書・契約書用)'!B251</f>
        <v>0</v>
      </c>
      <c r="D132" s="546">
        <f>'[1]内訳書(請書・契約書用)'!B250</f>
        <v>0</v>
      </c>
      <c r="E132" s="547">
        <f>'[1]内訳書(請書・契約書用)'!C250</f>
        <v>0</v>
      </c>
      <c r="F132" s="548">
        <f>'[1]内訳書(請書・契約書用)'!E250</f>
        <v>0</v>
      </c>
      <c r="G132" s="547">
        <f>'[1]内訳書(請書・契約書用)'!D250</f>
        <v>0</v>
      </c>
      <c r="H132" s="548">
        <f t="shared" si="5"/>
        <v>0</v>
      </c>
      <c r="I132" s="544"/>
      <c r="J132" s="544"/>
    </row>
    <row r="133" spans="1:10" ht="24.75" customHeight="1">
      <c r="A133" s="544">
        <v>93</v>
      </c>
      <c r="B133" s="544"/>
      <c r="C133" s="546">
        <f>'[1]内訳書(請書・契約書用)'!B253</f>
        <v>0</v>
      </c>
      <c r="D133" s="546">
        <f>'[1]内訳書(請書・契約書用)'!B252</f>
        <v>0</v>
      </c>
      <c r="E133" s="547">
        <f>'[1]内訳書(請書・契約書用)'!C252</f>
        <v>0</v>
      </c>
      <c r="F133" s="548">
        <f>'[1]内訳書(請書・契約書用)'!E252</f>
        <v>0</v>
      </c>
      <c r="G133" s="547">
        <f>'[1]内訳書(請書・契約書用)'!D252</f>
        <v>0</v>
      </c>
      <c r="H133" s="548">
        <f t="shared" si="5"/>
        <v>0</v>
      </c>
      <c r="I133" s="544"/>
      <c r="J133" s="544"/>
    </row>
    <row r="134" spans="1:10" ht="24.75" customHeight="1">
      <c r="A134" s="544">
        <v>94</v>
      </c>
      <c r="B134" s="544"/>
      <c r="C134" s="546">
        <f>'[1]内訳書(請書・契約書用)'!B255</f>
        <v>0</v>
      </c>
      <c r="D134" s="546">
        <f>'[1]内訳書(請書・契約書用)'!B254</f>
        <v>0</v>
      </c>
      <c r="E134" s="547">
        <f>'[1]内訳書(請書・契約書用)'!C254</f>
        <v>0</v>
      </c>
      <c r="F134" s="548">
        <f>'[1]内訳書(請書・契約書用)'!E254</f>
        <v>0</v>
      </c>
      <c r="G134" s="547">
        <f>'[1]内訳書(請書・契約書用)'!D254</f>
        <v>0</v>
      </c>
      <c r="H134" s="548">
        <f t="shared" si="5"/>
        <v>0</v>
      </c>
      <c r="I134" s="544"/>
      <c r="J134" s="544"/>
    </row>
    <row r="135" spans="1:10" ht="24.75" customHeight="1">
      <c r="A135" s="544">
        <v>95</v>
      </c>
      <c r="B135" s="544"/>
      <c r="C135" s="546">
        <f>'[1]内訳書(請書・契約書用)'!B257</f>
        <v>0</v>
      </c>
      <c r="D135" s="546">
        <f>'[1]内訳書(請書・契約書用)'!B256</f>
        <v>0</v>
      </c>
      <c r="E135" s="547">
        <f>'[1]内訳書(請書・契約書用)'!C256</f>
        <v>0</v>
      </c>
      <c r="F135" s="548">
        <f>'[1]内訳書(請書・契約書用)'!E256</f>
        <v>0</v>
      </c>
      <c r="G135" s="547">
        <f>'[1]内訳書(請書・契約書用)'!D256</f>
        <v>0</v>
      </c>
      <c r="H135" s="548">
        <f t="shared" si="5"/>
        <v>0</v>
      </c>
      <c r="I135" s="544"/>
      <c r="J135" s="544"/>
    </row>
    <row r="136" spans="1:10" ht="24.75" customHeight="1">
      <c r="A136" s="544">
        <v>96</v>
      </c>
      <c r="B136" s="544"/>
      <c r="C136" s="546">
        <f>'[1]内訳書(請書・契約書用)'!B259</f>
        <v>0</v>
      </c>
      <c r="D136" s="546">
        <f>'[1]内訳書(請書・契約書用)'!B258</f>
        <v>0</v>
      </c>
      <c r="E136" s="547">
        <f>'[1]内訳書(請書・契約書用)'!C258</f>
        <v>0</v>
      </c>
      <c r="F136" s="548">
        <f>'[1]内訳書(請書・契約書用)'!E258</f>
        <v>0</v>
      </c>
      <c r="G136" s="547">
        <f>'[1]内訳書(請書・契約書用)'!D258</f>
        <v>0</v>
      </c>
      <c r="H136" s="548">
        <f t="shared" si="5"/>
        <v>0</v>
      </c>
      <c r="I136" s="544"/>
      <c r="J136" s="544"/>
    </row>
    <row r="137" spans="1:10" ht="24.75" customHeight="1">
      <c r="A137" s="544">
        <v>97</v>
      </c>
      <c r="B137" s="544"/>
      <c r="C137" s="546">
        <f>'[1]内訳書(請書・契約書用)'!B261</f>
        <v>0</v>
      </c>
      <c r="D137" s="546">
        <f>'[1]内訳書(請書・契約書用)'!B260</f>
        <v>0</v>
      </c>
      <c r="E137" s="547">
        <f>'[1]内訳書(請書・契約書用)'!C260</f>
        <v>0</v>
      </c>
      <c r="F137" s="548">
        <f>'[1]内訳書(請書・契約書用)'!E260</f>
        <v>0</v>
      </c>
      <c r="G137" s="547">
        <f>'[1]内訳書(請書・契約書用)'!D260</f>
        <v>0</v>
      </c>
      <c r="H137" s="548">
        <f t="shared" si="5"/>
        <v>0</v>
      </c>
      <c r="I137" s="544"/>
      <c r="J137" s="544"/>
    </row>
    <row r="138" spans="1:10" ht="24.75" customHeight="1">
      <c r="A138" s="544">
        <v>98</v>
      </c>
      <c r="B138" s="544"/>
      <c r="C138" s="546">
        <f>'[1]内訳書(請書・契約書用)'!B263</f>
        <v>0</v>
      </c>
      <c r="D138" s="546">
        <f>'[1]内訳書(請書・契約書用)'!B262</f>
        <v>0</v>
      </c>
      <c r="E138" s="547">
        <f>'[1]内訳書(請書・契約書用)'!C262</f>
        <v>0</v>
      </c>
      <c r="F138" s="548">
        <f>'[1]内訳書(請書・契約書用)'!E262</f>
        <v>0</v>
      </c>
      <c r="G138" s="547">
        <f>'[1]内訳書(請書・契約書用)'!D262</f>
        <v>0</v>
      </c>
      <c r="H138" s="548">
        <f t="shared" si="5"/>
        <v>0</v>
      </c>
      <c r="I138" s="544"/>
      <c r="J138" s="544"/>
    </row>
    <row r="139" spans="1:10" ht="24.75" customHeight="1">
      <c r="A139" s="544">
        <v>99</v>
      </c>
      <c r="B139" s="544"/>
      <c r="C139" s="546">
        <f>'[1]内訳書(請書・契約書用)'!B265</f>
        <v>0</v>
      </c>
      <c r="D139" s="546">
        <f>'[1]内訳書(請書・契約書用)'!B264</f>
        <v>0</v>
      </c>
      <c r="E139" s="547">
        <f>'[1]内訳書(請書・契約書用)'!C264</f>
        <v>0</v>
      </c>
      <c r="F139" s="548">
        <f>'[1]内訳書(請書・契約書用)'!E264</f>
        <v>0</v>
      </c>
      <c r="G139" s="547">
        <f>'[1]内訳書(請書・契約書用)'!D264</f>
        <v>0</v>
      </c>
      <c r="H139" s="548">
        <f t="shared" si="5"/>
        <v>0</v>
      </c>
      <c r="I139" s="544"/>
      <c r="J139" s="544"/>
    </row>
    <row r="140" spans="1:10" ht="24.75" customHeight="1">
      <c r="A140" s="544">
        <v>100</v>
      </c>
      <c r="B140" s="544"/>
      <c r="C140" s="546">
        <f>'[1]内訳書(請書・契約書用)'!B267</f>
        <v>0</v>
      </c>
      <c r="D140" s="546">
        <f>'[1]内訳書(請書・契約書用)'!B266</f>
        <v>0</v>
      </c>
      <c r="E140" s="547">
        <f>'[1]内訳書(請書・契約書用)'!C266</f>
        <v>0</v>
      </c>
      <c r="F140" s="548">
        <f>'[1]内訳書(請書・契約書用)'!E266</f>
        <v>0</v>
      </c>
      <c r="G140" s="547">
        <f>'[1]内訳書(請書・契約書用)'!D266</f>
        <v>0</v>
      </c>
      <c r="H140" s="548">
        <f t="shared" si="5"/>
        <v>0</v>
      </c>
      <c r="I140" s="544"/>
      <c r="J140" s="544"/>
    </row>
    <row r="141" spans="1:10" ht="24.75" customHeight="1">
      <c r="A141" s="550" t="s">
        <v>405</v>
      </c>
      <c r="B141" s="551"/>
      <c r="C141" s="551"/>
      <c r="D141" s="551"/>
      <c r="E141" s="551"/>
      <c r="F141" s="551"/>
      <c r="G141" s="552"/>
      <c r="H141" s="548">
        <f>SUM(H121:H140)</f>
        <v>0</v>
      </c>
      <c r="I141" s="544"/>
      <c r="J141" s="544"/>
    </row>
    <row r="142" spans="1:10" ht="24.75" customHeight="1">
      <c r="A142" s="550" t="str">
        <f>'[1]内訳書(請書・契約書用)'!B270</f>
        <v>合　計</v>
      </c>
      <c r="B142" s="551"/>
      <c r="C142" s="551"/>
      <c r="D142" s="551"/>
      <c r="E142" s="551"/>
      <c r="F142" s="551"/>
      <c r="G142" s="552"/>
      <c r="H142" s="548">
        <f>H118+H141</f>
        <v>0</v>
      </c>
      <c r="I142" s="544"/>
      <c r="J142" s="544"/>
    </row>
    <row r="143" spans="1:10" ht="22.5" customHeight="1">
      <c r="B143" s="539"/>
      <c r="C143" s="539"/>
      <c r="D143" s="540" t="s">
        <v>399</v>
      </c>
      <c r="E143" s="539"/>
      <c r="F143" s="539"/>
      <c r="G143" s="539"/>
      <c r="H143" s="539"/>
      <c r="I143" s="539"/>
      <c r="J143" s="541">
        <f>[1]請書!F125</f>
        <v>0</v>
      </c>
    </row>
    <row r="144" spans="1:10" ht="56.25" customHeight="1">
      <c r="A144" s="543" t="s">
        <v>400</v>
      </c>
      <c r="B144" s="544" t="s">
        <v>350</v>
      </c>
      <c r="C144" s="544" t="s">
        <v>401</v>
      </c>
      <c r="D144" s="544" t="s">
        <v>402</v>
      </c>
      <c r="E144" s="544" t="s">
        <v>24</v>
      </c>
      <c r="F144" s="545" t="s">
        <v>26</v>
      </c>
      <c r="G144" s="544" t="s">
        <v>25</v>
      </c>
      <c r="H144" s="545" t="s">
        <v>27</v>
      </c>
      <c r="I144" s="543" t="s">
        <v>403</v>
      </c>
      <c r="J144" s="544" t="s">
        <v>404</v>
      </c>
    </row>
    <row r="145" spans="1:10" ht="24.75" customHeight="1">
      <c r="A145" s="544">
        <v>101</v>
      </c>
      <c r="B145" s="544"/>
      <c r="C145" s="546">
        <f>'[1]内訳書(請書・契約書用)'!B275</f>
        <v>0</v>
      </c>
      <c r="D145" s="546">
        <f>'[1]内訳書(請書・契約書用)'!B274</f>
        <v>0</v>
      </c>
      <c r="E145" s="547">
        <f>'[1]内訳書(請書・契約書用)'!C274</f>
        <v>0</v>
      </c>
      <c r="F145" s="548">
        <f>'[1]内訳書(請書・契約書用)'!E274</f>
        <v>0</v>
      </c>
      <c r="G145" s="547">
        <f>'[1]内訳書(請書・契約書用)'!D274</f>
        <v>0</v>
      </c>
      <c r="H145" s="548">
        <f t="shared" ref="H145:H164" si="6">INT(F145*G145)</f>
        <v>0</v>
      </c>
      <c r="I145" s="544"/>
      <c r="J145" s="544"/>
    </row>
    <row r="146" spans="1:10" ht="24.75" customHeight="1">
      <c r="A146" s="544">
        <v>102</v>
      </c>
      <c r="B146" s="544"/>
      <c r="C146" s="546">
        <f>'[1]内訳書(請書・契約書用)'!B277</f>
        <v>0</v>
      </c>
      <c r="D146" s="546">
        <f>'[1]内訳書(請書・契約書用)'!B276</f>
        <v>0</v>
      </c>
      <c r="E146" s="547">
        <f>'[1]内訳書(請書・契約書用)'!C276</f>
        <v>0</v>
      </c>
      <c r="F146" s="548">
        <f>'[1]内訳書(請書・契約書用)'!E276</f>
        <v>0</v>
      </c>
      <c r="G146" s="547">
        <f>'[1]内訳書(請書・契約書用)'!D276</f>
        <v>0</v>
      </c>
      <c r="H146" s="548">
        <f t="shared" si="6"/>
        <v>0</v>
      </c>
      <c r="I146" s="544"/>
      <c r="J146" s="544"/>
    </row>
    <row r="147" spans="1:10" ht="24.75" customHeight="1">
      <c r="A147" s="544">
        <v>103</v>
      </c>
      <c r="B147" s="544"/>
      <c r="C147" s="546">
        <f>'[1]内訳書(請書・契約書用)'!B279</f>
        <v>0</v>
      </c>
      <c r="D147" s="546">
        <f>'[1]内訳書(請書・契約書用)'!B278</f>
        <v>0</v>
      </c>
      <c r="E147" s="547">
        <f>'[1]内訳書(請書・契約書用)'!C278</f>
        <v>0</v>
      </c>
      <c r="F147" s="548">
        <f>'[1]内訳書(請書・契約書用)'!E278</f>
        <v>0</v>
      </c>
      <c r="G147" s="547">
        <f>'[1]内訳書(請書・契約書用)'!D278</f>
        <v>0</v>
      </c>
      <c r="H147" s="548">
        <f t="shared" si="6"/>
        <v>0</v>
      </c>
      <c r="I147" s="544"/>
      <c r="J147" s="544"/>
    </row>
    <row r="148" spans="1:10" ht="24.75" customHeight="1">
      <c r="A148" s="544">
        <v>104</v>
      </c>
      <c r="B148" s="544"/>
      <c r="C148" s="546">
        <f>'[1]内訳書(請書・契約書用)'!B281</f>
        <v>0</v>
      </c>
      <c r="D148" s="546">
        <f>'[1]内訳書(請書・契約書用)'!B280</f>
        <v>0</v>
      </c>
      <c r="E148" s="547">
        <f>'[1]内訳書(請書・契約書用)'!C280</f>
        <v>0</v>
      </c>
      <c r="F148" s="548">
        <f>'[1]内訳書(請書・契約書用)'!E280</f>
        <v>0</v>
      </c>
      <c r="G148" s="547">
        <f>'[1]内訳書(請書・契約書用)'!D280</f>
        <v>0</v>
      </c>
      <c r="H148" s="548">
        <f t="shared" si="6"/>
        <v>0</v>
      </c>
      <c r="I148" s="544"/>
      <c r="J148" s="544"/>
    </row>
    <row r="149" spans="1:10" ht="24.75" customHeight="1">
      <c r="A149" s="544">
        <v>105</v>
      </c>
      <c r="B149" s="544"/>
      <c r="C149" s="546">
        <f>'[1]内訳書(請書・契約書用)'!B283</f>
        <v>0</v>
      </c>
      <c r="D149" s="546">
        <f>'[1]内訳書(請書・契約書用)'!B282</f>
        <v>0</v>
      </c>
      <c r="E149" s="547">
        <f>'[1]内訳書(請書・契約書用)'!C282</f>
        <v>0</v>
      </c>
      <c r="F149" s="548">
        <f>'[1]内訳書(請書・契約書用)'!E282</f>
        <v>0</v>
      </c>
      <c r="G149" s="547">
        <f>'[1]内訳書(請書・契約書用)'!D282</f>
        <v>0</v>
      </c>
      <c r="H149" s="548">
        <f t="shared" si="6"/>
        <v>0</v>
      </c>
      <c r="I149" s="544"/>
      <c r="J149" s="544"/>
    </row>
    <row r="150" spans="1:10" ht="24.75" customHeight="1">
      <c r="A150" s="544">
        <v>106</v>
      </c>
      <c r="B150" s="544"/>
      <c r="C150" s="546">
        <f>'[1]内訳書(請書・契約書用)'!B285</f>
        <v>0</v>
      </c>
      <c r="D150" s="546">
        <f>'[1]内訳書(請書・契約書用)'!B284</f>
        <v>0</v>
      </c>
      <c r="E150" s="547">
        <f>'[1]内訳書(請書・契約書用)'!C284</f>
        <v>0</v>
      </c>
      <c r="F150" s="548">
        <f>'[1]内訳書(請書・契約書用)'!E284</f>
        <v>0</v>
      </c>
      <c r="G150" s="547">
        <f>'[1]内訳書(請書・契約書用)'!D284</f>
        <v>0</v>
      </c>
      <c r="H150" s="548">
        <f t="shared" si="6"/>
        <v>0</v>
      </c>
      <c r="I150" s="544"/>
      <c r="J150" s="544"/>
    </row>
    <row r="151" spans="1:10" ht="24.75" customHeight="1">
      <c r="A151" s="544">
        <v>107</v>
      </c>
      <c r="B151" s="544"/>
      <c r="C151" s="546">
        <f>'[1]内訳書(請書・契約書用)'!B287</f>
        <v>0</v>
      </c>
      <c r="D151" s="546">
        <f>'[1]内訳書(請書・契約書用)'!B286</f>
        <v>0</v>
      </c>
      <c r="E151" s="547">
        <f>'[1]内訳書(請書・契約書用)'!C286</f>
        <v>0</v>
      </c>
      <c r="F151" s="548">
        <f>'[1]内訳書(請書・契約書用)'!E286</f>
        <v>0</v>
      </c>
      <c r="G151" s="547">
        <f>'[1]内訳書(請書・契約書用)'!D286</f>
        <v>0</v>
      </c>
      <c r="H151" s="548">
        <f t="shared" si="6"/>
        <v>0</v>
      </c>
      <c r="I151" s="544"/>
      <c r="J151" s="544"/>
    </row>
    <row r="152" spans="1:10" ht="24.75" customHeight="1">
      <c r="A152" s="544">
        <v>108</v>
      </c>
      <c r="B152" s="544"/>
      <c r="C152" s="546">
        <f>'[1]内訳書(請書・契約書用)'!B289</f>
        <v>0</v>
      </c>
      <c r="D152" s="546">
        <f>'[1]内訳書(請書・契約書用)'!B288</f>
        <v>0</v>
      </c>
      <c r="E152" s="547">
        <f>'[1]内訳書(請書・契約書用)'!C288</f>
        <v>0</v>
      </c>
      <c r="F152" s="548">
        <f>'[1]内訳書(請書・契約書用)'!E288</f>
        <v>0</v>
      </c>
      <c r="G152" s="547">
        <f>'[1]内訳書(請書・契約書用)'!D288</f>
        <v>0</v>
      </c>
      <c r="H152" s="548">
        <f t="shared" si="6"/>
        <v>0</v>
      </c>
      <c r="I152" s="544"/>
      <c r="J152" s="544"/>
    </row>
    <row r="153" spans="1:10" ht="24.75" customHeight="1">
      <c r="A153" s="544">
        <v>109</v>
      </c>
      <c r="B153" s="544"/>
      <c r="C153" s="546">
        <f>'[1]内訳書(請書・契約書用)'!B291</f>
        <v>0</v>
      </c>
      <c r="D153" s="546">
        <f>'[1]内訳書(請書・契約書用)'!B290</f>
        <v>0</v>
      </c>
      <c r="E153" s="547">
        <f>'[1]内訳書(請書・契約書用)'!C290</f>
        <v>0</v>
      </c>
      <c r="F153" s="548">
        <f>'[1]内訳書(請書・契約書用)'!E290</f>
        <v>0</v>
      </c>
      <c r="G153" s="547">
        <f>'[1]内訳書(請書・契約書用)'!D290</f>
        <v>0</v>
      </c>
      <c r="H153" s="548">
        <f t="shared" si="6"/>
        <v>0</v>
      </c>
      <c r="I153" s="544"/>
      <c r="J153" s="544"/>
    </row>
    <row r="154" spans="1:10" ht="24.75" customHeight="1">
      <c r="A154" s="544">
        <v>110</v>
      </c>
      <c r="B154" s="544"/>
      <c r="C154" s="546">
        <f>'[1]内訳書(請書・契約書用)'!B293</f>
        <v>0</v>
      </c>
      <c r="D154" s="546">
        <f>'[1]内訳書(請書・契約書用)'!B292</f>
        <v>0</v>
      </c>
      <c r="E154" s="547">
        <f>'[1]内訳書(請書・契約書用)'!C292</f>
        <v>0</v>
      </c>
      <c r="F154" s="548">
        <f>'[1]内訳書(請書・契約書用)'!E292</f>
        <v>0</v>
      </c>
      <c r="G154" s="547">
        <f>'[1]内訳書(請書・契約書用)'!D292</f>
        <v>0</v>
      </c>
      <c r="H154" s="548">
        <f t="shared" si="6"/>
        <v>0</v>
      </c>
      <c r="I154" s="544"/>
      <c r="J154" s="544"/>
    </row>
    <row r="155" spans="1:10" ht="24.75" customHeight="1">
      <c r="A155" s="544">
        <v>111</v>
      </c>
      <c r="B155" s="544"/>
      <c r="C155" s="546">
        <f>'[1]内訳書(請書・契約書用)'!B295</f>
        <v>0</v>
      </c>
      <c r="D155" s="546">
        <f>'[1]内訳書(請書・契約書用)'!B294</f>
        <v>0</v>
      </c>
      <c r="E155" s="547">
        <f>'[1]内訳書(請書・契約書用)'!C294</f>
        <v>0</v>
      </c>
      <c r="F155" s="548">
        <f>'[1]内訳書(請書・契約書用)'!E294</f>
        <v>0</v>
      </c>
      <c r="G155" s="547">
        <f>'[1]内訳書(請書・契約書用)'!D294</f>
        <v>0</v>
      </c>
      <c r="H155" s="548">
        <f t="shared" si="6"/>
        <v>0</v>
      </c>
      <c r="I155" s="544"/>
      <c r="J155" s="544"/>
    </row>
    <row r="156" spans="1:10" ht="24.75" customHeight="1">
      <c r="A156" s="544">
        <v>112</v>
      </c>
      <c r="B156" s="544"/>
      <c r="C156" s="546">
        <f>'[1]内訳書(請書・契約書用)'!B297</f>
        <v>0</v>
      </c>
      <c r="D156" s="546">
        <f>'[1]内訳書(請書・契約書用)'!B296</f>
        <v>0</v>
      </c>
      <c r="E156" s="547">
        <f>'[1]内訳書(請書・契約書用)'!C296</f>
        <v>0</v>
      </c>
      <c r="F156" s="548">
        <f>'[1]内訳書(請書・契約書用)'!E296</f>
        <v>0</v>
      </c>
      <c r="G156" s="547">
        <f>'[1]内訳書(請書・契約書用)'!D296</f>
        <v>0</v>
      </c>
      <c r="H156" s="548">
        <f t="shared" si="6"/>
        <v>0</v>
      </c>
      <c r="I156" s="544"/>
      <c r="J156" s="544"/>
    </row>
    <row r="157" spans="1:10" ht="24.75" customHeight="1">
      <c r="A157" s="544">
        <v>113</v>
      </c>
      <c r="B157" s="544"/>
      <c r="C157" s="546">
        <f>'[1]内訳書(請書・契約書用)'!B299</f>
        <v>0</v>
      </c>
      <c r="D157" s="546">
        <f>'[1]内訳書(請書・契約書用)'!B298</f>
        <v>0</v>
      </c>
      <c r="E157" s="547">
        <f>'[1]内訳書(請書・契約書用)'!C298</f>
        <v>0</v>
      </c>
      <c r="F157" s="548">
        <f>'[1]内訳書(請書・契約書用)'!E298</f>
        <v>0</v>
      </c>
      <c r="G157" s="547">
        <f>'[1]内訳書(請書・契約書用)'!D298</f>
        <v>0</v>
      </c>
      <c r="H157" s="548">
        <f t="shared" si="6"/>
        <v>0</v>
      </c>
      <c r="I157" s="544"/>
      <c r="J157" s="544"/>
    </row>
    <row r="158" spans="1:10" ht="24.75" customHeight="1">
      <c r="A158" s="544">
        <v>114</v>
      </c>
      <c r="B158" s="544"/>
      <c r="C158" s="546">
        <f>'[1]内訳書(請書・契約書用)'!B301</f>
        <v>0</v>
      </c>
      <c r="D158" s="546">
        <f>'[1]内訳書(請書・契約書用)'!B300</f>
        <v>0</v>
      </c>
      <c r="E158" s="547">
        <f>'[1]内訳書(請書・契約書用)'!C300</f>
        <v>0</v>
      </c>
      <c r="F158" s="548">
        <f>'[1]内訳書(請書・契約書用)'!E300</f>
        <v>0</v>
      </c>
      <c r="G158" s="547">
        <f>'[1]内訳書(請書・契約書用)'!D300</f>
        <v>0</v>
      </c>
      <c r="H158" s="548">
        <f t="shared" si="6"/>
        <v>0</v>
      </c>
      <c r="I158" s="544"/>
      <c r="J158" s="544"/>
    </row>
    <row r="159" spans="1:10" ht="24.75" customHeight="1">
      <c r="A159" s="544">
        <v>115</v>
      </c>
      <c r="B159" s="544"/>
      <c r="C159" s="546">
        <f>'[1]内訳書(請書・契約書用)'!B303</f>
        <v>0</v>
      </c>
      <c r="D159" s="546">
        <f>'[1]内訳書(請書・契約書用)'!B302</f>
        <v>0</v>
      </c>
      <c r="E159" s="547">
        <f>'[1]内訳書(請書・契約書用)'!C302</f>
        <v>0</v>
      </c>
      <c r="F159" s="548">
        <f>'[1]内訳書(請書・契約書用)'!E302</f>
        <v>0</v>
      </c>
      <c r="G159" s="547">
        <f>'[1]内訳書(請書・契約書用)'!D302</f>
        <v>0</v>
      </c>
      <c r="H159" s="548">
        <f t="shared" si="6"/>
        <v>0</v>
      </c>
      <c r="I159" s="544"/>
      <c r="J159" s="544"/>
    </row>
    <row r="160" spans="1:10" ht="24.75" customHeight="1">
      <c r="A160" s="544">
        <v>116</v>
      </c>
      <c r="B160" s="544"/>
      <c r="C160" s="546">
        <f>'[1]内訳書(請書・契約書用)'!B305</f>
        <v>0</v>
      </c>
      <c r="D160" s="546">
        <f>'[1]内訳書(請書・契約書用)'!B304</f>
        <v>0</v>
      </c>
      <c r="E160" s="547">
        <f>'[1]内訳書(請書・契約書用)'!C304</f>
        <v>0</v>
      </c>
      <c r="F160" s="548">
        <f>'[1]内訳書(請書・契約書用)'!E304</f>
        <v>0</v>
      </c>
      <c r="G160" s="547">
        <f>'[1]内訳書(請書・契約書用)'!D304</f>
        <v>0</v>
      </c>
      <c r="H160" s="548">
        <f t="shared" si="6"/>
        <v>0</v>
      </c>
      <c r="I160" s="544"/>
      <c r="J160" s="544"/>
    </row>
    <row r="161" spans="1:10" ht="24.75" customHeight="1">
      <c r="A161" s="544">
        <v>117</v>
      </c>
      <c r="B161" s="544"/>
      <c r="C161" s="546">
        <f>'[1]内訳書(請書・契約書用)'!B307</f>
        <v>0</v>
      </c>
      <c r="D161" s="546">
        <f>'[1]内訳書(請書・契約書用)'!B306</f>
        <v>0</v>
      </c>
      <c r="E161" s="547">
        <f>'[1]内訳書(請書・契約書用)'!C306</f>
        <v>0</v>
      </c>
      <c r="F161" s="548">
        <f>'[1]内訳書(請書・契約書用)'!E306</f>
        <v>0</v>
      </c>
      <c r="G161" s="547">
        <f>'[1]内訳書(請書・契約書用)'!D306</f>
        <v>0</v>
      </c>
      <c r="H161" s="548">
        <f t="shared" si="6"/>
        <v>0</v>
      </c>
      <c r="I161" s="544"/>
      <c r="J161" s="544"/>
    </row>
    <row r="162" spans="1:10" ht="24.75" customHeight="1">
      <c r="A162" s="544">
        <v>118</v>
      </c>
      <c r="B162" s="544"/>
      <c r="C162" s="546">
        <f>'[1]内訳書(請書・契約書用)'!B309</f>
        <v>0</v>
      </c>
      <c r="D162" s="546">
        <f>'[1]内訳書(請書・契約書用)'!B308</f>
        <v>0</v>
      </c>
      <c r="E162" s="547">
        <f>'[1]内訳書(請書・契約書用)'!C308</f>
        <v>0</v>
      </c>
      <c r="F162" s="548">
        <f>'[1]内訳書(請書・契約書用)'!E308</f>
        <v>0</v>
      </c>
      <c r="G162" s="547">
        <f>'[1]内訳書(請書・契約書用)'!D308</f>
        <v>0</v>
      </c>
      <c r="H162" s="548">
        <f t="shared" si="6"/>
        <v>0</v>
      </c>
      <c r="I162" s="544"/>
      <c r="J162" s="544"/>
    </row>
    <row r="163" spans="1:10" ht="24.75" customHeight="1">
      <c r="A163" s="544">
        <v>119</v>
      </c>
      <c r="B163" s="544"/>
      <c r="C163" s="546">
        <f>'[1]内訳書(請書・契約書用)'!B311</f>
        <v>0</v>
      </c>
      <c r="D163" s="546">
        <f>'[1]内訳書(請書・契約書用)'!B310</f>
        <v>0</v>
      </c>
      <c r="E163" s="547">
        <f>'[1]内訳書(請書・契約書用)'!C310</f>
        <v>0</v>
      </c>
      <c r="F163" s="548">
        <f>'[1]内訳書(請書・契約書用)'!E310</f>
        <v>0</v>
      </c>
      <c r="G163" s="547">
        <f>'[1]内訳書(請書・契約書用)'!D310</f>
        <v>0</v>
      </c>
      <c r="H163" s="548">
        <f t="shared" si="6"/>
        <v>0</v>
      </c>
      <c r="I163" s="544"/>
      <c r="J163" s="544"/>
    </row>
    <row r="164" spans="1:10" ht="24.75" customHeight="1">
      <c r="A164" s="544">
        <v>120</v>
      </c>
      <c r="B164" s="544"/>
      <c r="C164" s="546">
        <f>'[1]内訳書(請書・契約書用)'!B313</f>
        <v>0</v>
      </c>
      <c r="D164" s="546">
        <f>'[1]内訳書(請書・契約書用)'!B312</f>
        <v>0</v>
      </c>
      <c r="E164" s="547">
        <f>'[1]内訳書(請書・契約書用)'!C312</f>
        <v>0</v>
      </c>
      <c r="F164" s="548">
        <f>'[1]内訳書(請書・契約書用)'!E312</f>
        <v>0</v>
      </c>
      <c r="G164" s="547">
        <f>'[1]内訳書(請書・契約書用)'!D312</f>
        <v>0</v>
      </c>
      <c r="H164" s="548">
        <f t="shared" si="6"/>
        <v>0</v>
      </c>
      <c r="I164" s="544"/>
      <c r="J164" s="544"/>
    </row>
    <row r="165" spans="1:10" ht="24.75" customHeight="1">
      <c r="A165" s="550" t="s">
        <v>405</v>
      </c>
      <c r="B165" s="551"/>
      <c r="C165" s="551"/>
      <c r="D165" s="551"/>
      <c r="E165" s="551"/>
      <c r="F165" s="551"/>
      <c r="G165" s="552"/>
      <c r="H165" s="548">
        <f>SUM(H145:H164)</f>
        <v>0</v>
      </c>
      <c r="I165" s="544"/>
      <c r="J165" s="544"/>
    </row>
    <row r="166" spans="1:10" ht="24.75" customHeight="1">
      <c r="A166" s="550" t="str">
        <f>'[1]内訳書(請書・契約書用)'!B316</f>
        <v>合　計</v>
      </c>
      <c r="B166" s="551"/>
      <c r="C166" s="551"/>
      <c r="D166" s="551"/>
      <c r="E166" s="551"/>
      <c r="F166" s="551"/>
      <c r="G166" s="552"/>
      <c r="H166" s="548">
        <f>H142+H165</f>
        <v>0</v>
      </c>
      <c r="I166" s="544"/>
      <c r="J166" s="544"/>
    </row>
    <row r="167" spans="1:10" ht="22.5" customHeight="1">
      <c r="B167" s="539"/>
      <c r="C167" s="539"/>
      <c r="D167" s="540" t="s">
        <v>399</v>
      </c>
      <c r="E167" s="539"/>
      <c r="F167" s="539"/>
      <c r="G167" s="539"/>
      <c r="H167" s="539"/>
      <c r="I167" s="539"/>
      <c r="J167" s="541">
        <f>[1]請書!F149</f>
        <v>0</v>
      </c>
    </row>
    <row r="168" spans="1:10" ht="56.25" customHeight="1">
      <c r="A168" s="543" t="s">
        <v>400</v>
      </c>
      <c r="B168" s="544" t="s">
        <v>350</v>
      </c>
      <c r="C168" s="544" t="s">
        <v>401</v>
      </c>
      <c r="D168" s="544" t="s">
        <v>402</v>
      </c>
      <c r="E168" s="544" t="s">
        <v>24</v>
      </c>
      <c r="F168" s="545" t="s">
        <v>26</v>
      </c>
      <c r="G168" s="544" t="s">
        <v>25</v>
      </c>
      <c r="H168" s="545" t="s">
        <v>27</v>
      </c>
      <c r="I168" s="543" t="s">
        <v>403</v>
      </c>
      <c r="J168" s="544" t="s">
        <v>404</v>
      </c>
    </row>
    <row r="169" spans="1:10" ht="24.75" customHeight="1">
      <c r="A169" s="544">
        <v>121</v>
      </c>
      <c r="B169" s="544"/>
      <c r="C169" s="546">
        <f>'[1]内訳書(請書・契約書用)'!B321</f>
        <v>0</v>
      </c>
      <c r="D169" s="546">
        <f>'[1]内訳書(請書・契約書用)'!B320</f>
        <v>0</v>
      </c>
      <c r="E169" s="547">
        <f>'[1]内訳書(請書・契約書用)'!C320</f>
        <v>0</v>
      </c>
      <c r="F169" s="548">
        <f>'[1]内訳書(請書・契約書用)'!E320</f>
        <v>0</v>
      </c>
      <c r="G169" s="547">
        <f>'[1]内訳書(請書・契約書用)'!D320</f>
        <v>0</v>
      </c>
      <c r="H169" s="548">
        <f t="shared" ref="H169:H188" si="7">INT(F169*G169)</f>
        <v>0</v>
      </c>
      <c r="I169" s="544"/>
      <c r="J169" s="544"/>
    </row>
    <row r="170" spans="1:10" ht="24.75" customHeight="1">
      <c r="A170" s="544">
        <v>122</v>
      </c>
      <c r="B170" s="544"/>
      <c r="C170" s="546">
        <f>'[1]内訳書(請書・契約書用)'!B323</f>
        <v>0</v>
      </c>
      <c r="D170" s="546">
        <f>'[1]内訳書(請書・契約書用)'!B322</f>
        <v>0</v>
      </c>
      <c r="E170" s="547">
        <f>'[1]内訳書(請書・契約書用)'!C322</f>
        <v>0</v>
      </c>
      <c r="F170" s="548">
        <f>'[1]内訳書(請書・契約書用)'!E322</f>
        <v>0</v>
      </c>
      <c r="G170" s="547">
        <f>'[1]内訳書(請書・契約書用)'!D322</f>
        <v>0</v>
      </c>
      <c r="H170" s="548">
        <f t="shared" si="7"/>
        <v>0</v>
      </c>
      <c r="I170" s="544"/>
      <c r="J170" s="544"/>
    </row>
    <row r="171" spans="1:10" ht="24.75" customHeight="1">
      <c r="A171" s="544">
        <v>123</v>
      </c>
      <c r="B171" s="544"/>
      <c r="C171" s="546">
        <f>'[1]内訳書(請書・契約書用)'!B325</f>
        <v>0</v>
      </c>
      <c r="D171" s="546">
        <f>'[1]内訳書(請書・契約書用)'!B324</f>
        <v>0</v>
      </c>
      <c r="E171" s="547">
        <f>'[1]内訳書(請書・契約書用)'!C324</f>
        <v>0</v>
      </c>
      <c r="F171" s="548">
        <f>'[1]内訳書(請書・契約書用)'!E324</f>
        <v>0</v>
      </c>
      <c r="G171" s="547">
        <f>'[1]内訳書(請書・契約書用)'!D324</f>
        <v>0</v>
      </c>
      <c r="H171" s="548">
        <f t="shared" si="7"/>
        <v>0</v>
      </c>
      <c r="I171" s="544"/>
      <c r="J171" s="544"/>
    </row>
    <row r="172" spans="1:10" ht="24.75" customHeight="1">
      <c r="A172" s="544">
        <v>124</v>
      </c>
      <c r="B172" s="544"/>
      <c r="C172" s="546">
        <f>'[1]内訳書(請書・契約書用)'!B327</f>
        <v>0</v>
      </c>
      <c r="D172" s="546">
        <f>'[1]内訳書(請書・契約書用)'!B326</f>
        <v>0</v>
      </c>
      <c r="E172" s="547">
        <f>'[1]内訳書(請書・契約書用)'!C326</f>
        <v>0</v>
      </c>
      <c r="F172" s="548">
        <f>'[1]内訳書(請書・契約書用)'!E326</f>
        <v>0</v>
      </c>
      <c r="G172" s="547">
        <f>'[1]内訳書(請書・契約書用)'!D326</f>
        <v>0</v>
      </c>
      <c r="H172" s="548">
        <f t="shared" si="7"/>
        <v>0</v>
      </c>
      <c r="I172" s="544"/>
      <c r="J172" s="544"/>
    </row>
    <row r="173" spans="1:10" ht="24.75" customHeight="1">
      <c r="A173" s="544">
        <v>125</v>
      </c>
      <c r="B173" s="544"/>
      <c r="C173" s="546">
        <f>'[1]内訳書(請書・契約書用)'!B329</f>
        <v>0</v>
      </c>
      <c r="D173" s="546">
        <f>'[1]内訳書(請書・契約書用)'!B328</f>
        <v>0</v>
      </c>
      <c r="E173" s="547">
        <f>'[1]内訳書(請書・契約書用)'!C328</f>
        <v>0</v>
      </c>
      <c r="F173" s="548">
        <f>'[1]内訳書(請書・契約書用)'!E328</f>
        <v>0</v>
      </c>
      <c r="G173" s="547">
        <f>'[1]内訳書(請書・契約書用)'!D328</f>
        <v>0</v>
      </c>
      <c r="H173" s="548">
        <f t="shared" si="7"/>
        <v>0</v>
      </c>
      <c r="I173" s="544"/>
      <c r="J173" s="544"/>
    </row>
    <row r="174" spans="1:10" ht="24.75" customHeight="1">
      <c r="A174" s="544">
        <v>126</v>
      </c>
      <c r="B174" s="544"/>
      <c r="C174" s="546">
        <f>'[1]内訳書(請書・契約書用)'!B331</f>
        <v>0</v>
      </c>
      <c r="D174" s="546">
        <f>'[1]内訳書(請書・契約書用)'!B330</f>
        <v>0</v>
      </c>
      <c r="E174" s="547">
        <f>'[1]内訳書(請書・契約書用)'!C330</f>
        <v>0</v>
      </c>
      <c r="F174" s="548">
        <f>'[1]内訳書(請書・契約書用)'!E330</f>
        <v>0</v>
      </c>
      <c r="G174" s="547">
        <f>'[1]内訳書(請書・契約書用)'!D330</f>
        <v>0</v>
      </c>
      <c r="H174" s="548">
        <f t="shared" si="7"/>
        <v>0</v>
      </c>
      <c r="I174" s="544"/>
      <c r="J174" s="544"/>
    </row>
    <row r="175" spans="1:10" ht="24.75" customHeight="1">
      <c r="A175" s="544">
        <v>127</v>
      </c>
      <c r="B175" s="544"/>
      <c r="C175" s="546">
        <f>'[1]内訳書(請書・契約書用)'!B333</f>
        <v>0</v>
      </c>
      <c r="D175" s="546">
        <f>'[1]内訳書(請書・契約書用)'!B332</f>
        <v>0</v>
      </c>
      <c r="E175" s="547">
        <f>'[1]内訳書(請書・契約書用)'!C332</f>
        <v>0</v>
      </c>
      <c r="F175" s="548">
        <f>'[1]内訳書(請書・契約書用)'!E332</f>
        <v>0</v>
      </c>
      <c r="G175" s="547">
        <f>'[1]内訳書(請書・契約書用)'!D332</f>
        <v>0</v>
      </c>
      <c r="H175" s="548">
        <f t="shared" si="7"/>
        <v>0</v>
      </c>
      <c r="I175" s="544"/>
      <c r="J175" s="544"/>
    </row>
    <row r="176" spans="1:10" ht="24.75" customHeight="1">
      <c r="A176" s="544">
        <v>128</v>
      </c>
      <c r="B176" s="544"/>
      <c r="C176" s="546">
        <f>'[1]内訳書(請書・契約書用)'!B335</f>
        <v>0</v>
      </c>
      <c r="D176" s="546">
        <f>'[1]内訳書(請書・契約書用)'!B334</f>
        <v>0</v>
      </c>
      <c r="E176" s="547">
        <f>'[1]内訳書(請書・契約書用)'!C334</f>
        <v>0</v>
      </c>
      <c r="F176" s="548">
        <f>'[1]内訳書(請書・契約書用)'!E334</f>
        <v>0</v>
      </c>
      <c r="G176" s="547">
        <f>'[1]内訳書(請書・契約書用)'!D334</f>
        <v>0</v>
      </c>
      <c r="H176" s="548">
        <f t="shared" si="7"/>
        <v>0</v>
      </c>
      <c r="I176" s="544"/>
      <c r="J176" s="544"/>
    </row>
    <row r="177" spans="1:10" ht="24.75" customHeight="1">
      <c r="A177" s="544">
        <v>129</v>
      </c>
      <c r="B177" s="544"/>
      <c r="C177" s="546">
        <f>'[1]内訳書(請書・契約書用)'!B337</f>
        <v>0</v>
      </c>
      <c r="D177" s="546">
        <f>'[1]内訳書(請書・契約書用)'!B336</f>
        <v>0</v>
      </c>
      <c r="E177" s="547">
        <f>'[1]内訳書(請書・契約書用)'!C336</f>
        <v>0</v>
      </c>
      <c r="F177" s="548">
        <f>'[1]内訳書(請書・契約書用)'!E336</f>
        <v>0</v>
      </c>
      <c r="G177" s="547">
        <f>'[1]内訳書(請書・契約書用)'!D336</f>
        <v>0</v>
      </c>
      <c r="H177" s="548">
        <f t="shared" si="7"/>
        <v>0</v>
      </c>
      <c r="I177" s="544"/>
      <c r="J177" s="544"/>
    </row>
    <row r="178" spans="1:10" ht="24.75" customHeight="1">
      <c r="A178" s="544">
        <v>130</v>
      </c>
      <c r="B178" s="544"/>
      <c r="C178" s="546">
        <f>'[1]内訳書(請書・契約書用)'!B339</f>
        <v>0</v>
      </c>
      <c r="D178" s="546">
        <f>'[1]内訳書(請書・契約書用)'!B338</f>
        <v>0</v>
      </c>
      <c r="E178" s="547">
        <f>'[1]内訳書(請書・契約書用)'!C338</f>
        <v>0</v>
      </c>
      <c r="F178" s="548">
        <f>'[1]内訳書(請書・契約書用)'!E338</f>
        <v>0</v>
      </c>
      <c r="G178" s="547">
        <f>'[1]内訳書(請書・契約書用)'!D338</f>
        <v>0</v>
      </c>
      <c r="H178" s="548">
        <f t="shared" si="7"/>
        <v>0</v>
      </c>
      <c r="I178" s="544"/>
      <c r="J178" s="544"/>
    </row>
    <row r="179" spans="1:10" ht="24.75" customHeight="1">
      <c r="A179" s="544">
        <v>131</v>
      </c>
      <c r="B179" s="544"/>
      <c r="C179" s="546">
        <f>'[1]内訳書(請書・契約書用)'!B341</f>
        <v>0</v>
      </c>
      <c r="D179" s="546">
        <f>'[1]内訳書(請書・契約書用)'!B340</f>
        <v>0</v>
      </c>
      <c r="E179" s="547">
        <f>'[1]内訳書(請書・契約書用)'!C340</f>
        <v>0</v>
      </c>
      <c r="F179" s="548">
        <f>'[1]内訳書(請書・契約書用)'!E340</f>
        <v>0</v>
      </c>
      <c r="G179" s="547">
        <f>'[1]内訳書(請書・契約書用)'!D340</f>
        <v>0</v>
      </c>
      <c r="H179" s="548">
        <f t="shared" si="7"/>
        <v>0</v>
      </c>
      <c r="I179" s="544"/>
      <c r="J179" s="544"/>
    </row>
    <row r="180" spans="1:10" ht="24.75" customHeight="1">
      <c r="A180" s="544">
        <v>132</v>
      </c>
      <c r="B180" s="544"/>
      <c r="C180" s="546">
        <f>'[1]内訳書(請書・契約書用)'!B343</f>
        <v>0</v>
      </c>
      <c r="D180" s="546">
        <f>'[1]内訳書(請書・契約書用)'!B342</f>
        <v>0</v>
      </c>
      <c r="E180" s="547">
        <f>'[1]内訳書(請書・契約書用)'!C342</f>
        <v>0</v>
      </c>
      <c r="F180" s="548">
        <f>'[1]内訳書(請書・契約書用)'!E342</f>
        <v>0</v>
      </c>
      <c r="G180" s="547">
        <f>'[1]内訳書(請書・契約書用)'!D342</f>
        <v>0</v>
      </c>
      <c r="H180" s="548">
        <f t="shared" si="7"/>
        <v>0</v>
      </c>
      <c r="I180" s="544"/>
      <c r="J180" s="544"/>
    </row>
    <row r="181" spans="1:10" ht="24.75" customHeight="1">
      <c r="A181" s="544">
        <v>133</v>
      </c>
      <c r="B181" s="544"/>
      <c r="C181" s="546">
        <f>'[1]内訳書(請書・契約書用)'!B345</f>
        <v>0</v>
      </c>
      <c r="D181" s="546">
        <f>'[1]内訳書(請書・契約書用)'!B344</f>
        <v>0</v>
      </c>
      <c r="E181" s="547">
        <f>'[1]内訳書(請書・契約書用)'!C344</f>
        <v>0</v>
      </c>
      <c r="F181" s="548">
        <f>'[1]内訳書(請書・契約書用)'!E344</f>
        <v>0</v>
      </c>
      <c r="G181" s="547">
        <f>'[1]内訳書(請書・契約書用)'!D344</f>
        <v>0</v>
      </c>
      <c r="H181" s="548">
        <f t="shared" si="7"/>
        <v>0</v>
      </c>
      <c r="I181" s="544"/>
      <c r="J181" s="544"/>
    </row>
    <row r="182" spans="1:10" ht="24.75" customHeight="1">
      <c r="A182" s="544">
        <v>134</v>
      </c>
      <c r="B182" s="544"/>
      <c r="C182" s="546">
        <f>'[1]内訳書(請書・契約書用)'!B347</f>
        <v>0</v>
      </c>
      <c r="D182" s="546">
        <f>'[1]内訳書(請書・契約書用)'!B346</f>
        <v>0</v>
      </c>
      <c r="E182" s="547">
        <f>'[1]内訳書(請書・契約書用)'!C346</f>
        <v>0</v>
      </c>
      <c r="F182" s="548">
        <f>'[1]内訳書(請書・契約書用)'!E346</f>
        <v>0</v>
      </c>
      <c r="G182" s="547">
        <f>'[1]内訳書(請書・契約書用)'!D346</f>
        <v>0</v>
      </c>
      <c r="H182" s="548">
        <f t="shared" si="7"/>
        <v>0</v>
      </c>
      <c r="I182" s="544"/>
      <c r="J182" s="544"/>
    </row>
    <row r="183" spans="1:10" ht="24.75" customHeight="1">
      <c r="A183" s="544">
        <v>135</v>
      </c>
      <c r="B183" s="544"/>
      <c r="C183" s="546">
        <f>'[1]内訳書(請書・契約書用)'!B349</f>
        <v>0</v>
      </c>
      <c r="D183" s="546">
        <f>'[1]内訳書(請書・契約書用)'!B348</f>
        <v>0</v>
      </c>
      <c r="E183" s="547">
        <f>'[1]内訳書(請書・契約書用)'!C348</f>
        <v>0</v>
      </c>
      <c r="F183" s="548">
        <f>'[1]内訳書(請書・契約書用)'!E348</f>
        <v>0</v>
      </c>
      <c r="G183" s="547">
        <f>'[1]内訳書(請書・契約書用)'!D348</f>
        <v>0</v>
      </c>
      <c r="H183" s="548">
        <f t="shared" si="7"/>
        <v>0</v>
      </c>
      <c r="I183" s="544"/>
      <c r="J183" s="544"/>
    </row>
    <row r="184" spans="1:10" ht="24.75" customHeight="1">
      <c r="A184" s="544">
        <v>136</v>
      </c>
      <c r="B184" s="544"/>
      <c r="C184" s="546">
        <f>'[1]内訳書(請書・契約書用)'!B351</f>
        <v>0</v>
      </c>
      <c r="D184" s="546">
        <f>'[1]内訳書(請書・契約書用)'!B350</f>
        <v>0</v>
      </c>
      <c r="E184" s="547">
        <f>'[1]内訳書(請書・契約書用)'!C350</f>
        <v>0</v>
      </c>
      <c r="F184" s="548">
        <f>'[1]内訳書(請書・契約書用)'!E350</f>
        <v>0</v>
      </c>
      <c r="G184" s="547">
        <f>'[1]内訳書(請書・契約書用)'!D350</f>
        <v>0</v>
      </c>
      <c r="H184" s="548">
        <f t="shared" si="7"/>
        <v>0</v>
      </c>
      <c r="I184" s="544"/>
      <c r="J184" s="544"/>
    </row>
    <row r="185" spans="1:10" ht="24.75" customHeight="1">
      <c r="A185" s="544">
        <v>137</v>
      </c>
      <c r="B185" s="544"/>
      <c r="C185" s="546">
        <f>'[1]内訳書(請書・契約書用)'!B353</f>
        <v>0</v>
      </c>
      <c r="D185" s="546">
        <f>'[1]内訳書(請書・契約書用)'!B352</f>
        <v>0</v>
      </c>
      <c r="E185" s="547">
        <f>'[1]内訳書(請書・契約書用)'!C352</f>
        <v>0</v>
      </c>
      <c r="F185" s="548">
        <f>'[1]内訳書(請書・契約書用)'!E352</f>
        <v>0</v>
      </c>
      <c r="G185" s="547">
        <f>'[1]内訳書(請書・契約書用)'!D352</f>
        <v>0</v>
      </c>
      <c r="H185" s="548">
        <f t="shared" si="7"/>
        <v>0</v>
      </c>
      <c r="I185" s="544"/>
      <c r="J185" s="544"/>
    </row>
    <row r="186" spans="1:10" ht="24.75" customHeight="1">
      <c r="A186" s="544">
        <v>138</v>
      </c>
      <c r="B186" s="544"/>
      <c r="C186" s="546">
        <f>'[1]内訳書(請書・契約書用)'!B355</f>
        <v>0</v>
      </c>
      <c r="D186" s="546">
        <f>'[1]内訳書(請書・契約書用)'!B354</f>
        <v>0</v>
      </c>
      <c r="E186" s="547">
        <f>'[1]内訳書(請書・契約書用)'!C354</f>
        <v>0</v>
      </c>
      <c r="F186" s="548">
        <f>'[1]内訳書(請書・契約書用)'!E354</f>
        <v>0</v>
      </c>
      <c r="G186" s="547">
        <f>'[1]内訳書(請書・契約書用)'!D354</f>
        <v>0</v>
      </c>
      <c r="H186" s="548">
        <f t="shared" si="7"/>
        <v>0</v>
      </c>
      <c r="I186" s="544"/>
      <c r="J186" s="544"/>
    </row>
    <row r="187" spans="1:10" ht="24.75" customHeight="1">
      <c r="A187" s="544">
        <v>139</v>
      </c>
      <c r="B187" s="544"/>
      <c r="C187" s="546">
        <f>'[1]内訳書(請書・契約書用)'!B357</f>
        <v>0</v>
      </c>
      <c r="D187" s="546">
        <f>'[1]内訳書(請書・契約書用)'!B356</f>
        <v>0</v>
      </c>
      <c r="E187" s="547">
        <f>'[1]内訳書(請書・契約書用)'!C356</f>
        <v>0</v>
      </c>
      <c r="F187" s="548">
        <f>'[1]内訳書(請書・契約書用)'!E356</f>
        <v>0</v>
      </c>
      <c r="G187" s="547">
        <f>'[1]内訳書(請書・契約書用)'!D356</f>
        <v>0</v>
      </c>
      <c r="H187" s="548">
        <f t="shared" si="7"/>
        <v>0</v>
      </c>
      <c r="I187" s="544"/>
      <c r="J187" s="544"/>
    </row>
    <row r="188" spans="1:10" ht="24.75" customHeight="1">
      <c r="A188" s="544">
        <v>140</v>
      </c>
      <c r="B188" s="544"/>
      <c r="C188" s="546">
        <f>'[1]内訳書(請書・契約書用)'!B359</f>
        <v>0</v>
      </c>
      <c r="D188" s="546">
        <f>'[1]内訳書(請書・契約書用)'!B358</f>
        <v>0</v>
      </c>
      <c r="E188" s="547">
        <f>'[1]内訳書(請書・契約書用)'!C358</f>
        <v>0</v>
      </c>
      <c r="F188" s="548">
        <f>'[1]内訳書(請書・契約書用)'!E358</f>
        <v>0</v>
      </c>
      <c r="G188" s="547">
        <f>'[1]内訳書(請書・契約書用)'!D358</f>
        <v>0</v>
      </c>
      <c r="H188" s="548">
        <f t="shared" si="7"/>
        <v>0</v>
      </c>
      <c r="I188" s="544"/>
      <c r="J188" s="544"/>
    </row>
    <row r="189" spans="1:10" ht="24.75" customHeight="1">
      <c r="A189" s="550" t="s">
        <v>405</v>
      </c>
      <c r="B189" s="551"/>
      <c r="C189" s="551"/>
      <c r="D189" s="551"/>
      <c r="E189" s="551"/>
      <c r="F189" s="551"/>
      <c r="G189" s="552"/>
      <c r="H189" s="548">
        <f>SUM(H169:H188)</f>
        <v>0</v>
      </c>
      <c r="I189" s="544"/>
      <c r="J189" s="544"/>
    </row>
    <row r="190" spans="1:10" ht="24.75" customHeight="1">
      <c r="A190" s="550" t="str">
        <f>'[1]内訳書(請書・契約書用)'!B362</f>
        <v>合　計</v>
      </c>
      <c r="B190" s="551"/>
      <c r="C190" s="551"/>
      <c r="D190" s="551"/>
      <c r="E190" s="551"/>
      <c r="F190" s="551"/>
      <c r="G190" s="552"/>
      <c r="H190" s="548">
        <f>H166+H189</f>
        <v>0</v>
      </c>
      <c r="I190" s="544"/>
      <c r="J190" s="544"/>
    </row>
    <row r="191" spans="1:10" ht="22.5" customHeight="1">
      <c r="B191" s="539"/>
      <c r="C191" s="539"/>
      <c r="D191" s="540" t="s">
        <v>399</v>
      </c>
      <c r="E191" s="539"/>
      <c r="F191" s="539"/>
      <c r="G191" s="539"/>
      <c r="H191" s="539"/>
      <c r="I191" s="539"/>
      <c r="J191" s="541">
        <f>[1]請書!F173</f>
        <v>0</v>
      </c>
    </row>
    <row r="192" spans="1:10" ht="56.25" customHeight="1">
      <c r="A192" s="543" t="s">
        <v>400</v>
      </c>
      <c r="B192" s="544" t="s">
        <v>350</v>
      </c>
      <c r="C192" s="544" t="s">
        <v>401</v>
      </c>
      <c r="D192" s="544" t="s">
        <v>402</v>
      </c>
      <c r="E192" s="544" t="s">
        <v>24</v>
      </c>
      <c r="F192" s="545" t="s">
        <v>26</v>
      </c>
      <c r="G192" s="544" t="s">
        <v>25</v>
      </c>
      <c r="H192" s="545" t="s">
        <v>27</v>
      </c>
      <c r="I192" s="543" t="s">
        <v>403</v>
      </c>
      <c r="J192" s="544" t="s">
        <v>404</v>
      </c>
    </row>
    <row r="193" spans="1:10" ht="24.75" customHeight="1">
      <c r="A193" s="544">
        <v>141</v>
      </c>
      <c r="B193" s="544"/>
      <c r="C193" s="546">
        <f>'[1]内訳書(請書・契約書用)'!B367</f>
        <v>0</v>
      </c>
      <c r="D193" s="546">
        <f>'[1]内訳書(請書・契約書用)'!B366</f>
        <v>0</v>
      </c>
      <c r="E193" s="547">
        <f>'[1]内訳書(請書・契約書用)'!C366</f>
        <v>0</v>
      </c>
      <c r="F193" s="548">
        <f>'[1]内訳書(請書・契約書用)'!E366</f>
        <v>0</v>
      </c>
      <c r="G193" s="547">
        <f>'[1]内訳書(請書・契約書用)'!D366</f>
        <v>0</v>
      </c>
      <c r="H193" s="548">
        <f t="shared" ref="H193:H212" si="8">INT(F193*G193)</f>
        <v>0</v>
      </c>
      <c r="I193" s="544"/>
      <c r="J193" s="544"/>
    </row>
    <row r="194" spans="1:10" ht="24.75" customHeight="1">
      <c r="A194" s="544">
        <v>142</v>
      </c>
      <c r="B194" s="544"/>
      <c r="C194" s="546">
        <f>'[1]内訳書(請書・契約書用)'!B369</f>
        <v>0</v>
      </c>
      <c r="D194" s="546">
        <f>'[1]内訳書(請書・契約書用)'!B368</f>
        <v>0</v>
      </c>
      <c r="E194" s="547">
        <f>'[1]内訳書(請書・契約書用)'!C368</f>
        <v>0</v>
      </c>
      <c r="F194" s="548">
        <f>'[1]内訳書(請書・契約書用)'!E368</f>
        <v>0</v>
      </c>
      <c r="G194" s="547">
        <f>'[1]内訳書(請書・契約書用)'!D368</f>
        <v>0</v>
      </c>
      <c r="H194" s="548">
        <f t="shared" si="8"/>
        <v>0</v>
      </c>
      <c r="I194" s="544"/>
      <c r="J194" s="544"/>
    </row>
    <row r="195" spans="1:10" ht="24.75" customHeight="1">
      <c r="A195" s="544">
        <v>143</v>
      </c>
      <c r="B195" s="544"/>
      <c r="C195" s="546">
        <f>'[1]内訳書(請書・契約書用)'!B371</f>
        <v>0</v>
      </c>
      <c r="D195" s="546">
        <f>'[1]内訳書(請書・契約書用)'!B370</f>
        <v>0</v>
      </c>
      <c r="E195" s="547">
        <f>'[1]内訳書(請書・契約書用)'!C370</f>
        <v>0</v>
      </c>
      <c r="F195" s="548">
        <f>'[1]内訳書(請書・契約書用)'!E370</f>
        <v>0</v>
      </c>
      <c r="G195" s="547">
        <f>'[1]内訳書(請書・契約書用)'!D370</f>
        <v>0</v>
      </c>
      <c r="H195" s="548">
        <f t="shared" si="8"/>
        <v>0</v>
      </c>
      <c r="I195" s="544"/>
      <c r="J195" s="544"/>
    </row>
    <row r="196" spans="1:10" ht="24.75" customHeight="1">
      <c r="A196" s="544">
        <v>144</v>
      </c>
      <c r="B196" s="544"/>
      <c r="C196" s="546">
        <f>'[1]内訳書(請書・契約書用)'!B373</f>
        <v>0</v>
      </c>
      <c r="D196" s="546">
        <f>'[1]内訳書(請書・契約書用)'!B372</f>
        <v>0</v>
      </c>
      <c r="E196" s="547">
        <f>'[1]内訳書(請書・契約書用)'!C372</f>
        <v>0</v>
      </c>
      <c r="F196" s="548">
        <f>'[1]内訳書(請書・契約書用)'!E372</f>
        <v>0</v>
      </c>
      <c r="G196" s="547">
        <f>'[1]内訳書(請書・契約書用)'!D372</f>
        <v>0</v>
      </c>
      <c r="H196" s="548">
        <f t="shared" si="8"/>
        <v>0</v>
      </c>
      <c r="I196" s="544"/>
      <c r="J196" s="544"/>
    </row>
    <row r="197" spans="1:10" ht="24.75" customHeight="1">
      <c r="A197" s="544">
        <v>145</v>
      </c>
      <c r="B197" s="544"/>
      <c r="C197" s="546">
        <f>'[1]内訳書(請書・契約書用)'!B375</f>
        <v>0</v>
      </c>
      <c r="D197" s="546">
        <f>'[1]内訳書(請書・契約書用)'!B374</f>
        <v>0</v>
      </c>
      <c r="E197" s="547">
        <f>'[1]内訳書(請書・契約書用)'!C374</f>
        <v>0</v>
      </c>
      <c r="F197" s="548">
        <f>'[1]内訳書(請書・契約書用)'!E374</f>
        <v>0</v>
      </c>
      <c r="G197" s="547">
        <f>'[1]内訳書(請書・契約書用)'!D374</f>
        <v>0</v>
      </c>
      <c r="H197" s="548">
        <f t="shared" si="8"/>
        <v>0</v>
      </c>
      <c r="I197" s="544"/>
      <c r="J197" s="544"/>
    </row>
    <row r="198" spans="1:10" ht="24.75" customHeight="1">
      <c r="A198" s="544">
        <v>146</v>
      </c>
      <c r="B198" s="544"/>
      <c r="C198" s="546">
        <f>'[1]内訳書(請書・契約書用)'!B377</f>
        <v>0</v>
      </c>
      <c r="D198" s="546">
        <f>'[1]内訳書(請書・契約書用)'!B376</f>
        <v>0</v>
      </c>
      <c r="E198" s="547">
        <f>'[1]内訳書(請書・契約書用)'!C376</f>
        <v>0</v>
      </c>
      <c r="F198" s="548">
        <f>'[1]内訳書(請書・契約書用)'!E376</f>
        <v>0</v>
      </c>
      <c r="G198" s="547">
        <f>'[1]内訳書(請書・契約書用)'!D376</f>
        <v>0</v>
      </c>
      <c r="H198" s="548">
        <f t="shared" si="8"/>
        <v>0</v>
      </c>
      <c r="I198" s="544"/>
      <c r="J198" s="544"/>
    </row>
    <row r="199" spans="1:10" ht="24.75" customHeight="1">
      <c r="A199" s="544">
        <v>147</v>
      </c>
      <c r="B199" s="544"/>
      <c r="C199" s="546">
        <f>'[1]内訳書(請書・契約書用)'!B379</f>
        <v>0</v>
      </c>
      <c r="D199" s="546">
        <f>'[1]内訳書(請書・契約書用)'!B378</f>
        <v>0</v>
      </c>
      <c r="E199" s="547">
        <f>'[1]内訳書(請書・契約書用)'!C378</f>
        <v>0</v>
      </c>
      <c r="F199" s="548">
        <f>'[1]内訳書(請書・契約書用)'!E378</f>
        <v>0</v>
      </c>
      <c r="G199" s="547">
        <f>'[1]内訳書(請書・契約書用)'!D378</f>
        <v>0</v>
      </c>
      <c r="H199" s="548">
        <f t="shared" si="8"/>
        <v>0</v>
      </c>
      <c r="I199" s="544"/>
      <c r="J199" s="544"/>
    </row>
    <row r="200" spans="1:10" ht="24.75" customHeight="1">
      <c r="A200" s="544">
        <v>148</v>
      </c>
      <c r="B200" s="544"/>
      <c r="C200" s="546">
        <f>'[1]内訳書(請書・契約書用)'!B381</f>
        <v>0</v>
      </c>
      <c r="D200" s="546">
        <f>'[1]内訳書(請書・契約書用)'!B380</f>
        <v>0</v>
      </c>
      <c r="E200" s="547">
        <f>'[1]内訳書(請書・契約書用)'!C380</f>
        <v>0</v>
      </c>
      <c r="F200" s="548">
        <f>'[1]内訳書(請書・契約書用)'!E380</f>
        <v>0</v>
      </c>
      <c r="G200" s="547">
        <f>'[1]内訳書(請書・契約書用)'!D380</f>
        <v>0</v>
      </c>
      <c r="H200" s="548">
        <f t="shared" si="8"/>
        <v>0</v>
      </c>
      <c r="I200" s="544"/>
      <c r="J200" s="544"/>
    </row>
    <row r="201" spans="1:10" ht="24.75" customHeight="1">
      <c r="A201" s="544">
        <v>149</v>
      </c>
      <c r="B201" s="544"/>
      <c r="C201" s="546">
        <f>'[1]内訳書(請書・契約書用)'!B383</f>
        <v>0</v>
      </c>
      <c r="D201" s="546">
        <f>'[1]内訳書(請書・契約書用)'!B382</f>
        <v>0</v>
      </c>
      <c r="E201" s="547">
        <f>'[1]内訳書(請書・契約書用)'!C382</f>
        <v>0</v>
      </c>
      <c r="F201" s="548">
        <f>'[1]内訳書(請書・契約書用)'!E382</f>
        <v>0</v>
      </c>
      <c r="G201" s="547">
        <f>'[1]内訳書(請書・契約書用)'!D382</f>
        <v>0</v>
      </c>
      <c r="H201" s="548">
        <f t="shared" si="8"/>
        <v>0</v>
      </c>
      <c r="I201" s="544"/>
      <c r="J201" s="544"/>
    </row>
    <row r="202" spans="1:10" ht="24.75" customHeight="1">
      <c r="A202" s="544">
        <v>150</v>
      </c>
      <c r="B202" s="544"/>
      <c r="C202" s="546">
        <f>'[1]内訳書(請書・契約書用)'!B385</f>
        <v>0</v>
      </c>
      <c r="D202" s="546">
        <f>'[1]内訳書(請書・契約書用)'!B384</f>
        <v>0</v>
      </c>
      <c r="E202" s="547">
        <f>'[1]内訳書(請書・契約書用)'!C384</f>
        <v>0</v>
      </c>
      <c r="F202" s="548">
        <f>'[1]内訳書(請書・契約書用)'!E384</f>
        <v>0</v>
      </c>
      <c r="G202" s="547">
        <f>'[1]内訳書(請書・契約書用)'!D384</f>
        <v>0</v>
      </c>
      <c r="H202" s="548">
        <f t="shared" si="8"/>
        <v>0</v>
      </c>
      <c r="I202" s="544"/>
      <c r="J202" s="544"/>
    </row>
    <row r="203" spans="1:10" ht="24.75" customHeight="1">
      <c r="A203" s="544">
        <v>151</v>
      </c>
      <c r="B203" s="544"/>
      <c r="C203" s="546">
        <f>'[1]内訳書(請書・契約書用)'!B387</f>
        <v>0</v>
      </c>
      <c r="D203" s="546">
        <f>'[1]内訳書(請書・契約書用)'!B386</f>
        <v>0</v>
      </c>
      <c r="E203" s="547">
        <f>'[1]内訳書(請書・契約書用)'!C386</f>
        <v>0</v>
      </c>
      <c r="F203" s="548">
        <f>'[1]内訳書(請書・契約書用)'!E386</f>
        <v>0</v>
      </c>
      <c r="G203" s="547">
        <f>'[1]内訳書(請書・契約書用)'!D386</f>
        <v>0</v>
      </c>
      <c r="H203" s="548">
        <f t="shared" si="8"/>
        <v>0</v>
      </c>
      <c r="I203" s="544"/>
      <c r="J203" s="544"/>
    </row>
    <row r="204" spans="1:10" ht="24.75" customHeight="1">
      <c r="A204" s="544">
        <v>152</v>
      </c>
      <c r="B204" s="544"/>
      <c r="C204" s="546">
        <f>'[1]内訳書(請書・契約書用)'!B389</f>
        <v>0</v>
      </c>
      <c r="D204" s="546">
        <f>'[1]内訳書(請書・契約書用)'!B388</f>
        <v>0</v>
      </c>
      <c r="E204" s="547">
        <f>'[1]内訳書(請書・契約書用)'!C388</f>
        <v>0</v>
      </c>
      <c r="F204" s="548">
        <f>'[1]内訳書(請書・契約書用)'!E388</f>
        <v>0</v>
      </c>
      <c r="G204" s="547">
        <f>'[1]内訳書(請書・契約書用)'!D388</f>
        <v>0</v>
      </c>
      <c r="H204" s="548">
        <f t="shared" si="8"/>
        <v>0</v>
      </c>
      <c r="I204" s="544"/>
      <c r="J204" s="544"/>
    </row>
    <row r="205" spans="1:10" ht="24.75" customHeight="1">
      <c r="A205" s="544">
        <v>153</v>
      </c>
      <c r="B205" s="544"/>
      <c r="C205" s="546">
        <f>'[1]内訳書(請書・契約書用)'!B391</f>
        <v>0</v>
      </c>
      <c r="D205" s="546">
        <f>'[1]内訳書(請書・契約書用)'!B390</f>
        <v>0</v>
      </c>
      <c r="E205" s="547">
        <f>'[1]内訳書(請書・契約書用)'!C390</f>
        <v>0</v>
      </c>
      <c r="F205" s="548">
        <f>'[1]内訳書(請書・契約書用)'!E390</f>
        <v>0</v>
      </c>
      <c r="G205" s="547">
        <f>'[1]内訳書(請書・契約書用)'!D390</f>
        <v>0</v>
      </c>
      <c r="H205" s="548">
        <f t="shared" si="8"/>
        <v>0</v>
      </c>
      <c r="I205" s="544"/>
      <c r="J205" s="544"/>
    </row>
    <row r="206" spans="1:10" ht="24.75" customHeight="1">
      <c r="A206" s="544">
        <v>154</v>
      </c>
      <c r="B206" s="544"/>
      <c r="C206" s="546">
        <f>'[1]内訳書(請書・契約書用)'!B393</f>
        <v>0</v>
      </c>
      <c r="D206" s="546">
        <f>'[1]内訳書(請書・契約書用)'!B392</f>
        <v>0</v>
      </c>
      <c r="E206" s="547">
        <f>'[1]内訳書(請書・契約書用)'!C392</f>
        <v>0</v>
      </c>
      <c r="F206" s="548">
        <f>'[1]内訳書(請書・契約書用)'!E392</f>
        <v>0</v>
      </c>
      <c r="G206" s="547">
        <f>'[1]内訳書(請書・契約書用)'!D392</f>
        <v>0</v>
      </c>
      <c r="H206" s="548">
        <f t="shared" si="8"/>
        <v>0</v>
      </c>
      <c r="I206" s="544"/>
      <c r="J206" s="544"/>
    </row>
    <row r="207" spans="1:10" ht="24.75" customHeight="1">
      <c r="A207" s="544">
        <v>155</v>
      </c>
      <c r="B207" s="544"/>
      <c r="C207" s="546">
        <f>'[1]内訳書(請書・契約書用)'!B395</f>
        <v>0</v>
      </c>
      <c r="D207" s="546">
        <f>'[1]内訳書(請書・契約書用)'!B394</f>
        <v>0</v>
      </c>
      <c r="E207" s="547">
        <f>'[1]内訳書(請書・契約書用)'!C394</f>
        <v>0</v>
      </c>
      <c r="F207" s="548">
        <f>'[1]内訳書(請書・契約書用)'!E394</f>
        <v>0</v>
      </c>
      <c r="G207" s="547">
        <f>'[1]内訳書(請書・契約書用)'!D394</f>
        <v>0</v>
      </c>
      <c r="H207" s="548">
        <f t="shared" si="8"/>
        <v>0</v>
      </c>
      <c r="I207" s="544"/>
      <c r="J207" s="544"/>
    </row>
    <row r="208" spans="1:10" ht="24.75" customHeight="1">
      <c r="A208" s="544">
        <v>156</v>
      </c>
      <c r="B208" s="544"/>
      <c r="C208" s="546">
        <f>'[1]内訳書(請書・契約書用)'!B397</f>
        <v>0</v>
      </c>
      <c r="D208" s="546">
        <f>'[1]内訳書(請書・契約書用)'!B396</f>
        <v>0</v>
      </c>
      <c r="E208" s="547">
        <f>'[1]内訳書(請書・契約書用)'!C396</f>
        <v>0</v>
      </c>
      <c r="F208" s="548">
        <f>'[1]内訳書(請書・契約書用)'!E396</f>
        <v>0</v>
      </c>
      <c r="G208" s="547">
        <f>'[1]内訳書(請書・契約書用)'!D396</f>
        <v>0</v>
      </c>
      <c r="H208" s="548">
        <f t="shared" si="8"/>
        <v>0</v>
      </c>
      <c r="I208" s="544"/>
      <c r="J208" s="544"/>
    </row>
    <row r="209" spans="1:10" ht="24.75" customHeight="1">
      <c r="A209" s="544">
        <v>157</v>
      </c>
      <c r="B209" s="544"/>
      <c r="C209" s="546">
        <f>'[1]内訳書(請書・契約書用)'!B399</f>
        <v>0</v>
      </c>
      <c r="D209" s="546">
        <f>'[1]内訳書(請書・契約書用)'!B398</f>
        <v>0</v>
      </c>
      <c r="E209" s="547">
        <f>'[1]内訳書(請書・契約書用)'!C398</f>
        <v>0</v>
      </c>
      <c r="F209" s="548">
        <f>'[1]内訳書(請書・契約書用)'!E398</f>
        <v>0</v>
      </c>
      <c r="G209" s="547">
        <f>'[1]内訳書(請書・契約書用)'!D398</f>
        <v>0</v>
      </c>
      <c r="H209" s="548">
        <f t="shared" si="8"/>
        <v>0</v>
      </c>
      <c r="I209" s="544"/>
      <c r="J209" s="544"/>
    </row>
    <row r="210" spans="1:10" ht="24.75" customHeight="1">
      <c r="A210" s="544">
        <v>158</v>
      </c>
      <c r="B210" s="544"/>
      <c r="C210" s="546">
        <f>'[1]内訳書(請書・契約書用)'!B401</f>
        <v>0</v>
      </c>
      <c r="D210" s="546">
        <f>'[1]内訳書(請書・契約書用)'!B400</f>
        <v>0</v>
      </c>
      <c r="E210" s="547">
        <f>'[1]内訳書(請書・契約書用)'!C400</f>
        <v>0</v>
      </c>
      <c r="F210" s="548">
        <f>'[1]内訳書(請書・契約書用)'!E400</f>
        <v>0</v>
      </c>
      <c r="G210" s="547">
        <f>'[1]内訳書(請書・契約書用)'!D400</f>
        <v>0</v>
      </c>
      <c r="H210" s="548">
        <f t="shared" si="8"/>
        <v>0</v>
      </c>
      <c r="I210" s="544"/>
      <c r="J210" s="544"/>
    </row>
    <row r="211" spans="1:10" ht="24.75" customHeight="1">
      <c r="A211" s="544">
        <v>159</v>
      </c>
      <c r="B211" s="544"/>
      <c r="C211" s="546">
        <f>'[1]内訳書(請書・契約書用)'!B403</f>
        <v>0</v>
      </c>
      <c r="D211" s="546">
        <f>'[1]内訳書(請書・契約書用)'!B402</f>
        <v>0</v>
      </c>
      <c r="E211" s="547">
        <f>'[1]内訳書(請書・契約書用)'!C402</f>
        <v>0</v>
      </c>
      <c r="F211" s="548">
        <f>'[1]内訳書(請書・契約書用)'!E402</f>
        <v>0</v>
      </c>
      <c r="G211" s="547">
        <f>'[1]内訳書(請書・契約書用)'!D402</f>
        <v>0</v>
      </c>
      <c r="H211" s="548">
        <f t="shared" si="8"/>
        <v>0</v>
      </c>
      <c r="I211" s="544"/>
      <c r="J211" s="544"/>
    </row>
    <row r="212" spans="1:10" ht="24.75" customHeight="1">
      <c r="A212" s="544">
        <v>160</v>
      </c>
      <c r="B212" s="544"/>
      <c r="C212" s="546">
        <f>'[1]内訳書(請書・契約書用)'!B405</f>
        <v>0</v>
      </c>
      <c r="D212" s="546">
        <f>'[1]内訳書(請書・契約書用)'!B404</f>
        <v>0</v>
      </c>
      <c r="E212" s="547">
        <f>'[1]内訳書(請書・契約書用)'!C404</f>
        <v>0</v>
      </c>
      <c r="F212" s="548">
        <f>'[1]内訳書(請書・契約書用)'!E404</f>
        <v>0</v>
      </c>
      <c r="G212" s="547">
        <f>'[1]内訳書(請書・契約書用)'!D404</f>
        <v>0</v>
      </c>
      <c r="H212" s="548">
        <f t="shared" si="8"/>
        <v>0</v>
      </c>
      <c r="I212" s="544"/>
      <c r="J212" s="544"/>
    </row>
    <row r="213" spans="1:10" ht="24.75" customHeight="1">
      <c r="A213" s="550" t="s">
        <v>405</v>
      </c>
      <c r="B213" s="551"/>
      <c r="C213" s="551"/>
      <c r="D213" s="551"/>
      <c r="E213" s="551"/>
      <c r="F213" s="551"/>
      <c r="G213" s="552"/>
      <c r="H213" s="548">
        <f>SUM(H193:H212)</f>
        <v>0</v>
      </c>
      <c r="I213" s="544"/>
      <c r="J213" s="544"/>
    </row>
    <row r="214" spans="1:10" ht="24.75" customHeight="1">
      <c r="A214" s="550" t="str">
        <f>'[1]内訳書(請書・契約書用)'!B408</f>
        <v>合　計</v>
      </c>
      <c r="B214" s="551"/>
      <c r="C214" s="551"/>
      <c r="D214" s="551"/>
      <c r="E214" s="551"/>
      <c r="F214" s="551"/>
      <c r="G214" s="552"/>
      <c r="H214" s="548">
        <f>H190+H213</f>
        <v>0</v>
      </c>
      <c r="I214" s="544"/>
      <c r="J214" s="544"/>
    </row>
    <row r="215" spans="1:10" ht="22.5" customHeight="1">
      <c r="B215" s="539"/>
      <c r="C215" s="539"/>
      <c r="D215" s="540" t="s">
        <v>399</v>
      </c>
      <c r="E215" s="539"/>
      <c r="F215" s="539"/>
      <c r="G215" s="539"/>
      <c r="H215" s="539"/>
      <c r="I215" s="539"/>
      <c r="J215" s="541">
        <f>[1]請書!F197</f>
        <v>0</v>
      </c>
    </row>
    <row r="216" spans="1:10" ht="56.25" customHeight="1">
      <c r="A216" s="543" t="s">
        <v>400</v>
      </c>
      <c r="B216" s="544" t="s">
        <v>350</v>
      </c>
      <c r="C216" s="544" t="s">
        <v>401</v>
      </c>
      <c r="D216" s="544" t="s">
        <v>402</v>
      </c>
      <c r="E216" s="544" t="s">
        <v>24</v>
      </c>
      <c r="F216" s="545" t="s">
        <v>26</v>
      </c>
      <c r="G216" s="544" t="s">
        <v>25</v>
      </c>
      <c r="H216" s="545" t="s">
        <v>27</v>
      </c>
      <c r="I216" s="543" t="s">
        <v>403</v>
      </c>
      <c r="J216" s="544" t="s">
        <v>404</v>
      </c>
    </row>
    <row r="217" spans="1:10" ht="24.75" customHeight="1">
      <c r="A217" s="544">
        <v>161</v>
      </c>
      <c r="B217" s="544"/>
      <c r="C217" s="546">
        <f>'[1]内訳書(請書・契約書用)'!B413</f>
        <v>0</v>
      </c>
      <c r="D217" s="546">
        <f>'[1]内訳書(請書・契約書用)'!B412</f>
        <v>0</v>
      </c>
      <c r="E217" s="547">
        <f>'[1]内訳書(請書・契約書用)'!C412</f>
        <v>0</v>
      </c>
      <c r="F217" s="548">
        <f>'[1]内訳書(請書・契約書用)'!E412</f>
        <v>0</v>
      </c>
      <c r="G217" s="547">
        <f>'[1]内訳書(請書・契約書用)'!D412</f>
        <v>0</v>
      </c>
      <c r="H217" s="548">
        <f t="shared" ref="H217:H236" si="9">INT(F217*G217)</f>
        <v>0</v>
      </c>
      <c r="I217" s="544"/>
      <c r="J217" s="544"/>
    </row>
    <row r="218" spans="1:10" ht="24.75" customHeight="1">
      <c r="A218" s="544">
        <v>162</v>
      </c>
      <c r="B218" s="544"/>
      <c r="C218" s="546">
        <f>'[1]内訳書(請書・契約書用)'!B415</f>
        <v>0</v>
      </c>
      <c r="D218" s="546">
        <f>'[1]内訳書(請書・契約書用)'!B414</f>
        <v>0</v>
      </c>
      <c r="E218" s="547">
        <f>'[1]内訳書(請書・契約書用)'!C414</f>
        <v>0</v>
      </c>
      <c r="F218" s="548">
        <f>'[1]内訳書(請書・契約書用)'!E414</f>
        <v>0</v>
      </c>
      <c r="G218" s="547">
        <f>'[1]内訳書(請書・契約書用)'!D414</f>
        <v>0</v>
      </c>
      <c r="H218" s="548">
        <f t="shared" si="9"/>
        <v>0</v>
      </c>
      <c r="I218" s="544"/>
      <c r="J218" s="544"/>
    </row>
    <row r="219" spans="1:10" ht="24.75" customHeight="1">
      <c r="A219" s="544">
        <v>163</v>
      </c>
      <c r="B219" s="544"/>
      <c r="C219" s="546">
        <f>'[1]内訳書(請書・契約書用)'!B417</f>
        <v>0</v>
      </c>
      <c r="D219" s="546">
        <f>'[1]内訳書(請書・契約書用)'!B416</f>
        <v>0</v>
      </c>
      <c r="E219" s="547">
        <f>'[1]内訳書(請書・契約書用)'!C416</f>
        <v>0</v>
      </c>
      <c r="F219" s="548">
        <f>'[1]内訳書(請書・契約書用)'!E416</f>
        <v>0</v>
      </c>
      <c r="G219" s="547">
        <f>'[1]内訳書(請書・契約書用)'!D416</f>
        <v>0</v>
      </c>
      <c r="H219" s="548">
        <f t="shared" si="9"/>
        <v>0</v>
      </c>
      <c r="I219" s="544"/>
      <c r="J219" s="544"/>
    </row>
    <row r="220" spans="1:10" ht="24.75" customHeight="1">
      <c r="A220" s="544">
        <v>164</v>
      </c>
      <c r="B220" s="544"/>
      <c r="C220" s="546">
        <f>'[1]内訳書(請書・契約書用)'!B419</f>
        <v>0</v>
      </c>
      <c r="D220" s="546">
        <f>'[1]内訳書(請書・契約書用)'!B418</f>
        <v>0</v>
      </c>
      <c r="E220" s="547">
        <f>'[1]内訳書(請書・契約書用)'!C418</f>
        <v>0</v>
      </c>
      <c r="F220" s="548">
        <f>'[1]内訳書(請書・契約書用)'!E418</f>
        <v>0</v>
      </c>
      <c r="G220" s="547">
        <f>'[1]内訳書(請書・契約書用)'!D418</f>
        <v>0</v>
      </c>
      <c r="H220" s="548">
        <f t="shared" si="9"/>
        <v>0</v>
      </c>
      <c r="I220" s="544"/>
      <c r="J220" s="544"/>
    </row>
    <row r="221" spans="1:10" ht="24.75" customHeight="1">
      <c r="A221" s="544">
        <v>165</v>
      </c>
      <c r="B221" s="544"/>
      <c r="C221" s="546">
        <f>'[1]内訳書(請書・契約書用)'!B421</f>
        <v>0</v>
      </c>
      <c r="D221" s="546">
        <f>'[1]内訳書(請書・契約書用)'!B420</f>
        <v>0</v>
      </c>
      <c r="E221" s="547">
        <f>'[1]内訳書(請書・契約書用)'!C420</f>
        <v>0</v>
      </c>
      <c r="F221" s="548">
        <f>'[1]内訳書(請書・契約書用)'!E420</f>
        <v>0</v>
      </c>
      <c r="G221" s="547">
        <f>'[1]内訳書(請書・契約書用)'!D420</f>
        <v>0</v>
      </c>
      <c r="H221" s="548">
        <f t="shared" si="9"/>
        <v>0</v>
      </c>
      <c r="I221" s="544"/>
      <c r="J221" s="544"/>
    </row>
    <row r="222" spans="1:10" ht="24.75" customHeight="1">
      <c r="A222" s="544">
        <v>166</v>
      </c>
      <c r="B222" s="544"/>
      <c r="C222" s="546">
        <f>'[1]内訳書(請書・契約書用)'!B423</f>
        <v>0</v>
      </c>
      <c r="D222" s="546">
        <f>'[1]内訳書(請書・契約書用)'!B422</f>
        <v>0</v>
      </c>
      <c r="E222" s="547">
        <f>'[1]内訳書(請書・契約書用)'!C422</f>
        <v>0</v>
      </c>
      <c r="F222" s="548">
        <f>'[1]内訳書(請書・契約書用)'!E422</f>
        <v>0</v>
      </c>
      <c r="G222" s="547">
        <f>'[1]内訳書(請書・契約書用)'!D422</f>
        <v>0</v>
      </c>
      <c r="H222" s="548">
        <f t="shared" si="9"/>
        <v>0</v>
      </c>
      <c r="I222" s="544"/>
      <c r="J222" s="544"/>
    </row>
    <row r="223" spans="1:10" ht="24.75" customHeight="1">
      <c r="A223" s="544">
        <v>167</v>
      </c>
      <c r="B223" s="544"/>
      <c r="C223" s="546">
        <f>'[1]内訳書(請書・契約書用)'!B425</f>
        <v>0</v>
      </c>
      <c r="D223" s="546">
        <f>'[1]内訳書(請書・契約書用)'!B424</f>
        <v>0</v>
      </c>
      <c r="E223" s="547">
        <f>'[1]内訳書(請書・契約書用)'!C424</f>
        <v>0</v>
      </c>
      <c r="F223" s="548">
        <f>'[1]内訳書(請書・契約書用)'!E424</f>
        <v>0</v>
      </c>
      <c r="G223" s="547">
        <f>'[1]内訳書(請書・契約書用)'!D424</f>
        <v>0</v>
      </c>
      <c r="H223" s="548">
        <f t="shared" si="9"/>
        <v>0</v>
      </c>
      <c r="I223" s="544"/>
      <c r="J223" s="544"/>
    </row>
    <row r="224" spans="1:10" ht="24.75" customHeight="1">
      <c r="A224" s="544">
        <v>168</v>
      </c>
      <c r="B224" s="544"/>
      <c r="C224" s="546">
        <f>'[1]内訳書(請書・契約書用)'!B427</f>
        <v>0</v>
      </c>
      <c r="D224" s="546">
        <f>'[1]内訳書(請書・契約書用)'!B426</f>
        <v>0</v>
      </c>
      <c r="E224" s="547">
        <f>'[1]内訳書(請書・契約書用)'!C426</f>
        <v>0</v>
      </c>
      <c r="F224" s="548">
        <f>'[1]内訳書(請書・契約書用)'!E426</f>
        <v>0</v>
      </c>
      <c r="G224" s="547">
        <f>'[1]内訳書(請書・契約書用)'!D426</f>
        <v>0</v>
      </c>
      <c r="H224" s="548">
        <f t="shared" si="9"/>
        <v>0</v>
      </c>
      <c r="I224" s="544"/>
      <c r="J224" s="544"/>
    </row>
    <row r="225" spans="1:10" ht="24.75" customHeight="1">
      <c r="A225" s="544">
        <v>169</v>
      </c>
      <c r="B225" s="544"/>
      <c r="C225" s="546">
        <f>'[1]内訳書(請書・契約書用)'!B429</f>
        <v>0</v>
      </c>
      <c r="D225" s="546">
        <f>'[1]内訳書(請書・契約書用)'!B428</f>
        <v>0</v>
      </c>
      <c r="E225" s="547">
        <f>'[1]内訳書(請書・契約書用)'!C428</f>
        <v>0</v>
      </c>
      <c r="F225" s="548">
        <f>'[1]内訳書(請書・契約書用)'!E428</f>
        <v>0</v>
      </c>
      <c r="G225" s="547">
        <f>'[1]内訳書(請書・契約書用)'!D428</f>
        <v>0</v>
      </c>
      <c r="H225" s="548">
        <f t="shared" si="9"/>
        <v>0</v>
      </c>
      <c r="I225" s="544"/>
      <c r="J225" s="544"/>
    </row>
    <row r="226" spans="1:10" ht="24.75" customHeight="1">
      <c r="A226" s="544">
        <v>170</v>
      </c>
      <c r="B226" s="544"/>
      <c r="C226" s="546">
        <f>'[1]内訳書(請書・契約書用)'!B431</f>
        <v>0</v>
      </c>
      <c r="D226" s="546">
        <f>'[1]内訳書(請書・契約書用)'!B430</f>
        <v>0</v>
      </c>
      <c r="E226" s="547">
        <f>'[1]内訳書(請書・契約書用)'!C430</f>
        <v>0</v>
      </c>
      <c r="F226" s="548">
        <f>'[1]内訳書(請書・契約書用)'!E430</f>
        <v>0</v>
      </c>
      <c r="G226" s="547">
        <f>'[1]内訳書(請書・契約書用)'!D430</f>
        <v>0</v>
      </c>
      <c r="H226" s="548">
        <f t="shared" si="9"/>
        <v>0</v>
      </c>
      <c r="I226" s="544"/>
      <c r="J226" s="544"/>
    </row>
    <row r="227" spans="1:10" ht="24.75" customHeight="1">
      <c r="A227" s="544">
        <v>171</v>
      </c>
      <c r="B227" s="544"/>
      <c r="C227" s="546">
        <f>'[1]内訳書(請書・契約書用)'!B433</f>
        <v>0</v>
      </c>
      <c r="D227" s="546">
        <f>'[1]内訳書(請書・契約書用)'!B432</f>
        <v>0</v>
      </c>
      <c r="E227" s="547">
        <f>'[1]内訳書(請書・契約書用)'!C432</f>
        <v>0</v>
      </c>
      <c r="F227" s="548">
        <f>'[1]内訳書(請書・契約書用)'!E432</f>
        <v>0</v>
      </c>
      <c r="G227" s="547">
        <f>'[1]内訳書(請書・契約書用)'!D432</f>
        <v>0</v>
      </c>
      <c r="H227" s="548">
        <f t="shared" si="9"/>
        <v>0</v>
      </c>
      <c r="I227" s="544"/>
      <c r="J227" s="544"/>
    </row>
    <row r="228" spans="1:10" ht="24.75" customHeight="1">
      <c r="A228" s="544">
        <v>172</v>
      </c>
      <c r="B228" s="544"/>
      <c r="C228" s="546">
        <f>'[1]内訳書(請書・契約書用)'!B435</f>
        <v>0</v>
      </c>
      <c r="D228" s="546">
        <f>'[1]内訳書(請書・契約書用)'!B434</f>
        <v>0</v>
      </c>
      <c r="E228" s="547">
        <f>'[1]内訳書(請書・契約書用)'!C434</f>
        <v>0</v>
      </c>
      <c r="F228" s="548">
        <f>'[1]内訳書(請書・契約書用)'!E434</f>
        <v>0</v>
      </c>
      <c r="G228" s="547">
        <f>'[1]内訳書(請書・契約書用)'!D434</f>
        <v>0</v>
      </c>
      <c r="H228" s="548">
        <f t="shared" si="9"/>
        <v>0</v>
      </c>
      <c r="I228" s="544"/>
      <c r="J228" s="544"/>
    </row>
    <row r="229" spans="1:10" ht="24.75" customHeight="1">
      <c r="A229" s="544">
        <v>173</v>
      </c>
      <c r="B229" s="544"/>
      <c r="C229" s="546">
        <f>'[1]内訳書(請書・契約書用)'!B437</f>
        <v>0</v>
      </c>
      <c r="D229" s="546">
        <f>'[1]内訳書(請書・契約書用)'!B436</f>
        <v>0</v>
      </c>
      <c r="E229" s="547">
        <f>'[1]内訳書(請書・契約書用)'!C436</f>
        <v>0</v>
      </c>
      <c r="F229" s="548">
        <f>'[1]内訳書(請書・契約書用)'!E436</f>
        <v>0</v>
      </c>
      <c r="G229" s="547">
        <f>'[1]内訳書(請書・契約書用)'!D436</f>
        <v>0</v>
      </c>
      <c r="H229" s="548">
        <f t="shared" si="9"/>
        <v>0</v>
      </c>
      <c r="I229" s="544"/>
      <c r="J229" s="544"/>
    </row>
    <row r="230" spans="1:10" ht="24.75" customHeight="1">
      <c r="A230" s="544">
        <v>174</v>
      </c>
      <c r="B230" s="544"/>
      <c r="C230" s="546">
        <f>'[1]内訳書(請書・契約書用)'!B439</f>
        <v>0</v>
      </c>
      <c r="D230" s="546">
        <f>'[1]内訳書(請書・契約書用)'!B438</f>
        <v>0</v>
      </c>
      <c r="E230" s="547">
        <f>'[1]内訳書(請書・契約書用)'!C438</f>
        <v>0</v>
      </c>
      <c r="F230" s="548">
        <f>'[1]内訳書(請書・契約書用)'!E438</f>
        <v>0</v>
      </c>
      <c r="G230" s="547">
        <f>'[1]内訳書(請書・契約書用)'!D438</f>
        <v>0</v>
      </c>
      <c r="H230" s="548">
        <f t="shared" si="9"/>
        <v>0</v>
      </c>
      <c r="I230" s="544"/>
      <c r="J230" s="544"/>
    </row>
    <row r="231" spans="1:10" ht="24.75" customHeight="1">
      <c r="A231" s="544">
        <v>175</v>
      </c>
      <c r="B231" s="544"/>
      <c r="C231" s="546">
        <f>'[1]内訳書(請書・契約書用)'!B441</f>
        <v>0</v>
      </c>
      <c r="D231" s="546">
        <f>'[1]内訳書(請書・契約書用)'!B440</f>
        <v>0</v>
      </c>
      <c r="E231" s="547">
        <f>'[1]内訳書(請書・契約書用)'!C440</f>
        <v>0</v>
      </c>
      <c r="F231" s="548">
        <f>'[1]内訳書(請書・契約書用)'!E440</f>
        <v>0</v>
      </c>
      <c r="G231" s="547">
        <f>'[1]内訳書(請書・契約書用)'!D440</f>
        <v>0</v>
      </c>
      <c r="H231" s="548">
        <f t="shared" si="9"/>
        <v>0</v>
      </c>
      <c r="I231" s="544"/>
      <c r="J231" s="544"/>
    </row>
    <row r="232" spans="1:10" ht="24.75" customHeight="1">
      <c r="A232" s="544">
        <v>176</v>
      </c>
      <c r="B232" s="544"/>
      <c r="C232" s="546">
        <f>'[1]内訳書(請書・契約書用)'!B443</f>
        <v>0</v>
      </c>
      <c r="D232" s="546">
        <f>'[1]内訳書(請書・契約書用)'!B442</f>
        <v>0</v>
      </c>
      <c r="E232" s="547">
        <f>'[1]内訳書(請書・契約書用)'!C442</f>
        <v>0</v>
      </c>
      <c r="F232" s="548">
        <f>'[1]内訳書(請書・契約書用)'!E442</f>
        <v>0</v>
      </c>
      <c r="G232" s="547">
        <f>'[1]内訳書(請書・契約書用)'!D442</f>
        <v>0</v>
      </c>
      <c r="H232" s="548">
        <f t="shared" si="9"/>
        <v>0</v>
      </c>
      <c r="I232" s="544"/>
      <c r="J232" s="544"/>
    </row>
    <row r="233" spans="1:10" ht="24.75" customHeight="1">
      <c r="A233" s="544">
        <v>177</v>
      </c>
      <c r="B233" s="544"/>
      <c r="C233" s="546">
        <f>'[1]内訳書(請書・契約書用)'!B445</f>
        <v>0</v>
      </c>
      <c r="D233" s="546">
        <f>'[1]内訳書(請書・契約書用)'!B444</f>
        <v>0</v>
      </c>
      <c r="E233" s="547">
        <f>'[1]内訳書(請書・契約書用)'!C444</f>
        <v>0</v>
      </c>
      <c r="F233" s="548">
        <f>'[1]内訳書(請書・契約書用)'!E444</f>
        <v>0</v>
      </c>
      <c r="G233" s="547">
        <f>'[1]内訳書(請書・契約書用)'!D444</f>
        <v>0</v>
      </c>
      <c r="H233" s="548">
        <f t="shared" si="9"/>
        <v>0</v>
      </c>
      <c r="I233" s="544"/>
      <c r="J233" s="544"/>
    </row>
    <row r="234" spans="1:10" ht="24.75" customHeight="1">
      <c r="A234" s="544">
        <v>178</v>
      </c>
      <c r="B234" s="544"/>
      <c r="C234" s="546">
        <f>'[1]内訳書(請書・契約書用)'!B447</f>
        <v>0</v>
      </c>
      <c r="D234" s="546">
        <f>'[1]内訳書(請書・契約書用)'!B446</f>
        <v>0</v>
      </c>
      <c r="E234" s="547">
        <f>'[1]内訳書(請書・契約書用)'!C446</f>
        <v>0</v>
      </c>
      <c r="F234" s="548">
        <f>'[1]内訳書(請書・契約書用)'!E446</f>
        <v>0</v>
      </c>
      <c r="G234" s="547">
        <f>'[1]内訳書(請書・契約書用)'!D446</f>
        <v>0</v>
      </c>
      <c r="H234" s="548">
        <f t="shared" si="9"/>
        <v>0</v>
      </c>
      <c r="I234" s="544"/>
      <c r="J234" s="544"/>
    </row>
    <row r="235" spans="1:10" ht="24.75" customHeight="1">
      <c r="A235" s="544">
        <v>179</v>
      </c>
      <c r="B235" s="544"/>
      <c r="C235" s="546">
        <f>'[1]内訳書(請書・契約書用)'!B449</f>
        <v>0</v>
      </c>
      <c r="D235" s="546">
        <f>'[1]内訳書(請書・契約書用)'!B448</f>
        <v>0</v>
      </c>
      <c r="E235" s="547">
        <f>'[1]内訳書(請書・契約書用)'!C448</f>
        <v>0</v>
      </c>
      <c r="F235" s="548">
        <f>'[1]内訳書(請書・契約書用)'!E448</f>
        <v>0</v>
      </c>
      <c r="G235" s="547">
        <f>'[1]内訳書(請書・契約書用)'!D448</f>
        <v>0</v>
      </c>
      <c r="H235" s="548">
        <f t="shared" si="9"/>
        <v>0</v>
      </c>
      <c r="I235" s="544"/>
      <c r="J235" s="544"/>
    </row>
    <row r="236" spans="1:10" ht="24.75" customHeight="1">
      <c r="A236" s="544">
        <v>180</v>
      </c>
      <c r="B236" s="544"/>
      <c r="C236" s="546">
        <f>'[1]内訳書(請書・契約書用)'!B451</f>
        <v>0</v>
      </c>
      <c r="D236" s="546">
        <f>'[1]内訳書(請書・契約書用)'!B450</f>
        <v>0</v>
      </c>
      <c r="E236" s="547">
        <f>'[1]内訳書(請書・契約書用)'!C450</f>
        <v>0</v>
      </c>
      <c r="F236" s="548">
        <f>'[1]内訳書(請書・契約書用)'!E450</f>
        <v>0</v>
      </c>
      <c r="G236" s="547">
        <f>'[1]内訳書(請書・契約書用)'!D450</f>
        <v>0</v>
      </c>
      <c r="H236" s="548">
        <f t="shared" si="9"/>
        <v>0</v>
      </c>
      <c r="I236" s="544"/>
      <c r="J236" s="544"/>
    </row>
    <row r="237" spans="1:10" ht="24.75" customHeight="1">
      <c r="A237" s="550" t="s">
        <v>405</v>
      </c>
      <c r="B237" s="551"/>
      <c r="C237" s="551"/>
      <c r="D237" s="551"/>
      <c r="E237" s="551"/>
      <c r="F237" s="551"/>
      <c r="G237" s="552"/>
      <c r="H237" s="548">
        <f>SUM(H217:H236)</f>
        <v>0</v>
      </c>
      <c r="I237" s="544"/>
      <c r="J237" s="544"/>
    </row>
    <row r="238" spans="1:10" ht="24.75" customHeight="1">
      <c r="A238" s="550" t="str">
        <f>'[1]内訳書(請書・契約書用)'!B454</f>
        <v>合　計</v>
      </c>
      <c r="B238" s="551"/>
      <c r="C238" s="551"/>
      <c r="D238" s="551"/>
      <c r="E238" s="551"/>
      <c r="F238" s="551"/>
      <c r="G238" s="552"/>
      <c r="H238" s="548">
        <f>H214+H237</f>
        <v>0</v>
      </c>
      <c r="I238" s="544"/>
      <c r="J238" s="544"/>
    </row>
    <row r="239" spans="1:10" ht="22.5" customHeight="1">
      <c r="B239" s="539"/>
      <c r="C239" s="539"/>
      <c r="D239" s="540" t="s">
        <v>399</v>
      </c>
      <c r="E239" s="539"/>
      <c r="F239" s="539"/>
      <c r="G239" s="539"/>
      <c r="H239" s="539"/>
      <c r="I239" s="539"/>
      <c r="J239" s="541">
        <f>[1]請書!F221</f>
        <v>0</v>
      </c>
    </row>
    <row r="240" spans="1:10" ht="56.25" customHeight="1">
      <c r="A240" s="543" t="s">
        <v>400</v>
      </c>
      <c r="B240" s="544" t="s">
        <v>350</v>
      </c>
      <c r="C240" s="544" t="s">
        <v>401</v>
      </c>
      <c r="D240" s="544" t="s">
        <v>402</v>
      </c>
      <c r="E240" s="544" t="s">
        <v>24</v>
      </c>
      <c r="F240" s="545" t="s">
        <v>26</v>
      </c>
      <c r="G240" s="544" t="s">
        <v>25</v>
      </c>
      <c r="H240" s="545" t="s">
        <v>27</v>
      </c>
      <c r="I240" s="543" t="s">
        <v>403</v>
      </c>
      <c r="J240" s="544" t="s">
        <v>404</v>
      </c>
    </row>
    <row r="241" spans="1:10" ht="24.75" customHeight="1">
      <c r="A241" s="544">
        <v>181</v>
      </c>
      <c r="B241" s="544"/>
      <c r="C241" s="546">
        <f>'[1]内訳書(請書・契約書用)'!B459</f>
        <v>0</v>
      </c>
      <c r="D241" s="546">
        <f>'[1]内訳書(請書・契約書用)'!B458</f>
        <v>0</v>
      </c>
      <c r="E241" s="547">
        <f>'[1]内訳書(請書・契約書用)'!C458</f>
        <v>0</v>
      </c>
      <c r="F241" s="548">
        <f>'[1]内訳書(請書・契約書用)'!E458</f>
        <v>0</v>
      </c>
      <c r="G241" s="547">
        <f>'[1]内訳書(請書・契約書用)'!D458</f>
        <v>0</v>
      </c>
      <c r="H241" s="548">
        <f t="shared" ref="H241:H260" si="10">INT(F241*G241)</f>
        <v>0</v>
      </c>
      <c r="I241" s="544"/>
      <c r="J241" s="544"/>
    </row>
    <row r="242" spans="1:10" ht="24.75" customHeight="1">
      <c r="A242" s="544">
        <v>182</v>
      </c>
      <c r="B242" s="544"/>
      <c r="C242" s="546">
        <f>'[1]内訳書(請書・契約書用)'!B461</f>
        <v>0</v>
      </c>
      <c r="D242" s="546">
        <f>'[1]内訳書(請書・契約書用)'!B460</f>
        <v>0</v>
      </c>
      <c r="E242" s="547">
        <f>'[1]内訳書(請書・契約書用)'!C460</f>
        <v>0</v>
      </c>
      <c r="F242" s="548">
        <f>'[1]内訳書(請書・契約書用)'!E460</f>
        <v>0</v>
      </c>
      <c r="G242" s="547">
        <f>'[1]内訳書(請書・契約書用)'!D460</f>
        <v>0</v>
      </c>
      <c r="H242" s="548">
        <f t="shared" si="10"/>
        <v>0</v>
      </c>
      <c r="I242" s="544"/>
      <c r="J242" s="544"/>
    </row>
    <row r="243" spans="1:10" ht="24.75" customHeight="1">
      <c r="A243" s="544">
        <v>183</v>
      </c>
      <c r="B243" s="544"/>
      <c r="C243" s="546">
        <f>'[1]内訳書(請書・契約書用)'!B463</f>
        <v>0</v>
      </c>
      <c r="D243" s="546">
        <f>'[1]内訳書(請書・契約書用)'!B462</f>
        <v>0</v>
      </c>
      <c r="E243" s="547">
        <f>'[1]内訳書(請書・契約書用)'!C462</f>
        <v>0</v>
      </c>
      <c r="F243" s="548">
        <f>'[1]内訳書(請書・契約書用)'!E462</f>
        <v>0</v>
      </c>
      <c r="G243" s="547">
        <f>'[1]内訳書(請書・契約書用)'!D462</f>
        <v>0</v>
      </c>
      <c r="H243" s="548">
        <f t="shared" si="10"/>
        <v>0</v>
      </c>
      <c r="I243" s="544"/>
      <c r="J243" s="544"/>
    </row>
    <row r="244" spans="1:10" ht="24.75" customHeight="1">
      <c r="A244" s="544">
        <v>184</v>
      </c>
      <c r="B244" s="544"/>
      <c r="C244" s="546">
        <f>'[1]内訳書(請書・契約書用)'!B465</f>
        <v>0</v>
      </c>
      <c r="D244" s="546">
        <f>'[1]内訳書(請書・契約書用)'!B464</f>
        <v>0</v>
      </c>
      <c r="E244" s="547">
        <f>'[1]内訳書(請書・契約書用)'!C464</f>
        <v>0</v>
      </c>
      <c r="F244" s="548">
        <f>'[1]内訳書(請書・契約書用)'!E464</f>
        <v>0</v>
      </c>
      <c r="G244" s="547">
        <f>'[1]内訳書(請書・契約書用)'!D464</f>
        <v>0</v>
      </c>
      <c r="H244" s="548">
        <f t="shared" si="10"/>
        <v>0</v>
      </c>
      <c r="I244" s="544"/>
      <c r="J244" s="544"/>
    </row>
    <row r="245" spans="1:10" ht="24.75" customHeight="1">
      <c r="A245" s="544">
        <v>185</v>
      </c>
      <c r="B245" s="544"/>
      <c r="C245" s="546">
        <f>'[1]内訳書(請書・契約書用)'!B467</f>
        <v>0</v>
      </c>
      <c r="D245" s="546">
        <f>'[1]内訳書(請書・契約書用)'!B466</f>
        <v>0</v>
      </c>
      <c r="E245" s="547">
        <f>'[1]内訳書(請書・契約書用)'!C466</f>
        <v>0</v>
      </c>
      <c r="F245" s="548">
        <f>'[1]内訳書(請書・契約書用)'!E466</f>
        <v>0</v>
      </c>
      <c r="G245" s="547">
        <f>'[1]内訳書(請書・契約書用)'!D466</f>
        <v>0</v>
      </c>
      <c r="H245" s="548">
        <f t="shared" si="10"/>
        <v>0</v>
      </c>
      <c r="I245" s="544"/>
      <c r="J245" s="544"/>
    </row>
    <row r="246" spans="1:10" ht="24.75" customHeight="1">
      <c r="A246" s="544">
        <v>186</v>
      </c>
      <c r="B246" s="544"/>
      <c r="C246" s="546">
        <f>'[1]内訳書(請書・契約書用)'!B469</f>
        <v>0</v>
      </c>
      <c r="D246" s="546">
        <f>'[1]内訳書(請書・契約書用)'!B468</f>
        <v>0</v>
      </c>
      <c r="E246" s="547">
        <f>'[1]内訳書(請書・契約書用)'!C468</f>
        <v>0</v>
      </c>
      <c r="F246" s="548">
        <f>'[1]内訳書(請書・契約書用)'!E468</f>
        <v>0</v>
      </c>
      <c r="G246" s="547">
        <f>'[1]内訳書(請書・契約書用)'!D468</f>
        <v>0</v>
      </c>
      <c r="H246" s="548">
        <f t="shared" si="10"/>
        <v>0</v>
      </c>
      <c r="I246" s="544"/>
      <c r="J246" s="544"/>
    </row>
    <row r="247" spans="1:10" ht="24.75" customHeight="1">
      <c r="A247" s="544">
        <v>187</v>
      </c>
      <c r="B247" s="544"/>
      <c r="C247" s="546">
        <f>'[1]内訳書(請書・契約書用)'!B471</f>
        <v>0</v>
      </c>
      <c r="D247" s="546">
        <f>'[1]内訳書(請書・契約書用)'!B470</f>
        <v>0</v>
      </c>
      <c r="E247" s="547">
        <f>'[1]内訳書(請書・契約書用)'!C470</f>
        <v>0</v>
      </c>
      <c r="F247" s="548">
        <f>'[1]内訳書(請書・契約書用)'!E470</f>
        <v>0</v>
      </c>
      <c r="G247" s="547">
        <f>'[1]内訳書(請書・契約書用)'!D470</f>
        <v>0</v>
      </c>
      <c r="H247" s="548">
        <f t="shared" si="10"/>
        <v>0</v>
      </c>
      <c r="I247" s="544"/>
      <c r="J247" s="544"/>
    </row>
    <row r="248" spans="1:10" ht="24.75" customHeight="1">
      <c r="A248" s="544">
        <v>188</v>
      </c>
      <c r="B248" s="544"/>
      <c r="C248" s="546">
        <f>'[1]内訳書(請書・契約書用)'!B473</f>
        <v>0</v>
      </c>
      <c r="D248" s="546">
        <f>'[1]内訳書(請書・契約書用)'!B472</f>
        <v>0</v>
      </c>
      <c r="E248" s="547">
        <f>'[1]内訳書(請書・契約書用)'!C472</f>
        <v>0</v>
      </c>
      <c r="F248" s="548">
        <f>'[1]内訳書(請書・契約書用)'!E472</f>
        <v>0</v>
      </c>
      <c r="G248" s="547">
        <f>'[1]内訳書(請書・契約書用)'!D472</f>
        <v>0</v>
      </c>
      <c r="H248" s="548">
        <f t="shared" si="10"/>
        <v>0</v>
      </c>
      <c r="I248" s="544"/>
      <c r="J248" s="544"/>
    </row>
    <row r="249" spans="1:10" ht="24.75" customHeight="1">
      <c r="A249" s="544">
        <v>189</v>
      </c>
      <c r="B249" s="544"/>
      <c r="C249" s="546">
        <f>'[1]内訳書(請書・契約書用)'!B475</f>
        <v>0</v>
      </c>
      <c r="D249" s="546">
        <f>'[1]内訳書(請書・契約書用)'!B474</f>
        <v>0</v>
      </c>
      <c r="E249" s="547">
        <f>'[1]内訳書(請書・契約書用)'!C474</f>
        <v>0</v>
      </c>
      <c r="F249" s="548">
        <f>'[1]内訳書(請書・契約書用)'!E474</f>
        <v>0</v>
      </c>
      <c r="G249" s="547">
        <f>'[1]内訳書(請書・契約書用)'!D474</f>
        <v>0</v>
      </c>
      <c r="H249" s="548">
        <f t="shared" si="10"/>
        <v>0</v>
      </c>
      <c r="I249" s="544"/>
      <c r="J249" s="544"/>
    </row>
    <row r="250" spans="1:10" ht="24.75" customHeight="1">
      <c r="A250" s="544">
        <v>190</v>
      </c>
      <c r="B250" s="544"/>
      <c r="C250" s="546">
        <f>'[1]内訳書(請書・契約書用)'!B477</f>
        <v>0</v>
      </c>
      <c r="D250" s="546">
        <f>'[1]内訳書(請書・契約書用)'!B476</f>
        <v>0</v>
      </c>
      <c r="E250" s="547">
        <f>'[1]内訳書(請書・契約書用)'!C476</f>
        <v>0</v>
      </c>
      <c r="F250" s="548">
        <f>'[1]内訳書(請書・契約書用)'!E476</f>
        <v>0</v>
      </c>
      <c r="G250" s="547">
        <f>'[1]内訳書(請書・契約書用)'!D476</f>
        <v>0</v>
      </c>
      <c r="H250" s="548">
        <f t="shared" si="10"/>
        <v>0</v>
      </c>
      <c r="I250" s="544"/>
      <c r="J250" s="544"/>
    </row>
    <row r="251" spans="1:10" ht="24.75" customHeight="1">
      <c r="A251" s="544">
        <v>191</v>
      </c>
      <c r="B251" s="544"/>
      <c r="C251" s="546">
        <f>'[1]内訳書(請書・契約書用)'!B479</f>
        <v>0</v>
      </c>
      <c r="D251" s="546">
        <f>'[1]内訳書(請書・契約書用)'!B478</f>
        <v>0</v>
      </c>
      <c r="E251" s="547">
        <f>'[1]内訳書(請書・契約書用)'!C478</f>
        <v>0</v>
      </c>
      <c r="F251" s="548">
        <f>'[1]内訳書(請書・契約書用)'!E478</f>
        <v>0</v>
      </c>
      <c r="G251" s="547">
        <f>'[1]内訳書(請書・契約書用)'!D478</f>
        <v>0</v>
      </c>
      <c r="H251" s="548">
        <f t="shared" si="10"/>
        <v>0</v>
      </c>
      <c r="I251" s="544"/>
      <c r="J251" s="544"/>
    </row>
    <row r="252" spans="1:10" ht="24.75" customHeight="1">
      <c r="A252" s="544">
        <v>192</v>
      </c>
      <c r="B252" s="544"/>
      <c r="C252" s="546">
        <f>'[1]内訳書(請書・契約書用)'!B481</f>
        <v>0</v>
      </c>
      <c r="D252" s="546">
        <f>'[1]内訳書(請書・契約書用)'!B480</f>
        <v>0</v>
      </c>
      <c r="E252" s="547">
        <f>'[1]内訳書(請書・契約書用)'!C480</f>
        <v>0</v>
      </c>
      <c r="F252" s="548">
        <f>'[1]内訳書(請書・契約書用)'!E480</f>
        <v>0</v>
      </c>
      <c r="G252" s="547">
        <f>'[1]内訳書(請書・契約書用)'!D480</f>
        <v>0</v>
      </c>
      <c r="H252" s="548">
        <f t="shared" si="10"/>
        <v>0</v>
      </c>
      <c r="I252" s="544"/>
      <c r="J252" s="544"/>
    </row>
    <row r="253" spans="1:10" ht="24.75" customHeight="1">
      <c r="A253" s="544">
        <v>193</v>
      </c>
      <c r="B253" s="544"/>
      <c r="C253" s="546">
        <f>'[1]内訳書(請書・契約書用)'!B483</f>
        <v>0</v>
      </c>
      <c r="D253" s="546">
        <f>'[1]内訳書(請書・契約書用)'!B482</f>
        <v>0</v>
      </c>
      <c r="E253" s="547">
        <f>'[1]内訳書(請書・契約書用)'!C482</f>
        <v>0</v>
      </c>
      <c r="F253" s="548">
        <f>'[1]内訳書(請書・契約書用)'!E482</f>
        <v>0</v>
      </c>
      <c r="G253" s="547">
        <f>'[1]内訳書(請書・契約書用)'!D482</f>
        <v>0</v>
      </c>
      <c r="H253" s="548">
        <f t="shared" si="10"/>
        <v>0</v>
      </c>
      <c r="I253" s="544"/>
      <c r="J253" s="544"/>
    </row>
    <row r="254" spans="1:10" ht="24.75" customHeight="1">
      <c r="A254" s="544">
        <v>194</v>
      </c>
      <c r="B254" s="544"/>
      <c r="C254" s="546">
        <f>'[1]内訳書(請書・契約書用)'!B485</f>
        <v>0</v>
      </c>
      <c r="D254" s="546">
        <f>'[1]内訳書(請書・契約書用)'!B484</f>
        <v>0</v>
      </c>
      <c r="E254" s="547">
        <f>'[1]内訳書(請書・契約書用)'!C484</f>
        <v>0</v>
      </c>
      <c r="F254" s="548">
        <f>'[1]内訳書(請書・契約書用)'!E484</f>
        <v>0</v>
      </c>
      <c r="G254" s="547">
        <f>'[1]内訳書(請書・契約書用)'!D484</f>
        <v>0</v>
      </c>
      <c r="H254" s="548">
        <f t="shared" si="10"/>
        <v>0</v>
      </c>
      <c r="I254" s="544"/>
      <c r="J254" s="544"/>
    </row>
    <row r="255" spans="1:10" ht="24.75" customHeight="1">
      <c r="A255" s="544">
        <v>195</v>
      </c>
      <c r="B255" s="544"/>
      <c r="C255" s="546">
        <f>'[1]内訳書(請書・契約書用)'!B487</f>
        <v>0</v>
      </c>
      <c r="D255" s="546">
        <f>'[1]内訳書(請書・契約書用)'!B486</f>
        <v>0</v>
      </c>
      <c r="E255" s="547">
        <f>'[1]内訳書(請書・契約書用)'!C486</f>
        <v>0</v>
      </c>
      <c r="F255" s="548">
        <f>'[1]内訳書(請書・契約書用)'!E486</f>
        <v>0</v>
      </c>
      <c r="G255" s="547">
        <f>'[1]内訳書(請書・契約書用)'!D486</f>
        <v>0</v>
      </c>
      <c r="H255" s="548">
        <f t="shared" si="10"/>
        <v>0</v>
      </c>
      <c r="I255" s="544"/>
      <c r="J255" s="544"/>
    </row>
    <row r="256" spans="1:10" ht="24.75" customHeight="1">
      <c r="A256" s="544">
        <v>196</v>
      </c>
      <c r="B256" s="544"/>
      <c r="C256" s="546">
        <f>'[1]内訳書(請書・契約書用)'!B489</f>
        <v>0</v>
      </c>
      <c r="D256" s="546">
        <f>'[1]内訳書(請書・契約書用)'!B488</f>
        <v>0</v>
      </c>
      <c r="E256" s="547">
        <f>'[1]内訳書(請書・契約書用)'!C488</f>
        <v>0</v>
      </c>
      <c r="F256" s="548">
        <f>'[1]内訳書(請書・契約書用)'!E488</f>
        <v>0</v>
      </c>
      <c r="G256" s="547">
        <f>'[1]内訳書(請書・契約書用)'!D488</f>
        <v>0</v>
      </c>
      <c r="H256" s="548">
        <f t="shared" si="10"/>
        <v>0</v>
      </c>
      <c r="I256" s="544"/>
      <c r="J256" s="544"/>
    </row>
    <row r="257" spans="1:10" ht="24.75" customHeight="1">
      <c r="A257" s="544">
        <v>197</v>
      </c>
      <c r="B257" s="544"/>
      <c r="C257" s="546">
        <f>'[1]内訳書(請書・契約書用)'!B491</f>
        <v>0</v>
      </c>
      <c r="D257" s="546">
        <f>'[1]内訳書(請書・契約書用)'!B490</f>
        <v>0</v>
      </c>
      <c r="E257" s="547">
        <f>'[1]内訳書(請書・契約書用)'!C490</f>
        <v>0</v>
      </c>
      <c r="F257" s="548">
        <f>'[1]内訳書(請書・契約書用)'!E490</f>
        <v>0</v>
      </c>
      <c r="G257" s="547">
        <f>'[1]内訳書(請書・契約書用)'!D490</f>
        <v>0</v>
      </c>
      <c r="H257" s="548">
        <f t="shared" si="10"/>
        <v>0</v>
      </c>
      <c r="I257" s="544"/>
      <c r="J257" s="544"/>
    </row>
    <row r="258" spans="1:10" ht="24.75" customHeight="1">
      <c r="A258" s="544">
        <v>198</v>
      </c>
      <c r="B258" s="544"/>
      <c r="C258" s="546">
        <f>'[1]内訳書(請書・契約書用)'!B493</f>
        <v>0</v>
      </c>
      <c r="D258" s="546">
        <f>'[1]内訳書(請書・契約書用)'!B492</f>
        <v>0</v>
      </c>
      <c r="E258" s="547">
        <f>'[1]内訳書(請書・契約書用)'!C492</f>
        <v>0</v>
      </c>
      <c r="F258" s="548">
        <f>'[1]内訳書(請書・契約書用)'!E492</f>
        <v>0</v>
      </c>
      <c r="G258" s="547">
        <f>'[1]内訳書(請書・契約書用)'!D492</f>
        <v>0</v>
      </c>
      <c r="H258" s="548">
        <f t="shared" si="10"/>
        <v>0</v>
      </c>
      <c r="I258" s="544"/>
      <c r="J258" s="544"/>
    </row>
    <row r="259" spans="1:10" ht="24.75" customHeight="1">
      <c r="A259" s="544">
        <v>199</v>
      </c>
      <c r="B259" s="544"/>
      <c r="C259" s="546">
        <f>'[1]内訳書(請書・契約書用)'!B495</f>
        <v>0</v>
      </c>
      <c r="D259" s="546">
        <f>'[1]内訳書(請書・契約書用)'!B494</f>
        <v>0</v>
      </c>
      <c r="E259" s="547">
        <f>'[1]内訳書(請書・契約書用)'!C494</f>
        <v>0</v>
      </c>
      <c r="F259" s="548">
        <f>'[1]内訳書(請書・契約書用)'!E494</f>
        <v>0</v>
      </c>
      <c r="G259" s="547">
        <f>'[1]内訳書(請書・契約書用)'!D494</f>
        <v>0</v>
      </c>
      <c r="H259" s="548">
        <f t="shared" si="10"/>
        <v>0</v>
      </c>
      <c r="I259" s="544"/>
      <c r="J259" s="544"/>
    </row>
    <row r="260" spans="1:10" ht="24.75" customHeight="1">
      <c r="A260" s="544">
        <v>200</v>
      </c>
      <c r="B260" s="544"/>
      <c r="C260" s="546">
        <f>'[1]内訳書(請書・契約書用)'!B497</f>
        <v>0</v>
      </c>
      <c r="D260" s="546">
        <f>'[1]内訳書(請書・契約書用)'!B496</f>
        <v>0</v>
      </c>
      <c r="E260" s="547">
        <f>'[1]内訳書(請書・契約書用)'!C496</f>
        <v>0</v>
      </c>
      <c r="F260" s="548">
        <f>'[1]内訳書(請書・契約書用)'!E496</f>
        <v>0</v>
      </c>
      <c r="G260" s="547">
        <f>'[1]内訳書(請書・契約書用)'!D496</f>
        <v>0</v>
      </c>
      <c r="H260" s="548">
        <f t="shared" si="10"/>
        <v>0</v>
      </c>
      <c r="I260" s="544"/>
      <c r="J260" s="544"/>
    </row>
    <row r="261" spans="1:10" ht="24.75" customHeight="1">
      <c r="A261" s="550" t="s">
        <v>405</v>
      </c>
      <c r="B261" s="551"/>
      <c r="C261" s="551"/>
      <c r="D261" s="551"/>
      <c r="E261" s="551"/>
      <c r="F261" s="551"/>
      <c r="G261" s="552"/>
      <c r="H261" s="548">
        <f>SUM(H241:H260)</f>
        <v>0</v>
      </c>
      <c r="I261" s="544"/>
      <c r="J261" s="544"/>
    </row>
    <row r="262" spans="1:10" ht="24.75" customHeight="1">
      <c r="A262" s="550" t="str">
        <f>'[1]内訳書(請書・契約書用)'!B500</f>
        <v>合　計</v>
      </c>
      <c r="B262" s="551"/>
      <c r="C262" s="551"/>
      <c r="D262" s="551"/>
      <c r="E262" s="551"/>
      <c r="F262" s="551"/>
      <c r="G262" s="552"/>
      <c r="H262" s="548">
        <f>H238+H261</f>
        <v>0</v>
      </c>
      <c r="I262" s="544"/>
      <c r="J262" s="544"/>
    </row>
    <row r="263" spans="1:10" ht="22.5" customHeight="1">
      <c r="B263" s="539"/>
      <c r="C263" s="539"/>
      <c r="D263" s="540" t="s">
        <v>399</v>
      </c>
      <c r="E263" s="539"/>
      <c r="F263" s="539"/>
      <c r="G263" s="539"/>
      <c r="H263" s="539"/>
      <c r="I263" s="539"/>
      <c r="J263" s="541">
        <f>[1]請書!F245</f>
        <v>0</v>
      </c>
    </row>
    <row r="264" spans="1:10" ht="56.25" customHeight="1">
      <c r="A264" s="543" t="s">
        <v>400</v>
      </c>
      <c r="B264" s="544" t="s">
        <v>350</v>
      </c>
      <c r="C264" s="544" t="s">
        <v>401</v>
      </c>
      <c r="D264" s="544" t="s">
        <v>402</v>
      </c>
      <c r="E264" s="544" t="s">
        <v>24</v>
      </c>
      <c r="F264" s="545" t="s">
        <v>26</v>
      </c>
      <c r="G264" s="544" t="s">
        <v>25</v>
      </c>
      <c r="H264" s="545" t="s">
        <v>27</v>
      </c>
      <c r="I264" s="543" t="s">
        <v>403</v>
      </c>
      <c r="J264" s="544" t="s">
        <v>404</v>
      </c>
    </row>
    <row r="265" spans="1:10" ht="24.75" customHeight="1">
      <c r="A265" s="544">
        <v>201</v>
      </c>
      <c r="B265" s="544"/>
      <c r="C265" s="546">
        <f>'[1]内訳書(請書・契約書用)'!B505</f>
        <v>0</v>
      </c>
      <c r="D265" s="546">
        <f>'[1]内訳書(請書・契約書用)'!B504</f>
        <v>0</v>
      </c>
      <c r="E265" s="547">
        <f>'[1]内訳書(請書・契約書用)'!C504</f>
        <v>0</v>
      </c>
      <c r="F265" s="548">
        <f>'[1]内訳書(請書・契約書用)'!E504</f>
        <v>0</v>
      </c>
      <c r="G265" s="547">
        <f>'[1]内訳書(請書・契約書用)'!D504</f>
        <v>0</v>
      </c>
      <c r="H265" s="548">
        <f t="shared" ref="H265:H284" si="11">INT(F265*G265)</f>
        <v>0</v>
      </c>
      <c r="I265" s="544"/>
      <c r="J265" s="544"/>
    </row>
    <row r="266" spans="1:10" ht="24.75" customHeight="1">
      <c r="A266" s="544">
        <v>202</v>
      </c>
      <c r="B266" s="544"/>
      <c r="C266" s="546">
        <f>'[1]内訳書(請書・契約書用)'!B507</f>
        <v>0</v>
      </c>
      <c r="D266" s="546">
        <f>'[1]内訳書(請書・契約書用)'!B506</f>
        <v>0</v>
      </c>
      <c r="E266" s="547">
        <f>'[1]内訳書(請書・契約書用)'!C506</f>
        <v>0</v>
      </c>
      <c r="F266" s="548">
        <f>'[1]内訳書(請書・契約書用)'!E506</f>
        <v>0</v>
      </c>
      <c r="G266" s="547">
        <f>'[1]内訳書(請書・契約書用)'!D506</f>
        <v>0</v>
      </c>
      <c r="H266" s="548">
        <f t="shared" si="11"/>
        <v>0</v>
      </c>
      <c r="I266" s="544"/>
      <c r="J266" s="544"/>
    </row>
    <row r="267" spans="1:10" ht="24.75" customHeight="1">
      <c r="A267" s="544">
        <v>203</v>
      </c>
      <c r="B267" s="544"/>
      <c r="C267" s="546">
        <f>'[1]内訳書(請書・契約書用)'!B509</f>
        <v>0</v>
      </c>
      <c r="D267" s="546">
        <f>'[1]内訳書(請書・契約書用)'!B508</f>
        <v>0</v>
      </c>
      <c r="E267" s="547">
        <f>'[1]内訳書(請書・契約書用)'!C508</f>
        <v>0</v>
      </c>
      <c r="F267" s="548">
        <f>'[1]内訳書(請書・契約書用)'!E508</f>
        <v>0</v>
      </c>
      <c r="G267" s="547">
        <f>'[1]内訳書(請書・契約書用)'!D508</f>
        <v>0</v>
      </c>
      <c r="H267" s="548">
        <f t="shared" si="11"/>
        <v>0</v>
      </c>
      <c r="I267" s="544"/>
      <c r="J267" s="544"/>
    </row>
    <row r="268" spans="1:10" ht="24.75" customHeight="1">
      <c r="A268" s="544">
        <v>204</v>
      </c>
      <c r="B268" s="544"/>
      <c r="C268" s="546">
        <f>'[1]内訳書(請書・契約書用)'!B511</f>
        <v>0</v>
      </c>
      <c r="D268" s="546">
        <f>'[1]内訳書(請書・契約書用)'!B510</f>
        <v>0</v>
      </c>
      <c r="E268" s="547">
        <f>'[1]内訳書(請書・契約書用)'!C510</f>
        <v>0</v>
      </c>
      <c r="F268" s="548">
        <f>'[1]内訳書(請書・契約書用)'!E510</f>
        <v>0</v>
      </c>
      <c r="G268" s="547">
        <f>'[1]内訳書(請書・契約書用)'!D510</f>
        <v>0</v>
      </c>
      <c r="H268" s="548">
        <f t="shared" si="11"/>
        <v>0</v>
      </c>
      <c r="I268" s="544"/>
      <c r="J268" s="544"/>
    </row>
    <row r="269" spans="1:10" ht="24.75" customHeight="1">
      <c r="A269" s="544">
        <v>205</v>
      </c>
      <c r="B269" s="544"/>
      <c r="C269" s="546">
        <f>'[1]内訳書(請書・契約書用)'!B513</f>
        <v>0</v>
      </c>
      <c r="D269" s="546">
        <f>'[1]内訳書(請書・契約書用)'!B512</f>
        <v>0</v>
      </c>
      <c r="E269" s="547">
        <f>'[1]内訳書(請書・契約書用)'!C512</f>
        <v>0</v>
      </c>
      <c r="F269" s="548">
        <f>'[1]内訳書(請書・契約書用)'!E512</f>
        <v>0</v>
      </c>
      <c r="G269" s="547">
        <f>'[1]内訳書(請書・契約書用)'!D512</f>
        <v>0</v>
      </c>
      <c r="H269" s="548">
        <f t="shared" si="11"/>
        <v>0</v>
      </c>
      <c r="I269" s="544"/>
      <c r="J269" s="544"/>
    </row>
    <row r="270" spans="1:10" ht="24.75" customHeight="1">
      <c r="A270" s="544">
        <v>206</v>
      </c>
      <c r="B270" s="544"/>
      <c r="C270" s="546">
        <f>'[1]内訳書(請書・契約書用)'!B515</f>
        <v>0</v>
      </c>
      <c r="D270" s="546">
        <f>'[1]内訳書(請書・契約書用)'!B514</f>
        <v>0</v>
      </c>
      <c r="E270" s="547">
        <f>'[1]内訳書(請書・契約書用)'!C514</f>
        <v>0</v>
      </c>
      <c r="F270" s="548">
        <f>'[1]内訳書(請書・契約書用)'!E514</f>
        <v>0</v>
      </c>
      <c r="G270" s="547">
        <f>'[1]内訳書(請書・契約書用)'!D514</f>
        <v>0</v>
      </c>
      <c r="H270" s="548">
        <f t="shared" si="11"/>
        <v>0</v>
      </c>
      <c r="I270" s="544"/>
      <c r="J270" s="544"/>
    </row>
    <row r="271" spans="1:10" ht="24.75" customHeight="1">
      <c r="A271" s="544">
        <v>207</v>
      </c>
      <c r="B271" s="544"/>
      <c r="C271" s="546">
        <f>'[1]内訳書(請書・契約書用)'!B517</f>
        <v>0</v>
      </c>
      <c r="D271" s="546">
        <f>'[1]内訳書(請書・契約書用)'!B516</f>
        <v>0</v>
      </c>
      <c r="E271" s="547">
        <f>'[1]内訳書(請書・契約書用)'!C516</f>
        <v>0</v>
      </c>
      <c r="F271" s="548">
        <f>'[1]内訳書(請書・契約書用)'!E516</f>
        <v>0</v>
      </c>
      <c r="G271" s="547">
        <f>'[1]内訳書(請書・契約書用)'!D516</f>
        <v>0</v>
      </c>
      <c r="H271" s="548">
        <f t="shared" si="11"/>
        <v>0</v>
      </c>
      <c r="I271" s="544"/>
      <c r="J271" s="544"/>
    </row>
    <row r="272" spans="1:10" ht="24.75" customHeight="1">
      <c r="A272" s="544">
        <v>208</v>
      </c>
      <c r="B272" s="544"/>
      <c r="C272" s="546">
        <f>'[1]内訳書(請書・契約書用)'!B519</f>
        <v>0</v>
      </c>
      <c r="D272" s="546">
        <f>'[1]内訳書(請書・契約書用)'!B518</f>
        <v>0</v>
      </c>
      <c r="E272" s="547">
        <f>'[1]内訳書(請書・契約書用)'!C518</f>
        <v>0</v>
      </c>
      <c r="F272" s="548">
        <f>'[1]内訳書(請書・契約書用)'!E518</f>
        <v>0</v>
      </c>
      <c r="G272" s="547">
        <f>'[1]内訳書(請書・契約書用)'!D518</f>
        <v>0</v>
      </c>
      <c r="H272" s="548">
        <f t="shared" si="11"/>
        <v>0</v>
      </c>
      <c r="I272" s="544"/>
      <c r="J272" s="544"/>
    </row>
    <row r="273" spans="1:10" ht="24.75" customHeight="1">
      <c r="A273" s="544">
        <v>209</v>
      </c>
      <c r="B273" s="544"/>
      <c r="C273" s="546">
        <f>'[1]内訳書(請書・契約書用)'!B521</f>
        <v>0</v>
      </c>
      <c r="D273" s="546">
        <f>'[1]内訳書(請書・契約書用)'!B520</f>
        <v>0</v>
      </c>
      <c r="E273" s="547">
        <f>'[1]内訳書(請書・契約書用)'!C520</f>
        <v>0</v>
      </c>
      <c r="F273" s="548">
        <f>'[1]内訳書(請書・契約書用)'!E520</f>
        <v>0</v>
      </c>
      <c r="G273" s="547">
        <f>'[1]内訳書(請書・契約書用)'!D520</f>
        <v>0</v>
      </c>
      <c r="H273" s="548">
        <f t="shared" si="11"/>
        <v>0</v>
      </c>
      <c r="I273" s="544"/>
      <c r="J273" s="544"/>
    </row>
    <row r="274" spans="1:10" ht="24.75" customHeight="1">
      <c r="A274" s="544">
        <v>210</v>
      </c>
      <c r="B274" s="544"/>
      <c r="C274" s="546">
        <f>'[1]内訳書(請書・契約書用)'!B523</f>
        <v>0</v>
      </c>
      <c r="D274" s="546">
        <f>'[1]内訳書(請書・契約書用)'!B522</f>
        <v>0</v>
      </c>
      <c r="E274" s="547">
        <f>'[1]内訳書(請書・契約書用)'!C522</f>
        <v>0</v>
      </c>
      <c r="F274" s="548">
        <f>'[1]内訳書(請書・契約書用)'!E522</f>
        <v>0</v>
      </c>
      <c r="G274" s="547">
        <f>'[1]内訳書(請書・契約書用)'!D522</f>
        <v>0</v>
      </c>
      <c r="H274" s="548">
        <f t="shared" si="11"/>
        <v>0</v>
      </c>
      <c r="I274" s="544"/>
      <c r="J274" s="544"/>
    </row>
    <row r="275" spans="1:10" ht="24.75" customHeight="1">
      <c r="A275" s="544">
        <v>211</v>
      </c>
      <c r="B275" s="544"/>
      <c r="C275" s="546">
        <f>'[1]内訳書(請書・契約書用)'!B525</f>
        <v>0</v>
      </c>
      <c r="D275" s="546">
        <f>'[1]内訳書(請書・契約書用)'!B524</f>
        <v>0</v>
      </c>
      <c r="E275" s="547">
        <f>'[1]内訳書(請書・契約書用)'!C524</f>
        <v>0</v>
      </c>
      <c r="F275" s="548">
        <f>'[1]内訳書(請書・契約書用)'!E524</f>
        <v>0</v>
      </c>
      <c r="G275" s="547">
        <f>'[1]内訳書(請書・契約書用)'!D524</f>
        <v>0</v>
      </c>
      <c r="H275" s="548">
        <f t="shared" si="11"/>
        <v>0</v>
      </c>
      <c r="I275" s="544"/>
      <c r="J275" s="544"/>
    </row>
    <row r="276" spans="1:10" ht="24.75" customHeight="1">
      <c r="A276" s="544">
        <v>212</v>
      </c>
      <c r="B276" s="544"/>
      <c r="C276" s="546">
        <f>'[1]内訳書(請書・契約書用)'!B527</f>
        <v>0</v>
      </c>
      <c r="D276" s="546">
        <f>'[1]内訳書(請書・契約書用)'!B526</f>
        <v>0</v>
      </c>
      <c r="E276" s="547">
        <f>'[1]内訳書(請書・契約書用)'!C526</f>
        <v>0</v>
      </c>
      <c r="F276" s="548">
        <f>'[1]内訳書(請書・契約書用)'!E526</f>
        <v>0</v>
      </c>
      <c r="G276" s="547">
        <f>'[1]内訳書(請書・契約書用)'!D526</f>
        <v>0</v>
      </c>
      <c r="H276" s="548">
        <f t="shared" si="11"/>
        <v>0</v>
      </c>
      <c r="I276" s="544"/>
      <c r="J276" s="544"/>
    </row>
    <row r="277" spans="1:10" ht="24.75" customHeight="1">
      <c r="A277" s="544">
        <v>213</v>
      </c>
      <c r="B277" s="544"/>
      <c r="C277" s="546">
        <f>'[1]内訳書(請書・契約書用)'!B529</f>
        <v>0</v>
      </c>
      <c r="D277" s="546">
        <f>'[1]内訳書(請書・契約書用)'!B528</f>
        <v>0</v>
      </c>
      <c r="E277" s="547">
        <f>'[1]内訳書(請書・契約書用)'!C528</f>
        <v>0</v>
      </c>
      <c r="F277" s="548">
        <f>'[1]内訳書(請書・契約書用)'!E528</f>
        <v>0</v>
      </c>
      <c r="G277" s="547">
        <f>'[1]内訳書(請書・契約書用)'!D528</f>
        <v>0</v>
      </c>
      <c r="H277" s="548">
        <f t="shared" si="11"/>
        <v>0</v>
      </c>
      <c r="I277" s="544"/>
      <c r="J277" s="544"/>
    </row>
    <row r="278" spans="1:10" ht="24.75" customHeight="1">
      <c r="A278" s="544">
        <v>214</v>
      </c>
      <c r="B278" s="544"/>
      <c r="C278" s="546">
        <f>'[1]内訳書(請書・契約書用)'!B531</f>
        <v>0</v>
      </c>
      <c r="D278" s="546">
        <f>'[1]内訳書(請書・契約書用)'!B530</f>
        <v>0</v>
      </c>
      <c r="E278" s="547">
        <f>'[1]内訳書(請書・契約書用)'!C530</f>
        <v>0</v>
      </c>
      <c r="F278" s="548">
        <f>'[1]内訳書(請書・契約書用)'!E530</f>
        <v>0</v>
      </c>
      <c r="G278" s="547">
        <f>'[1]内訳書(請書・契約書用)'!D530</f>
        <v>0</v>
      </c>
      <c r="H278" s="548">
        <f t="shared" si="11"/>
        <v>0</v>
      </c>
      <c r="I278" s="544"/>
      <c r="J278" s="544"/>
    </row>
    <row r="279" spans="1:10" ht="24.75" customHeight="1">
      <c r="A279" s="544">
        <v>215</v>
      </c>
      <c r="B279" s="544"/>
      <c r="C279" s="546">
        <f>'[1]内訳書(請書・契約書用)'!B533</f>
        <v>0</v>
      </c>
      <c r="D279" s="546">
        <f>'[1]内訳書(請書・契約書用)'!B532</f>
        <v>0</v>
      </c>
      <c r="E279" s="547">
        <f>'[1]内訳書(請書・契約書用)'!C532</f>
        <v>0</v>
      </c>
      <c r="F279" s="548">
        <f>'[1]内訳書(請書・契約書用)'!E532</f>
        <v>0</v>
      </c>
      <c r="G279" s="547">
        <f>'[1]内訳書(請書・契約書用)'!D532</f>
        <v>0</v>
      </c>
      <c r="H279" s="548">
        <f t="shared" si="11"/>
        <v>0</v>
      </c>
      <c r="I279" s="544"/>
      <c r="J279" s="544"/>
    </row>
    <row r="280" spans="1:10" ht="24.75" customHeight="1">
      <c r="A280" s="544">
        <v>216</v>
      </c>
      <c r="B280" s="544"/>
      <c r="C280" s="546">
        <f>'[1]内訳書(請書・契約書用)'!B535</f>
        <v>0</v>
      </c>
      <c r="D280" s="546">
        <f>'[1]内訳書(請書・契約書用)'!B534</f>
        <v>0</v>
      </c>
      <c r="E280" s="547">
        <f>'[1]内訳書(請書・契約書用)'!C534</f>
        <v>0</v>
      </c>
      <c r="F280" s="548">
        <f>'[1]内訳書(請書・契約書用)'!E534</f>
        <v>0</v>
      </c>
      <c r="G280" s="547">
        <f>'[1]内訳書(請書・契約書用)'!D534</f>
        <v>0</v>
      </c>
      <c r="H280" s="548">
        <f t="shared" si="11"/>
        <v>0</v>
      </c>
      <c r="I280" s="544"/>
      <c r="J280" s="544"/>
    </row>
    <row r="281" spans="1:10" ht="24.75" customHeight="1">
      <c r="A281" s="544">
        <v>217</v>
      </c>
      <c r="B281" s="544"/>
      <c r="C281" s="546">
        <f>'[1]内訳書(請書・契約書用)'!B537</f>
        <v>0</v>
      </c>
      <c r="D281" s="546">
        <f>'[1]内訳書(請書・契約書用)'!B536</f>
        <v>0</v>
      </c>
      <c r="E281" s="547">
        <f>'[1]内訳書(請書・契約書用)'!C536</f>
        <v>0</v>
      </c>
      <c r="F281" s="548">
        <f>'[1]内訳書(請書・契約書用)'!E536</f>
        <v>0</v>
      </c>
      <c r="G281" s="547">
        <f>'[1]内訳書(請書・契約書用)'!D536</f>
        <v>0</v>
      </c>
      <c r="H281" s="548">
        <f t="shared" si="11"/>
        <v>0</v>
      </c>
      <c r="I281" s="544"/>
      <c r="J281" s="544"/>
    </row>
    <row r="282" spans="1:10" ht="24.75" customHeight="1">
      <c r="A282" s="544">
        <v>218</v>
      </c>
      <c r="B282" s="544"/>
      <c r="C282" s="546">
        <f>'[1]内訳書(請書・契約書用)'!B539</f>
        <v>0</v>
      </c>
      <c r="D282" s="546">
        <f>'[1]内訳書(請書・契約書用)'!B538</f>
        <v>0</v>
      </c>
      <c r="E282" s="547">
        <f>'[1]内訳書(請書・契約書用)'!C538</f>
        <v>0</v>
      </c>
      <c r="F282" s="548">
        <f>'[1]内訳書(請書・契約書用)'!E538</f>
        <v>0</v>
      </c>
      <c r="G282" s="547">
        <f>'[1]内訳書(請書・契約書用)'!D538</f>
        <v>0</v>
      </c>
      <c r="H282" s="548">
        <f t="shared" si="11"/>
        <v>0</v>
      </c>
      <c r="I282" s="544"/>
      <c r="J282" s="544"/>
    </row>
    <row r="283" spans="1:10" ht="24.75" customHeight="1">
      <c r="A283" s="544">
        <v>219</v>
      </c>
      <c r="B283" s="544"/>
      <c r="C283" s="546">
        <f>'[1]内訳書(請書・契約書用)'!B541</f>
        <v>0</v>
      </c>
      <c r="D283" s="546">
        <f>'[1]内訳書(請書・契約書用)'!B540</f>
        <v>0</v>
      </c>
      <c r="E283" s="547">
        <f>'[1]内訳書(請書・契約書用)'!C540</f>
        <v>0</v>
      </c>
      <c r="F283" s="548">
        <f>'[1]内訳書(請書・契約書用)'!E540</f>
        <v>0</v>
      </c>
      <c r="G283" s="547">
        <f>'[1]内訳書(請書・契約書用)'!D540</f>
        <v>0</v>
      </c>
      <c r="H283" s="548">
        <f t="shared" si="11"/>
        <v>0</v>
      </c>
      <c r="I283" s="544"/>
      <c r="J283" s="544"/>
    </row>
    <row r="284" spans="1:10" ht="24.75" customHeight="1">
      <c r="A284" s="544">
        <v>220</v>
      </c>
      <c r="B284" s="544"/>
      <c r="C284" s="546">
        <f>'[1]内訳書(請書・契約書用)'!B543</f>
        <v>0</v>
      </c>
      <c r="D284" s="546">
        <f>'[1]内訳書(請書・契約書用)'!B542</f>
        <v>0</v>
      </c>
      <c r="E284" s="547">
        <f>'[1]内訳書(請書・契約書用)'!C542</f>
        <v>0</v>
      </c>
      <c r="F284" s="548">
        <f>'[1]内訳書(請書・契約書用)'!E542</f>
        <v>0</v>
      </c>
      <c r="G284" s="547">
        <f>'[1]内訳書(請書・契約書用)'!D542</f>
        <v>0</v>
      </c>
      <c r="H284" s="548">
        <f t="shared" si="11"/>
        <v>0</v>
      </c>
      <c r="I284" s="544"/>
      <c r="J284" s="544"/>
    </row>
    <row r="285" spans="1:10" ht="24.75" customHeight="1">
      <c r="A285" s="550" t="s">
        <v>405</v>
      </c>
      <c r="B285" s="551"/>
      <c r="C285" s="551"/>
      <c r="D285" s="551"/>
      <c r="E285" s="551"/>
      <c r="F285" s="551"/>
      <c r="G285" s="552"/>
      <c r="H285" s="548">
        <f>SUM(H265:H284)</f>
        <v>0</v>
      </c>
      <c r="I285" s="544"/>
      <c r="J285" s="544"/>
    </row>
    <row r="286" spans="1:10" ht="24.75" customHeight="1">
      <c r="A286" s="550" t="str">
        <f>'[1]内訳書(請書・契約書用)'!B546</f>
        <v>合　計</v>
      </c>
      <c r="B286" s="551"/>
      <c r="C286" s="551"/>
      <c r="D286" s="551"/>
      <c r="E286" s="551"/>
      <c r="F286" s="551"/>
      <c r="G286" s="552"/>
      <c r="H286" s="548">
        <f>H262+H285</f>
        <v>0</v>
      </c>
      <c r="I286" s="544"/>
      <c r="J286" s="544"/>
    </row>
    <row r="287" spans="1:10" ht="22.5" customHeight="1">
      <c r="B287" s="539"/>
      <c r="C287" s="539"/>
      <c r="D287" s="540" t="s">
        <v>399</v>
      </c>
      <c r="E287" s="539"/>
      <c r="F287" s="539"/>
      <c r="G287" s="539"/>
      <c r="H287" s="539"/>
      <c r="I287" s="539"/>
      <c r="J287" s="541">
        <f>[1]請書!F269</f>
        <v>0</v>
      </c>
    </row>
    <row r="288" spans="1:10" ht="56.25" customHeight="1">
      <c r="A288" s="543" t="s">
        <v>400</v>
      </c>
      <c r="B288" s="544" t="s">
        <v>350</v>
      </c>
      <c r="C288" s="544" t="s">
        <v>401</v>
      </c>
      <c r="D288" s="544" t="s">
        <v>402</v>
      </c>
      <c r="E288" s="544" t="s">
        <v>24</v>
      </c>
      <c r="F288" s="545" t="s">
        <v>26</v>
      </c>
      <c r="G288" s="544" t="s">
        <v>25</v>
      </c>
      <c r="H288" s="545" t="s">
        <v>27</v>
      </c>
      <c r="I288" s="543" t="s">
        <v>403</v>
      </c>
      <c r="J288" s="544" t="s">
        <v>404</v>
      </c>
    </row>
    <row r="289" spans="1:10" ht="24.75" customHeight="1">
      <c r="A289" s="544">
        <v>221</v>
      </c>
      <c r="B289" s="544"/>
      <c r="C289" s="546">
        <f>'[1]内訳書(請書・契約書用)'!B551</f>
        <v>0</v>
      </c>
      <c r="D289" s="546">
        <f>'[1]内訳書(請書・契約書用)'!B550</f>
        <v>0</v>
      </c>
      <c r="E289" s="547">
        <f>'[1]内訳書(請書・契約書用)'!C550</f>
        <v>0</v>
      </c>
      <c r="F289" s="548">
        <f>'[1]内訳書(請書・契約書用)'!E550</f>
        <v>0</v>
      </c>
      <c r="G289" s="547">
        <f>'[1]内訳書(請書・契約書用)'!D550</f>
        <v>0</v>
      </c>
      <c r="H289" s="548">
        <f t="shared" ref="H289:H308" si="12">INT(F289*G289)</f>
        <v>0</v>
      </c>
      <c r="I289" s="544"/>
      <c r="J289" s="544"/>
    </row>
    <row r="290" spans="1:10" ht="24.75" customHeight="1">
      <c r="A290" s="544">
        <v>222</v>
      </c>
      <c r="B290" s="544"/>
      <c r="C290" s="546">
        <f>'[1]内訳書(請書・契約書用)'!B553</f>
        <v>0</v>
      </c>
      <c r="D290" s="546">
        <f>'[1]内訳書(請書・契約書用)'!B552</f>
        <v>0</v>
      </c>
      <c r="E290" s="547">
        <f>'[1]内訳書(請書・契約書用)'!C552</f>
        <v>0</v>
      </c>
      <c r="F290" s="548">
        <f>'[1]内訳書(請書・契約書用)'!E552</f>
        <v>0</v>
      </c>
      <c r="G290" s="547">
        <f>'[1]内訳書(請書・契約書用)'!D552</f>
        <v>0</v>
      </c>
      <c r="H290" s="548">
        <f t="shared" si="12"/>
        <v>0</v>
      </c>
      <c r="I290" s="544"/>
      <c r="J290" s="544"/>
    </row>
    <row r="291" spans="1:10" ht="24.75" customHeight="1">
      <c r="A291" s="544">
        <v>223</v>
      </c>
      <c r="B291" s="544"/>
      <c r="C291" s="546">
        <f>'[1]内訳書(請書・契約書用)'!B555</f>
        <v>0</v>
      </c>
      <c r="D291" s="546">
        <f>'[1]内訳書(請書・契約書用)'!B554</f>
        <v>0</v>
      </c>
      <c r="E291" s="547">
        <f>'[1]内訳書(請書・契約書用)'!C554</f>
        <v>0</v>
      </c>
      <c r="F291" s="548">
        <f>'[1]内訳書(請書・契約書用)'!E554</f>
        <v>0</v>
      </c>
      <c r="G291" s="547">
        <f>'[1]内訳書(請書・契約書用)'!D554</f>
        <v>0</v>
      </c>
      <c r="H291" s="548">
        <f t="shared" si="12"/>
        <v>0</v>
      </c>
      <c r="I291" s="544"/>
      <c r="J291" s="544"/>
    </row>
    <row r="292" spans="1:10" ht="24.75" customHeight="1">
      <c r="A292" s="544">
        <v>224</v>
      </c>
      <c r="B292" s="544"/>
      <c r="C292" s="546">
        <f>'[1]内訳書(請書・契約書用)'!B557</f>
        <v>0</v>
      </c>
      <c r="D292" s="546">
        <f>'[1]内訳書(請書・契約書用)'!B556</f>
        <v>0</v>
      </c>
      <c r="E292" s="547">
        <f>'[1]内訳書(請書・契約書用)'!C556</f>
        <v>0</v>
      </c>
      <c r="F292" s="548">
        <f>'[1]内訳書(請書・契約書用)'!E556</f>
        <v>0</v>
      </c>
      <c r="G292" s="547">
        <f>'[1]内訳書(請書・契約書用)'!D556</f>
        <v>0</v>
      </c>
      <c r="H292" s="548">
        <f t="shared" si="12"/>
        <v>0</v>
      </c>
      <c r="I292" s="544"/>
      <c r="J292" s="544"/>
    </row>
    <row r="293" spans="1:10" ht="24.75" customHeight="1">
      <c r="A293" s="544">
        <v>225</v>
      </c>
      <c r="B293" s="544"/>
      <c r="C293" s="546">
        <f>'[1]内訳書(請書・契約書用)'!B559</f>
        <v>0</v>
      </c>
      <c r="D293" s="546">
        <f>'[1]内訳書(請書・契約書用)'!B558</f>
        <v>0</v>
      </c>
      <c r="E293" s="547">
        <f>'[1]内訳書(請書・契約書用)'!C558</f>
        <v>0</v>
      </c>
      <c r="F293" s="548">
        <f>'[1]内訳書(請書・契約書用)'!E558</f>
        <v>0</v>
      </c>
      <c r="G293" s="547">
        <f>'[1]内訳書(請書・契約書用)'!D558</f>
        <v>0</v>
      </c>
      <c r="H293" s="548">
        <f t="shared" si="12"/>
        <v>0</v>
      </c>
      <c r="I293" s="544"/>
      <c r="J293" s="544"/>
    </row>
    <row r="294" spans="1:10" ht="24.75" customHeight="1">
      <c r="A294" s="544">
        <v>226</v>
      </c>
      <c r="B294" s="544"/>
      <c r="C294" s="546">
        <f>'[1]内訳書(請書・契約書用)'!B561</f>
        <v>0</v>
      </c>
      <c r="D294" s="546">
        <f>'[1]内訳書(請書・契約書用)'!B560</f>
        <v>0</v>
      </c>
      <c r="E294" s="547">
        <f>'[1]内訳書(請書・契約書用)'!C560</f>
        <v>0</v>
      </c>
      <c r="F294" s="548">
        <f>'[1]内訳書(請書・契約書用)'!E560</f>
        <v>0</v>
      </c>
      <c r="G294" s="547">
        <f>'[1]内訳書(請書・契約書用)'!D560</f>
        <v>0</v>
      </c>
      <c r="H294" s="548">
        <f t="shared" si="12"/>
        <v>0</v>
      </c>
      <c r="I294" s="544"/>
      <c r="J294" s="544"/>
    </row>
    <row r="295" spans="1:10" ht="24.75" customHeight="1">
      <c r="A295" s="544">
        <v>227</v>
      </c>
      <c r="B295" s="544"/>
      <c r="C295" s="546">
        <f>'[1]内訳書(請書・契約書用)'!B563</f>
        <v>0</v>
      </c>
      <c r="D295" s="546">
        <f>'[1]内訳書(請書・契約書用)'!B562</f>
        <v>0</v>
      </c>
      <c r="E295" s="547">
        <f>'[1]内訳書(請書・契約書用)'!C562</f>
        <v>0</v>
      </c>
      <c r="F295" s="548">
        <f>'[1]内訳書(請書・契約書用)'!E562</f>
        <v>0</v>
      </c>
      <c r="G295" s="547">
        <f>'[1]内訳書(請書・契約書用)'!D562</f>
        <v>0</v>
      </c>
      <c r="H295" s="548">
        <f t="shared" si="12"/>
        <v>0</v>
      </c>
      <c r="I295" s="544"/>
      <c r="J295" s="544"/>
    </row>
    <row r="296" spans="1:10" ht="24.75" customHeight="1">
      <c r="A296" s="544">
        <v>228</v>
      </c>
      <c r="B296" s="544"/>
      <c r="C296" s="546">
        <f>'[1]内訳書(請書・契約書用)'!B565</f>
        <v>0</v>
      </c>
      <c r="D296" s="546">
        <f>'[1]内訳書(請書・契約書用)'!B564</f>
        <v>0</v>
      </c>
      <c r="E296" s="547">
        <f>'[1]内訳書(請書・契約書用)'!C564</f>
        <v>0</v>
      </c>
      <c r="F296" s="548">
        <f>'[1]内訳書(請書・契約書用)'!E564</f>
        <v>0</v>
      </c>
      <c r="G296" s="547">
        <f>'[1]内訳書(請書・契約書用)'!D564</f>
        <v>0</v>
      </c>
      <c r="H296" s="548">
        <f t="shared" si="12"/>
        <v>0</v>
      </c>
      <c r="I296" s="544"/>
      <c r="J296" s="544"/>
    </row>
    <row r="297" spans="1:10" ht="24.75" customHeight="1">
      <c r="A297" s="544">
        <v>229</v>
      </c>
      <c r="B297" s="544"/>
      <c r="C297" s="546">
        <f>'[1]内訳書(請書・契約書用)'!B567</f>
        <v>0</v>
      </c>
      <c r="D297" s="546">
        <f>'[1]内訳書(請書・契約書用)'!B566</f>
        <v>0</v>
      </c>
      <c r="E297" s="547">
        <f>'[1]内訳書(請書・契約書用)'!C566</f>
        <v>0</v>
      </c>
      <c r="F297" s="548">
        <f>'[1]内訳書(請書・契約書用)'!E566</f>
        <v>0</v>
      </c>
      <c r="G297" s="547">
        <f>'[1]内訳書(請書・契約書用)'!D566</f>
        <v>0</v>
      </c>
      <c r="H297" s="548">
        <f t="shared" si="12"/>
        <v>0</v>
      </c>
      <c r="I297" s="544"/>
      <c r="J297" s="544"/>
    </row>
    <row r="298" spans="1:10" ht="24.75" customHeight="1">
      <c r="A298" s="544">
        <v>230</v>
      </c>
      <c r="B298" s="544"/>
      <c r="C298" s="546">
        <f>'[1]内訳書(請書・契約書用)'!B569</f>
        <v>0</v>
      </c>
      <c r="D298" s="546">
        <f>'[1]内訳書(請書・契約書用)'!B568</f>
        <v>0</v>
      </c>
      <c r="E298" s="547">
        <f>'[1]内訳書(請書・契約書用)'!C568</f>
        <v>0</v>
      </c>
      <c r="F298" s="548">
        <f>'[1]内訳書(請書・契約書用)'!E568</f>
        <v>0</v>
      </c>
      <c r="G298" s="547">
        <f>'[1]内訳書(請書・契約書用)'!D568</f>
        <v>0</v>
      </c>
      <c r="H298" s="548">
        <f t="shared" si="12"/>
        <v>0</v>
      </c>
      <c r="I298" s="544"/>
      <c r="J298" s="544"/>
    </row>
    <row r="299" spans="1:10" ht="24.75" customHeight="1">
      <c r="A299" s="544">
        <v>231</v>
      </c>
      <c r="B299" s="544"/>
      <c r="C299" s="546">
        <f>'[1]内訳書(請書・契約書用)'!B571</f>
        <v>0</v>
      </c>
      <c r="D299" s="546">
        <f>'[1]内訳書(請書・契約書用)'!B570</f>
        <v>0</v>
      </c>
      <c r="E299" s="547">
        <f>'[1]内訳書(請書・契約書用)'!C570</f>
        <v>0</v>
      </c>
      <c r="F299" s="548">
        <f>'[1]内訳書(請書・契約書用)'!E570</f>
        <v>0</v>
      </c>
      <c r="G299" s="547">
        <f>'[1]内訳書(請書・契約書用)'!D570</f>
        <v>0</v>
      </c>
      <c r="H299" s="548">
        <f t="shared" si="12"/>
        <v>0</v>
      </c>
      <c r="I299" s="544"/>
      <c r="J299" s="544"/>
    </row>
    <row r="300" spans="1:10" ht="24.75" customHeight="1">
      <c r="A300" s="544">
        <v>232</v>
      </c>
      <c r="B300" s="544"/>
      <c r="C300" s="546">
        <f>'[1]内訳書(請書・契約書用)'!B573</f>
        <v>0</v>
      </c>
      <c r="D300" s="546">
        <f>'[1]内訳書(請書・契約書用)'!B572</f>
        <v>0</v>
      </c>
      <c r="E300" s="547">
        <f>'[1]内訳書(請書・契約書用)'!C572</f>
        <v>0</v>
      </c>
      <c r="F300" s="548">
        <f>'[1]内訳書(請書・契約書用)'!E572</f>
        <v>0</v>
      </c>
      <c r="G300" s="547">
        <f>'[1]内訳書(請書・契約書用)'!D572</f>
        <v>0</v>
      </c>
      <c r="H300" s="548">
        <f t="shared" si="12"/>
        <v>0</v>
      </c>
      <c r="I300" s="544"/>
      <c r="J300" s="544"/>
    </row>
    <row r="301" spans="1:10" ht="24.75" customHeight="1">
      <c r="A301" s="544">
        <v>233</v>
      </c>
      <c r="B301" s="544"/>
      <c r="C301" s="546">
        <f>'[1]内訳書(請書・契約書用)'!B575</f>
        <v>0</v>
      </c>
      <c r="D301" s="546">
        <f>'[1]内訳書(請書・契約書用)'!B574</f>
        <v>0</v>
      </c>
      <c r="E301" s="547">
        <f>'[1]内訳書(請書・契約書用)'!C574</f>
        <v>0</v>
      </c>
      <c r="F301" s="548">
        <f>'[1]内訳書(請書・契約書用)'!E574</f>
        <v>0</v>
      </c>
      <c r="G301" s="547">
        <f>'[1]内訳書(請書・契約書用)'!D574</f>
        <v>0</v>
      </c>
      <c r="H301" s="548">
        <f t="shared" si="12"/>
        <v>0</v>
      </c>
      <c r="I301" s="544"/>
      <c r="J301" s="544"/>
    </row>
    <row r="302" spans="1:10" ht="24.75" customHeight="1">
      <c r="A302" s="544">
        <v>234</v>
      </c>
      <c r="B302" s="544"/>
      <c r="C302" s="546">
        <f>'[1]内訳書(請書・契約書用)'!B577</f>
        <v>0</v>
      </c>
      <c r="D302" s="546">
        <f>'[1]内訳書(請書・契約書用)'!B576</f>
        <v>0</v>
      </c>
      <c r="E302" s="547">
        <f>'[1]内訳書(請書・契約書用)'!C576</f>
        <v>0</v>
      </c>
      <c r="F302" s="548">
        <f>'[1]内訳書(請書・契約書用)'!E576</f>
        <v>0</v>
      </c>
      <c r="G302" s="547">
        <f>'[1]内訳書(請書・契約書用)'!D576</f>
        <v>0</v>
      </c>
      <c r="H302" s="548">
        <f t="shared" si="12"/>
        <v>0</v>
      </c>
      <c r="I302" s="544"/>
      <c r="J302" s="544"/>
    </row>
    <row r="303" spans="1:10" ht="24.75" customHeight="1">
      <c r="A303" s="544">
        <v>235</v>
      </c>
      <c r="B303" s="544"/>
      <c r="C303" s="546">
        <f>'[1]内訳書(請書・契約書用)'!B579</f>
        <v>0</v>
      </c>
      <c r="D303" s="546">
        <f>'[1]内訳書(請書・契約書用)'!B578</f>
        <v>0</v>
      </c>
      <c r="E303" s="547">
        <f>'[1]内訳書(請書・契約書用)'!C578</f>
        <v>0</v>
      </c>
      <c r="F303" s="548">
        <f>'[1]内訳書(請書・契約書用)'!E578</f>
        <v>0</v>
      </c>
      <c r="G303" s="547">
        <f>'[1]内訳書(請書・契約書用)'!D578</f>
        <v>0</v>
      </c>
      <c r="H303" s="548">
        <f t="shared" si="12"/>
        <v>0</v>
      </c>
      <c r="I303" s="544"/>
      <c r="J303" s="544"/>
    </row>
    <row r="304" spans="1:10" ht="24.75" customHeight="1">
      <c r="A304" s="544">
        <v>236</v>
      </c>
      <c r="B304" s="544"/>
      <c r="C304" s="546">
        <f>'[1]内訳書(請書・契約書用)'!B581</f>
        <v>0</v>
      </c>
      <c r="D304" s="546">
        <f>'[1]内訳書(請書・契約書用)'!B580</f>
        <v>0</v>
      </c>
      <c r="E304" s="547">
        <f>'[1]内訳書(請書・契約書用)'!C580</f>
        <v>0</v>
      </c>
      <c r="F304" s="548">
        <f>'[1]内訳書(請書・契約書用)'!E580</f>
        <v>0</v>
      </c>
      <c r="G304" s="547">
        <f>'[1]内訳書(請書・契約書用)'!D580</f>
        <v>0</v>
      </c>
      <c r="H304" s="548">
        <f t="shared" si="12"/>
        <v>0</v>
      </c>
      <c r="I304" s="544"/>
      <c r="J304" s="544"/>
    </row>
    <row r="305" spans="1:10" ht="24.75" customHeight="1">
      <c r="A305" s="544">
        <v>237</v>
      </c>
      <c r="B305" s="544"/>
      <c r="C305" s="546">
        <f>'[1]内訳書(請書・契約書用)'!B583</f>
        <v>0</v>
      </c>
      <c r="D305" s="546">
        <f>'[1]内訳書(請書・契約書用)'!B582</f>
        <v>0</v>
      </c>
      <c r="E305" s="547">
        <f>'[1]内訳書(請書・契約書用)'!C582</f>
        <v>0</v>
      </c>
      <c r="F305" s="548">
        <f>'[1]内訳書(請書・契約書用)'!E582</f>
        <v>0</v>
      </c>
      <c r="G305" s="547">
        <f>'[1]内訳書(請書・契約書用)'!D582</f>
        <v>0</v>
      </c>
      <c r="H305" s="548">
        <f t="shared" si="12"/>
        <v>0</v>
      </c>
      <c r="I305" s="544"/>
      <c r="J305" s="544"/>
    </row>
    <row r="306" spans="1:10" ht="24.75" customHeight="1">
      <c r="A306" s="544">
        <v>238</v>
      </c>
      <c r="B306" s="544"/>
      <c r="C306" s="546">
        <f>'[1]内訳書(請書・契約書用)'!B585</f>
        <v>0</v>
      </c>
      <c r="D306" s="546">
        <f>'[1]内訳書(請書・契約書用)'!B584</f>
        <v>0</v>
      </c>
      <c r="E306" s="547">
        <f>'[1]内訳書(請書・契約書用)'!C584</f>
        <v>0</v>
      </c>
      <c r="F306" s="548">
        <f>'[1]内訳書(請書・契約書用)'!E584</f>
        <v>0</v>
      </c>
      <c r="G306" s="547">
        <f>'[1]内訳書(請書・契約書用)'!D584</f>
        <v>0</v>
      </c>
      <c r="H306" s="548">
        <f t="shared" si="12"/>
        <v>0</v>
      </c>
      <c r="I306" s="544"/>
      <c r="J306" s="544"/>
    </row>
    <row r="307" spans="1:10" ht="24.75" customHeight="1">
      <c r="A307" s="544">
        <v>239</v>
      </c>
      <c r="B307" s="544"/>
      <c r="C307" s="546">
        <f>'[1]内訳書(請書・契約書用)'!B587</f>
        <v>0</v>
      </c>
      <c r="D307" s="546">
        <f>'[1]内訳書(請書・契約書用)'!B586</f>
        <v>0</v>
      </c>
      <c r="E307" s="547">
        <f>'[1]内訳書(請書・契約書用)'!C586</f>
        <v>0</v>
      </c>
      <c r="F307" s="548">
        <f>'[1]内訳書(請書・契約書用)'!E586</f>
        <v>0</v>
      </c>
      <c r="G307" s="547">
        <f>'[1]内訳書(請書・契約書用)'!D586</f>
        <v>0</v>
      </c>
      <c r="H307" s="548">
        <f t="shared" si="12"/>
        <v>0</v>
      </c>
      <c r="I307" s="544"/>
      <c r="J307" s="544"/>
    </row>
    <row r="308" spans="1:10" ht="24.75" customHeight="1">
      <c r="A308" s="544">
        <v>240</v>
      </c>
      <c r="B308" s="544"/>
      <c r="C308" s="546">
        <f>'[1]内訳書(請書・契約書用)'!B589</f>
        <v>0</v>
      </c>
      <c r="D308" s="546">
        <f>'[1]内訳書(請書・契約書用)'!B588</f>
        <v>0</v>
      </c>
      <c r="E308" s="547">
        <f>'[1]内訳書(請書・契約書用)'!C588</f>
        <v>0</v>
      </c>
      <c r="F308" s="548">
        <f>'[1]内訳書(請書・契約書用)'!E588</f>
        <v>0</v>
      </c>
      <c r="G308" s="547">
        <f>'[1]内訳書(請書・契約書用)'!D588</f>
        <v>0</v>
      </c>
      <c r="H308" s="548">
        <f t="shared" si="12"/>
        <v>0</v>
      </c>
      <c r="I308" s="544"/>
      <c r="J308" s="544"/>
    </row>
    <row r="309" spans="1:10" ht="24.75" customHeight="1">
      <c r="A309" s="550" t="s">
        <v>405</v>
      </c>
      <c r="B309" s="551"/>
      <c r="C309" s="551"/>
      <c r="D309" s="551"/>
      <c r="E309" s="551"/>
      <c r="F309" s="551"/>
      <c r="G309" s="552"/>
      <c r="H309" s="548">
        <f>SUM(H289:H308)</f>
        <v>0</v>
      </c>
      <c r="I309" s="544"/>
      <c r="J309" s="544"/>
    </row>
    <row r="310" spans="1:10" ht="24.75" customHeight="1">
      <c r="A310" s="550" t="str">
        <f>'[1]内訳書(請書・契約書用)'!B592</f>
        <v>合　計</v>
      </c>
      <c r="B310" s="551"/>
      <c r="C310" s="551"/>
      <c r="D310" s="551"/>
      <c r="E310" s="551"/>
      <c r="F310" s="551"/>
      <c r="G310" s="552"/>
      <c r="H310" s="548">
        <f>H286+H309</f>
        <v>0</v>
      </c>
      <c r="I310" s="544"/>
      <c r="J310" s="544"/>
    </row>
    <row r="311" spans="1:10" ht="22.5" customHeight="1">
      <c r="B311" s="539"/>
      <c r="C311" s="539"/>
      <c r="D311" s="540" t="s">
        <v>399</v>
      </c>
      <c r="E311" s="539"/>
      <c r="F311" s="539"/>
      <c r="G311" s="539"/>
      <c r="H311" s="539"/>
      <c r="I311" s="539"/>
      <c r="J311" s="541">
        <f>[1]請書!F293</f>
        <v>0</v>
      </c>
    </row>
    <row r="312" spans="1:10" ht="56.25" customHeight="1">
      <c r="A312" s="543" t="s">
        <v>400</v>
      </c>
      <c r="B312" s="544" t="s">
        <v>350</v>
      </c>
      <c r="C312" s="544" t="s">
        <v>401</v>
      </c>
      <c r="D312" s="544" t="s">
        <v>402</v>
      </c>
      <c r="E312" s="544" t="s">
        <v>24</v>
      </c>
      <c r="F312" s="545" t="s">
        <v>26</v>
      </c>
      <c r="G312" s="544" t="s">
        <v>25</v>
      </c>
      <c r="H312" s="545" t="s">
        <v>27</v>
      </c>
      <c r="I312" s="543" t="s">
        <v>403</v>
      </c>
      <c r="J312" s="544" t="s">
        <v>404</v>
      </c>
    </row>
    <row r="313" spans="1:10" ht="24.75" customHeight="1">
      <c r="A313" s="544">
        <v>241</v>
      </c>
      <c r="B313" s="544"/>
      <c r="C313" s="546">
        <f>'[1]内訳書(請書・契約書用)'!B597</f>
        <v>0</v>
      </c>
      <c r="D313" s="546">
        <f>'[1]内訳書(請書・契約書用)'!B596</f>
        <v>0</v>
      </c>
      <c r="E313" s="547">
        <f>'[1]内訳書(請書・契約書用)'!C596</f>
        <v>0</v>
      </c>
      <c r="F313" s="548">
        <f>'[1]内訳書(請書・契約書用)'!E596</f>
        <v>0</v>
      </c>
      <c r="G313" s="547">
        <f>'[1]内訳書(請書・契約書用)'!D596</f>
        <v>0</v>
      </c>
      <c r="H313" s="548">
        <f t="shared" ref="H313:H332" si="13">INT(F313*G313)</f>
        <v>0</v>
      </c>
      <c r="I313" s="544"/>
      <c r="J313" s="544"/>
    </row>
    <row r="314" spans="1:10" ht="24.75" customHeight="1">
      <c r="A314" s="544">
        <v>242</v>
      </c>
      <c r="B314" s="544"/>
      <c r="C314" s="546">
        <f>'[1]内訳書(請書・契約書用)'!B599</f>
        <v>0</v>
      </c>
      <c r="D314" s="546">
        <f>'[1]内訳書(請書・契約書用)'!B598</f>
        <v>0</v>
      </c>
      <c r="E314" s="547">
        <f>'[1]内訳書(請書・契約書用)'!C598</f>
        <v>0</v>
      </c>
      <c r="F314" s="548">
        <f>'[1]内訳書(請書・契約書用)'!E598</f>
        <v>0</v>
      </c>
      <c r="G314" s="547">
        <f>'[1]内訳書(請書・契約書用)'!D598</f>
        <v>0</v>
      </c>
      <c r="H314" s="548">
        <f t="shared" si="13"/>
        <v>0</v>
      </c>
      <c r="I314" s="544"/>
      <c r="J314" s="544"/>
    </row>
    <row r="315" spans="1:10" ht="24.75" customHeight="1">
      <c r="A315" s="544">
        <v>243</v>
      </c>
      <c r="B315" s="544"/>
      <c r="C315" s="546">
        <f>'[1]内訳書(請書・契約書用)'!B601</f>
        <v>0</v>
      </c>
      <c r="D315" s="546">
        <f>'[1]内訳書(請書・契約書用)'!B600</f>
        <v>0</v>
      </c>
      <c r="E315" s="547">
        <f>'[1]内訳書(請書・契約書用)'!C600</f>
        <v>0</v>
      </c>
      <c r="F315" s="548">
        <f>'[1]内訳書(請書・契約書用)'!E600</f>
        <v>0</v>
      </c>
      <c r="G315" s="547">
        <f>'[1]内訳書(請書・契約書用)'!D600</f>
        <v>0</v>
      </c>
      <c r="H315" s="548">
        <f t="shared" si="13"/>
        <v>0</v>
      </c>
      <c r="I315" s="544"/>
      <c r="J315" s="544"/>
    </row>
    <row r="316" spans="1:10" ht="24.75" customHeight="1">
      <c r="A316" s="544">
        <v>244</v>
      </c>
      <c r="B316" s="544"/>
      <c r="C316" s="546">
        <f>'[1]内訳書(請書・契約書用)'!B603</f>
        <v>0</v>
      </c>
      <c r="D316" s="546">
        <f>'[1]内訳書(請書・契約書用)'!B602</f>
        <v>0</v>
      </c>
      <c r="E316" s="547">
        <f>'[1]内訳書(請書・契約書用)'!C602</f>
        <v>0</v>
      </c>
      <c r="F316" s="548">
        <f>'[1]内訳書(請書・契約書用)'!E602</f>
        <v>0</v>
      </c>
      <c r="G316" s="547">
        <f>'[1]内訳書(請書・契約書用)'!D602</f>
        <v>0</v>
      </c>
      <c r="H316" s="548">
        <f t="shared" si="13"/>
        <v>0</v>
      </c>
      <c r="I316" s="544"/>
      <c r="J316" s="544"/>
    </row>
    <row r="317" spans="1:10" ht="24.75" customHeight="1">
      <c r="A317" s="544">
        <v>245</v>
      </c>
      <c r="B317" s="544"/>
      <c r="C317" s="546">
        <f>'[1]内訳書(請書・契約書用)'!B605</f>
        <v>0</v>
      </c>
      <c r="D317" s="546">
        <f>'[1]内訳書(請書・契約書用)'!B604</f>
        <v>0</v>
      </c>
      <c r="E317" s="547">
        <f>'[1]内訳書(請書・契約書用)'!C604</f>
        <v>0</v>
      </c>
      <c r="F317" s="548">
        <f>'[1]内訳書(請書・契約書用)'!E604</f>
        <v>0</v>
      </c>
      <c r="G317" s="547">
        <f>'[1]内訳書(請書・契約書用)'!D604</f>
        <v>0</v>
      </c>
      <c r="H317" s="548">
        <f t="shared" si="13"/>
        <v>0</v>
      </c>
      <c r="I317" s="544"/>
      <c r="J317" s="544"/>
    </row>
    <row r="318" spans="1:10" ht="24.75" customHeight="1">
      <c r="A318" s="544">
        <v>246</v>
      </c>
      <c r="B318" s="544"/>
      <c r="C318" s="546">
        <f>'[1]内訳書(請書・契約書用)'!B607</f>
        <v>0</v>
      </c>
      <c r="D318" s="546">
        <f>'[1]内訳書(請書・契約書用)'!B606</f>
        <v>0</v>
      </c>
      <c r="E318" s="547">
        <f>'[1]内訳書(請書・契約書用)'!C606</f>
        <v>0</v>
      </c>
      <c r="F318" s="548">
        <f>'[1]内訳書(請書・契約書用)'!E606</f>
        <v>0</v>
      </c>
      <c r="G318" s="547">
        <f>'[1]内訳書(請書・契約書用)'!D606</f>
        <v>0</v>
      </c>
      <c r="H318" s="548">
        <f t="shared" si="13"/>
        <v>0</v>
      </c>
      <c r="I318" s="544"/>
      <c r="J318" s="544"/>
    </row>
    <row r="319" spans="1:10" ht="24.75" customHeight="1">
      <c r="A319" s="544">
        <v>247</v>
      </c>
      <c r="B319" s="544"/>
      <c r="C319" s="546">
        <f>'[1]内訳書(請書・契約書用)'!B609</f>
        <v>0</v>
      </c>
      <c r="D319" s="546">
        <f>'[1]内訳書(請書・契約書用)'!B608</f>
        <v>0</v>
      </c>
      <c r="E319" s="547">
        <f>'[1]内訳書(請書・契約書用)'!C608</f>
        <v>0</v>
      </c>
      <c r="F319" s="548">
        <f>'[1]内訳書(請書・契約書用)'!E608</f>
        <v>0</v>
      </c>
      <c r="G319" s="547">
        <f>'[1]内訳書(請書・契約書用)'!D608</f>
        <v>0</v>
      </c>
      <c r="H319" s="548">
        <f t="shared" si="13"/>
        <v>0</v>
      </c>
      <c r="I319" s="544"/>
      <c r="J319" s="544"/>
    </row>
    <row r="320" spans="1:10" ht="24.75" customHeight="1">
      <c r="A320" s="544">
        <v>248</v>
      </c>
      <c r="B320" s="544"/>
      <c r="C320" s="546">
        <f>'[1]内訳書(請書・契約書用)'!B611</f>
        <v>0</v>
      </c>
      <c r="D320" s="546">
        <f>'[1]内訳書(請書・契約書用)'!B610</f>
        <v>0</v>
      </c>
      <c r="E320" s="547">
        <f>'[1]内訳書(請書・契約書用)'!C610</f>
        <v>0</v>
      </c>
      <c r="F320" s="548">
        <f>'[1]内訳書(請書・契約書用)'!E610</f>
        <v>0</v>
      </c>
      <c r="G320" s="547">
        <f>'[1]内訳書(請書・契約書用)'!D610</f>
        <v>0</v>
      </c>
      <c r="H320" s="548">
        <f t="shared" si="13"/>
        <v>0</v>
      </c>
      <c r="I320" s="544"/>
      <c r="J320" s="544"/>
    </row>
    <row r="321" spans="1:10" ht="24.75" customHeight="1">
      <c r="A321" s="544">
        <v>249</v>
      </c>
      <c r="B321" s="544"/>
      <c r="C321" s="546">
        <f>'[1]内訳書(請書・契約書用)'!B613</f>
        <v>0</v>
      </c>
      <c r="D321" s="546">
        <f>'[1]内訳書(請書・契約書用)'!B612</f>
        <v>0</v>
      </c>
      <c r="E321" s="547">
        <f>'[1]内訳書(請書・契約書用)'!C612</f>
        <v>0</v>
      </c>
      <c r="F321" s="548">
        <f>'[1]内訳書(請書・契約書用)'!E612</f>
        <v>0</v>
      </c>
      <c r="G321" s="547">
        <f>'[1]内訳書(請書・契約書用)'!D612</f>
        <v>0</v>
      </c>
      <c r="H321" s="548">
        <f t="shared" si="13"/>
        <v>0</v>
      </c>
      <c r="I321" s="544"/>
      <c r="J321" s="544"/>
    </row>
    <row r="322" spans="1:10" ht="24.75" customHeight="1">
      <c r="A322" s="544">
        <v>250</v>
      </c>
      <c r="B322" s="544"/>
      <c r="C322" s="546">
        <f>'[1]内訳書(請書・契約書用)'!B615</f>
        <v>0</v>
      </c>
      <c r="D322" s="546">
        <f>'[1]内訳書(請書・契約書用)'!B614</f>
        <v>0</v>
      </c>
      <c r="E322" s="547">
        <f>'[1]内訳書(請書・契約書用)'!C614</f>
        <v>0</v>
      </c>
      <c r="F322" s="548">
        <f>'[1]内訳書(請書・契約書用)'!E614</f>
        <v>0</v>
      </c>
      <c r="G322" s="547">
        <f>'[1]内訳書(請書・契約書用)'!D614</f>
        <v>0</v>
      </c>
      <c r="H322" s="548">
        <f t="shared" si="13"/>
        <v>0</v>
      </c>
      <c r="I322" s="544"/>
      <c r="J322" s="544"/>
    </row>
    <row r="323" spans="1:10" ht="24.75" customHeight="1">
      <c r="A323" s="544">
        <v>251</v>
      </c>
      <c r="B323" s="544"/>
      <c r="C323" s="546">
        <f>'[1]内訳書(請書・契約書用)'!B617</f>
        <v>0</v>
      </c>
      <c r="D323" s="546">
        <f>'[1]内訳書(請書・契約書用)'!B616</f>
        <v>0</v>
      </c>
      <c r="E323" s="547">
        <f>'[1]内訳書(請書・契約書用)'!C616</f>
        <v>0</v>
      </c>
      <c r="F323" s="548">
        <f>'[1]内訳書(請書・契約書用)'!E616</f>
        <v>0</v>
      </c>
      <c r="G323" s="547">
        <f>'[1]内訳書(請書・契約書用)'!D616</f>
        <v>0</v>
      </c>
      <c r="H323" s="548">
        <f t="shared" si="13"/>
        <v>0</v>
      </c>
      <c r="I323" s="544"/>
      <c r="J323" s="544"/>
    </row>
    <row r="324" spans="1:10" ht="24.75" customHeight="1">
      <c r="A324" s="544">
        <v>252</v>
      </c>
      <c r="B324" s="544"/>
      <c r="C324" s="546">
        <f>'[1]内訳書(請書・契約書用)'!B619</f>
        <v>0</v>
      </c>
      <c r="D324" s="546">
        <f>'[1]内訳書(請書・契約書用)'!B618</f>
        <v>0</v>
      </c>
      <c r="E324" s="547">
        <f>'[1]内訳書(請書・契約書用)'!C618</f>
        <v>0</v>
      </c>
      <c r="F324" s="548">
        <f>'[1]内訳書(請書・契約書用)'!E618</f>
        <v>0</v>
      </c>
      <c r="G324" s="547">
        <f>'[1]内訳書(請書・契約書用)'!D618</f>
        <v>0</v>
      </c>
      <c r="H324" s="548">
        <f t="shared" si="13"/>
        <v>0</v>
      </c>
      <c r="I324" s="544"/>
      <c r="J324" s="544"/>
    </row>
    <row r="325" spans="1:10" ht="24.75" customHeight="1">
      <c r="A325" s="544">
        <v>253</v>
      </c>
      <c r="B325" s="544"/>
      <c r="C325" s="546">
        <f>'[1]内訳書(請書・契約書用)'!B621</f>
        <v>0</v>
      </c>
      <c r="D325" s="546">
        <f>'[1]内訳書(請書・契約書用)'!B620</f>
        <v>0</v>
      </c>
      <c r="E325" s="547">
        <f>'[1]内訳書(請書・契約書用)'!C620</f>
        <v>0</v>
      </c>
      <c r="F325" s="548">
        <f>'[1]内訳書(請書・契約書用)'!E620</f>
        <v>0</v>
      </c>
      <c r="G325" s="547">
        <f>'[1]内訳書(請書・契約書用)'!D620</f>
        <v>0</v>
      </c>
      <c r="H325" s="548">
        <f t="shared" si="13"/>
        <v>0</v>
      </c>
      <c r="I325" s="544"/>
      <c r="J325" s="544"/>
    </row>
    <row r="326" spans="1:10" ht="24.75" customHeight="1">
      <c r="A326" s="544">
        <v>254</v>
      </c>
      <c r="B326" s="544"/>
      <c r="C326" s="546">
        <f>'[1]内訳書(請書・契約書用)'!B623</f>
        <v>0</v>
      </c>
      <c r="D326" s="546">
        <f>'[1]内訳書(請書・契約書用)'!B622</f>
        <v>0</v>
      </c>
      <c r="E326" s="547">
        <f>'[1]内訳書(請書・契約書用)'!C622</f>
        <v>0</v>
      </c>
      <c r="F326" s="548">
        <f>'[1]内訳書(請書・契約書用)'!E622</f>
        <v>0</v>
      </c>
      <c r="G326" s="547">
        <f>'[1]内訳書(請書・契約書用)'!D622</f>
        <v>0</v>
      </c>
      <c r="H326" s="548">
        <f t="shared" si="13"/>
        <v>0</v>
      </c>
      <c r="I326" s="544"/>
      <c r="J326" s="544"/>
    </row>
    <row r="327" spans="1:10" ht="24.75" customHeight="1">
      <c r="A327" s="544">
        <v>255</v>
      </c>
      <c r="B327" s="544"/>
      <c r="C327" s="546">
        <f>'[1]内訳書(請書・契約書用)'!B625</f>
        <v>0</v>
      </c>
      <c r="D327" s="546">
        <f>'[1]内訳書(請書・契約書用)'!B624</f>
        <v>0</v>
      </c>
      <c r="E327" s="547">
        <f>'[1]内訳書(請書・契約書用)'!C624</f>
        <v>0</v>
      </c>
      <c r="F327" s="548">
        <f>'[1]内訳書(請書・契約書用)'!E624</f>
        <v>0</v>
      </c>
      <c r="G327" s="547">
        <f>'[1]内訳書(請書・契約書用)'!D624</f>
        <v>0</v>
      </c>
      <c r="H327" s="548">
        <f t="shared" si="13"/>
        <v>0</v>
      </c>
      <c r="I327" s="544"/>
      <c r="J327" s="544"/>
    </row>
    <row r="328" spans="1:10" ht="24.75" customHeight="1">
      <c r="A328" s="544">
        <v>256</v>
      </c>
      <c r="B328" s="544"/>
      <c r="C328" s="546">
        <f>'[1]内訳書(請書・契約書用)'!B627</f>
        <v>0</v>
      </c>
      <c r="D328" s="546">
        <f>'[1]内訳書(請書・契約書用)'!B626</f>
        <v>0</v>
      </c>
      <c r="E328" s="547">
        <f>'[1]内訳書(請書・契約書用)'!C626</f>
        <v>0</v>
      </c>
      <c r="F328" s="548">
        <f>'[1]内訳書(請書・契約書用)'!E626</f>
        <v>0</v>
      </c>
      <c r="G328" s="547">
        <f>'[1]内訳書(請書・契約書用)'!D626</f>
        <v>0</v>
      </c>
      <c r="H328" s="548">
        <f t="shared" si="13"/>
        <v>0</v>
      </c>
      <c r="I328" s="544"/>
      <c r="J328" s="544"/>
    </row>
    <row r="329" spans="1:10" ht="24.75" customHeight="1">
      <c r="A329" s="544">
        <v>257</v>
      </c>
      <c r="B329" s="544"/>
      <c r="C329" s="546">
        <f>'[1]内訳書(請書・契約書用)'!B629</f>
        <v>0</v>
      </c>
      <c r="D329" s="546">
        <f>'[1]内訳書(請書・契約書用)'!B628</f>
        <v>0</v>
      </c>
      <c r="E329" s="547">
        <f>'[1]内訳書(請書・契約書用)'!C628</f>
        <v>0</v>
      </c>
      <c r="F329" s="548">
        <f>'[1]内訳書(請書・契約書用)'!E628</f>
        <v>0</v>
      </c>
      <c r="G329" s="547">
        <f>'[1]内訳書(請書・契約書用)'!D628</f>
        <v>0</v>
      </c>
      <c r="H329" s="548">
        <f t="shared" si="13"/>
        <v>0</v>
      </c>
      <c r="I329" s="544"/>
      <c r="J329" s="544"/>
    </row>
    <row r="330" spans="1:10" ht="24.75" customHeight="1">
      <c r="A330" s="544">
        <v>258</v>
      </c>
      <c r="B330" s="544"/>
      <c r="C330" s="546">
        <f>'[1]内訳書(請書・契約書用)'!B631</f>
        <v>0</v>
      </c>
      <c r="D330" s="546">
        <f>'[1]内訳書(請書・契約書用)'!B630</f>
        <v>0</v>
      </c>
      <c r="E330" s="547">
        <f>'[1]内訳書(請書・契約書用)'!C630</f>
        <v>0</v>
      </c>
      <c r="F330" s="548">
        <f>'[1]内訳書(請書・契約書用)'!E630</f>
        <v>0</v>
      </c>
      <c r="G330" s="547">
        <f>'[1]内訳書(請書・契約書用)'!D630</f>
        <v>0</v>
      </c>
      <c r="H330" s="548">
        <f t="shared" si="13"/>
        <v>0</v>
      </c>
      <c r="I330" s="544"/>
      <c r="J330" s="544"/>
    </row>
    <row r="331" spans="1:10" ht="24.75" customHeight="1">
      <c r="A331" s="544">
        <v>259</v>
      </c>
      <c r="B331" s="544"/>
      <c r="C331" s="546">
        <f>'[1]内訳書(請書・契約書用)'!B633</f>
        <v>0</v>
      </c>
      <c r="D331" s="546">
        <f>'[1]内訳書(請書・契約書用)'!B632</f>
        <v>0</v>
      </c>
      <c r="E331" s="547">
        <f>'[1]内訳書(請書・契約書用)'!C632</f>
        <v>0</v>
      </c>
      <c r="F331" s="548">
        <f>'[1]内訳書(請書・契約書用)'!E632</f>
        <v>0</v>
      </c>
      <c r="G331" s="547">
        <f>'[1]内訳書(請書・契約書用)'!D632</f>
        <v>0</v>
      </c>
      <c r="H331" s="548">
        <f t="shared" si="13"/>
        <v>0</v>
      </c>
      <c r="I331" s="544"/>
      <c r="J331" s="544"/>
    </row>
    <row r="332" spans="1:10" ht="24.75" customHeight="1">
      <c r="A332" s="544">
        <v>260</v>
      </c>
      <c r="B332" s="544"/>
      <c r="C332" s="546">
        <f>'[1]内訳書(請書・契約書用)'!B635</f>
        <v>0</v>
      </c>
      <c r="D332" s="546">
        <f>'[1]内訳書(請書・契約書用)'!B634</f>
        <v>0</v>
      </c>
      <c r="E332" s="547">
        <f>'[1]内訳書(請書・契約書用)'!C634</f>
        <v>0</v>
      </c>
      <c r="F332" s="548">
        <f>'[1]内訳書(請書・契約書用)'!E634</f>
        <v>0</v>
      </c>
      <c r="G332" s="547">
        <f>'[1]内訳書(請書・契約書用)'!D634</f>
        <v>0</v>
      </c>
      <c r="H332" s="548">
        <f t="shared" si="13"/>
        <v>0</v>
      </c>
      <c r="I332" s="544"/>
      <c r="J332" s="544"/>
    </row>
    <row r="333" spans="1:10" ht="24.75" customHeight="1">
      <c r="A333" s="550" t="s">
        <v>405</v>
      </c>
      <c r="B333" s="551"/>
      <c r="C333" s="551"/>
      <c r="D333" s="551"/>
      <c r="E333" s="551"/>
      <c r="F333" s="551"/>
      <c r="G333" s="552"/>
      <c r="H333" s="548">
        <f>SUM(H313:H332)</f>
        <v>0</v>
      </c>
      <c r="I333" s="544"/>
      <c r="J333" s="544"/>
    </row>
    <row r="334" spans="1:10" ht="24.75" customHeight="1">
      <c r="A334" s="550" t="str">
        <f>'[1]内訳書(請書・契約書用)'!B638</f>
        <v>合　計</v>
      </c>
      <c r="B334" s="551"/>
      <c r="C334" s="551"/>
      <c r="D334" s="551"/>
      <c r="E334" s="551"/>
      <c r="F334" s="551"/>
      <c r="G334" s="552"/>
      <c r="H334" s="548">
        <f>H310+H333</f>
        <v>0</v>
      </c>
      <c r="I334" s="544"/>
      <c r="J334" s="544"/>
    </row>
    <row r="335" spans="1:10" ht="22.5" customHeight="1">
      <c r="B335" s="539"/>
      <c r="C335" s="539"/>
      <c r="D335" s="540" t="s">
        <v>399</v>
      </c>
      <c r="E335" s="539"/>
      <c r="F335" s="539"/>
      <c r="G335" s="539"/>
      <c r="H335" s="539"/>
      <c r="I335" s="539"/>
      <c r="J335" s="541">
        <f>[1]請書!F317</f>
        <v>0</v>
      </c>
    </row>
    <row r="336" spans="1:10" ht="56.25" customHeight="1">
      <c r="A336" s="543" t="s">
        <v>400</v>
      </c>
      <c r="B336" s="544" t="s">
        <v>350</v>
      </c>
      <c r="C336" s="544" t="s">
        <v>401</v>
      </c>
      <c r="D336" s="544" t="s">
        <v>402</v>
      </c>
      <c r="E336" s="544" t="s">
        <v>24</v>
      </c>
      <c r="F336" s="545" t="s">
        <v>26</v>
      </c>
      <c r="G336" s="544" t="s">
        <v>25</v>
      </c>
      <c r="H336" s="545" t="s">
        <v>27</v>
      </c>
      <c r="I336" s="543" t="s">
        <v>403</v>
      </c>
      <c r="J336" s="544" t="s">
        <v>404</v>
      </c>
    </row>
    <row r="337" spans="1:10" ht="24.75" customHeight="1">
      <c r="A337" s="544">
        <v>261</v>
      </c>
      <c r="B337" s="544"/>
      <c r="C337" s="546">
        <f>'[1]内訳書(請書・契約書用)'!B643</f>
        <v>0</v>
      </c>
      <c r="D337" s="546">
        <f>'[1]内訳書(請書・契約書用)'!B642</f>
        <v>0</v>
      </c>
      <c r="E337" s="547">
        <f>'[1]内訳書(請書・契約書用)'!C642</f>
        <v>0</v>
      </c>
      <c r="F337" s="548">
        <f>'[1]内訳書(請書・契約書用)'!E642</f>
        <v>0</v>
      </c>
      <c r="G337" s="547">
        <f>'[1]内訳書(請書・契約書用)'!D642</f>
        <v>0</v>
      </c>
      <c r="H337" s="548">
        <f t="shared" ref="H337:H356" si="14">INT(F337*G337)</f>
        <v>0</v>
      </c>
      <c r="I337" s="544"/>
      <c r="J337" s="544"/>
    </row>
    <row r="338" spans="1:10" ht="24.75" customHeight="1">
      <c r="A338" s="544">
        <v>262</v>
      </c>
      <c r="B338" s="544"/>
      <c r="C338" s="546">
        <f>'[1]内訳書(請書・契約書用)'!B645</f>
        <v>0</v>
      </c>
      <c r="D338" s="546">
        <f>'[1]内訳書(請書・契約書用)'!B644</f>
        <v>0</v>
      </c>
      <c r="E338" s="547">
        <f>'[1]内訳書(請書・契約書用)'!C644</f>
        <v>0</v>
      </c>
      <c r="F338" s="548">
        <f>'[1]内訳書(請書・契約書用)'!E644</f>
        <v>0</v>
      </c>
      <c r="G338" s="547">
        <f>'[1]内訳書(請書・契約書用)'!D644</f>
        <v>0</v>
      </c>
      <c r="H338" s="548">
        <f t="shared" si="14"/>
        <v>0</v>
      </c>
      <c r="I338" s="544"/>
      <c r="J338" s="544"/>
    </row>
    <row r="339" spans="1:10" ht="24.75" customHeight="1">
      <c r="A339" s="544">
        <v>263</v>
      </c>
      <c r="B339" s="544"/>
      <c r="C339" s="546">
        <f>'[1]内訳書(請書・契約書用)'!B647</f>
        <v>0</v>
      </c>
      <c r="D339" s="546">
        <f>'[1]内訳書(請書・契約書用)'!B646</f>
        <v>0</v>
      </c>
      <c r="E339" s="547">
        <f>'[1]内訳書(請書・契約書用)'!C646</f>
        <v>0</v>
      </c>
      <c r="F339" s="548">
        <f>'[1]内訳書(請書・契約書用)'!E646</f>
        <v>0</v>
      </c>
      <c r="G339" s="547">
        <f>'[1]内訳書(請書・契約書用)'!D646</f>
        <v>0</v>
      </c>
      <c r="H339" s="548">
        <f t="shared" si="14"/>
        <v>0</v>
      </c>
      <c r="I339" s="544"/>
      <c r="J339" s="544"/>
    </row>
    <row r="340" spans="1:10" ht="24.75" customHeight="1">
      <c r="A340" s="544">
        <v>264</v>
      </c>
      <c r="B340" s="544"/>
      <c r="C340" s="546">
        <f>'[1]内訳書(請書・契約書用)'!B649</f>
        <v>0</v>
      </c>
      <c r="D340" s="546">
        <f>'[1]内訳書(請書・契約書用)'!B648</f>
        <v>0</v>
      </c>
      <c r="E340" s="547">
        <f>'[1]内訳書(請書・契約書用)'!C648</f>
        <v>0</v>
      </c>
      <c r="F340" s="548">
        <f>'[1]内訳書(請書・契約書用)'!E648</f>
        <v>0</v>
      </c>
      <c r="G340" s="547">
        <f>'[1]内訳書(請書・契約書用)'!D648</f>
        <v>0</v>
      </c>
      <c r="H340" s="548">
        <f t="shared" si="14"/>
        <v>0</v>
      </c>
      <c r="I340" s="544"/>
      <c r="J340" s="544"/>
    </row>
    <row r="341" spans="1:10" ht="24.75" customHeight="1">
      <c r="A341" s="544">
        <v>265</v>
      </c>
      <c r="B341" s="544"/>
      <c r="C341" s="546">
        <f>'[1]内訳書(請書・契約書用)'!B651</f>
        <v>0</v>
      </c>
      <c r="D341" s="546">
        <f>'[1]内訳書(請書・契約書用)'!B650</f>
        <v>0</v>
      </c>
      <c r="E341" s="547">
        <f>'[1]内訳書(請書・契約書用)'!C650</f>
        <v>0</v>
      </c>
      <c r="F341" s="548">
        <f>'[1]内訳書(請書・契約書用)'!E650</f>
        <v>0</v>
      </c>
      <c r="G341" s="547">
        <f>'[1]内訳書(請書・契約書用)'!D650</f>
        <v>0</v>
      </c>
      <c r="H341" s="548">
        <f t="shared" si="14"/>
        <v>0</v>
      </c>
      <c r="I341" s="544"/>
      <c r="J341" s="544"/>
    </row>
    <row r="342" spans="1:10" ht="24.75" customHeight="1">
      <c r="A342" s="544">
        <v>266</v>
      </c>
      <c r="B342" s="544"/>
      <c r="C342" s="546">
        <f>'[1]内訳書(請書・契約書用)'!B653</f>
        <v>0</v>
      </c>
      <c r="D342" s="546">
        <f>'[1]内訳書(請書・契約書用)'!B652</f>
        <v>0</v>
      </c>
      <c r="E342" s="547">
        <f>'[1]内訳書(請書・契約書用)'!C652</f>
        <v>0</v>
      </c>
      <c r="F342" s="548">
        <f>'[1]内訳書(請書・契約書用)'!E652</f>
        <v>0</v>
      </c>
      <c r="G342" s="547">
        <f>'[1]内訳書(請書・契約書用)'!D652</f>
        <v>0</v>
      </c>
      <c r="H342" s="548">
        <f t="shared" si="14"/>
        <v>0</v>
      </c>
      <c r="I342" s="544"/>
      <c r="J342" s="544"/>
    </row>
    <row r="343" spans="1:10" ht="24.75" customHeight="1">
      <c r="A343" s="544">
        <v>267</v>
      </c>
      <c r="B343" s="544"/>
      <c r="C343" s="546">
        <f>'[1]内訳書(請書・契約書用)'!B655</f>
        <v>0</v>
      </c>
      <c r="D343" s="546">
        <f>'[1]内訳書(請書・契約書用)'!B654</f>
        <v>0</v>
      </c>
      <c r="E343" s="547">
        <f>'[1]内訳書(請書・契約書用)'!C654</f>
        <v>0</v>
      </c>
      <c r="F343" s="548">
        <f>'[1]内訳書(請書・契約書用)'!E654</f>
        <v>0</v>
      </c>
      <c r="G343" s="547">
        <f>'[1]内訳書(請書・契約書用)'!D654</f>
        <v>0</v>
      </c>
      <c r="H343" s="548">
        <f t="shared" si="14"/>
        <v>0</v>
      </c>
      <c r="I343" s="544"/>
      <c r="J343" s="544"/>
    </row>
    <row r="344" spans="1:10" ht="24.75" customHeight="1">
      <c r="A344" s="544">
        <v>268</v>
      </c>
      <c r="B344" s="544"/>
      <c r="C344" s="546">
        <f>'[1]内訳書(請書・契約書用)'!B657</f>
        <v>0</v>
      </c>
      <c r="D344" s="546">
        <f>'[1]内訳書(請書・契約書用)'!B656</f>
        <v>0</v>
      </c>
      <c r="E344" s="547">
        <f>'[1]内訳書(請書・契約書用)'!C656</f>
        <v>0</v>
      </c>
      <c r="F344" s="548">
        <f>'[1]内訳書(請書・契約書用)'!E656</f>
        <v>0</v>
      </c>
      <c r="G344" s="547">
        <f>'[1]内訳書(請書・契約書用)'!D656</f>
        <v>0</v>
      </c>
      <c r="H344" s="548">
        <f t="shared" si="14"/>
        <v>0</v>
      </c>
      <c r="I344" s="544"/>
      <c r="J344" s="544"/>
    </row>
    <row r="345" spans="1:10" ht="24.75" customHeight="1">
      <c r="A345" s="544">
        <v>269</v>
      </c>
      <c r="B345" s="544"/>
      <c r="C345" s="546">
        <f>'[1]内訳書(請書・契約書用)'!B659</f>
        <v>0</v>
      </c>
      <c r="D345" s="546">
        <f>'[1]内訳書(請書・契約書用)'!B658</f>
        <v>0</v>
      </c>
      <c r="E345" s="547">
        <f>'[1]内訳書(請書・契約書用)'!C658</f>
        <v>0</v>
      </c>
      <c r="F345" s="548">
        <f>'[1]内訳書(請書・契約書用)'!E658</f>
        <v>0</v>
      </c>
      <c r="G345" s="547">
        <f>'[1]内訳書(請書・契約書用)'!D658</f>
        <v>0</v>
      </c>
      <c r="H345" s="548">
        <f t="shared" si="14"/>
        <v>0</v>
      </c>
      <c r="I345" s="544"/>
      <c r="J345" s="544"/>
    </row>
    <row r="346" spans="1:10" ht="24.75" customHeight="1">
      <c r="A346" s="544">
        <v>270</v>
      </c>
      <c r="B346" s="544"/>
      <c r="C346" s="546">
        <f>'[1]内訳書(請書・契約書用)'!B661</f>
        <v>0</v>
      </c>
      <c r="D346" s="546">
        <f>'[1]内訳書(請書・契約書用)'!B660</f>
        <v>0</v>
      </c>
      <c r="E346" s="547">
        <f>'[1]内訳書(請書・契約書用)'!C660</f>
        <v>0</v>
      </c>
      <c r="F346" s="548">
        <f>'[1]内訳書(請書・契約書用)'!E660</f>
        <v>0</v>
      </c>
      <c r="G346" s="547">
        <f>'[1]内訳書(請書・契約書用)'!D660</f>
        <v>0</v>
      </c>
      <c r="H346" s="548">
        <f t="shared" si="14"/>
        <v>0</v>
      </c>
      <c r="I346" s="544"/>
      <c r="J346" s="544"/>
    </row>
    <row r="347" spans="1:10" ht="24.75" customHeight="1">
      <c r="A347" s="544">
        <v>271</v>
      </c>
      <c r="B347" s="544"/>
      <c r="C347" s="546">
        <f>'[1]内訳書(請書・契約書用)'!B663</f>
        <v>0</v>
      </c>
      <c r="D347" s="546">
        <f>'[1]内訳書(請書・契約書用)'!B662</f>
        <v>0</v>
      </c>
      <c r="E347" s="547">
        <f>'[1]内訳書(請書・契約書用)'!C662</f>
        <v>0</v>
      </c>
      <c r="F347" s="548">
        <f>'[1]内訳書(請書・契約書用)'!E662</f>
        <v>0</v>
      </c>
      <c r="G347" s="547">
        <f>'[1]内訳書(請書・契約書用)'!D662</f>
        <v>0</v>
      </c>
      <c r="H347" s="548">
        <f t="shared" si="14"/>
        <v>0</v>
      </c>
      <c r="I347" s="544"/>
      <c r="J347" s="544"/>
    </row>
    <row r="348" spans="1:10" ht="24.75" customHeight="1">
      <c r="A348" s="544">
        <v>272</v>
      </c>
      <c r="B348" s="544"/>
      <c r="C348" s="546">
        <f>'[1]内訳書(請書・契約書用)'!B665</f>
        <v>0</v>
      </c>
      <c r="D348" s="546">
        <f>'[1]内訳書(請書・契約書用)'!B664</f>
        <v>0</v>
      </c>
      <c r="E348" s="547">
        <f>'[1]内訳書(請書・契約書用)'!C664</f>
        <v>0</v>
      </c>
      <c r="F348" s="548">
        <f>'[1]内訳書(請書・契約書用)'!E664</f>
        <v>0</v>
      </c>
      <c r="G348" s="547">
        <f>'[1]内訳書(請書・契約書用)'!D664</f>
        <v>0</v>
      </c>
      <c r="H348" s="548">
        <f t="shared" si="14"/>
        <v>0</v>
      </c>
      <c r="I348" s="544"/>
      <c r="J348" s="544"/>
    </row>
    <row r="349" spans="1:10" ht="24.75" customHeight="1">
      <c r="A349" s="544">
        <v>273</v>
      </c>
      <c r="B349" s="544"/>
      <c r="C349" s="546">
        <f>'[1]内訳書(請書・契約書用)'!B667</f>
        <v>0</v>
      </c>
      <c r="D349" s="546">
        <f>'[1]内訳書(請書・契約書用)'!B666</f>
        <v>0</v>
      </c>
      <c r="E349" s="547">
        <f>'[1]内訳書(請書・契約書用)'!C666</f>
        <v>0</v>
      </c>
      <c r="F349" s="548">
        <f>'[1]内訳書(請書・契約書用)'!E666</f>
        <v>0</v>
      </c>
      <c r="G349" s="547">
        <f>'[1]内訳書(請書・契約書用)'!D666</f>
        <v>0</v>
      </c>
      <c r="H349" s="548">
        <f t="shared" si="14"/>
        <v>0</v>
      </c>
      <c r="I349" s="544"/>
      <c r="J349" s="544"/>
    </row>
    <row r="350" spans="1:10" ht="24.75" customHeight="1">
      <c r="A350" s="544">
        <v>274</v>
      </c>
      <c r="B350" s="544"/>
      <c r="C350" s="546">
        <f>'[1]内訳書(請書・契約書用)'!B669</f>
        <v>0</v>
      </c>
      <c r="D350" s="546">
        <f>'[1]内訳書(請書・契約書用)'!B668</f>
        <v>0</v>
      </c>
      <c r="E350" s="547">
        <f>'[1]内訳書(請書・契約書用)'!C668</f>
        <v>0</v>
      </c>
      <c r="F350" s="548">
        <f>'[1]内訳書(請書・契約書用)'!E668</f>
        <v>0</v>
      </c>
      <c r="G350" s="547">
        <f>'[1]内訳書(請書・契約書用)'!D668</f>
        <v>0</v>
      </c>
      <c r="H350" s="548">
        <f t="shared" si="14"/>
        <v>0</v>
      </c>
      <c r="I350" s="544"/>
      <c r="J350" s="544"/>
    </row>
    <row r="351" spans="1:10" ht="24.75" customHeight="1">
      <c r="A351" s="544">
        <v>275</v>
      </c>
      <c r="B351" s="544"/>
      <c r="C351" s="546">
        <f>'[1]内訳書(請書・契約書用)'!B671</f>
        <v>0</v>
      </c>
      <c r="D351" s="546">
        <f>'[1]内訳書(請書・契約書用)'!B670</f>
        <v>0</v>
      </c>
      <c r="E351" s="547">
        <f>'[1]内訳書(請書・契約書用)'!C670</f>
        <v>0</v>
      </c>
      <c r="F351" s="548">
        <f>'[1]内訳書(請書・契約書用)'!E670</f>
        <v>0</v>
      </c>
      <c r="G351" s="547">
        <f>'[1]内訳書(請書・契約書用)'!D670</f>
        <v>0</v>
      </c>
      <c r="H351" s="548">
        <f t="shared" si="14"/>
        <v>0</v>
      </c>
      <c r="I351" s="544"/>
      <c r="J351" s="544"/>
    </row>
    <row r="352" spans="1:10" ht="24.75" customHeight="1">
      <c r="A352" s="544">
        <v>276</v>
      </c>
      <c r="B352" s="544"/>
      <c r="C352" s="546">
        <f>'[1]内訳書(請書・契約書用)'!B673</f>
        <v>0</v>
      </c>
      <c r="D352" s="546">
        <f>'[1]内訳書(請書・契約書用)'!B672</f>
        <v>0</v>
      </c>
      <c r="E352" s="547">
        <f>'[1]内訳書(請書・契約書用)'!C672</f>
        <v>0</v>
      </c>
      <c r="F352" s="548">
        <f>'[1]内訳書(請書・契約書用)'!E672</f>
        <v>0</v>
      </c>
      <c r="G352" s="547">
        <f>'[1]内訳書(請書・契約書用)'!D672</f>
        <v>0</v>
      </c>
      <c r="H352" s="548">
        <f t="shared" si="14"/>
        <v>0</v>
      </c>
      <c r="I352" s="544"/>
      <c r="J352" s="544"/>
    </row>
    <row r="353" spans="1:10" ht="24.75" customHeight="1">
      <c r="A353" s="544">
        <v>277</v>
      </c>
      <c r="B353" s="544"/>
      <c r="C353" s="546">
        <f>'[1]内訳書(請書・契約書用)'!B675</f>
        <v>0</v>
      </c>
      <c r="D353" s="546">
        <f>'[1]内訳書(請書・契約書用)'!B674</f>
        <v>0</v>
      </c>
      <c r="E353" s="547">
        <f>'[1]内訳書(請書・契約書用)'!C674</f>
        <v>0</v>
      </c>
      <c r="F353" s="548">
        <f>'[1]内訳書(請書・契約書用)'!E674</f>
        <v>0</v>
      </c>
      <c r="G353" s="547">
        <f>'[1]内訳書(請書・契約書用)'!D674</f>
        <v>0</v>
      </c>
      <c r="H353" s="548">
        <f t="shared" si="14"/>
        <v>0</v>
      </c>
      <c r="I353" s="544"/>
      <c r="J353" s="544"/>
    </row>
    <row r="354" spans="1:10" ht="24.75" customHeight="1">
      <c r="A354" s="544">
        <v>278</v>
      </c>
      <c r="B354" s="544"/>
      <c r="C354" s="546">
        <f>'[1]内訳書(請書・契約書用)'!B677</f>
        <v>0</v>
      </c>
      <c r="D354" s="546">
        <f>'[1]内訳書(請書・契約書用)'!B676</f>
        <v>0</v>
      </c>
      <c r="E354" s="547">
        <f>'[1]内訳書(請書・契約書用)'!C676</f>
        <v>0</v>
      </c>
      <c r="F354" s="548">
        <f>'[1]内訳書(請書・契約書用)'!E676</f>
        <v>0</v>
      </c>
      <c r="G354" s="547">
        <f>'[1]内訳書(請書・契約書用)'!D676</f>
        <v>0</v>
      </c>
      <c r="H354" s="548">
        <f t="shared" si="14"/>
        <v>0</v>
      </c>
      <c r="I354" s="544"/>
      <c r="J354" s="544"/>
    </row>
    <row r="355" spans="1:10" ht="24.75" customHeight="1">
      <c r="A355" s="544">
        <v>279</v>
      </c>
      <c r="B355" s="544"/>
      <c r="C355" s="546">
        <f>'[1]内訳書(請書・契約書用)'!B679</f>
        <v>0</v>
      </c>
      <c r="D355" s="546">
        <f>'[1]内訳書(請書・契約書用)'!B678</f>
        <v>0</v>
      </c>
      <c r="E355" s="547">
        <f>'[1]内訳書(請書・契約書用)'!C678</f>
        <v>0</v>
      </c>
      <c r="F355" s="548">
        <f>'[1]内訳書(請書・契約書用)'!E678</f>
        <v>0</v>
      </c>
      <c r="G355" s="547">
        <f>'[1]内訳書(請書・契約書用)'!D678</f>
        <v>0</v>
      </c>
      <c r="H355" s="548">
        <f t="shared" si="14"/>
        <v>0</v>
      </c>
      <c r="I355" s="544"/>
      <c r="J355" s="544"/>
    </row>
    <row r="356" spans="1:10" ht="24.75" customHeight="1">
      <c r="A356" s="544">
        <v>280</v>
      </c>
      <c r="B356" s="544"/>
      <c r="C356" s="546">
        <f>'[1]内訳書(請書・契約書用)'!B681</f>
        <v>0</v>
      </c>
      <c r="D356" s="546">
        <f>'[1]内訳書(請書・契約書用)'!B680</f>
        <v>0</v>
      </c>
      <c r="E356" s="547">
        <f>'[1]内訳書(請書・契約書用)'!C680</f>
        <v>0</v>
      </c>
      <c r="F356" s="548">
        <f>'[1]内訳書(請書・契約書用)'!E680</f>
        <v>0</v>
      </c>
      <c r="G356" s="547">
        <f>'[1]内訳書(請書・契約書用)'!D680</f>
        <v>0</v>
      </c>
      <c r="H356" s="548">
        <f t="shared" si="14"/>
        <v>0</v>
      </c>
      <c r="I356" s="544"/>
      <c r="J356" s="544"/>
    </row>
    <row r="357" spans="1:10" ht="24.75" customHeight="1">
      <c r="A357" s="550" t="s">
        <v>405</v>
      </c>
      <c r="B357" s="551"/>
      <c r="C357" s="551"/>
      <c r="D357" s="551"/>
      <c r="E357" s="551"/>
      <c r="F357" s="551"/>
      <c r="G357" s="552"/>
      <c r="H357" s="548">
        <f>SUM(H337:H356)</f>
        <v>0</v>
      </c>
      <c r="I357" s="544"/>
      <c r="J357" s="544"/>
    </row>
    <row r="358" spans="1:10" ht="24.75" customHeight="1">
      <c r="A358" s="550" t="str">
        <f>'[1]内訳書(請書・契約書用)'!B684</f>
        <v>合　計</v>
      </c>
      <c r="B358" s="551"/>
      <c r="C358" s="551"/>
      <c r="D358" s="551"/>
      <c r="E358" s="551"/>
      <c r="F358" s="551"/>
      <c r="G358" s="552"/>
      <c r="H358" s="548">
        <f>H334+H357</f>
        <v>0</v>
      </c>
      <c r="I358" s="544"/>
      <c r="J358" s="544"/>
    </row>
    <row r="359" spans="1:10" ht="22.5" customHeight="1">
      <c r="B359" s="539"/>
      <c r="C359" s="539"/>
      <c r="D359" s="540" t="s">
        <v>399</v>
      </c>
      <c r="E359" s="539"/>
      <c r="F359" s="539"/>
      <c r="G359" s="539"/>
      <c r="H359" s="539"/>
      <c r="I359" s="539"/>
      <c r="J359" s="541">
        <f>[1]請書!F341</f>
        <v>0</v>
      </c>
    </row>
    <row r="360" spans="1:10" ht="56.25" customHeight="1">
      <c r="A360" s="543" t="s">
        <v>400</v>
      </c>
      <c r="B360" s="544" t="s">
        <v>350</v>
      </c>
      <c r="C360" s="544" t="s">
        <v>401</v>
      </c>
      <c r="D360" s="544" t="s">
        <v>402</v>
      </c>
      <c r="E360" s="544" t="s">
        <v>24</v>
      </c>
      <c r="F360" s="545" t="s">
        <v>26</v>
      </c>
      <c r="G360" s="544" t="s">
        <v>25</v>
      </c>
      <c r="H360" s="545" t="s">
        <v>27</v>
      </c>
      <c r="I360" s="543" t="s">
        <v>403</v>
      </c>
      <c r="J360" s="544" t="s">
        <v>404</v>
      </c>
    </row>
    <row r="361" spans="1:10" ht="24.75" customHeight="1">
      <c r="A361" s="544">
        <v>281</v>
      </c>
      <c r="B361" s="544"/>
      <c r="C361" s="546">
        <f>'[1]内訳書(請書・契約書用)'!B689</f>
        <v>0</v>
      </c>
      <c r="D361" s="546">
        <f>'[1]内訳書(請書・契約書用)'!B688</f>
        <v>0</v>
      </c>
      <c r="E361" s="547">
        <f>'[1]内訳書(請書・契約書用)'!C688</f>
        <v>0</v>
      </c>
      <c r="F361" s="548">
        <f>'[1]内訳書(請書・契約書用)'!E688</f>
        <v>0</v>
      </c>
      <c r="G361" s="547">
        <f>'[1]内訳書(請書・契約書用)'!D688</f>
        <v>0</v>
      </c>
      <c r="H361" s="548">
        <f t="shared" ref="H361:H380" si="15">INT(F361*G361)</f>
        <v>0</v>
      </c>
      <c r="I361" s="544"/>
      <c r="J361" s="544"/>
    </row>
    <row r="362" spans="1:10" ht="24.75" customHeight="1">
      <c r="A362" s="544">
        <v>282</v>
      </c>
      <c r="B362" s="544"/>
      <c r="C362" s="546">
        <f>'[1]内訳書(請書・契約書用)'!B691</f>
        <v>0</v>
      </c>
      <c r="D362" s="546">
        <f>'[1]内訳書(請書・契約書用)'!B690</f>
        <v>0</v>
      </c>
      <c r="E362" s="547">
        <f>'[1]内訳書(請書・契約書用)'!C690</f>
        <v>0</v>
      </c>
      <c r="F362" s="548">
        <f>'[1]内訳書(請書・契約書用)'!E690</f>
        <v>0</v>
      </c>
      <c r="G362" s="547">
        <f>'[1]内訳書(請書・契約書用)'!D690</f>
        <v>0</v>
      </c>
      <c r="H362" s="548">
        <f t="shared" si="15"/>
        <v>0</v>
      </c>
      <c r="I362" s="544"/>
      <c r="J362" s="544"/>
    </row>
    <row r="363" spans="1:10" ht="24.75" customHeight="1">
      <c r="A363" s="544">
        <v>283</v>
      </c>
      <c r="B363" s="544"/>
      <c r="C363" s="546">
        <f>'[1]内訳書(請書・契約書用)'!B693</f>
        <v>0</v>
      </c>
      <c r="D363" s="546">
        <f>'[1]内訳書(請書・契約書用)'!B692</f>
        <v>0</v>
      </c>
      <c r="E363" s="547">
        <f>'[1]内訳書(請書・契約書用)'!C692</f>
        <v>0</v>
      </c>
      <c r="F363" s="548">
        <f>'[1]内訳書(請書・契約書用)'!E692</f>
        <v>0</v>
      </c>
      <c r="G363" s="547">
        <f>'[1]内訳書(請書・契約書用)'!D692</f>
        <v>0</v>
      </c>
      <c r="H363" s="548">
        <f t="shared" si="15"/>
        <v>0</v>
      </c>
      <c r="I363" s="544"/>
      <c r="J363" s="544"/>
    </row>
    <row r="364" spans="1:10" ht="24.75" customHeight="1">
      <c r="A364" s="544">
        <v>284</v>
      </c>
      <c r="B364" s="544"/>
      <c r="C364" s="546">
        <f>'[1]内訳書(請書・契約書用)'!B695</f>
        <v>0</v>
      </c>
      <c r="D364" s="546">
        <f>'[1]内訳書(請書・契約書用)'!B694</f>
        <v>0</v>
      </c>
      <c r="E364" s="547">
        <f>'[1]内訳書(請書・契約書用)'!C694</f>
        <v>0</v>
      </c>
      <c r="F364" s="548">
        <f>'[1]内訳書(請書・契約書用)'!E694</f>
        <v>0</v>
      </c>
      <c r="G364" s="547">
        <f>'[1]内訳書(請書・契約書用)'!D694</f>
        <v>0</v>
      </c>
      <c r="H364" s="548">
        <f t="shared" si="15"/>
        <v>0</v>
      </c>
      <c r="I364" s="544"/>
      <c r="J364" s="544"/>
    </row>
    <row r="365" spans="1:10" ht="24.75" customHeight="1">
      <c r="A365" s="544">
        <v>285</v>
      </c>
      <c r="B365" s="544"/>
      <c r="C365" s="546">
        <f>'[1]内訳書(請書・契約書用)'!B697</f>
        <v>0</v>
      </c>
      <c r="D365" s="546">
        <f>'[1]内訳書(請書・契約書用)'!B696</f>
        <v>0</v>
      </c>
      <c r="E365" s="547">
        <f>'[1]内訳書(請書・契約書用)'!C696</f>
        <v>0</v>
      </c>
      <c r="F365" s="548">
        <f>'[1]内訳書(請書・契約書用)'!E696</f>
        <v>0</v>
      </c>
      <c r="G365" s="547">
        <f>'[1]内訳書(請書・契約書用)'!D696</f>
        <v>0</v>
      </c>
      <c r="H365" s="548">
        <f t="shared" si="15"/>
        <v>0</v>
      </c>
      <c r="I365" s="544"/>
      <c r="J365" s="544"/>
    </row>
    <row r="366" spans="1:10" ht="24.75" customHeight="1">
      <c r="A366" s="544">
        <v>286</v>
      </c>
      <c r="B366" s="544"/>
      <c r="C366" s="546">
        <f>'[1]内訳書(請書・契約書用)'!B699</f>
        <v>0</v>
      </c>
      <c r="D366" s="546">
        <f>'[1]内訳書(請書・契約書用)'!B698</f>
        <v>0</v>
      </c>
      <c r="E366" s="547">
        <f>'[1]内訳書(請書・契約書用)'!C698</f>
        <v>0</v>
      </c>
      <c r="F366" s="548">
        <f>'[1]内訳書(請書・契約書用)'!E698</f>
        <v>0</v>
      </c>
      <c r="G366" s="547">
        <f>'[1]内訳書(請書・契約書用)'!D698</f>
        <v>0</v>
      </c>
      <c r="H366" s="548">
        <f t="shared" si="15"/>
        <v>0</v>
      </c>
      <c r="I366" s="544"/>
      <c r="J366" s="544"/>
    </row>
    <row r="367" spans="1:10" ht="24.75" customHeight="1">
      <c r="A367" s="544">
        <v>287</v>
      </c>
      <c r="B367" s="544"/>
      <c r="C367" s="546">
        <f>'[1]内訳書(請書・契約書用)'!B701</f>
        <v>0</v>
      </c>
      <c r="D367" s="546">
        <f>'[1]内訳書(請書・契約書用)'!B700</f>
        <v>0</v>
      </c>
      <c r="E367" s="547">
        <f>'[1]内訳書(請書・契約書用)'!C700</f>
        <v>0</v>
      </c>
      <c r="F367" s="548">
        <f>'[1]内訳書(請書・契約書用)'!E700</f>
        <v>0</v>
      </c>
      <c r="G367" s="547">
        <f>'[1]内訳書(請書・契約書用)'!D700</f>
        <v>0</v>
      </c>
      <c r="H367" s="548">
        <f t="shared" si="15"/>
        <v>0</v>
      </c>
      <c r="I367" s="544"/>
      <c r="J367" s="544"/>
    </row>
    <row r="368" spans="1:10" ht="24.75" customHeight="1">
      <c r="A368" s="544">
        <v>288</v>
      </c>
      <c r="B368" s="544"/>
      <c r="C368" s="546">
        <f>'[1]内訳書(請書・契約書用)'!B703</f>
        <v>0</v>
      </c>
      <c r="D368" s="546">
        <f>'[1]内訳書(請書・契約書用)'!B702</f>
        <v>0</v>
      </c>
      <c r="E368" s="547">
        <f>'[1]内訳書(請書・契約書用)'!C702</f>
        <v>0</v>
      </c>
      <c r="F368" s="548">
        <f>'[1]内訳書(請書・契約書用)'!E702</f>
        <v>0</v>
      </c>
      <c r="G368" s="547">
        <f>'[1]内訳書(請書・契約書用)'!D702</f>
        <v>0</v>
      </c>
      <c r="H368" s="548">
        <f t="shared" si="15"/>
        <v>0</v>
      </c>
      <c r="I368" s="544"/>
      <c r="J368" s="544"/>
    </row>
    <row r="369" spans="1:10" ht="24.75" customHeight="1">
      <c r="A369" s="544">
        <v>289</v>
      </c>
      <c r="B369" s="544"/>
      <c r="C369" s="546">
        <f>'[1]内訳書(請書・契約書用)'!B705</f>
        <v>0</v>
      </c>
      <c r="D369" s="546">
        <f>'[1]内訳書(請書・契約書用)'!B704</f>
        <v>0</v>
      </c>
      <c r="E369" s="547">
        <f>'[1]内訳書(請書・契約書用)'!C704</f>
        <v>0</v>
      </c>
      <c r="F369" s="548">
        <f>'[1]内訳書(請書・契約書用)'!E704</f>
        <v>0</v>
      </c>
      <c r="G369" s="547">
        <f>'[1]内訳書(請書・契約書用)'!D704</f>
        <v>0</v>
      </c>
      <c r="H369" s="548">
        <f t="shared" si="15"/>
        <v>0</v>
      </c>
      <c r="I369" s="544"/>
      <c r="J369" s="544"/>
    </row>
    <row r="370" spans="1:10" ht="24.75" customHeight="1">
      <c r="A370" s="544">
        <v>290</v>
      </c>
      <c r="B370" s="544"/>
      <c r="C370" s="546">
        <f>'[1]内訳書(請書・契約書用)'!B707</f>
        <v>0</v>
      </c>
      <c r="D370" s="546">
        <f>'[1]内訳書(請書・契約書用)'!B706</f>
        <v>0</v>
      </c>
      <c r="E370" s="547">
        <f>'[1]内訳書(請書・契約書用)'!C706</f>
        <v>0</v>
      </c>
      <c r="F370" s="548">
        <f>'[1]内訳書(請書・契約書用)'!E706</f>
        <v>0</v>
      </c>
      <c r="G370" s="547">
        <f>'[1]内訳書(請書・契約書用)'!D706</f>
        <v>0</v>
      </c>
      <c r="H370" s="548">
        <f t="shared" si="15"/>
        <v>0</v>
      </c>
      <c r="I370" s="544"/>
      <c r="J370" s="544"/>
    </row>
    <row r="371" spans="1:10" ht="24.75" customHeight="1">
      <c r="A371" s="544">
        <v>291</v>
      </c>
      <c r="B371" s="544"/>
      <c r="C371" s="546">
        <f>'[1]内訳書(請書・契約書用)'!B709</f>
        <v>0</v>
      </c>
      <c r="D371" s="546">
        <f>'[1]内訳書(請書・契約書用)'!B708</f>
        <v>0</v>
      </c>
      <c r="E371" s="547">
        <f>'[1]内訳書(請書・契約書用)'!C708</f>
        <v>0</v>
      </c>
      <c r="F371" s="548">
        <f>'[1]内訳書(請書・契約書用)'!E708</f>
        <v>0</v>
      </c>
      <c r="G371" s="547">
        <f>'[1]内訳書(請書・契約書用)'!D708</f>
        <v>0</v>
      </c>
      <c r="H371" s="548">
        <f t="shared" si="15"/>
        <v>0</v>
      </c>
      <c r="I371" s="544"/>
      <c r="J371" s="544"/>
    </row>
    <row r="372" spans="1:10" ht="24.75" customHeight="1">
      <c r="A372" s="544">
        <v>292</v>
      </c>
      <c r="B372" s="544"/>
      <c r="C372" s="546">
        <f>'[1]内訳書(請書・契約書用)'!B711</f>
        <v>0</v>
      </c>
      <c r="D372" s="546">
        <f>'[1]内訳書(請書・契約書用)'!B710</f>
        <v>0</v>
      </c>
      <c r="E372" s="547">
        <f>'[1]内訳書(請書・契約書用)'!C710</f>
        <v>0</v>
      </c>
      <c r="F372" s="548">
        <f>'[1]内訳書(請書・契約書用)'!E710</f>
        <v>0</v>
      </c>
      <c r="G372" s="547">
        <f>'[1]内訳書(請書・契約書用)'!D710</f>
        <v>0</v>
      </c>
      <c r="H372" s="548">
        <f t="shared" si="15"/>
        <v>0</v>
      </c>
      <c r="I372" s="544"/>
      <c r="J372" s="544"/>
    </row>
    <row r="373" spans="1:10" ht="24.75" customHeight="1">
      <c r="A373" s="544">
        <v>293</v>
      </c>
      <c r="B373" s="544"/>
      <c r="C373" s="546">
        <f>'[1]内訳書(請書・契約書用)'!B713</f>
        <v>0</v>
      </c>
      <c r="D373" s="546">
        <f>'[1]内訳書(請書・契約書用)'!B712</f>
        <v>0</v>
      </c>
      <c r="E373" s="547">
        <f>'[1]内訳書(請書・契約書用)'!C712</f>
        <v>0</v>
      </c>
      <c r="F373" s="548">
        <f>'[1]内訳書(請書・契約書用)'!E712</f>
        <v>0</v>
      </c>
      <c r="G373" s="547">
        <f>'[1]内訳書(請書・契約書用)'!D712</f>
        <v>0</v>
      </c>
      <c r="H373" s="548">
        <f t="shared" si="15"/>
        <v>0</v>
      </c>
      <c r="I373" s="544"/>
      <c r="J373" s="544"/>
    </row>
    <row r="374" spans="1:10" ht="24.75" customHeight="1">
      <c r="A374" s="544">
        <v>294</v>
      </c>
      <c r="B374" s="544"/>
      <c r="C374" s="546">
        <f>'[1]内訳書(請書・契約書用)'!B715</f>
        <v>0</v>
      </c>
      <c r="D374" s="546">
        <f>'[1]内訳書(請書・契約書用)'!B714</f>
        <v>0</v>
      </c>
      <c r="E374" s="547">
        <f>'[1]内訳書(請書・契約書用)'!C714</f>
        <v>0</v>
      </c>
      <c r="F374" s="548">
        <f>'[1]内訳書(請書・契約書用)'!E714</f>
        <v>0</v>
      </c>
      <c r="G374" s="547">
        <f>'[1]内訳書(請書・契約書用)'!D714</f>
        <v>0</v>
      </c>
      <c r="H374" s="548">
        <f t="shared" si="15"/>
        <v>0</v>
      </c>
      <c r="I374" s="544"/>
      <c r="J374" s="544"/>
    </row>
    <row r="375" spans="1:10" ht="24.75" customHeight="1">
      <c r="A375" s="544">
        <v>295</v>
      </c>
      <c r="B375" s="544"/>
      <c r="C375" s="546">
        <f>'[1]内訳書(請書・契約書用)'!B717</f>
        <v>0</v>
      </c>
      <c r="D375" s="546">
        <f>'[1]内訳書(請書・契約書用)'!B716</f>
        <v>0</v>
      </c>
      <c r="E375" s="547">
        <f>'[1]内訳書(請書・契約書用)'!C716</f>
        <v>0</v>
      </c>
      <c r="F375" s="548">
        <f>'[1]内訳書(請書・契約書用)'!E716</f>
        <v>0</v>
      </c>
      <c r="G375" s="547">
        <f>'[1]内訳書(請書・契約書用)'!D716</f>
        <v>0</v>
      </c>
      <c r="H375" s="548">
        <f t="shared" si="15"/>
        <v>0</v>
      </c>
      <c r="I375" s="544"/>
      <c r="J375" s="544"/>
    </row>
    <row r="376" spans="1:10" ht="24.75" customHeight="1">
      <c r="A376" s="544">
        <v>296</v>
      </c>
      <c r="B376" s="544"/>
      <c r="C376" s="546">
        <f>'[1]内訳書(請書・契約書用)'!B719</f>
        <v>0</v>
      </c>
      <c r="D376" s="546">
        <f>'[1]内訳書(請書・契約書用)'!B718</f>
        <v>0</v>
      </c>
      <c r="E376" s="547">
        <f>'[1]内訳書(請書・契約書用)'!C718</f>
        <v>0</v>
      </c>
      <c r="F376" s="548">
        <f>'[1]内訳書(請書・契約書用)'!E718</f>
        <v>0</v>
      </c>
      <c r="G376" s="547">
        <f>'[1]内訳書(請書・契約書用)'!D718</f>
        <v>0</v>
      </c>
      <c r="H376" s="548">
        <f t="shared" si="15"/>
        <v>0</v>
      </c>
      <c r="I376" s="544"/>
      <c r="J376" s="544"/>
    </row>
    <row r="377" spans="1:10" ht="24.75" customHeight="1">
      <c r="A377" s="544">
        <v>297</v>
      </c>
      <c r="B377" s="544"/>
      <c r="C377" s="546">
        <f>'[1]内訳書(請書・契約書用)'!B721</f>
        <v>0</v>
      </c>
      <c r="D377" s="546">
        <f>'[1]内訳書(請書・契約書用)'!B720</f>
        <v>0</v>
      </c>
      <c r="E377" s="547">
        <f>'[1]内訳書(請書・契約書用)'!C720</f>
        <v>0</v>
      </c>
      <c r="F377" s="548">
        <f>'[1]内訳書(請書・契約書用)'!E720</f>
        <v>0</v>
      </c>
      <c r="G377" s="547">
        <f>'[1]内訳書(請書・契約書用)'!D720</f>
        <v>0</v>
      </c>
      <c r="H377" s="548">
        <f t="shared" si="15"/>
        <v>0</v>
      </c>
      <c r="I377" s="544"/>
      <c r="J377" s="544"/>
    </row>
    <row r="378" spans="1:10" ht="24.75" customHeight="1">
      <c r="A378" s="544">
        <v>298</v>
      </c>
      <c r="B378" s="544"/>
      <c r="C378" s="546">
        <f>'[1]内訳書(請書・契約書用)'!B723</f>
        <v>0</v>
      </c>
      <c r="D378" s="546">
        <f>'[1]内訳書(請書・契約書用)'!B722</f>
        <v>0</v>
      </c>
      <c r="E378" s="547">
        <f>'[1]内訳書(請書・契約書用)'!C722</f>
        <v>0</v>
      </c>
      <c r="F378" s="548">
        <f>'[1]内訳書(請書・契約書用)'!E722</f>
        <v>0</v>
      </c>
      <c r="G378" s="547">
        <f>'[1]内訳書(請書・契約書用)'!D722</f>
        <v>0</v>
      </c>
      <c r="H378" s="548">
        <f t="shared" si="15"/>
        <v>0</v>
      </c>
      <c r="I378" s="544"/>
      <c r="J378" s="544"/>
    </row>
    <row r="379" spans="1:10" ht="24.75" customHeight="1">
      <c r="A379" s="544">
        <v>299</v>
      </c>
      <c r="B379" s="544"/>
      <c r="C379" s="546">
        <f>'[1]内訳書(請書・契約書用)'!B725</f>
        <v>0</v>
      </c>
      <c r="D379" s="546">
        <f>'[1]内訳書(請書・契約書用)'!B724</f>
        <v>0</v>
      </c>
      <c r="E379" s="547">
        <f>'[1]内訳書(請書・契約書用)'!C724</f>
        <v>0</v>
      </c>
      <c r="F379" s="548">
        <f>'[1]内訳書(請書・契約書用)'!E724</f>
        <v>0</v>
      </c>
      <c r="G379" s="547">
        <f>'[1]内訳書(請書・契約書用)'!D724</f>
        <v>0</v>
      </c>
      <c r="H379" s="548">
        <f t="shared" si="15"/>
        <v>0</v>
      </c>
      <c r="I379" s="544"/>
      <c r="J379" s="544"/>
    </row>
    <row r="380" spans="1:10" ht="24.75" customHeight="1">
      <c r="A380" s="544">
        <v>300</v>
      </c>
      <c r="B380" s="544"/>
      <c r="C380" s="546">
        <f>'[1]内訳書(請書・契約書用)'!B727</f>
        <v>0</v>
      </c>
      <c r="D380" s="546">
        <f>'[1]内訳書(請書・契約書用)'!B726</f>
        <v>0</v>
      </c>
      <c r="E380" s="547">
        <f>'[1]内訳書(請書・契約書用)'!C726</f>
        <v>0</v>
      </c>
      <c r="F380" s="548">
        <f>'[1]内訳書(請書・契約書用)'!E726</f>
        <v>0</v>
      </c>
      <c r="G380" s="547">
        <f>'[1]内訳書(請書・契約書用)'!D726</f>
        <v>0</v>
      </c>
      <c r="H380" s="548">
        <f t="shared" si="15"/>
        <v>0</v>
      </c>
      <c r="I380" s="544"/>
      <c r="J380" s="544"/>
    </row>
    <row r="381" spans="1:10" ht="24.75" customHeight="1">
      <c r="A381" s="550" t="s">
        <v>405</v>
      </c>
      <c r="B381" s="551"/>
      <c r="C381" s="551"/>
      <c r="D381" s="551"/>
      <c r="E381" s="551"/>
      <c r="F381" s="551"/>
      <c r="G381" s="552"/>
      <c r="H381" s="548">
        <f>SUM(H361:H380)</f>
        <v>0</v>
      </c>
      <c r="I381" s="544"/>
      <c r="J381" s="544"/>
    </row>
    <row r="382" spans="1:10" ht="24.75" customHeight="1">
      <c r="A382" s="550" t="str">
        <f>'[1]内訳書(請書・契約書用)'!B730</f>
        <v>合　計</v>
      </c>
      <c r="B382" s="551"/>
      <c r="C382" s="551"/>
      <c r="D382" s="551"/>
      <c r="E382" s="551"/>
      <c r="F382" s="551"/>
      <c r="G382" s="552"/>
      <c r="H382" s="548">
        <f>H358+H381</f>
        <v>0</v>
      </c>
      <c r="I382" s="544"/>
      <c r="J382" s="544"/>
    </row>
  </sheetData>
  <mergeCells count="30">
    <mergeCell ref="A334:G334"/>
    <mergeCell ref="A357:G357"/>
    <mergeCell ref="A358:G358"/>
    <mergeCell ref="A381:G381"/>
    <mergeCell ref="A382:G382"/>
    <mergeCell ref="A23:G23"/>
    <mergeCell ref="A262:G262"/>
    <mergeCell ref="A285:G285"/>
    <mergeCell ref="A286:G286"/>
    <mergeCell ref="A309:G309"/>
    <mergeCell ref="A310:G310"/>
    <mergeCell ref="A333:G333"/>
    <mergeCell ref="A190:G190"/>
    <mergeCell ref="A213:G213"/>
    <mergeCell ref="A214:G214"/>
    <mergeCell ref="A237:G237"/>
    <mergeCell ref="A238:G238"/>
    <mergeCell ref="A261:G261"/>
    <mergeCell ref="A118:G118"/>
    <mergeCell ref="A141:G141"/>
    <mergeCell ref="A142:G142"/>
    <mergeCell ref="A165:G165"/>
    <mergeCell ref="A166:G166"/>
    <mergeCell ref="A189:G189"/>
    <mergeCell ref="A46:G46"/>
    <mergeCell ref="A69:G69"/>
    <mergeCell ref="A70:G70"/>
    <mergeCell ref="A93:G93"/>
    <mergeCell ref="A94:G94"/>
    <mergeCell ref="A117:G117"/>
  </mergeCells>
  <phoneticPr fontId="2"/>
  <printOptions horizontalCentered="1" verticalCentered="1"/>
  <pageMargins left="0.39" right="0.26" top="0.27" bottom="0.19685039370078741" header="0.24" footer="0.2"/>
  <pageSetup paperSize="9" scale="88" orientation="landscape" horizontalDpi="300" verticalDpi="300" r:id="rId1"/>
  <headerFooter alignWithMargins="0"/>
  <rowBreaks count="2" manualBreakCount="2">
    <brk id="46" max="16383" man="1"/>
    <brk id="70" max="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A70CC-7744-493A-A915-417E85C777DD}">
  <sheetPr>
    <tabColor theme="0" tint="-0.14999847407452621"/>
  </sheetPr>
  <dimension ref="A1:M33"/>
  <sheetViews>
    <sheetView view="pageBreakPreview" zoomScale="90" zoomScaleNormal="100" zoomScaleSheetLayoutView="90" workbookViewId="0">
      <selection activeCell="C58" sqref="C58"/>
    </sheetView>
  </sheetViews>
  <sheetFormatPr defaultColWidth="8.09765625" defaultRowHeight="13.2"/>
  <cols>
    <col min="1" max="1" width="5.296875" style="572" customWidth="1"/>
    <col min="2" max="2" width="16.3984375" style="572" customWidth="1"/>
    <col min="3" max="3" width="17.3984375" style="572" customWidth="1"/>
    <col min="4" max="4" width="9" style="572" customWidth="1"/>
    <col min="5" max="5" width="4.59765625" style="572" customWidth="1"/>
    <col min="6" max="7" width="8.09765625" style="572"/>
    <col min="8" max="8" width="5.59765625" style="572" customWidth="1"/>
    <col min="9" max="9" width="8.09765625" style="572"/>
    <col min="10" max="10" width="5.796875" style="572" customWidth="1"/>
    <col min="11" max="11" width="15.19921875" style="572" customWidth="1"/>
    <col min="12" max="12" width="5.5" style="572" customWidth="1"/>
    <col min="13" max="13" width="17.19921875" style="572" customWidth="1"/>
    <col min="14" max="16384" width="8.09765625" style="572"/>
  </cols>
  <sheetData>
    <row r="1" spans="1:13" s="563" customFormat="1" ht="39" customHeight="1" thickTop="1">
      <c r="A1" s="556" t="s">
        <v>407</v>
      </c>
      <c r="B1" s="557" t="s">
        <v>408</v>
      </c>
      <c r="C1" s="558" t="s">
        <v>409</v>
      </c>
      <c r="D1" s="557" t="s">
        <v>410</v>
      </c>
      <c r="E1" s="557" t="s">
        <v>411</v>
      </c>
      <c r="F1" s="558" t="s">
        <v>268</v>
      </c>
      <c r="G1" s="559" t="s">
        <v>269</v>
      </c>
      <c r="H1" s="560" t="s">
        <v>412</v>
      </c>
      <c r="I1" s="561"/>
      <c r="J1" s="561"/>
      <c r="K1" s="561"/>
      <c r="L1" s="561"/>
      <c r="M1" s="562"/>
    </row>
    <row r="2" spans="1:13" ht="36" customHeight="1">
      <c r="A2" s="564">
        <v>1</v>
      </c>
      <c r="B2" s="565"/>
      <c r="C2" s="565" t="s">
        <v>413</v>
      </c>
      <c r="D2" s="565" t="s">
        <v>413</v>
      </c>
      <c r="E2" s="566" t="s">
        <v>414</v>
      </c>
      <c r="F2" s="566" t="s">
        <v>414</v>
      </c>
      <c r="G2" s="567"/>
      <c r="H2" s="568" t="s">
        <v>415</v>
      </c>
      <c r="I2" s="569"/>
      <c r="J2" s="569"/>
      <c r="K2" s="570" t="s">
        <v>416</v>
      </c>
      <c r="L2" s="569"/>
      <c r="M2" s="571"/>
    </row>
    <row r="3" spans="1:13" ht="36" customHeight="1">
      <c r="A3" s="564">
        <v>2</v>
      </c>
      <c r="B3" s="565"/>
      <c r="C3" s="573" t="s">
        <v>413</v>
      </c>
      <c r="D3" s="565" t="s">
        <v>413</v>
      </c>
      <c r="E3" s="566" t="s">
        <v>414</v>
      </c>
      <c r="F3" s="566" t="s">
        <v>414</v>
      </c>
      <c r="G3" s="567"/>
      <c r="H3" s="574" t="s">
        <v>417</v>
      </c>
      <c r="I3" s="575" t="s">
        <v>418</v>
      </c>
      <c r="J3" s="576" t="s">
        <v>419</v>
      </c>
      <c r="K3" s="577"/>
      <c r="L3" s="577"/>
      <c r="M3" s="578"/>
    </row>
    <row r="4" spans="1:13" ht="36" customHeight="1">
      <c r="A4" s="564"/>
      <c r="B4" s="565"/>
      <c r="C4" s="573"/>
      <c r="D4" s="565"/>
      <c r="E4" s="566"/>
      <c r="F4" s="566"/>
      <c r="G4" s="567"/>
      <c r="H4" s="579"/>
      <c r="I4" s="569"/>
      <c r="J4" s="580" t="s">
        <v>420</v>
      </c>
      <c r="K4" s="581"/>
      <c r="L4" s="582" t="s">
        <v>421</v>
      </c>
      <c r="M4" s="583"/>
    </row>
    <row r="5" spans="1:13" ht="36" customHeight="1">
      <c r="A5" s="564"/>
      <c r="B5" s="565"/>
      <c r="C5" s="565"/>
      <c r="D5" s="565"/>
      <c r="E5" s="566"/>
      <c r="F5" s="566"/>
      <c r="G5" s="567"/>
      <c r="H5" s="579"/>
      <c r="I5" s="569"/>
      <c r="J5" s="584" t="s">
        <v>422</v>
      </c>
      <c r="K5" s="585"/>
      <c r="L5" s="585" t="s">
        <v>423</v>
      </c>
      <c r="M5" s="586"/>
    </row>
    <row r="6" spans="1:13" ht="36" customHeight="1">
      <c r="A6" s="564"/>
      <c r="B6" s="565"/>
      <c r="C6" s="565"/>
      <c r="D6" s="565"/>
      <c r="E6" s="566"/>
      <c r="F6" s="566"/>
      <c r="G6" s="567"/>
      <c r="H6" s="579"/>
      <c r="I6" s="587" t="s">
        <v>424</v>
      </c>
      <c r="J6" s="588" t="s">
        <v>419</v>
      </c>
      <c r="K6" s="589"/>
      <c r="L6" s="589"/>
      <c r="M6" s="590"/>
    </row>
    <row r="7" spans="1:13" ht="36" customHeight="1">
      <c r="A7" s="564"/>
      <c r="B7" s="565"/>
      <c r="C7" s="565"/>
      <c r="D7" s="565"/>
      <c r="E7" s="566"/>
      <c r="F7" s="566"/>
      <c r="G7" s="567"/>
      <c r="H7" s="591"/>
      <c r="I7" s="592"/>
      <c r="J7" s="580" t="s">
        <v>420</v>
      </c>
      <c r="K7" s="581"/>
      <c r="L7" s="582" t="s">
        <v>421</v>
      </c>
      <c r="M7" s="583"/>
    </row>
    <row r="8" spans="1:13" ht="36" customHeight="1">
      <c r="A8" s="564"/>
      <c r="B8" s="565"/>
      <c r="C8" s="565"/>
      <c r="D8" s="565"/>
      <c r="E8" s="566"/>
      <c r="F8" s="566"/>
      <c r="G8" s="567"/>
      <c r="H8" s="591"/>
      <c r="I8" s="593" t="s">
        <v>425</v>
      </c>
      <c r="J8" s="584" t="s">
        <v>422</v>
      </c>
      <c r="K8" s="594"/>
      <c r="L8" s="585" t="s">
        <v>423</v>
      </c>
      <c r="M8" s="586"/>
    </row>
    <row r="9" spans="1:13" ht="36" customHeight="1">
      <c r="A9" s="564"/>
      <c r="B9" s="565"/>
      <c r="C9" s="565"/>
      <c r="D9" s="565"/>
      <c r="E9" s="566"/>
      <c r="F9" s="566"/>
      <c r="G9" s="567"/>
      <c r="H9" s="579"/>
      <c r="I9" s="595"/>
      <c r="J9" s="584" t="s">
        <v>426</v>
      </c>
      <c r="K9" s="569"/>
      <c r="L9" s="569"/>
      <c r="M9" s="571"/>
    </row>
    <row r="10" spans="1:13" ht="36" customHeight="1">
      <c r="A10" s="564"/>
      <c r="B10" s="565"/>
      <c r="C10" s="565"/>
      <c r="D10" s="565"/>
      <c r="E10" s="566"/>
      <c r="F10" s="566"/>
      <c r="G10" s="567"/>
      <c r="H10" s="596" t="s">
        <v>427</v>
      </c>
      <c r="I10" s="597" t="s">
        <v>428</v>
      </c>
      <c r="J10" s="598"/>
      <c r="K10" s="598"/>
      <c r="L10" s="598"/>
      <c r="M10" s="599"/>
    </row>
    <row r="11" spans="1:13" ht="36" customHeight="1">
      <c r="A11" s="564"/>
      <c r="B11" s="565"/>
      <c r="C11" s="565"/>
      <c r="D11" s="565"/>
      <c r="E11" s="566"/>
      <c r="F11" s="566"/>
      <c r="G11" s="567"/>
      <c r="H11" s="600"/>
      <c r="I11" s="598"/>
      <c r="J11" s="598"/>
      <c r="K11" s="598"/>
      <c r="L11" s="598"/>
      <c r="M11" s="599"/>
    </row>
    <row r="12" spans="1:13" ht="36" customHeight="1">
      <c r="A12" s="564"/>
      <c r="B12" s="565"/>
      <c r="C12" s="565"/>
      <c r="D12" s="565"/>
      <c r="E12" s="566"/>
      <c r="F12" s="566"/>
      <c r="G12" s="567"/>
      <c r="H12" s="600"/>
      <c r="I12" s="597" t="s">
        <v>429</v>
      </c>
      <c r="J12" s="597"/>
      <c r="K12" s="597"/>
      <c r="L12" s="597" t="s">
        <v>430</v>
      </c>
      <c r="M12" s="599"/>
    </row>
    <row r="13" spans="1:13" ht="36" customHeight="1">
      <c r="A13" s="564"/>
      <c r="B13" s="565"/>
      <c r="C13" s="565"/>
      <c r="D13" s="565"/>
      <c r="E13" s="566"/>
      <c r="F13" s="566"/>
      <c r="G13" s="567"/>
      <c r="H13" s="600" t="s">
        <v>431</v>
      </c>
      <c r="I13" s="601" t="s">
        <v>432</v>
      </c>
      <c r="J13" s="602"/>
      <c r="K13" s="602"/>
      <c r="L13" s="597" t="s">
        <v>433</v>
      </c>
      <c r="M13" s="599"/>
    </row>
    <row r="14" spans="1:13" ht="36" customHeight="1">
      <c r="A14" s="564"/>
      <c r="B14" s="565"/>
      <c r="C14" s="565"/>
      <c r="D14" s="565"/>
      <c r="E14" s="566"/>
      <c r="F14" s="566"/>
      <c r="G14" s="567"/>
      <c r="H14" s="600"/>
      <c r="I14" s="597" t="s">
        <v>434</v>
      </c>
      <c r="J14" s="598"/>
      <c r="K14" s="598"/>
      <c r="L14" s="598"/>
      <c r="M14" s="599"/>
    </row>
    <row r="15" spans="1:13" ht="36" customHeight="1" thickBot="1">
      <c r="A15" s="603"/>
      <c r="B15" s="604"/>
      <c r="C15" s="604"/>
      <c r="D15" s="604"/>
      <c r="E15" s="605"/>
      <c r="F15" s="605"/>
      <c r="G15" s="606"/>
      <c r="H15" s="607" t="s">
        <v>435</v>
      </c>
      <c r="I15" s="608"/>
      <c r="J15" s="608"/>
      <c r="K15" s="608"/>
      <c r="L15" s="608"/>
      <c r="M15" s="609"/>
    </row>
    <row r="16" spans="1:13" ht="25.5" customHeight="1" thickTop="1" thickBot="1">
      <c r="J16" s="610" t="s">
        <v>436</v>
      </c>
      <c r="K16" s="611"/>
      <c r="L16" s="612" t="s">
        <v>437</v>
      </c>
      <c r="M16" s="613"/>
    </row>
    <row r="17" spans="1:13" s="563" customFormat="1" ht="39" customHeight="1" thickTop="1">
      <c r="A17" s="556" t="s">
        <v>407</v>
      </c>
      <c r="B17" s="557" t="s">
        <v>408</v>
      </c>
      <c r="C17" s="558" t="s">
        <v>409</v>
      </c>
      <c r="D17" s="557" t="s">
        <v>410</v>
      </c>
      <c r="E17" s="557" t="s">
        <v>411</v>
      </c>
      <c r="F17" s="558" t="s">
        <v>268</v>
      </c>
      <c r="G17" s="559" t="s">
        <v>269</v>
      </c>
      <c r="H17" s="560" t="s">
        <v>412</v>
      </c>
      <c r="I17" s="561"/>
      <c r="J17" s="561"/>
      <c r="K17" s="561"/>
      <c r="L17" s="561"/>
      <c r="M17" s="562"/>
    </row>
    <row r="18" spans="1:13" ht="36" customHeight="1">
      <c r="A18" s="614"/>
      <c r="B18" s="483"/>
      <c r="C18" s="483"/>
      <c r="D18" s="483"/>
      <c r="E18" s="615"/>
      <c r="F18" s="615"/>
      <c r="G18" s="616"/>
      <c r="H18" s="568" t="s">
        <v>415</v>
      </c>
      <c r="I18" s="569"/>
      <c r="J18" s="569"/>
      <c r="K18" s="570" t="s">
        <v>416</v>
      </c>
      <c r="L18" s="569"/>
      <c r="M18" s="571"/>
    </row>
    <row r="19" spans="1:13" ht="36" customHeight="1">
      <c r="A19" s="614"/>
      <c r="B19" s="483"/>
      <c r="C19" s="617"/>
      <c r="D19" s="483"/>
      <c r="E19" s="615"/>
      <c r="F19" s="615"/>
      <c r="G19" s="616"/>
      <c r="H19" s="574" t="s">
        <v>417</v>
      </c>
      <c r="I19" s="575" t="s">
        <v>418</v>
      </c>
      <c r="J19" s="576" t="s">
        <v>419</v>
      </c>
      <c r="K19" s="577"/>
      <c r="L19" s="577"/>
      <c r="M19" s="578"/>
    </row>
    <row r="20" spans="1:13" ht="36" customHeight="1">
      <c r="A20" s="614"/>
      <c r="B20" s="483"/>
      <c r="C20" s="617"/>
      <c r="D20" s="483"/>
      <c r="E20" s="615"/>
      <c r="F20" s="615"/>
      <c r="G20" s="616"/>
      <c r="H20" s="579"/>
      <c r="I20" s="569"/>
      <c r="J20" s="580" t="s">
        <v>420</v>
      </c>
      <c r="K20" s="581"/>
      <c r="L20" s="582" t="s">
        <v>438</v>
      </c>
      <c r="M20" s="583"/>
    </row>
    <row r="21" spans="1:13" ht="36" customHeight="1">
      <c r="A21" s="614"/>
      <c r="B21" s="483"/>
      <c r="C21" s="483"/>
      <c r="D21" s="483"/>
      <c r="E21" s="615"/>
      <c r="F21" s="615"/>
      <c r="G21" s="616"/>
      <c r="H21" s="579"/>
      <c r="I21" s="569"/>
      <c r="J21" s="584" t="s">
        <v>422</v>
      </c>
      <c r="K21" s="585"/>
      <c r="L21" s="585" t="s">
        <v>423</v>
      </c>
      <c r="M21" s="586"/>
    </row>
    <row r="22" spans="1:13" ht="36" customHeight="1">
      <c r="A22" s="614"/>
      <c r="B22" s="483"/>
      <c r="C22" s="483"/>
      <c r="D22" s="483"/>
      <c r="E22" s="615"/>
      <c r="F22" s="615"/>
      <c r="G22" s="616"/>
      <c r="H22" s="579"/>
      <c r="I22" s="587" t="s">
        <v>424</v>
      </c>
      <c r="J22" s="588" t="s">
        <v>419</v>
      </c>
      <c r="K22" s="589"/>
      <c r="L22" s="589"/>
      <c r="M22" s="590"/>
    </row>
    <row r="23" spans="1:13" ht="36" customHeight="1">
      <c r="A23" s="614"/>
      <c r="B23" s="483"/>
      <c r="C23" s="483"/>
      <c r="D23" s="483"/>
      <c r="E23" s="615"/>
      <c r="F23" s="615"/>
      <c r="G23" s="616"/>
      <c r="H23" s="579"/>
      <c r="I23" s="569"/>
      <c r="J23" s="580" t="s">
        <v>420</v>
      </c>
      <c r="K23" s="581"/>
      <c r="L23" s="582" t="s">
        <v>421</v>
      </c>
      <c r="M23" s="583"/>
    </row>
    <row r="24" spans="1:13" ht="36" customHeight="1">
      <c r="A24" s="614"/>
      <c r="B24" s="483"/>
      <c r="C24" s="483"/>
      <c r="D24" s="483"/>
      <c r="E24" s="615"/>
      <c r="F24" s="615"/>
      <c r="G24" s="616"/>
      <c r="H24" s="579"/>
      <c r="I24" s="618" t="s">
        <v>425</v>
      </c>
      <c r="J24" s="584" t="s">
        <v>422</v>
      </c>
      <c r="K24" s="594"/>
      <c r="L24" s="585" t="s">
        <v>423</v>
      </c>
      <c r="M24" s="586"/>
    </row>
    <row r="25" spans="1:13" ht="36" customHeight="1">
      <c r="A25" s="614"/>
      <c r="B25" s="483"/>
      <c r="C25" s="483"/>
      <c r="D25" s="483"/>
      <c r="E25" s="615"/>
      <c r="F25" s="615"/>
      <c r="G25" s="616"/>
      <c r="H25" s="579"/>
      <c r="I25" s="595"/>
      <c r="J25" s="584" t="s">
        <v>426</v>
      </c>
      <c r="K25" s="569"/>
      <c r="L25" s="569"/>
      <c r="M25" s="571"/>
    </row>
    <row r="26" spans="1:13" ht="36" customHeight="1">
      <c r="A26" s="614"/>
      <c r="B26" s="483"/>
      <c r="C26" s="483"/>
      <c r="D26" s="483"/>
      <c r="E26" s="615"/>
      <c r="F26" s="615"/>
      <c r="G26" s="616"/>
      <c r="H26" s="596" t="s">
        <v>427</v>
      </c>
      <c r="I26" s="619" t="s">
        <v>428</v>
      </c>
      <c r="J26" s="620"/>
      <c r="K26" s="620"/>
      <c r="L26" s="620"/>
      <c r="M26" s="621"/>
    </row>
    <row r="27" spans="1:13" ht="36" customHeight="1">
      <c r="A27" s="614"/>
      <c r="B27" s="483"/>
      <c r="C27" s="483"/>
      <c r="D27" s="483"/>
      <c r="E27" s="615"/>
      <c r="F27" s="615"/>
      <c r="G27" s="616"/>
      <c r="H27" s="600"/>
      <c r="I27" s="620"/>
      <c r="J27" s="620"/>
      <c r="K27" s="620"/>
      <c r="L27" s="620"/>
      <c r="M27" s="621"/>
    </row>
    <row r="28" spans="1:13" ht="36" customHeight="1">
      <c r="A28" s="614"/>
      <c r="B28" s="483"/>
      <c r="C28" s="483"/>
      <c r="D28" s="483"/>
      <c r="E28" s="615"/>
      <c r="F28" s="615"/>
      <c r="G28" s="616"/>
      <c r="H28" s="600"/>
      <c r="I28" s="619" t="s">
        <v>441</v>
      </c>
      <c r="J28" s="619"/>
      <c r="K28" s="619"/>
      <c r="L28" s="588" t="s">
        <v>442</v>
      </c>
      <c r="M28" s="590"/>
    </row>
    <row r="29" spans="1:13" ht="36" customHeight="1">
      <c r="A29" s="614"/>
      <c r="B29" s="483"/>
      <c r="C29" s="483"/>
      <c r="D29" s="483"/>
      <c r="E29" s="615"/>
      <c r="F29" s="615"/>
      <c r="G29" s="616"/>
      <c r="H29" s="600" t="s">
        <v>431</v>
      </c>
      <c r="I29" s="588" t="s">
        <v>432</v>
      </c>
      <c r="J29" s="589"/>
      <c r="K29" s="589"/>
      <c r="L29" s="588" t="s">
        <v>443</v>
      </c>
      <c r="M29" s="590"/>
    </row>
    <row r="30" spans="1:13" ht="36" customHeight="1">
      <c r="A30" s="614"/>
      <c r="B30" s="483"/>
      <c r="C30" s="483"/>
      <c r="D30" s="483"/>
      <c r="E30" s="615"/>
      <c r="F30" s="615"/>
      <c r="G30" s="616"/>
      <c r="H30" s="600"/>
      <c r="I30" s="588" t="s">
        <v>440</v>
      </c>
      <c r="J30" s="589"/>
      <c r="K30" s="589"/>
      <c r="L30" s="589"/>
      <c r="M30" s="590"/>
    </row>
    <row r="31" spans="1:13" ht="36" customHeight="1" thickBot="1">
      <c r="A31" s="622"/>
      <c r="B31" s="623"/>
      <c r="C31" s="623"/>
      <c r="D31" s="623"/>
      <c r="E31" s="624"/>
      <c r="F31" s="624"/>
      <c r="G31" s="625"/>
      <c r="H31" s="607" t="s">
        <v>435</v>
      </c>
      <c r="I31" s="608"/>
      <c r="J31" s="608"/>
      <c r="K31" s="608"/>
      <c r="L31" s="608"/>
      <c r="M31" s="609"/>
    </row>
    <row r="32" spans="1:13" ht="25.5" customHeight="1" thickTop="1" thickBot="1">
      <c r="J32" s="610" t="s">
        <v>439</v>
      </c>
      <c r="K32" s="611"/>
      <c r="L32" s="612" t="s">
        <v>437</v>
      </c>
      <c r="M32" s="613"/>
    </row>
    <row r="33" ht="13.8" thickTop="1"/>
  </sheetData>
  <mergeCells count="50">
    <mergeCell ref="H29:H30"/>
    <mergeCell ref="I29:K29"/>
    <mergeCell ref="L29:M29"/>
    <mergeCell ref="I30:M30"/>
    <mergeCell ref="I31:M31"/>
    <mergeCell ref="J32:K32"/>
    <mergeCell ref="L32:M32"/>
    <mergeCell ref="J23:K23"/>
    <mergeCell ref="L23:M23"/>
    <mergeCell ref="I24:I25"/>
    <mergeCell ref="K25:M25"/>
    <mergeCell ref="H26:H28"/>
    <mergeCell ref="I26:M27"/>
    <mergeCell ref="I28:K28"/>
    <mergeCell ref="L28:M28"/>
    <mergeCell ref="H17:M17"/>
    <mergeCell ref="I18:J18"/>
    <mergeCell ref="L18:M18"/>
    <mergeCell ref="H19:H25"/>
    <mergeCell ref="I19:I21"/>
    <mergeCell ref="J19:M19"/>
    <mergeCell ref="J20:K20"/>
    <mergeCell ref="L20:M20"/>
    <mergeCell ref="I22:I23"/>
    <mergeCell ref="J22:M22"/>
    <mergeCell ref="H13:H14"/>
    <mergeCell ref="I13:K13"/>
    <mergeCell ref="L13:M13"/>
    <mergeCell ref="I14:M14"/>
    <mergeCell ref="I15:M15"/>
    <mergeCell ref="J16:K16"/>
    <mergeCell ref="L16:M16"/>
    <mergeCell ref="J7:K7"/>
    <mergeCell ref="L7:M7"/>
    <mergeCell ref="I8:I9"/>
    <mergeCell ref="K9:M9"/>
    <mergeCell ref="H10:H12"/>
    <mergeCell ref="I10:M11"/>
    <mergeCell ref="I12:K12"/>
    <mergeCell ref="L12:M12"/>
    <mergeCell ref="H1:M1"/>
    <mergeCell ref="I2:J2"/>
    <mergeCell ref="L2:M2"/>
    <mergeCell ref="H3:H9"/>
    <mergeCell ref="I3:I5"/>
    <mergeCell ref="J3:M3"/>
    <mergeCell ref="J4:K4"/>
    <mergeCell ref="L4:M4"/>
    <mergeCell ref="I6:I7"/>
    <mergeCell ref="J6:M6"/>
  </mergeCells>
  <phoneticPr fontId="2"/>
  <pageMargins left="0.39370078740157483" right="0.39370078740157483" top="0.59055118110236227" bottom="0.39370078740157483" header="0.51181102362204722" footer="0.51181102362204722"/>
  <pageSetup paperSize="9" scale="85" orientation="landscape" r:id="rId1"/>
  <headerFooter alignWithMargins="0"/>
  <rowBreaks count="1" manualBreakCount="1">
    <brk id="15"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FD056-CFB8-4412-A415-80E9250851F4}">
  <sheetPr codeName="Sheet23"/>
  <dimension ref="A1:L50"/>
  <sheetViews>
    <sheetView view="pageBreakPreview" zoomScaleNormal="100" zoomScaleSheetLayoutView="100" workbookViewId="0">
      <selection activeCell="H12" sqref="H12:I13"/>
    </sheetView>
  </sheetViews>
  <sheetFormatPr defaultColWidth="9" defaultRowHeight="13.2"/>
  <cols>
    <col min="1" max="1" width="1.5" style="56" customWidth="1"/>
    <col min="2" max="2" width="17.09765625" style="56" customWidth="1"/>
    <col min="3" max="3" width="5.3984375" style="56" customWidth="1"/>
    <col min="4" max="4" width="6.19921875" style="56" customWidth="1"/>
    <col min="5" max="5" width="7" style="56" customWidth="1"/>
    <col min="6" max="6" width="9" style="56" customWidth="1"/>
    <col min="7" max="7" width="11.19921875" style="56" customWidth="1"/>
    <col min="8" max="8" width="9" style="56" customWidth="1"/>
    <col min="9" max="9" width="11.3984375" style="56" customWidth="1"/>
    <col min="10" max="10" width="13.8984375" style="56" customWidth="1"/>
    <col min="11" max="11" width="1.8984375" style="56" customWidth="1"/>
    <col min="12" max="12" width="1.59765625" style="56" customWidth="1"/>
    <col min="13" max="16384" width="9" style="56"/>
  </cols>
  <sheetData>
    <row r="1" spans="1:12" ht="18.75" customHeight="1">
      <c r="A1" s="57"/>
      <c r="B1" s="58"/>
      <c r="C1" s="58"/>
      <c r="D1" s="58"/>
      <c r="E1" s="58"/>
      <c r="F1" s="58"/>
      <c r="G1" s="58"/>
      <c r="H1" s="58"/>
      <c r="I1" s="58"/>
      <c r="J1" s="23" t="s">
        <v>207</v>
      </c>
      <c r="K1" s="57"/>
      <c r="L1" s="57"/>
    </row>
    <row r="2" spans="1:12" ht="2.25" customHeight="1">
      <c r="A2" s="57"/>
      <c r="B2" s="58"/>
      <c r="C2" s="58"/>
      <c r="D2" s="58"/>
      <c r="E2" s="58"/>
      <c r="F2" s="58"/>
      <c r="G2" s="58"/>
      <c r="H2" s="58"/>
      <c r="I2" s="58"/>
      <c r="J2" s="58"/>
      <c r="K2" s="57"/>
      <c r="L2" s="57"/>
    </row>
    <row r="3" spans="1:12" ht="23.4">
      <c r="A3" s="25"/>
      <c r="B3" s="289" t="s">
        <v>206</v>
      </c>
      <c r="C3" s="289"/>
      <c r="D3" s="289"/>
      <c r="E3" s="289"/>
      <c r="F3" s="289"/>
      <c r="G3" s="289"/>
      <c r="H3" s="289"/>
      <c r="I3" s="289"/>
      <c r="J3" s="289"/>
      <c r="K3" s="25"/>
      <c r="L3" s="25"/>
    </row>
    <row r="4" spans="1:12" ht="16.5" customHeight="1">
      <c r="A4" s="26"/>
      <c r="B4" s="290" t="s">
        <v>179</v>
      </c>
      <c r="C4" s="271"/>
      <c r="D4" s="272"/>
      <c r="E4" s="272"/>
      <c r="F4" s="273"/>
      <c r="G4" s="292" t="s">
        <v>212</v>
      </c>
      <c r="H4" s="293"/>
      <c r="I4" s="245" t="s">
        <v>211</v>
      </c>
      <c r="J4" s="296"/>
      <c r="K4" s="27"/>
      <c r="L4" s="26"/>
    </row>
    <row r="5" spans="1:12" ht="16.5" customHeight="1">
      <c r="A5" s="57"/>
      <c r="B5" s="291"/>
      <c r="C5" s="274"/>
      <c r="D5" s="275"/>
      <c r="E5" s="275"/>
      <c r="F5" s="276"/>
      <c r="G5" s="294"/>
      <c r="H5" s="295"/>
      <c r="I5" s="297"/>
      <c r="J5" s="298"/>
      <c r="K5" s="27"/>
      <c r="L5" s="57"/>
    </row>
    <row r="6" spans="1:12" ht="16.5" customHeight="1">
      <c r="A6" s="57"/>
      <c r="B6" s="283" t="s">
        <v>131</v>
      </c>
      <c r="C6" s="277"/>
      <c r="D6" s="278"/>
      <c r="E6" s="278"/>
      <c r="F6" s="279"/>
      <c r="G6" s="285" t="s">
        <v>213</v>
      </c>
      <c r="H6" s="286"/>
      <c r="I6" s="261"/>
      <c r="J6" s="262"/>
      <c r="K6" s="27"/>
      <c r="L6" s="57"/>
    </row>
    <row r="7" spans="1:12" ht="16.5" customHeight="1">
      <c r="A7" s="57"/>
      <c r="B7" s="284"/>
      <c r="C7" s="280"/>
      <c r="D7" s="281"/>
      <c r="E7" s="281"/>
      <c r="F7" s="282"/>
      <c r="G7" s="287"/>
      <c r="H7" s="288"/>
      <c r="I7" s="263"/>
      <c r="J7" s="264"/>
      <c r="K7" s="27"/>
      <c r="L7" s="57"/>
    </row>
    <row r="8" spans="1:12" ht="16.5" customHeight="1">
      <c r="A8" s="57"/>
      <c r="B8" s="283" t="s">
        <v>180</v>
      </c>
      <c r="C8" s="277"/>
      <c r="D8" s="278"/>
      <c r="E8" s="278"/>
      <c r="F8" s="279"/>
      <c r="G8" s="285" t="s">
        <v>214</v>
      </c>
      <c r="H8" s="286"/>
      <c r="I8" s="261"/>
      <c r="J8" s="262"/>
      <c r="K8" s="27"/>
      <c r="L8" s="57"/>
    </row>
    <row r="9" spans="1:12" ht="16.5" customHeight="1">
      <c r="A9" s="57"/>
      <c r="B9" s="284"/>
      <c r="C9" s="280"/>
      <c r="D9" s="281"/>
      <c r="E9" s="281"/>
      <c r="F9" s="282"/>
      <c r="G9" s="287"/>
      <c r="H9" s="288"/>
      <c r="I9" s="263"/>
      <c r="J9" s="264"/>
      <c r="K9" s="27"/>
      <c r="L9" s="57"/>
    </row>
    <row r="10" spans="1:12" ht="16.5" customHeight="1">
      <c r="A10" s="57"/>
      <c r="B10" s="271" t="s">
        <v>210</v>
      </c>
      <c r="C10" s="272"/>
      <c r="D10" s="273"/>
      <c r="E10" s="184" t="s">
        <v>24</v>
      </c>
      <c r="F10" s="186" t="s">
        <v>25</v>
      </c>
      <c r="G10" s="186" t="s">
        <v>208</v>
      </c>
      <c r="H10" s="271" t="s">
        <v>27</v>
      </c>
      <c r="I10" s="273"/>
      <c r="J10" s="184" t="s">
        <v>209</v>
      </c>
      <c r="K10" s="27"/>
      <c r="L10" s="57"/>
    </row>
    <row r="11" spans="1:12" ht="16.5" customHeight="1">
      <c r="A11" s="57"/>
      <c r="B11" s="274"/>
      <c r="C11" s="275"/>
      <c r="D11" s="276"/>
      <c r="E11" s="185"/>
      <c r="F11" s="185"/>
      <c r="G11" s="185"/>
      <c r="H11" s="274"/>
      <c r="I11" s="276"/>
      <c r="J11" s="185"/>
      <c r="K11" s="27"/>
      <c r="L11" s="57"/>
    </row>
    <row r="12" spans="1:12" ht="16.5" customHeight="1">
      <c r="A12" s="57"/>
      <c r="B12" s="265"/>
      <c r="C12" s="266"/>
      <c r="D12" s="267"/>
      <c r="E12" s="181"/>
      <c r="F12" s="194"/>
      <c r="G12" s="194"/>
      <c r="H12" s="256"/>
      <c r="I12" s="257"/>
      <c r="J12" s="181"/>
      <c r="K12" s="27"/>
      <c r="L12" s="57"/>
    </row>
    <row r="13" spans="1:12" ht="16.5" customHeight="1">
      <c r="A13" s="57"/>
      <c r="B13" s="268"/>
      <c r="C13" s="269"/>
      <c r="D13" s="270"/>
      <c r="E13" s="182"/>
      <c r="F13" s="195"/>
      <c r="G13" s="195"/>
      <c r="H13" s="258"/>
      <c r="I13" s="259"/>
      <c r="J13" s="193"/>
      <c r="K13" s="27"/>
      <c r="L13" s="57"/>
    </row>
    <row r="14" spans="1:12" ht="16.5" customHeight="1">
      <c r="A14" s="57"/>
      <c r="B14" s="265"/>
      <c r="C14" s="266"/>
      <c r="D14" s="267"/>
      <c r="E14" s="181"/>
      <c r="F14" s="194"/>
      <c r="G14" s="194"/>
      <c r="H14" s="256"/>
      <c r="I14" s="257"/>
      <c r="J14" s="181"/>
      <c r="K14" s="27"/>
      <c r="L14" s="57"/>
    </row>
    <row r="15" spans="1:12" ht="16.5" customHeight="1">
      <c r="A15" s="57"/>
      <c r="B15" s="268"/>
      <c r="C15" s="269"/>
      <c r="D15" s="270"/>
      <c r="E15" s="182"/>
      <c r="F15" s="195"/>
      <c r="G15" s="195"/>
      <c r="H15" s="258"/>
      <c r="I15" s="259"/>
      <c r="J15" s="193"/>
      <c r="K15" s="27"/>
      <c r="L15" s="57"/>
    </row>
    <row r="16" spans="1:12" ht="16.5" customHeight="1">
      <c r="A16" s="57"/>
      <c r="B16" s="265"/>
      <c r="C16" s="266"/>
      <c r="D16" s="267"/>
      <c r="E16" s="181"/>
      <c r="F16" s="194"/>
      <c r="G16" s="194"/>
      <c r="H16" s="256"/>
      <c r="I16" s="257"/>
      <c r="J16" s="181"/>
      <c r="K16" s="27"/>
      <c r="L16" s="57"/>
    </row>
    <row r="17" spans="1:12" ht="16.5" customHeight="1">
      <c r="A17" s="57"/>
      <c r="B17" s="268"/>
      <c r="C17" s="269"/>
      <c r="D17" s="270"/>
      <c r="E17" s="182"/>
      <c r="F17" s="195"/>
      <c r="G17" s="195"/>
      <c r="H17" s="258"/>
      <c r="I17" s="259"/>
      <c r="J17" s="193"/>
      <c r="K17" s="27"/>
      <c r="L17" s="57"/>
    </row>
    <row r="18" spans="1:12" ht="16.5" customHeight="1">
      <c r="A18" s="57"/>
      <c r="B18" s="265"/>
      <c r="C18" s="266"/>
      <c r="D18" s="267"/>
      <c r="E18" s="181"/>
      <c r="F18" s="194"/>
      <c r="G18" s="194"/>
      <c r="H18" s="256"/>
      <c r="I18" s="257"/>
      <c r="J18" s="181"/>
      <c r="K18" s="27"/>
      <c r="L18" s="57"/>
    </row>
    <row r="19" spans="1:12" ht="16.5" customHeight="1">
      <c r="A19" s="57"/>
      <c r="B19" s="268"/>
      <c r="C19" s="269"/>
      <c r="D19" s="270"/>
      <c r="E19" s="182"/>
      <c r="F19" s="195"/>
      <c r="G19" s="195"/>
      <c r="H19" s="258"/>
      <c r="I19" s="259"/>
      <c r="J19" s="193"/>
      <c r="K19" s="27"/>
      <c r="L19" s="57"/>
    </row>
    <row r="20" spans="1:12" ht="16.5" customHeight="1">
      <c r="A20" s="57"/>
      <c r="B20" s="265"/>
      <c r="C20" s="266"/>
      <c r="D20" s="267"/>
      <c r="E20" s="181"/>
      <c r="F20" s="194"/>
      <c r="G20" s="194"/>
      <c r="H20" s="256"/>
      <c r="I20" s="257"/>
      <c r="J20" s="181"/>
      <c r="K20" s="27"/>
      <c r="L20" s="57"/>
    </row>
    <row r="21" spans="1:12" ht="16.5" customHeight="1">
      <c r="A21" s="57"/>
      <c r="B21" s="268"/>
      <c r="C21" s="269"/>
      <c r="D21" s="270"/>
      <c r="E21" s="182"/>
      <c r="F21" s="195"/>
      <c r="G21" s="195"/>
      <c r="H21" s="258"/>
      <c r="I21" s="259"/>
      <c r="J21" s="193"/>
      <c r="K21" s="27"/>
      <c r="L21" s="57"/>
    </row>
    <row r="22" spans="1:12" ht="16.5" customHeight="1">
      <c r="A22" s="57"/>
      <c r="B22" s="265"/>
      <c r="C22" s="266"/>
      <c r="D22" s="267"/>
      <c r="E22" s="181"/>
      <c r="F22" s="194"/>
      <c r="G22" s="194"/>
      <c r="H22" s="256"/>
      <c r="I22" s="257"/>
      <c r="J22" s="181"/>
      <c r="K22" s="27"/>
      <c r="L22" s="57"/>
    </row>
    <row r="23" spans="1:12" ht="16.5" customHeight="1">
      <c r="A23" s="57"/>
      <c r="B23" s="268"/>
      <c r="C23" s="269"/>
      <c r="D23" s="270"/>
      <c r="E23" s="182"/>
      <c r="F23" s="195"/>
      <c r="G23" s="195"/>
      <c r="H23" s="258"/>
      <c r="I23" s="259"/>
      <c r="J23" s="193"/>
      <c r="K23" s="27"/>
      <c r="L23" s="57"/>
    </row>
    <row r="24" spans="1:12" ht="16.5" customHeight="1">
      <c r="A24" s="57"/>
      <c r="B24" s="265"/>
      <c r="C24" s="266"/>
      <c r="D24" s="267"/>
      <c r="E24" s="181"/>
      <c r="F24" s="194"/>
      <c r="G24" s="194"/>
      <c r="H24" s="256"/>
      <c r="I24" s="257"/>
      <c r="J24" s="181"/>
      <c r="K24" s="27"/>
      <c r="L24" s="57"/>
    </row>
    <row r="25" spans="1:12" ht="15" customHeight="1">
      <c r="A25" s="57"/>
      <c r="B25" s="268"/>
      <c r="C25" s="269"/>
      <c r="D25" s="270"/>
      <c r="E25" s="182"/>
      <c r="F25" s="195"/>
      <c r="G25" s="195"/>
      <c r="H25" s="258"/>
      <c r="I25" s="259"/>
      <c r="J25" s="193"/>
      <c r="K25" s="27"/>
      <c r="L25" s="57"/>
    </row>
    <row r="26" spans="1:12" ht="16.5" customHeight="1">
      <c r="A26" s="57"/>
      <c r="B26" s="265"/>
      <c r="C26" s="266"/>
      <c r="D26" s="267"/>
      <c r="E26" s="181"/>
      <c r="F26" s="194"/>
      <c r="G26" s="194"/>
      <c r="H26" s="256"/>
      <c r="I26" s="257"/>
      <c r="J26" s="181"/>
      <c r="K26" s="27"/>
      <c r="L26" s="57"/>
    </row>
    <row r="27" spans="1:12" ht="16.5" customHeight="1">
      <c r="A27" s="57"/>
      <c r="B27" s="268"/>
      <c r="C27" s="269"/>
      <c r="D27" s="270"/>
      <c r="E27" s="182"/>
      <c r="F27" s="195"/>
      <c r="G27" s="195"/>
      <c r="H27" s="258"/>
      <c r="I27" s="259"/>
      <c r="J27" s="193"/>
      <c r="K27" s="27"/>
      <c r="L27" s="57"/>
    </row>
    <row r="28" spans="1:12" ht="16.5" customHeight="1">
      <c r="A28" s="57"/>
      <c r="B28" s="265"/>
      <c r="C28" s="266"/>
      <c r="D28" s="267"/>
      <c r="E28" s="181"/>
      <c r="F28" s="194"/>
      <c r="G28" s="194"/>
      <c r="H28" s="256"/>
      <c r="I28" s="257"/>
      <c r="J28" s="181"/>
      <c r="K28" s="27"/>
      <c r="L28" s="57"/>
    </row>
    <row r="29" spans="1:12" ht="16.5" customHeight="1">
      <c r="A29" s="57"/>
      <c r="B29" s="268"/>
      <c r="C29" s="269"/>
      <c r="D29" s="270"/>
      <c r="E29" s="182"/>
      <c r="F29" s="195"/>
      <c r="G29" s="195"/>
      <c r="H29" s="258"/>
      <c r="I29" s="259"/>
      <c r="J29" s="193"/>
      <c r="K29" s="27"/>
      <c r="L29" s="57"/>
    </row>
    <row r="30" spans="1:12" ht="16.5" customHeight="1">
      <c r="A30" s="57"/>
      <c r="B30" s="265"/>
      <c r="C30" s="266"/>
      <c r="D30" s="267"/>
      <c r="E30" s="181"/>
      <c r="F30" s="194"/>
      <c r="G30" s="194"/>
      <c r="H30" s="256"/>
      <c r="I30" s="257"/>
      <c r="J30" s="181"/>
      <c r="K30" s="27"/>
      <c r="L30" s="57"/>
    </row>
    <row r="31" spans="1:12" ht="16.5" customHeight="1">
      <c r="A31" s="57"/>
      <c r="B31" s="268"/>
      <c r="C31" s="269"/>
      <c r="D31" s="270"/>
      <c r="E31" s="182"/>
      <c r="F31" s="195"/>
      <c r="G31" s="195"/>
      <c r="H31" s="258"/>
      <c r="I31" s="259"/>
      <c r="J31" s="193"/>
      <c r="K31" s="27"/>
      <c r="L31" s="57"/>
    </row>
    <row r="32" spans="1:12" ht="16.5" customHeight="1">
      <c r="A32" s="57"/>
      <c r="B32" s="265"/>
      <c r="C32" s="266"/>
      <c r="D32" s="267"/>
      <c r="E32" s="181"/>
      <c r="F32" s="194"/>
      <c r="G32" s="194"/>
      <c r="H32" s="256"/>
      <c r="I32" s="257"/>
      <c r="J32" s="181"/>
      <c r="K32" s="27"/>
      <c r="L32" s="57"/>
    </row>
    <row r="33" spans="1:12" ht="16.5" customHeight="1">
      <c r="A33" s="57"/>
      <c r="B33" s="268"/>
      <c r="C33" s="269"/>
      <c r="D33" s="270"/>
      <c r="E33" s="182"/>
      <c r="F33" s="195"/>
      <c r="G33" s="195"/>
      <c r="H33" s="258"/>
      <c r="I33" s="259"/>
      <c r="J33" s="193"/>
      <c r="K33" s="27"/>
      <c r="L33" s="57"/>
    </row>
    <row r="34" spans="1:12" ht="16.5" customHeight="1">
      <c r="A34" s="57"/>
      <c r="B34" s="265"/>
      <c r="C34" s="266"/>
      <c r="D34" s="267"/>
      <c r="E34" s="181"/>
      <c r="F34" s="194"/>
      <c r="G34" s="194"/>
      <c r="H34" s="256"/>
      <c r="I34" s="257"/>
      <c r="J34" s="181"/>
      <c r="K34" s="27"/>
      <c r="L34" s="57"/>
    </row>
    <row r="35" spans="1:12" ht="16.5" customHeight="1">
      <c r="A35" s="57"/>
      <c r="B35" s="268"/>
      <c r="C35" s="269"/>
      <c r="D35" s="270"/>
      <c r="E35" s="182"/>
      <c r="F35" s="195"/>
      <c r="G35" s="195"/>
      <c r="H35" s="258"/>
      <c r="I35" s="259"/>
      <c r="J35" s="193"/>
      <c r="K35" s="27"/>
      <c r="L35" s="57"/>
    </row>
    <row r="36" spans="1:12" ht="16.5" customHeight="1">
      <c r="A36" s="57"/>
      <c r="B36" s="265"/>
      <c r="C36" s="266"/>
      <c r="D36" s="267"/>
      <c r="E36" s="181"/>
      <c r="F36" s="194"/>
      <c r="G36" s="194"/>
      <c r="H36" s="256"/>
      <c r="I36" s="257"/>
      <c r="J36" s="181"/>
      <c r="K36" s="27"/>
      <c r="L36" s="57"/>
    </row>
    <row r="37" spans="1:12" ht="16.5" customHeight="1">
      <c r="A37" s="57"/>
      <c r="B37" s="268"/>
      <c r="C37" s="269"/>
      <c r="D37" s="270"/>
      <c r="E37" s="182"/>
      <c r="F37" s="195"/>
      <c r="G37" s="195"/>
      <c r="H37" s="258"/>
      <c r="I37" s="259"/>
      <c r="J37" s="193"/>
      <c r="K37" s="27"/>
      <c r="L37" s="57"/>
    </row>
    <row r="38" spans="1:12" ht="16.5" customHeight="1">
      <c r="A38" s="57"/>
      <c r="B38" s="265"/>
      <c r="C38" s="266"/>
      <c r="D38" s="267"/>
      <c r="E38" s="181"/>
      <c r="F38" s="194"/>
      <c r="G38" s="194"/>
      <c r="H38" s="256"/>
      <c r="I38" s="257"/>
      <c r="J38" s="181"/>
      <c r="K38" s="27"/>
      <c r="L38" s="57"/>
    </row>
    <row r="39" spans="1:12" ht="16.5" customHeight="1">
      <c r="A39" s="57"/>
      <c r="B39" s="268"/>
      <c r="C39" s="269"/>
      <c r="D39" s="270"/>
      <c r="E39" s="182"/>
      <c r="F39" s="195"/>
      <c r="G39" s="195"/>
      <c r="H39" s="258"/>
      <c r="I39" s="259"/>
      <c r="J39" s="193"/>
      <c r="K39" s="27"/>
      <c r="L39" s="57"/>
    </row>
    <row r="40" spans="1:12" ht="16.5" customHeight="1">
      <c r="A40" s="57"/>
      <c r="B40" s="265"/>
      <c r="C40" s="266"/>
      <c r="D40" s="267"/>
      <c r="E40" s="181"/>
      <c r="F40" s="194"/>
      <c r="G40" s="194"/>
      <c r="H40" s="256"/>
      <c r="I40" s="257"/>
      <c r="J40" s="181"/>
      <c r="K40" s="27"/>
      <c r="L40" s="57"/>
    </row>
    <row r="41" spans="1:12" ht="16.5" customHeight="1">
      <c r="A41" s="57"/>
      <c r="B41" s="268"/>
      <c r="C41" s="269"/>
      <c r="D41" s="270"/>
      <c r="E41" s="182"/>
      <c r="F41" s="195"/>
      <c r="G41" s="195"/>
      <c r="H41" s="258"/>
      <c r="I41" s="259"/>
      <c r="J41" s="193"/>
      <c r="K41" s="27"/>
      <c r="L41" s="57"/>
    </row>
    <row r="42" spans="1:12" ht="16.5" customHeight="1">
      <c r="A42" s="57"/>
      <c r="B42" s="265"/>
      <c r="C42" s="266"/>
      <c r="D42" s="267"/>
      <c r="E42" s="181"/>
      <c r="F42" s="194"/>
      <c r="G42" s="194"/>
      <c r="H42" s="256"/>
      <c r="I42" s="257"/>
      <c r="J42" s="181"/>
      <c r="K42" s="27"/>
      <c r="L42" s="57"/>
    </row>
    <row r="43" spans="1:12" ht="16.5" customHeight="1">
      <c r="A43" s="57"/>
      <c r="B43" s="268"/>
      <c r="C43" s="269"/>
      <c r="D43" s="270"/>
      <c r="E43" s="182"/>
      <c r="F43" s="195"/>
      <c r="G43" s="195"/>
      <c r="H43" s="258"/>
      <c r="I43" s="259"/>
      <c r="J43" s="193"/>
      <c r="K43" s="27"/>
      <c r="L43" s="57"/>
    </row>
    <row r="44" spans="1:12" ht="16.5" customHeight="1">
      <c r="A44" s="57"/>
      <c r="B44" s="265"/>
      <c r="C44" s="266"/>
      <c r="D44" s="267"/>
      <c r="E44" s="181"/>
      <c r="F44" s="194"/>
      <c r="G44" s="194"/>
      <c r="H44" s="256"/>
      <c r="I44" s="257"/>
      <c r="J44" s="181"/>
      <c r="K44" s="27"/>
      <c r="L44" s="57"/>
    </row>
    <row r="45" spans="1:12" ht="16.5" customHeight="1">
      <c r="A45" s="57"/>
      <c r="B45" s="268"/>
      <c r="C45" s="269"/>
      <c r="D45" s="270"/>
      <c r="E45" s="182"/>
      <c r="F45" s="195"/>
      <c r="G45" s="195"/>
      <c r="H45" s="258"/>
      <c r="I45" s="259"/>
      <c r="J45" s="193"/>
      <c r="K45" s="27"/>
      <c r="L45" s="57"/>
    </row>
    <row r="46" spans="1:12" ht="16.5" customHeight="1">
      <c r="A46" s="57"/>
      <c r="B46" s="260" t="s">
        <v>216</v>
      </c>
      <c r="C46" s="260"/>
      <c r="D46" s="260"/>
      <c r="E46" s="260"/>
      <c r="F46" s="260"/>
      <c r="G46" s="260"/>
      <c r="H46" s="260"/>
      <c r="I46" s="260"/>
      <c r="J46" s="260"/>
      <c r="K46" s="28"/>
      <c r="L46" s="57"/>
    </row>
    <row r="47" spans="1:12" ht="16.5" customHeight="1">
      <c r="A47" s="57"/>
      <c r="B47" s="100"/>
      <c r="C47" s="100"/>
      <c r="D47" s="100"/>
      <c r="E47" s="101"/>
      <c r="F47" s="102"/>
      <c r="G47" s="102"/>
      <c r="H47" s="103"/>
      <c r="I47" s="103"/>
      <c r="J47" s="103"/>
      <c r="K47" s="28"/>
      <c r="L47" s="57"/>
    </row>
    <row r="48" spans="1:12" ht="14.4">
      <c r="A48" s="57"/>
      <c r="B48" s="198" t="s">
        <v>215</v>
      </c>
      <c r="C48" s="198"/>
      <c r="D48" s="198"/>
      <c r="E48" s="198"/>
      <c r="F48" s="198"/>
      <c r="G48" s="198"/>
      <c r="H48" s="198"/>
      <c r="I48" s="198"/>
      <c r="J48" s="198"/>
      <c r="K48" s="28"/>
      <c r="L48" s="57"/>
    </row>
    <row r="49" spans="2:10">
      <c r="B49" s="198"/>
      <c r="C49" s="198"/>
      <c r="D49" s="198"/>
      <c r="E49" s="198"/>
      <c r="F49" s="198"/>
      <c r="G49" s="198"/>
      <c r="H49" s="198"/>
      <c r="I49" s="198"/>
      <c r="J49" s="198"/>
    </row>
    <row r="50" spans="2:10" ht="14.4">
      <c r="J50" s="23"/>
    </row>
  </sheetData>
  <mergeCells count="123">
    <mergeCell ref="B8:B9"/>
    <mergeCell ref="G6:H7"/>
    <mergeCell ref="G8:H9"/>
    <mergeCell ref="B6:B7"/>
    <mergeCell ref="I6:J7"/>
    <mergeCell ref="B3:J3"/>
    <mergeCell ref="B4:B5"/>
    <mergeCell ref="G4:H5"/>
    <mergeCell ref="I4:J5"/>
    <mergeCell ref="H36:I37"/>
    <mergeCell ref="J10:J11"/>
    <mergeCell ref="E12:E13"/>
    <mergeCell ref="F12:F13"/>
    <mergeCell ref="G12:G13"/>
    <mergeCell ref="J12:J13"/>
    <mergeCell ref="H10:I11"/>
    <mergeCell ref="E10:E11"/>
    <mergeCell ref="F10:F11"/>
    <mergeCell ref="G10:G11"/>
    <mergeCell ref="J14:J15"/>
    <mergeCell ref="E16:E17"/>
    <mergeCell ref="F16:F17"/>
    <mergeCell ref="G16:G17"/>
    <mergeCell ref="J16:J17"/>
    <mergeCell ref="E14:E15"/>
    <mergeCell ref="F14:F15"/>
    <mergeCell ref="G14:G15"/>
    <mergeCell ref="H24:I25"/>
    <mergeCell ref="J18:J19"/>
    <mergeCell ref="E20:E21"/>
    <mergeCell ref="F20:F21"/>
    <mergeCell ref="G20:G21"/>
    <mergeCell ref="J20:J21"/>
    <mergeCell ref="H20:I21"/>
    <mergeCell ref="E18:E19"/>
    <mergeCell ref="F18:F19"/>
    <mergeCell ref="G18:G19"/>
    <mergeCell ref="J22:J23"/>
    <mergeCell ref="E24:E25"/>
    <mergeCell ref="F24:F25"/>
    <mergeCell ref="G24:G25"/>
    <mergeCell ref="J24:J25"/>
    <mergeCell ref="B22:D23"/>
    <mergeCell ref="B24:D25"/>
    <mergeCell ref="E22:E23"/>
    <mergeCell ref="F22:F23"/>
    <mergeCell ref="G22:G23"/>
    <mergeCell ref="H22:I23"/>
    <mergeCell ref="J26:J27"/>
    <mergeCell ref="E28:E29"/>
    <mergeCell ref="F28:F29"/>
    <mergeCell ref="G28:G29"/>
    <mergeCell ref="J28:J29"/>
    <mergeCell ref="B26:D27"/>
    <mergeCell ref="B28:D29"/>
    <mergeCell ref="E26:E27"/>
    <mergeCell ref="F26:F27"/>
    <mergeCell ref="G26:G27"/>
    <mergeCell ref="H26:I27"/>
    <mergeCell ref="H28:I29"/>
    <mergeCell ref="F34:F35"/>
    <mergeCell ref="G34:G35"/>
    <mergeCell ref="H34:I35"/>
    <mergeCell ref="J30:J31"/>
    <mergeCell ref="E32:E33"/>
    <mergeCell ref="F32:F33"/>
    <mergeCell ref="G32:G33"/>
    <mergeCell ref="J32:J33"/>
    <mergeCell ref="B30:D31"/>
    <mergeCell ref="B32:D33"/>
    <mergeCell ref="E30:E31"/>
    <mergeCell ref="F30:F31"/>
    <mergeCell ref="G30:G31"/>
    <mergeCell ref="H30:I31"/>
    <mergeCell ref="H32:I33"/>
    <mergeCell ref="B48:J49"/>
    <mergeCell ref="C4:F5"/>
    <mergeCell ref="C6:F7"/>
    <mergeCell ref="C8:F9"/>
    <mergeCell ref="B10:D11"/>
    <mergeCell ref="J42:J43"/>
    <mergeCell ref="E44:E45"/>
    <mergeCell ref="F44:F45"/>
    <mergeCell ref="G44:G45"/>
    <mergeCell ref="J44:J45"/>
    <mergeCell ref="B42:D43"/>
    <mergeCell ref="B44:D45"/>
    <mergeCell ref="E42:E43"/>
    <mergeCell ref="F42:F43"/>
    <mergeCell ref="G42:G43"/>
    <mergeCell ref="J38:J39"/>
    <mergeCell ref="E40:E41"/>
    <mergeCell ref="F40:F41"/>
    <mergeCell ref="G40:G41"/>
    <mergeCell ref="J40:J41"/>
    <mergeCell ref="B38:D39"/>
    <mergeCell ref="B40:D41"/>
    <mergeCell ref="E38:E39"/>
    <mergeCell ref="F38:F39"/>
    <mergeCell ref="H40:I41"/>
    <mergeCell ref="H42:I43"/>
    <mergeCell ref="H44:I45"/>
    <mergeCell ref="B46:J46"/>
    <mergeCell ref="I8:J9"/>
    <mergeCell ref="B12:D13"/>
    <mergeCell ref="B14:D15"/>
    <mergeCell ref="B16:D17"/>
    <mergeCell ref="B18:D19"/>
    <mergeCell ref="B20:D21"/>
    <mergeCell ref="H12:I13"/>
    <mergeCell ref="H14:I15"/>
    <mergeCell ref="H16:I17"/>
    <mergeCell ref="H18:I19"/>
    <mergeCell ref="G38:G39"/>
    <mergeCell ref="H38:I39"/>
    <mergeCell ref="J34:J35"/>
    <mergeCell ref="E36:E37"/>
    <mergeCell ref="F36:F37"/>
    <mergeCell ref="G36:G37"/>
    <mergeCell ref="J36:J37"/>
    <mergeCell ref="B34:D35"/>
    <mergeCell ref="B36:D37"/>
    <mergeCell ref="E34:E35"/>
  </mergeCells>
  <phoneticPr fontId="2"/>
  <printOptions horizontalCentered="1" verticalCentered="1"/>
  <pageMargins left="0.70866141732283472" right="0.70866141732283472" top="0.74803149606299213" bottom="0.74803149606299213" header="0.31496062992125984" footer="0.31496062992125984"/>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5D4F-6ABB-4498-8FA3-C308D36F264E}">
  <sheetPr codeName="Sheet24"/>
  <dimension ref="A1:I49"/>
  <sheetViews>
    <sheetView view="pageBreakPreview" zoomScaleNormal="100" zoomScaleSheetLayoutView="100" workbookViewId="0">
      <selection activeCell="J15" sqref="J15"/>
    </sheetView>
  </sheetViews>
  <sheetFormatPr defaultColWidth="9" defaultRowHeight="13.2"/>
  <cols>
    <col min="1" max="1" width="1.5" style="56" customWidth="1"/>
    <col min="2" max="2" width="17.09765625" style="56" customWidth="1"/>
    <col min="3" max="3" width="23.8984375" style="56" customWidth="1"/>
    <col min="4" max="6" width="8.69921875" style="56" customWidth="1"/>
    <col min="7" max="7" width="13.8984375" style="56" customWidth="1"/>
    <col min="8" max="8" width="1.8984375" style="56" customWidth="1"/>
    <col min="9" max="9" width="1.59765625" style="56" customWidth="1"/>
    <col min="10" max="16384" width="9" style="56"/>
  </cols>
  <sheetData>
    <row r="1" spans="1:9" ht="18.75" customHeight="1">
      <c r="A1" s="57"/>
      <c r="B1" s="58"/>
      <c r="C1" s="58"/>
      <c r="D1" s="58"/>
      <c r="E1" s="58"/>
      <c r="F1" s="58"/>
      <c r="G1" s="23" t="s">
        <v>218</v>
      </c>
      <c r="H1" s="57"/>
      <c r="I1" s="57"/>
    </row>
    <row r="2" spans="1:9" customFormat="1" ht="18">
      <c r="F2" s="240">
        <v>46113</v>
      </c>
      <c r="G2" s="240"/>
      <c r="H2" s="93"/>
      <c r="I2" t="s">
        <v>154</v>
      </c>
    </row>
    <row r="3" spans="1:9" ht="2.25" customHeight="1">
      <c r="A3" s="57"/>
      <c r="B3" s="58"/>
      <c r="C3" s="58"/>
      <c r="D3" s="58"/>
      <c r="E3" s="58"/>
      <c r="F3" s="58"/>
      <c r="G3" s="58"/>
      <c r="H3" s="57"/>
      <c r="I3" s="57"/>
    </row>
    <row r="4" spans="1:9" ht="23.4">
      <c r="A4" s="25"/>
      <c r="B4" s="289" t="s">
        <v>217</v>
      </c>
      <c r="C4" s="289"/>
      <c r="D4" s="289"/>
      <c r="E4" s="289"/>
      <c r="F4" s="289"/>
      <c r="G4" s="289"/>
      <c r="H4" s="25"/>
      <c r="I4" s="25"/>
    </row>
    <row r="5" spans="1:9" ht="16.5" customHeight="1">
      <c r="A5" s="26"/>
      <c r="B5" s="290" t="s">
        <v>179</v>
      </c>
      <c r="C5" s="271"/>
      <c r="D5" s="272"/>
      <c r="E5" s="272"/>
      <c r="F5" s="272"/>
      <c r="G5" s="273"/>
      <c r="H5" s="27"/>
      <c r="I5" s="26"/>
    </row>
    <row r="6" spans="1:9" ht="16.5" customHeight="1">
      <c r="A6" s="57"/>
      <c r="B6" s="291"/>
      <c r="C6" s="274"/>
      <c r="D6" s="275"/>
      <c r="E6" s="275"/>
      <c r="F6" s="275"/>
      <c r="G6" s="276"/>
      <c r="H6" s="27"/>
      <c r="I6" s="57"/>
    </row>
    <row r="7" spans="1:9" ht="16.5" customHeight="1">
      <c r="A7" s="57"/>
      <c r="B7" s="283" t="s">
        <v>131</v>
      </c>
      <c r="C7" s="271"/>
      <c r="D7" s="272"/>
      <c r="E7" s="272"/>
      <c r="F7" s="272"/>
      <c r="G7" s="273"/>
      <c r="H7" s="27"/>
      <c r="I7" s="57"/>
    </row>
    <row r="8" spans="1:9" ht="16.5" customHeight="1">
      <c r="A8" s="57"/>
      <c r="B8" s="284"/>
      <c r="C8" s="274"/>
      <c r="D8" s="275"/>
      <c r="E8" s="275"/>
      <c r="F8" s="275"/>
      <c r="G8" s="276"/>
      <c r="H8" s="27"/>
      <c r="I8" s="57"/>
    </row>
    <row r="9" spans="1:9" ht="16.5" customHeight="1">
      <c r="A9" s="57"/>
      <c r="B9" s="283" t="s">
        <v>180</v>
      </c>
      <c r="C9" s="271"/>
      <c r="D9" s="272"/>
      <c r="E9" s="272"/>
      <c r="F9" s="272"/>
      <c r="G9" s="273"/>
      <c r="H9" s="27"/>
      <c r="I9" s="57"/>
    </row>
    <row r="10" spans="1:9" ht="16.5" customHeight="1">
      <c r="A10" s="57"/>
      <c r="B10" s="284"/>
      <c r="C10" s="274"/>
      <c r="D10" s="275"/>
      <c r="E10" s="275"/>
      <c r="F10" s="275"/>
      <c r="G10" s="276"/>
      <c r="H10" s="27"/>
      <c r="I10" s="57"/>
    </row>
    <row r="11" spans="1:9" ht="16.5" customHeight="1">
      <c r="A11" s="57"/>
      <c r="B11" s="283" t="s">
        <v>219</v>
      </c>
      <c r="C11" s="271"/>
      <c r="D11" s="272"/>
      <c r="E11" s="272"/>
      <c r="F11" s="272"/>
      <c r="G11" s="273"/>
      <c r="H11" s="27"/>
      <c r="I11" s="57"/>
    </row>
    <row r="12" spans="1:9" ht="16.5" customHeight="1" thickBot="1">
      <c r="A12" s="57"/>
      <c r="B12" s="300"/>
      <c r="C12" s="304"/>
      <c r="D12" s="305"/>
      <c r="E12" s="305"/>
      <c r="F12" s="305"/>
      <c r="G12" s="306"/>
      <c r="H12" s="27"/>
      <c r="I12" s="57"/>
    </row>
    <row r="13" spans="1:9" ht="16.5" customHeight="1" thickTop="1">
      <c r="A13" s="57"/>
      <c r="B13" s="307" t="s">
        <v>220</v>
      </c>
      <c r="C13" s="309" t="s">
        <v>102</v>
      </c>
      <c r="D13" s="301" t="s">
        <v>221</v>
      </c>
      <c r="E13" s="301" t="s">
        <v>25</v>
      </c>
      <c r="F13" s="302" t="s">
        <v>222</v>
      </c>
      <c r="G13" s="303" t="s">
        <v>209</v>
      </c>
      <c r="H13" s="27"/>
      <c r="I13" s="57"/>
    </row>
    <row r="14" spans="1:9" ht="16.5" customHeight="1">
      <c r="A14" s="57"/>
      <c r="B14" s="308"/>
      <c r="C14" s="275"/>
      <c r="D14" s="185"/>
      <c r="E14" s="185"/>
      <c r="F14" s="274"/>
      <c r="G14" s="185"/>
      <c r="H14" s="27"/>
      <c r="I14" s="57"/>
    </row>
    <row r="15" spans="1:9" ht="16.5" customHeight="1">
      <c r="A15" s="57"/>
      <c r="B15" s="299"/>
      <c r="C15" s="299"/>
      <c r="D15" s="194"/>
      <c r="E15" s="194"/>
      <c r="F15" s="256"/>
      <c r="G15" s="181"/>
      <c r="H15" s="27"/>
      <c r="I15" s="57"/>
    </row>
    <row r="16" spans="1:9" ht="16.5" customHeight="1">
      <c r="A16" s="57"/>
      <c r="B16" s="299"/>
      <c r="C16" s="299"/>
      <c r="D16" s="195"/>
      <c r="E16" s="195"/>
      <c r="F16" s="258"/>
      <c r="G16" s="193"/>
      <c r="H16" s="27"/>
      <c r="I16" s="57"/>
    </row>
    <row r="17" spans="1:9" ht="16.5" customHeight="1">
      <c r="A17" s="57"/>
      <c r="B17" s="299"/>
      <c r="C17" s="299"/>
      <c r="D17" s="194"/>
      <c r="E17" s="194"/>
      <c r="F17" s="256"/>
      <c r="G17" s="181"/>
      <c r="H17" s="27"/>
      <c r="I17" s="57"/>
    </row>
    <row r="18" spans="1:9" ht="16.5" customHeight="1">
      <c r="A18" s="57"/>
      <c r="B18" s="299"/>
      <c r="C18" s="299"/>
      <c r="D18" s="195"/>
      <c r="E18" s="195"/>
      <c r="F18" s="258"/>
      <c r="G18" s="193"/>
      <c r="H18" s="27"/>
      <c r="I18" s="57"/>
    </row>
    <row r="19" spans="1:9" ht="16.5" customHeight="1">
      <c r="A19" s="57"/>
      <c r="B19" s="299"/>
      <c r="C19" s="299"/>
      <c r="D19" s="194"/>
      <c r="E19" s="194"/>
      <c r="F19" s="256"/>
      <c r="G19" s="181"/>
      <c r="H19" s="27"/>
      <c r="I19" s="57"/>
    </row>
    <row r="20" spans="1:9" ht="16.5" customHeight="1">
      <c r="A20" s="57"/>
      <c r="B20" s="299"/>
      <c r="C20" s="299"/>
      <c r="D20" s="195"/>
      <c r="E20" s="195"/>
      <c r="F20" s="258"/>
      <c r="G20" s="193"/>
      <c r="H20" s="27"/>
      <c r="I20" s="57"/>
    </row>
    <row r="21" spans="1:9" ht="16.5" customHeight="1">
      <c r="A21" s="57"/>
      <c r="B21" s="299"/>
      <c r="C21" s="299"/>
      <c r="D21" s="194"/>
      <c r="E21" s="194"/>
      <c r="F21" s="256"/>
      <c r="G21" s="181"/>
      <c r="H21" s="27"/>
      <c r="I21" s="57"/>
    </row>
    <row r="22" spans="1:9" ht="16.5" customHeight="1">
      <c r="A22" s="57"/>
      <c r="B22" s="299"/>
      <c r="C22" s="299"/>
      <c r="D22" s="195"/>
      <c r="E22" s="195"/>
      <c r="F22" s="258"/>
      <c r="G22" s="193"/>
      <c r="H22" s="27"/>
      <c r="I22" s="57"/>
    </row>
    <row r="23" spans="1:9" ht="16.5" customHeight="1">
      <c r="A23" s="57"/>
      <c r="B23" s="299"/>
      <c r="C23" s="299"/>
      <c r="D23" s="194"/>
      <c r="E23" s="194"/>
      <c r="F23" s="256"/>
      <c r="G23" s="181"/>
      <c r="H23" s="27"/>
      <c r="I23" s="57"/>
    </row>
    <row r="24" spans="1:9" ht="16.5" customHeight="1">
      <c r="A24" s="57"/>
      <c r="B24" s="299"/>
      <c r="C24" s="299"/>
      <c r="D24" s="195"/>
      <c r="E24" s="195"/>
      <c r="F24" s="258"/>
      <c r="G24" s="193"/>
      <c r="H24" s="27"/>
      <c r="I24" s="57"/>
    </row>
    <row r="25" spans="1:9" ht="16.5" customHeight="1">
      <c r="A25" s="57"/>
      <c r="B25" s="299"/>
      <c r="C25" s="299"/>
      <c r="D25" s="194"/>
      <c r="E25" s="194"/>
      <c r="F25" s="256"/>
      <c r="G25" s="181"/>
      <c r="H25" s="27"/>
      <c r="I25" s="57"/>
    </row>
    <row r="26" spans="1:9" ht="16.5" customHeight="1">
      <c r="A26" s="57"/>
      <c r="B26" s="299"/>
      <c r="C26" s="299"/>
      <c r="D26" s="195"/>
      <c r="E26" s="195"/>
      <c r="F26" s="258"/>
      <c r="G26" s="193"/>
      <c r="H26" s="27"/>
      <c r="I26" s="57"/>
    </row>
    <row r="27" spans="1:9" ht="16.5" customHeight="1">
      <c r="A27" s="57"/>
      <c r="B27" s="299"/>
      <c r="C27" s="299"/>
      <c r="D27" s="194"/>
      <c r="E27" s="194"/>
      <c r="F27" s="256"/>
      <c r="G27" s="181"/>
      <c r="H27" s="27"/>
      <c r="I27" s="57"/>
    </row>
    <row r="28" spans="1:9" ht="15" customHeight="1">
      <c r="A28" s="57"/>
      <c r="B28" s="299"/>
      <c r="C28" s="299"/>
      <c r="D28" s="195"/>
      <c r="E28" s="195"/>
      <c r="F28" s="258"/>
      <c r="G28" s="193"/>
      <c r="H28" s="27"/>
      <c r="I28" s="57"/>
    </row>
    <row r="29" spans="1:9" ht="16.5" customHeight="1">
      <c r="A29" s="57"/>
      <c r="B29" s="299"/>
      <c r="C29" s="299"/>
      <c r="D29" s="194"/>
      <c r="E29" s="194"/>
      <c r="F29" s="256"/>
      <c r="G29" s="181"/>
      <c r="H29" s="27"/>
      <c r="I29" s="57"/>
    </row>
    <row r="30" spans="1:9" ht="16.5" customHeight="1">
      <c r="A30" s="57"/>
      <c r="B30" s="299"/>
      <c r="C30" s="299"/>
      <c r="D30" s="195"/>
      <c r="E30" s="195"/>
      <c r="F30" s="258"/>
      <c r="G30" s="193"/>
      <c r="H30" s="27"/>
      <c r="I30" s="57"/>
    </row>
    <row r="31" spans="1:9" ht="16.5" customHeight="1">
      <c r="A31" s="57"/>
      <c r="B31" s="299"/>
      <c r="C31" s="299"/>
      <c r="D31" s="194"/>
      <c r="E31" s="194"/>
      <c r="F31" s="256"/>
      <c r="G31" s="181"/>
      <c r="H31" s="27"/>
      <c r="I31" s="57"/>
    </row>
    <row r="32" spans="1:9" ht="16.5" customHeight="1">
      <c r="A32" s="57"/>
      <c r="B32" s="299"/>
      <c r="C32" s="299"/>
      <c r="D32" s="195"/>
      <c r="E32" s="195"/>
      <c r="F32" s="258"/>
      <c r="G32" s="193"/>
      <c r="H32" s="27"/>
      <c r="I32" s="57"/>
    </row>
    <row r="33" spans="1:9" ht="16.5" customHeight="1">
      <c r="A33" s="57"/>
      <c r="B33" s="299"/>
      <c r="C33" s="299"/>
      <c r="D33" s="194"/>
      <c r="E33" s="194"/>
      <c r="F33" s="256"/>
      <c r="G33" s="181"/>
      <c r="H33" s="27"/>
      <c r="I33" s="57"/>
    </row>
    <row r="34" spans="1:9" ht="16.5" customHeight="1">
      <c r="A34" s="57"/>
      <c r="B34" s="299"/>
      <c r="C34" s="299"/>
      <c r="D34" s="195"/>
      <c r="E34" s="195"/>
      <c r="F34" s="258"/>
      <c r="G34" s="193"/>
      <c r="H34" s="27"/>
      <c r="I34" s="57"/>
    </row>
    <row r="35" spans="1:9" ht="16.5" customHeight="1">
      <c r="A35" s="57"/>
      <c r="B35" s="299"/>
      <c r="C35" s="299"/>
      <c r="D35" s="194"/>
      <c r="E35" s="194"/>
      <c r="F35" s="256"/>
      <c r="G35" s="181"/>
      <c r="H35" s="27"/>
      <c r="I35" s="57"/>
    </row>
    <row r="36" spans="1:9" ht="16.5" customHeight="1">
      <c r="A36" s="57"/>
      <c r="B36" s="299"/>
      <c r="C36" s="299"/>
      <c r="D36" s="195"/>
      <c r="E36" s="195"/>
      <c r="F36" s="258"/>
      <c r="G36" s="193"/>
      <c r="H36" s="27"/>
      <c r="I36" s="57"/>
    </row>
    <row r="37" spans="1:9" ht="16.5" customHeight="1">
      <c r="A37" s="57"/>
      <c r="B37" s="299"/>
      <c r="C37" s="299"/>
      <c r="D37" s="194"/>
      <c r="E37" s="194"/>
      <c r="F37" s="256"/>
      <c r="G37" s="181"/>
      <c r="H37" s="27"/>
      <c r="I37" s="57"/>
    </row>
    <row r="38" spans="1:9" ht="16.5" customHeight="1">
      <c r="A38" s="57"/>
      <c r="B38" s="299"/>
      <c r="C38" s="299"/>
      <c r="D38" s="195"/>
      <c r="E38" s="195"/>
      <c r="F38" s="258"/>
      <c r="G38" s="193"/>
      <c r="H38" s="27"/>
      <c r="I38" s="57"/>
    </row>
    <row r="39" spans="1:9" ht="16.5" customHeight="1">
      <c r="A39" s="57"/>
      <c r="B39" s="299"/>
      <c r="C39" s="299"/>
      <c r="D39" s="194"/>
      <c r="E39" s="194"/>
      <c r="F39" s="256"/>
      <c r="G39" s="181"/>
      <c r="H39" s="27"/>
      <c r="I39" s="57"/>
    </row>
    <row r="40" spans="1:9" ht="16.5" customHeight="1">
      <c r="A40" s="57"/>
      <c r="B40" s="299"/>
      <c r="C40" s="299"/>
      <c r="D40" s="195"/>
      <c r="E40" s="195"/>
      <c r="F40" s="258"/>
      <c r="G40" s="193"/>
      <c r="H40" s="27"/>
      <c r="I40" s="57"/>
    </row>
    <row r="41" spans="1:9" ht="16.5" customHeight="1">
      <c r="A41" s="57"/>
      <c r="B41" s="299"/>
      <c r="C41" s="299"/>
      <c r="D41" s="194"/>
      <c r="E41" s="194"/>
      <c r="F41" s="256"/>
      <c r="G41" s="181"/>
      <c r="H41" s="27"/>
      <c r="I41" s="57"/>
    </row>
    <row r="42" spans="1:9" ht="16.5" customHeight="1">
      <c r="A42" s="57"/>
      <c r="B42" s="299"/>
      <c r="C42" s="299"/>
      <c r="D42" s="195"/>
      <c r="E42" s="195"/>
      <c r="F42" s="258"/>
      <c r="G42" s="193"/>
      <c r="H42" s="27"/>
      <c r="I42" s="57"/>
    </row>
    <row r="43" spans="1:9" ht="16.5" customHeight="1">
      <c r="A43" s="57"/>
      <c r="B43" s="299"/>
      <c r="C43" s="299"/>
      <c r="D43" s="194"/>
      <c r="E43" s="194"/>
      <c r="F43" s="256"/>
      <c r="G43" s="181"/>
      <c r="H43" s="27"/>
      <c r="I43" s="57"/>
    </row>
    <row r="44" spans="1:9" ht="16.5" customHeight="1">
      <c r="A44" s="57"/>
      <c r="B44" s="299"/>
      <c r="C44" s="299"/>
      <c r="D44" s="195"/>
      <c r="E44" s="195"/>
      <c r="F44" s="258"/>
      <c r="G44" s="193"/>
      <c r="H44" s="27"/>
      <c r="I44" s="57"/>
    </row>
    <row r="45" spans="1:9" ht="16.5" customHeight="1">
      <c r="A45" s="57"/>
      <c r="B45" s="260" t="s">
        <v>223</v>
      </c>
      <c r="C45" s="260"/>
      <c r="D45" s="260"/>
      <c r="E45" s="260"/>
      <c r="F45" s="260"/>
      <c r="G45" s="260"/>
      <c r="H45" s="28"/>
      <c r="I45" s="57"/>
    </row>
    <row r="46" spans="1:9" ht="16.5" customHeight="1">
      <c r="A46" s="57"/>
      <c r="B46" s="100"/>
      <c r="C46" s="100"/>
      <c r="D46" s="102"/>
      <c r="E46" s="102"/>
      <c r="F46" s="103"/>
      <c r="G46" s="103"/>
      <c r="H46" s="28"/>
      <c r="I46" s="57"/>
    </row>
    <row r="47" spans="1:9" ht="14.4">
      <c r="A47" s="57"/>
      <c r="B47" s="198" t="s">
        <v>224</v>
      </c>
      <c r="C47" s="198"/>
      <c r="D47" s="198"/>
      <c r="E47" s="198"/>
      <c r="F47" s="198"/>
      <c r="G47" s="198"/>
      <c r="H47" s="28"/>
      <c r="I47" s="57"/>
    </row>
    <row r="48" spans="1:9">
      <c r="B48" s="198"/>
      <c r="C48" s="198"/>
      <c r="D48" s="198"/>
      <c r="E48" s="198"/>
      <c r="F48" s="198"/>
      <c r="G48" s="198"/>
    </row>
    <row r="49" spans="7:7" ht="14.4">
      <c r="G49" s="23"/>
    </row>
  </sheetData>
  <mergeCells count="108">
    <mergeCell ref="D17:D18"/>
    <mergeCell ref="E17:E18"/>
    <mergeCell ref="F17:F18"/>
    <mergeCell ref="G17:G18"/>
    <mergeCell ref="B17:B18"/>
    <mergeCell ref="C17:C18"/>
    <mergeCell ref="B4:G4"/>
    <mergeCell ref="B5:B6"/>
    <mergeCell ref="B7:B8"/>
    <mergeCell ref="D15:D16"/>
    <mergeCell ref="E15:E16"/>
    <mergeCell ref="F15:F16"/>
    <mergeCell ref="G15:G16"/>
    <mergeCell ref="B11:B12"/>
    <mergeCell ref="D13:D14"/>
    <mergeCell ref="E13:E14"/>
    <mergeCell ref="F13:F14"/>
    <mergeCell ref="G13:G14"/>
    <mergeCell ref="C11:G12"/>
    <mergeCell ref="B13:B14"/>
    <mergeCell ref="C13:C14"/>
    <mergeCell ref="B15:B16"/>
    <mergeCell ref="C15:C16"/>
    <mergeCell ref="D21:D22"/>
    <mergeCell ref="E21:E22"/>
    <mergeCell ref="F21:F22"/>
    <mergeCell ref="G21:G22"/>
    <mergeCell ref="B21:B22"/>
    <mergeCell ref="C21:C22"/>
    <mergeCell ref="D19:D20"/>
    <mergeCell ref="E19:E20"/>
    <mergeCell ref="F19:F20"/>
    <mergeCell ref="G19:G20"/>
    <mergeCell ref="B19:B20"/>
    <mergeCell ref="C19:C20"/>
    <mergeCell ref="D25:D26"/>
    <mergeCell ref="E25:E26"/>
    <mergeCell ref="F25:F26"/>
    <mergeCell ref="G25:G26"/>
    <mergeCell ref="B25:B26"/>
    <mergeCell ref="C25:C26"/>
    <mergeCell ref="D23:D24"/>
    <mergeCell ref="E23:E24"/>
    <mergeCell ref="F23:F24"/>
    <mergeCell ref="G23:G24"/>
    <mergeCell ref="B23:B24"/>
    <mergeCell ref="C23:C24"/>
    <mergeCell ref="D29:D30"/>
    <mergeCell ref="E29:E30"/>
    <mergeCell ref="F29:F30"/>
    <mergeCell ref="G29:G30"/>
    <mergeCell ref="B29:B30"/>
    <mergeCell ref="C29:C30"/>
    <mergeCell ref="D27:D28"/>
    <mergeCell ref="E27:E28"/>
    <mergeCell ref="F27:F28"/>
    <mergeCell ref="G27:G28"/>
    <mergeCell ref="B27:B28"/>
    <mergeCell ref="C27:C28"/>
    <mergeCell ref="D33:D34"/>
    <mergeCell ref="E33:E34"/>
    <mergeCell ref="F33:F34"/>
    <mergeCell ref="G33:G34"/>
    <mergeCell ref="B33:B34"/>
    <mergeCell ref="C33:C34"/>
    <mergeCell ref="D31:D32"/>
    <mergeCell ref="E31:E32"/>
    <mergeCell ref="F31:F32"/>
    <mergeCell ref="G31:G32"/>
    <mergeCell ref="B31:B32"/>
    <mergeCell ref="C31:C32"/>
    <mergeCell ref="C39:C40"/>
    <mergeCell ref="D37:D38"/>
    <mergeCell ref="E37:E38"/>
    <mergeCell ref="F37:F38"/>
    <mergeCell ref="G37:G38"/>
    <mergeCell ref="B37:B38"/>
    <mergeCell ref="C37:C38"/>
    <mergeCell ref="D35:D36"/>
    <mergeCell ref="E35:E36"/>
    <mergeCell ref="F35:F36"/>
    <mergeCell ref="G35:G36"/>
    <mergeCell ref="B35:B36"/>
    <mergeCell ref="C35:C36"/>
    <mergeCell ref="B45:G45"/>
    <mergeCell ref="B47:G48"/>
    <mergeCell ref="F2:G2"/>
    <mergeCell ref="B9:B10"/>
    <mergeCell ref="C5:G6"/>
    <mergeCell ref="C7:G8"/>
    <mergeCell ref="C9:G10"/>
    <mergeCell ref="D43:D44"/>
    <mergeCell ref="E43:E44"/>
    <mergeCell ref="F43:F44"/>
    <mergeCell ref="G43:G44"/>
    <mergeCell ref="B43:B44"/>
    <mergeCell ref="C43:C44"/>
    <mergeCell ref="D41:D42"/>
    <mergeCell ref="E41:E42"/>
    <mergeCell ref="F41:F42"/>
    <mergeCell ref="G41:G42"/>
    <mergeCell ref="B41:B42"/>
    <mergeCell ref="C41:C42"/>
    <mergeCell ref="D39:D40"/>
    <mergeCell ref="E39:E40"/>
    <mergeCell ref="F39:F40"/>
    <mergeCell ref="G39:G40"/>
    <mergeCell ref="B39:B40"/>
  </mergeCells>
  <phoneticPr fontId="2"/>
  <printOptions horizontalCentered="1" verticalCentered="1"/>
  <pageMargins left="0.70866141732283472" right="0.70866141732283472" top="0.74803149606299213" bottom="0.74803149606299213" header="0.31496062992125984" footer="0.31496062992125984"/>
  <pageSetup paperSize="9" scale="8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2FE29-4190-41C9-A3CE-44321EC5DFCD}">
  <dimension ref="A1:K35"/>
  <sheetViews>
    <sheetView view="pageBreakPreview" zoomScaleNormal="100" zoomScaleSheetLayoutView="100" workbookViewId="0">
      <selection activeCell="K9" sqref="K9"/>
    </sheetView>
  </sheetViews>
  <sheetFormatPr defaultRowHeight="18"/>
  <cols>
    <col min="1" max="1" width="7" customWidth="1"/>
    <col min="2" max="2" width="4.5" customWidth="1"/>
    <col min="3" max="3" width="6.8984375" customWidth="1"/>
    <col min="4" max="4" width="4.5" customWidth="1"/>
    <col min="5" max="6" width="11.09765625" customWidth="1"/>
    <col min="7" max="7" width="4" customWidth="1"/>
    <col min="8" max="9" width="11.09765625" customWidth="1"/>
    <col min="10" max="10" width="4.09765625" customWidth="1"/>
  </cols>
  <sheetData>
    <row r="1" spans="1:11">
      <c r="J1" s="55" t="s">
        <v>241</v>
      </c>
    </row>
    <row r="2" spans="1:11">
      <c r="A2" t="s">
        <v>110</v>
      </c>
      <c r="H2" s="240" t="s">
        <v>174</v>
      </c>
      <c r="I2" s="240"/>
      <c r="J2" s="240"/>
    </row>
    <row r="4" spans="1:11">
      <c r="A4" s="142"/>
      <c r="B4" s="142"/>
      <c r="C4" s="142"/>
      <c r="D4" s="142"/>
      <c r="E4" t="s">
        <v>79</v>
      </c>
    </row>
    <row r="5" spans="1:11">
      <c r="F5" s="312" t="s">
        <v>261</v>
      </c>
      <c r="G5" s="312"/>
    </row>
    <row r="6" spans="1:11">
      <c r="F6" s="312" t="s">
        <v>260</v>
      </c>
      <c r="G6" s="312"/>
    </row>
    <row r="7" spans="1:11">
      <c r="F7" s="312" t="s">
        <v>158</v>
      </c>
      <c r="G7" s="312"/>
    </row>
    <row r="9" spans="1:11">
      <c r="A9" s="142" t="s">
        <v>242</v>
      </c>
      <c r="B9" s="142"/>
      <c r="C9" s="142"/>
      <c r="D9" s="142"/>
      <c r="E9" s="142"/>
      <c r="F9" s="142"/>
      <c r="G9" s="142"/>
      <c r="H9" s="142"/>
      <c r="I9" s="142"/>
      <c r="J9" s="142"/>
      <c r="K9" t="s">
        <v>80</v>
      </c>
    </row>
    <row r="10" spans="1:11">
      <c r="A10" t="s">
        <v>243</v>
      </c>
    </row>
    <row r="12" spans="1:11" ht="30.75" customHeight="1">
      <c r="A12" s="242"/>
      <c r="B12" s="242"/>
      <c r="C12" s="242"/>
      <c r="D12" s="242"/>
      <c r="E12" s="251" t="s">
        <v>255</v>
      </c>
      <c r="F12" s="251"/>
      <c r="G12" s="251"/>
      <c r="H12" s="251" t="s">
        <v>256</v>
      </c>
      <c r="I12" s="251"/>
      <c r="J12" s="251"/>
    </row>
    <row r="13" spans="1:11" ht="30.75" customHeight="1">
      <c r="A13" s="241" t="s">
        <v>179</v>
      </c>
      <c r="B13" s="241"/>
      <c r="C13" s="241"/>
      <c r="D13" s="241"/>
      <c r="E13" s="251"/>
      <c r="F13" s="251"/>
      <c r="G13" s="251"/>
      <c r="H13" s="251" t="s">
        <v>257</v>
      </c>
      <c r="I13" s="251"/>
      <c r="J13" s="251"/>
      <c r="K13" t="s">
        <v>156</v>
      </c>
    </row>
    <row r="14" spans="1:11" ht="30.75" customHeight="1">
      <c r="A14" s="241" t="s">
        <v>131</v>
      </c>
      <c r="B14" s="241"/>
      <c r="C14" s="241"/>
      <c r="D14" s="241"/>
      <c r="E14" s="251"/>
      <c r="F14" s="251"/>
      <c r="G14" s="251"/>
      <c r="H14" s="251" t="s">
        <v>257</v>
      </c>
      <c r="I14" s="251"/>
      <c r="J14" s="251"/>
      <c r="K14" t="s">
        <v>64</v>
      </c>
    </row>
    <row r="15" spans="1:11" ht="30.75" customHeight="1">
      <c r="A15" s="241" t="s">
        <v>244</v>
      </c>
      <c r="B15" s="241"/>
      <c r="C15" s="241"/>
      <c r="D15" s="241"/>
      <c r="E15" s="252"/>
      <c r="F15" s="252"/>
      <c r="G15" s="252"/>
      <c r="H15" s="251" t="s">
        <v>257</v>
      </c>
      <c r="I15" s="251"/>
      <c r="J15" s="251"/>
      <c r="K15" t="s">
        <v>156</v>
      </c>
    </row>
    <row r="16" spans="1:11" ht="30.75" customHeight="1">
      <c r="A16" s="241" t="s">
        <v>44</v>
      </c>
      <c r="B16" s="241"/>
      <c r="C16" s="241"/>
      <c r="D16" s="241"/>
      <c r="E16" s="310"/>
      <c r="F16" s="310"/>
      <c r="G16" s="310"/>
      <c r="H16" s="310"/>
      <c r="I16" s="310"/>
      <c r="J16" s="310"/>
      <c r="K16" t="s">
        <v>156</v>
      </c>
    </row>
    <row r="17" spans="1:11" ht="30.75" customHeight="1">
      <c r="A17" s="241" t="s">
        <v>46</v>
      </c>
      <c r="B17" s="241"/>
      <c r="C17" s="241"/>
      <c r="D17" s="241"/>
      <c r="E17" s="310"/>
      <c r="F17" s="310"/>
      <c r="G17" s="310"/>
      <c r="H17" s="310"/>
      <c r="I17" s="310"/>
      <c r="J17" s="310"/>
      <c r="K17" t="s">
        <v>156</v>
      </c>
    </row>
    <row r="18" spans="1:11" ht="30.75" customHeight="1">
      <c r="A18" s="241" t="s">
        <v>47</v>
      </c>
      <c r="B18" s="241"/>
      <c r="C18" s="241"/>
      <c r="D18" s="241"/>
      <c r="E18" s="310"/>
      <c r="F18" s="310"/>
      <c r="G18" s="310"/>
      <c r="H18" s="310"/>
      <c r="I18" s="310"/>
      <c r="J18" s="310"/>
      <c r="K18" t="s">
        <v>156</v>
      </c>
    </row>
    <row r="19" spans="1:11" ht="30.75" customHeight="1">
      <c r="A19" s="251" t="s">
        <v>245</v>
      </c>
      <c r="B19" s="251"/>
      <c r="C19" s="251" t="s">
        <v>246</v>
      </c>
      <c r="D19" s="251"/>
      <c r="E19" s="251"/>
      <c r="F19" s="251"/>
      <c r="G19" s="251"/>
      <c r="H19" s="320" t="s">
        <v>247</v>
      </c>
      <c r="I19" s="320"/>
      <c r="J19" s="320"/>
      <c r="K19" t="s">
        <v>259</v>
      </c>
    </row>
    <row r="20" spans="1:11" ht="30.75" customHeight="1">
      <c r="A20" s="313" t="s">
        <v>248</v>
      </c>
      <c r="B20" s="313"/>
      <c r="C20" s="313"/>
      <c r="D20" s="313"/>
      <c r="E20" s="313"/>
      <c r="F20" s="313"/>
      <c r="G20" s="313"/>
      <c r="H20" s="313"/>
      <c r="I20" s="313"/>
      <c r="J20" s="313"/>
      <c r="K20" t="s">
        <v>156</v>
      </c>
    </row>
    <row r="21" spans="1:11" ht="30.75" customHeight="1">
      <c r="A21" s="313"/>
      <c r="B21" s="313"/>
      <c r="C21" s="313"/>
      <c r="D21" s="313"/>
      <c r="E21" s="313"/>
      <c r="F21" s="313"/>
      <c r="G21" s="313"/>
      <c r="H21" s="313"/>
      <c r="I21" s="313"/>
      <c r="J21" s="313"/>
    </row>
    <row r="22" spans="1:11" ht="30.75" customHeight="1" thickBot="1">
      <c r="A22" s="314"/>
      <c r="B22" s="314"/>
      <c r="C22" s="314"/>
      <c r="D22" s="314"/>
      <c r="E22" s="314"/>
      <c r="F22" s="314"/>
      <c r="G22" s="314"/>
      <c r="H22" s="314"/>
      <c r="I22" s="314"/>
      <c r="J22" s="314"/>
    </row>
    <row r="23" spans="1:11" ht="30.75" customHeight="1">
      <c r="A23" s="315" t="s">
        <v>249</v>
      </c>
      <c r="B23" s="316"/>
      <c r="C23" s="316"/>
      <c r="D23" s="317" t="s">
        <v>250</v>
      </c>
      <c r="E23" s="319"/>
      <c r="F23" s="319"/>
      <c r="G23" s="317" t="s">
        <v>191</v>
      </c>
      <c r="H23" s="319"/>
      <c r="I23" s="319"/>
      <c r="J23" s="319"/>
    </row>
    <row r="24" spans="1:11" ht="30.75" customHeight="1">
      <c r="A24" s="251"/>
      <c r="B24" s="251"/>
      <c r="C24" s="251"/>
      <c r="D24" s="318"/>
      <c r="E24" s="242"/>
      <c r="F24" s="242"/>
      <c r="G24" s="318"/>
      <c r="H24" s="242"/>
      <c r="I24" s="242"/>
      <c r="J24" s="242"/>
    </row>
    <row r="26" spans="1:11">
      <c r="A26" s="63" t="s">
        <v>251</v>
      </c>
      <c r="B26" s="64"/>
      <c r="C26" s="64"/>
      <c r="D26" s="64"/>
      <c r="E26" s="64"/>
      <c r="F26" s="64"/>
      <c r="G26" s="64"/>
      <c r="H26" s="64"/>
      <c r="I26" s="64"/>
      <c r="J26" s="65"/>
    </row>
    <row r="27" spans="1:11">
      <c r="A27" s="66" t="s">
        <v>252</v>
      </c>
      <c r="B27" s="67"/>
      <c r="C27" s="67"/>
      <c r="D27" s="67"/>
      <c r="E27" s="67"/>
      <c r="F27" s="67"/>
      <c r="G27" s="67"/>
      <c r="H27" s="67"/>
      <c r="I27" s="67"/>
      <c r="J27" s="68"/>
    </row>
    <row r="28" spans="1:11">
      <c r="A28" s="66"/>
      <c r="B28" s="67"/>
      <c r="C28" s="67"/>
      <c r="D28" s="67"/>
      <c r="E28" s="67"/>
      <c r="F28" s="67"/>
      <c r="G28" s="67" t="s">
        <v>110</v>
      </c>
      <c r="H28" s="67"/>
      <c r="I28" s="67"/>
      <c r="J28" s="68"/>
    </row>
    <row r="29" spans="1:11">
      <c r="A29" s="66"/>
      <c r="B29" s="67"/>
      <c r="C29" s="67"/>
      <c r="D29" s="67"/>
      <c r="E29" s="67"/>
      <c r="F29" s="67"/>
      <c r="G29" s="67"/>
      <c r="H29" s="67"/>
      <c r="I29" s="67"/>
      <c r="J29" s="68"/>
    </row>
    <row r="30" spans="1:11">
      <c r="A30" s="69"/>
      <c r="B30" s="70"/>
      <c r="C30" s="70"/>
      <c r="D30" s="70"/>
      <c r="E30" s="70"/>
      <c r="F30" s="70"/>
      <c r="G30" s="70"/>
      <c r="H30" s="70"/>
      <c r="I30" s="70"/>
      <c r="J30" s="71"/>
    </row>
    <row r="31" spans="1:11" ht="27" customHeight="1">
      <c r="A31" s="311" t="s">
        <v>258</v>
      </c>
      <c r="B31" s="311"/>
      <c r="C31" s="311"/>
      <c r="D31" s="311"/>
      <c r="E31" s="311"/>
      <c r="F31" s="311"/>
      <c r="G31" s="311"/>
      <c r="H31" s="311"/>
      <c r="I31" s="311"/>
      <c r="J31" s="311"/>
    </row>
    <row r="33" spans="2:6">
      <c r="B33" s="94" t="s">
        <v>242</v>
      </c>
      <c r="C33" s="95"/>
      <c r="D33" s="95"/>
      <c r="E33" s="95"/>
      <c r="F33" s="96"/>
    </row>
    <row r="34" spans="2:6">
      <c r="B34" s="94" t="s">
        <v>253</v>
      </c>
      <c r="C34" s="95"/>
      <c r="D34" s="95"/>
      <c r="E34" s="95"/>
      <c r="F34" s="96"/>
    </row>
    <row r="35" spans="2:6">
      <c r="B35" s="94" t="s">
        <v>254</v>
      </c>
      <c r="C35" s="95"/>
      <c r="D35" s="95"/>
      <c r="E35" s="95"/>
      <c r="F35" s="96"/>
    </row>
  </sheetData>
  <mergeCells count="38">
    <mergeCell ref="A31:J31"/>
    <mergeCell ref="F5:G5"/>
    <mergeCell ref="F6:G6"/>
    <mergeCell ref="F7:G7"/>
    <mergeCell ref="A20:J22"/>
    <mergeCell ref="A23:C24"/>
    <mergeCell ref="D23:D24"/>
    <mergeCell ref="G23:G24"/>
    <mergeCell ref="E23:F24"/>
    <mergeCell ref="H23:J24"/>
    <mergeCell ref="E17:G17"/>
    <mergeCell ref="H17:J17"/>
    <mergeCell ref="E18:G18"/>
    <mergeCell ref="H18:J18"/>
    <mergeCell ref="E19:G19"/>
    <mergeCell ref="H19:J19"/>
    <mergeCell ref="A19:B19"/>
    <mergeCell ref="C19:D19"/>
    <mergeCell ref="E13:G13"/>
    <mergeCell ref="H13:J13"/>
    <mergeCell ref="E14:G14"/>
    <mergeCell ref="H14:J14"/>
    <mergeCell ref="E15:G15"/>
    <mergeCell ref="H15:J15"/>
    <mergeCell ref="E16:G16"/>
    <mergeCell ref="H16:J16"/>
    <mergeCell ref="A13:D13"/>
    <mergeCell ref="A14:D14"/>
    <mergeCell ref="A15:D15"/>
    <mergeCell ref="A16:D16"/>
    <mergeCell ref="A17:D17"/>
    <mergeCell ref="A18:D18"/>
    <mergeCell ref="H2:J2"/>
    <mergeCell ref="A4:D4"/>
    <mergeCell ref="A9:J9"/>
    <mergeCell ref="E12:G12"/>
    <mergeCell ref="H12:J12"/>
    <mergeCell ref="A12:D12"/>
  </mergeCells>
  <phoneticPr fontId="2"/>
  <dataValidations count="1">
    <dataValidation type="list" allowBlank="1" showInputMessage="1" showErrorMessage="1" sqref="A9:J9" xr:uid="{6641C6BF-1FFA-490A-9F34-2FA2438719D1}">
      <formula1>$B$33:$B$35</formula1>
    </dataValidation>
  </dataValidations>
  <printOptions horizontalCentered="1" verticalCentered="1"/>
  <pageMargins left="0.70866141732283472" right="0.70866141732283472" top="0.74803149606299213" bottom="0.74803149606299213" header="0.31496062992125984" footer="0.31496062992125984"/>
  <pageSetup paperSize="9" scale="97"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07987-D916-4D91-A168-FD5E75C40DC4}">
  <sheetPr>
    <tabColor theme="0" tint="-0.14999847407452621"/>
  </sheetPr>
  <dimension ref="A1:D28"/>
  <sheetViews>
    <sheetView zoomScale="90" zoomScaleNormal="90" workbookViewId="0">
      <selection activeCell="A10" sqref="A10"/>
    </sheetView>
  </sheetViews>
  <sheetFormatPr defaultColWidth="8.09765625" defaultRowHeight="28.5" customHeight="1"/>
  <cols>
    <col min="1" max="1" width="22.59765625" style="321" customWidth="1"/>
    <col min="2" max="2" width="15.3984375" style="321" customWidth="1"/>
    <col min="3" max="3" width="18.3984375" style="321" customWidth="1"/>
    <col min="4" max="4" width="18.8984375" style="321" customWidth="1"/>
    <col min="5" max="16384" width="8.09765625" style="321"/>
  </cols>
  <sheetData>
    <row r="1" spans="1:4" ht="28.5" customHeight="1">
      <c r="D1" s="418" t="s">
        <v>307</v>
      </c>
    </row>
    <row r="2" spans="1:4" ht="28.5" customHeight="1">
      <c r="A2" s="419" t="s">
        <v>444</v>
      </c>
      <c r="B2" s="419"/>
      <c r="C2" s="419"/>
      <c r="D2" s="419"/>
    </row>
    <row r="3" spans="1:4" ht="28.5" customHeight="1">
      <c r="A3" s="321" t="s">
        <v>445</v>
      </c>
    </row>
    <row r="4" spans="1:4" ht="28.5" customHeight="1">
      <c r="A4" s="418" t="s">
        <v>446</v>
      </c>
    </row>
    <row r="6" spans="1:4" ht="28.5" customHeight="1">
      <c r="C6" s="321" t="s">
        <v>447</v>
      </c>
    </row>
    <row r="7" spans="1:4" ht="28.5" customHeight="1">
      <c r="C7" s="321" t="s">
        <v>448</v>
      </c>
    </row>
    <row r="8" spans="1:4" ht="28.5" customHeight="1">
      <c r="C8" s="321" t="s">
        <v>337</v>
      </c>
      <c r="D8" s="418"/>
    </row>
    <row r="9" spans="1:4" ht="28.5" customHeight="1">
      <c r="C9" s="321" t="s">
        <v>449</v>
      </c>
      <c r="D9" s="418"/>
    </row>
    <row r="10" spans="1:4" ht="28.5" customHeight="1">
      <c r="C10" s="321" t="s">
        <v>450</v>
      </c>
      <c r="D10" s="418"/>
    </row>
    <row r="12" spans="1:4" ht="28.5" customHeight="1">
      <c r="A12" s="321" t="s">
        <v>451</v>
      </c>
    </row>
    <row r="13" spans="1:4" ht="28.5" customHeight="1">
      <c r="A13" s="321" t="s">
        <v>452</v>
      </c>
    </row>
    <row r="14" spans="1:4" ht="20.399999999999999" customHeight="1"/>
    <row r="15" spans="1:4" ht="28.5" customHeight="1">
      <c r="A15" s="419" t="s">
        <v>453</v>
      </c>
      <c r="B15" s="419"/>
      <c r="C15" s="419"/>
      <c r="D15" s="419"/>
    </row>
    <row r="16" spans="1:4" ht="18" customHeight="1">
      <c r="A16" s="628"/>
      <c r="B16" s="628"/>
      <c r="C16" s="628"/>
      <c r="D16" s="628"/>
    </row>
    <row r="17" spans="1:4" ht="28.5" customHeight="1">
      <c r="A17" s="340" t="s">
        <v>454</v>
      </c>
      <c r="B17" s="629"/>
      <c r="C17" s="629"/>
      <c r="D17" s="629"/>
    </row>
    <row r="18" spans="1:4" ht="28.5" customHeight="1">
      <c r="A18" s="630" t="s">
        <v>455</v>
      </c>
      <c r="B18" s="630"/>
      <c r="C18" s="630"/>
      <c r="D18" s="630"/>
    </row>
    <row r="19" spans="1:4" ht="28.5" customHeight="1">
      <c r="A19" s="630" t="s">
        <v>456</v>
      </c>
      <c r="B19" s="630"/>
      <c r="C19" s="630"/>
      <c r="D19" s="630"/>
    </row>
    <row r="20" spans="1:4" ht="28.5" customHeight="1">
      <c r="A20" s="340"/>
      <c r="B20" s="340"/>
      <c r="C20" s="340"/>
      <c r="D20" s="340"/>
    </row>
    <row r="21" spans="1:4" ht="28.5" customHeight="1">
      <c r="A21" s="630" t="s">
        <v>457</v>
      </c>
      <c r="B21" s="630"/>
      <c r="C21" s="630"/>
      <c r="D21" s="630"/>
    </row>
    <row r="22" spans="1:4" ht="28.5" customHeight="1">
      <c r="A22" s="629" t="s">
        <v>458</v>
      </c>
      <c r="B22" s="629"/>
      <c r="C22" s="629"/>
      <c r="D22" s="629"/>
    </row>
    <row r="23" spans="1:4" ht="28.5" customHeight="1">
      <c r="A23" s="630" t="s">
        <v>459</v>
      </c>
      <c r="B23" s="630"/>
      <c r="C23" s="630"/>
      <c r="D23" s="630"/>
    </row>
    <row r="24" spans="1:4" ht="28.5" customHeight="1">
      <c r="A24" s="630" t="s">
        <v>460</v>
      </c>
      <c r="B24" s="630"/>
      <c r="C24" s="630"/>
      <c r="D24" s="630"/>
    </row>
    <row r="26" spans="1:4" ht="28.5" customHeight="1">
      <c r="A26" s="321" t="s">
        <v>461</v>
      </c>
    </row>
    <row r="27" spans="1:4" ht="28.5" customHeight="1">
      <c r="A27" s="321" t="s">
        <v>462</v>
      </c>
    </row>
    <row r="28" spans="1:4" ht="28.5" customHeight="1">
      <c r="A28" s="321" t="s">
        <v>463</v>
      </c>
    </row>
  </sheetData>
  <mergeCells count="9">
    <mergeCell ref="A22:D22"/>
    <mergeCell ref="A23:D23"/>
    <mergeCell ref="A24:D24"/>
    <mergeCell ref="A2:D2"/>
    <mergeCell ref="A15:D15"/>
    <mergeCell ref="B17:D17"/>
    <mergeCell ref="A18:D18"/>
    <mergeCell ref="A19:D19"/>
    <mergeCell ref="A21:D21"/>
  </mergeCells>
  <phoneticPr fontId="2"/>
  <pageMargins left="0.9055118110236221" right="0.27559055118110237" top="1.0629921259842521"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F19F3-3013-41A4-A550-C84D8D96468A}">
  <sheetPr codeName="Sheet10"/>
  <dimension ref="A1:V33"/>
  <sheetViews>
    <sheetView view="pageBreakPreview" zoomScaleNormal="100" zoomScaleSheetLayoutView="100" workbookViewId="0">
      <selection activeCell="E11" sqref="E11:N11"/>
    </sheetView>
  </sheetViews>
  <sheetFormatPr defaultColWidth="7.19921875" defaultRowHeight="26.25" customHeight="1"/>
  <cols>
    <col min="1" max="1" width="2.59765625" style="1" customWidth="1"/>
    <col min="2" max="4" width="7.19921875" style="1"/>
    <col min="5" max="5" width="1" style="1" customWidth="1"/>
    <col min="6" max="6" width="6.19921875" style="1" customWidth="1"/>
    <col min="7" max="14" width="7.19921875" style="1"/>
    <col min="15" max="16" width="1.19921875" style="1" customWidth="1"/>
    <col min="17" max="16384" width="7.19921875" style="1"/>
  </cols>
  <sheetData>
    <row r="1" spans="2:22" ht="26.25" customHeight="1">
      <c r="B1" s="6"/>
      <c r="C1" s="6"/>
      <c r="D1" s="6"/>
      <c r="E1" s="6"/>
      <c r="F1" s="6"/>
      <c r="G1" s="6"/>
      <c r="H1" s="6"/>
      <c r="I1" s="6"/>
      <c r="J1" s="6"/>
      <c r="K1" s="6"/>
      <c r="L1" s="205" t="s">
        <v>36</v>
      </c>
      <c r="M1" s="205"/>
      <c r="N1" s="205"/>
      <c r="O1" s="205"/>
      <c r="P1" s="205"/>
    </row>
    <row r="2" spans="2:22" ht="26.25" customHeight="1">
      <c r="B2" s="223" t="s">
        <v>37</v>
      </c>
      <c r="C2" s="223"/>
      <c r="D2" s="223"/>
      <c r="E2" s="223"/>
      <c r="F2" s="223"/>
      <c r="G2" s="223"/>
      <c r="H2" s="223"/>
      <c r="I2" s="223"/>
      <c r="J2" s="223"/>
      <c r="K2" s="223"/>
      <c r="L2" s="223"/>
      <c r="M2" s="223"/>
      <c r="N2" s="223"/>
      <c r="O2" s="37"/>
    </row>
    <row r="3" spans="2:22" ht="26.25" customHeight="1">
      <c r="B3" s="223"/>
      <c r="C3" s="223"/>
      <c r="D3" s="223"/>
      <c r="E3" s="223"/>
      <c r="F3" s="223"/>
      <c r="G3" s="223"/>
      <c r="H3" s="223"/>
      <c r="I3" s="223"/>
      <c r="J3" s="223"/>
      <c r="K3" s="223"/>
      <c r="L3" s="223"/>
      <c r="M3" s="223"/>
      <c r="N3" s="223"/>
      <c r="O3" s="37"/>
    </row>
    <row r="4" spans="2:22" ht="24.75" customHeight="1">
      <c r="B4" s="47"/>
      <c r="C4" s="48"/>
      <c r="D4" s="49"/>
      <c r="E4" s="49"/>
      <c r="F4" s="49"/>
      <c r="G4" s="49"/>
      <c r="H4" s="49"/>
      <c r="I4" s="49"/>
      <c r="J4" s="49"/>
      <c r="K4" s="49"/>
      <c r="L4" s="49"/>
      <c r="M4" s="49"/>
      <c r="N4" s="49"/>
      <c r="O4" s="50"/>
    </row>
    <row r="5" spans="2:22" ht="24.75" customHeight="1">
      <c r="B5" s="36"/>
      <c r="C5" s="39" t="s">
        <v>39</v>
      </c>
      <c r="D5" s="37"/>
      <c r="E5" s="37"/>
      <c r="F5" s="37"/>
      <c r="G5" s="37"/>
      <c r="H5" s="37"/>
      <c r="I5" s="37"/>
      <c r="J5" s="37"/>
      <c r="K5" s="37"/>
      <c r="L5" s="37"/>
      <c r="M5" s="37"/>
      <c r="N5" s="37"/>
      <c r="O5" s="38"/>
    </row>
    <row r="6" spans="2:22" ht="24.75" customHeight="1">
      <c r="B6" s="36"/>
      <c r="C6" s="39" t="s">
        <v>40</v>
      </c>
      <c r="D6" s="37"/>
      <c r="E6" s="37"/>
      <c r="F6" s="37"/>
      <c r="G6" s="37"/>
      <c r="H6" s="37"/>
      <c r="I6" s="37"/>
      <c r="J6" s="37"/>
      <c r="K6" s="37"/>
      <c r="L6" s="37"/>
      <c r="M6" s="37"/>
      <c r="N6" s="37"/>
      <c r="O6" s="38"/>
    </row>
    <row r="7" spans="2:22" ht="24.75" customHeight="1" thickBot="1">
      <c r="B7" s="36"/>
      <c r="C7" s="39"/>
      <c r="D7" s="37"/>
      <c r="E7" s="37"/>
      <c r="F7" s="37"/>
      <c r="G7" s="37"/>
      <c r="H7" s="37"/>
      <c r="I7" s="37"/>
      <c r="J7" s="37"/>
      <c r="K7" s="37"/>
      <c r="L7" s="37"/>
      <c r="M7" s="37"/>
      <c r="N7" s="37"/>
      <c r="O7" s="38"/>
    </row>
    <row r="8" spans="2:22" ht="33.75" customHeight="1" thickBot="1">
      <c r="B8" s="5"/>
      <c r="C8" s="224" t="s">
        <v>38</v>
      </c>
      <c r="D8" s="225"/>
      <c r="E8" s="225"/>
      <c r="F8" s="225"/>
      <c r="G8" s="226">
        <f>M24</f>
        <v>0</v>
      </c>
      <c r="H8" s="226"/>
      <c r="I8" s="226"/>
      <c r="J8" s="226"/>
      <c r="K8" s="226"/>
      <c r="L8" s="226"/>
      <c r="M8" s="227"/>
      <c r="N8" s="6"/>
      <c r="O8" s="7"/>
    </row>
    <row r="9" spans="2:22" ht="12.75" customHeight="1">
      <c r="B9" s="5"/>
      <c r="C9" s="6"/>
      <c r="D9" s="6"/>
      <c r="E9" s="6"/>
      <c r="F9" s="6"/>
      <c r="G9" s="6"/>
      <c r="H9" s="6"/>
      <c r="I9" s="6"/>
      <c r="J9" s="6"/>
      <c r="K9" s="6"/>
      <c r="L9" s="6"/>
      <c r="M9" s="6"/>
      <c r="N9" s="6"/>
      <c r="O9" s="7"/>
    </row>
    <row r="10" spans="2:22" ht="24.75" customHeight="1">
      <c r="B10" s="128" t="s">
        <v>6</v>
      </c>
      <c r="C10" s="128"/>
      <c r="D10" s="128"/>
      <c r="E10" s="148"/>
      <c r="F10" s="228"/>
      <c r="G10" s="228"/>
      <c r="H10" s="228"/>
      <c r="I10" s="228"/>
      <c r="J10" s="228"/>
      <c r="K10" s="228"/>
      <c r="L10" s="228"/>
      <c r="M10" s="228"/>
      <c r="N10" s="228"/>
      <c r="O10" s="83"/>
      <c r="S10" s="19"/>
      <c r="T10" s="19"/>
      <c r="U10" s="19"/>
      <c r="V10" s="19"/>
    </row>
    <row r="11" spans="2:22" ht="24.75" customHeight="1">
      <c r="B11" s="128" t="s">
        <v>41</v>
      </c>
      <c r="C11" s="128"/>
      <c r="D11" s="128"/>
      <c r="E11" s="229"/>
      <c r="F11" s="125"/>
      <c r="G11" s="125"/>
      <c r="H11" s="125"/>
      <c r="I11" s="125"/>
      <c r="J11" s="125"/>
      <c r="K11" s="125"/>
      <c r="L11" s="125"/>
      <c r="M11" s="125"/>
      <c r="N11" s="125"/>
      <c r="O11" s="21"/>
      <c r="S11" s="19"/>
      <c r="T11" s="19"/>
      <c r="U11" s="19"/>
      <c r="V11" s="19"/>
    </row>
    <row r="12" spans="2:22" ht="24.75" customHeight="1">
      <c r="B12" s="128" t="s">
        <v>10</v>
      </c>
      <c r="C12" s="128"/>
      <c r="D12" s="128"/>
      <c r="E12" s="230"/>
      <c r="F12" s="117"/>
      <c r="G12" s="117"/>
      <c r="H12" s="117"/>
      <c r="I12" s="117"/>
      <c r="J12" s="117"/>
      <c r="K12" s="117"/>
      <c r="L12" s="117"/>
      <c r="M12" s="117"/>
      <c r="N12" s="117"/>
      <c r="O12" s="84"/>
      <c r="S12" s="19"/>
      <c r="T12" s="19"/>
      <c r="U12" s="19"/>
      <c r="V12" s="19"/>
    </row>
    <row r="13" spans="2:22" ht="24.75" customHeight="1" thickBot="1">
      <c r="B13" s="232" t="s">
        <v>23</v>
      </c>
      <c r="C13" s="232"/>
      <c r="D13" s="232"/>
      <c r="E13" s="233"/>
      <c r="F13" s="234"/>
      <c r="G13" s="234"/>
      <c r="H13" s="234"/>
      <c r="I13" s="234"/>
      <c r="J13" s="234"/>
      <c r="K13" s="234"/>
      <c r="L13" s="234"/>
      <c r="M13" s="234"/>
      <c r="N13" s="234"/>
      <c r="O13" s="87"/>
      <c r="S13" s="19"/>
      <c r="T13" s="19"/>
      <c r="U13" s="19"/>
      <c r="V13" s="19"/>
    </row>
    <row r="14" spans="2:22" s="41" customFormat="1" ht="24.75" customHeight="1" thickTop="1">
      <c r="B14" s="235" t="s">
        <v>42</v>
      </c>
      <c r="C14" s="236"/>
      <c r="D14" s="236"/>
      <c r="E14" s="237"/>
      <c r="F14" s="222" t="s">
        <v>43</v>
      </c>
      <c r="G14" s="222"/>
      <c r="H14" s="222"/>
      <c r="I14" s="45" t="s">
        <v>44</v>
      </c>
      <c r="J14" s="45" t="s">
        <v>45</v>
      </c>
      <c r="K14" s="222" t="s">
        <v>46</v>
      </c>
      <c r="L14" s="222"/>
      <c r="M14" s="238" t="s">
        <v>47</v>
      </c>
      <c r="N14" s="239"/>
      <c r="O14" s="44"/>
      <c r="S14" s="42"/>
      <c r="T14" s="42"/>
      <c r="U14" s="42"/>
      <c r="V14" s="42"/>
    </row>
    <row r="15" spans="2:22" s="41" customFormat="1" ht="24.75" customHeight="1">
      <c r="B15" s="221"/>
      <c r="C15" s="221"/>
      <c r="D15" s="221"/>
      <c r="E15" s="221"/>
      <c r="F15" s="213"/>
      <c r="G15" s="213"/>
      <c r="H15" s="213"/>
      <c r="I15" s="51"/>
      <c r="J15" s="51"/>
      <c r="K15" s="211"/>
      <c r="L15" s="211"/>
      <c r="M15" s="219"/>
      <c r="N15" s="220"/>
      <c r="O15" s="85"/>
      <c r="S15" s="42"/>
      <c r="T15" s="42"/>
      <c r="U15" s="42"/>
      <c r="V15" s="42"/>
    </row>
    <row r="16" spans="2:22" s="41" customFormat="1" ht="24.75" customHeight="1">
      <c r="B16" s="221"/>
      <c r="C16" s="221"/>
      <c r="D16" s="221"/>
      <c r="E16" s="221"/>
      <c r="F16" s="213"/>
      <c r="G16" s="213"/>
      <c r="H16" s="213"/>
      <c r="I16" s="51"/>
      <c r="J16" s="51"/>
      <c r="K16" s="211"/>
      <c r="L16" s="211"/>
      <c r="M16" s="211"/>
      <c r="N16" s="212"/>
      <c r="O16" s="88"/>
      <c r="S16" s="42"/>
      <c r="T16" s="42"/>
      <c r="U16" s="42"/>
      <c r="V16" s="42"/>
    </row>
    <row r="17" spans="1:22" s="41" customFormat="1" ht="24.75" customHeight="1">
      <c r="B17" s="221"/>
      <c r="C17" s="221"/>
      <c r="D17" s="221"/>
      <c r="E17" s="221"/>
      <c r="F17" s="213"/>
      <c r="G17" s="213"/>
      <c r="H17" s="213"/>
      <c r="I17" s="51"/>
      <c r="J17" s="51"/>
      <c r="K17" s="211"/>
      <c r="L17" s="211"/>
      <c r="M17" s="211"/>
      <c r="N17" s="212"/>
      <c r="O17" s="88"/>
      <c r="S17" s="42"/>
      <c r="T17" s="42"/>
      <c r="U17" s="42"/>
      <c r="V17" s="42"/>
    </row>
    <row r="18" spans="1:22" s="41" customFormat="1" ht="24.75" customHeight="1">
      <c r="B18" s="221"/>
      <c r="C18" s="221"/>
      <c r="D18" s="221"/>
      <c r="E18" s="221"/>
      <c r="F18" s="213"/>
      <c r="G18" s="213"/>
      <c r="H18" s="213"/>
      <c r="I18" s="51"/>
      <c r="J18" s="51"/>
      <c r="K18" s="211"/>
      <c r="L18" s="211"/>
      <c r="M18" s="211"/>
      <c r="N18" s="212"/>
      <c r="O18" s="88"/>
      <c r="S18" s="42"/>
      <c r="T18" s="42"/>
      <c r="U18" s="42"/>
      <c r="V18" s="42"/>
    </row>
    <row r="19" spans="1:22" s="41" customFormat="1" ht="24.75" customHeight="1">
      <c r="B19" s="221"/>
      <c r="C19" s="221"/>
      <c r="D19" s="221"/>
      <c r="E19" s="221"/>
      <c r="F19" s="213"/>
      <c r="G19" s="213"/>
      <c r="H19" s="213"/>
      <c r="I19" s="51"/>
      <c r="J19" s="51"/>
      <c r="K19" s="211"/>
      <c r="L19" s="211"/>
      <c r="M19" s="211"/>
      <c r="N19" s="212"/>
      <c r="O19" s="88"/>
      <c r="S19" s="43"/>
      <c r="T19" s="43"/>
      <c r="U19" s="43"/>
      <c r="V19" s="43"/>
    </row>
    <row r="20" spans="1:22" s="41" customFormat="1" ht="24.75" customHeight="1">
      <c r="B20" s="221"/>
      <c r="C20" s="221"/>
      <c r="D20" s="221"/>
      <c r="E20" s="221"/>
      <c r="F20" s="213"/>
      <c r="G20" s="213"/>
      <c r="H20" s="213"/>
      <c r="I20" s="51"/>
      <c r="J20" s="51"/>
      <c r="K20" s="211"/>
      <c r="L20" s="211"/>
      <c r="M20" s="211"/>
      <c r="N20" s="212"/>
      <c r="O20" s="88"/>
    </row>
    <row r="21" spans="1:22" s="41" customFormat="1" ht="24.75" customHeight="1">
      <c r="B21" s="221"/>
      <c r="C21" s="221"/>
      <c r="D21" s="221"/>
      <c r="E21" s="221"/>
      <c r="F21" s="213"/>
      <c r="G21" s="213"/>
      <c r="H21" s="213"/>
      <c r="I21" s="51"/>
      <c r="J21" s="51"/>
      <c r="K21" s="211"/>
      <c r="L21" s="211"/>
      <c r="M21" s="211"/>
      <c r="N21" s="212"/>
      <c r="O21" s="88"/>
    </row>
    <row r="22" spans="1:22" s="41" customFormat="1" ht="24.75" customHeight="1">
      <c r="B22" s="221"/>
      <c r="C22" s="221"/>
      <c r="D22" s="221"/>
      <c r="E22" s="221"/>
      <c r="F22" s="213"/>
      <c r="G22" s="213"/>
      <c r="H22" s="213"/>
      <c r="I22" s="51"/>
      <c r="J22" s="51"/>
      <c r="K22" s="211"/>
      <c r="L22" s="211"/>
      <c r="M22" s="211"/>
      <c r="N22" s="212"/>
      <c r="O22" s="88"/>
    </row>
    <row r="23" spans="1:22" s="41" customFormat="1" ht="24.75" customHeight="1">
      <c r="B23" s="221"/>
      <c r="C23" s="221"/>
      <c r="D23" s="221"/>
      <c r="E23" s="221"/>
      <c r="F23" s="213"/>
      <c r="G23" s="213"/>
      <c r="H23" s="213"/>
      <c r="I23" s="51"/>
      <c r="J23" s="51"/>
      <c r="K23" s="211"/>
      <c r="L23" s="211"/>
      <c r="M23" s="211"/>
      <c r="N23" s="212"/>
      <c r="O23" s="88"/>
    </row>
    <row r="24" spans="1:22" s="41" customFormat="1" ht="24.75" customHeight="1">
      <c r="B24" s="216" t="s">
        <v>48</v>
      </c>
      <c r="C24" s="217"/>
      <c r="D24" s="217"/>
      <c r="E24" s="217"/>
      <c r="F24" s="217"/>
      <c r="G24" s="217"/>
      <c r="H24" s="217"/>
      <c r="I24" s="217"/>
      <c r="J24" s="217"/>
      <c r="K24" s="217"/>
      <c r="L24" s="218"/>
      <c r="M24" s="214"/>
      <c r="N24" s="215"/>
      <c r="O24" s="86"/>
    </row>
    <row r="25" spans="1:22" ht="24.75" customHeight="1">
      <c r="B25" s="2"/>
      <c r="C25" s="207" t="s">
        <v>51</v>
      </c>
      <c r="D25" s="207"/>
      <c r="E25" s="207"/>
      <c r="F25" s="207"/>
      <c r="G25" s="3"/>
      <c r="H25" s="3"/>
      <c r="I25" s="3"/>
      <c r="J25" s="3"/>
      <c r="K25" s="3"/>
      <c r="L25" s="3"/>
      <c r="M25" s="6"/>
      <c r="N25" s="6"/>
      <c r="O25" s="7"/>
    </row>
    <row r="26" spans="1:22" ht="24.75" customHeight="1">
      <c r="B26" s="5"/>
      <c r="C26" s="208"/>
      <c r="D26" s="208"/>
      <c r="E26" s="208"/>
      <c r="F26" s="208"/>
      <c r="G26" s="6"/>
      <c r="H26" s="6"/>
      <c r="I26" s="6"/>
      <c r="J26" s="6"/>
      <c r="K26" s="6"/>
      <c r="L26" s="6"/>
      <c r="M26" s="6"/>
      <c r="N26" s="6"/>
      <c r="O26" s="7"/>
    </row>
    <row r="27" spans="1:22" ht="24.75" customHeight="1">
      <c r="B27" s="5"/>
      <c r="C27" s="6"/>
      <c r="D27" s="6"/>
      <c r="E27" s="6"/>
      <c r="F27" s="6"/>
      <c r="G27" s="6"/>
      <c r="H27" s="6"/>
      <c r="I27" s="6"/>
      <c r="J27" s="6"/>
      <c r="K27" s="6"/>
      <c r="L27" s="6"/>
      <c r="M27" s="6"/>
      <c r="N27" s="6"/>
      <c r="O27" s="7"/>
    </row>
    <row r="28" spans="1:22" ht="24.75" customHeight="1">
      <c r="B28" s="5"/>
      <c r="C28" s="6"/>
      <c r="D28" s="6"/>
      <c r="E28" s="6"/>
      <c r="F28" s="6"/>
      <c r="G28" s="6"/>
      <c r="H28" s="6"/>
      <c r="I28" s="6"/>
      <c r="J28" s="6"/>
      <c r="K28" s="6"/>
      <c r="L28" s="6"/>
      <c r="M28" s="6"/>
      <c r="N28" s="9"/>
      <c r="O28" s="7"/>
    </row>
    <row r="29" spans="1:22" ht="24.75" customHeight="1">
      <c r="B29" s="5"/>
      <c r="C29" s="6"/>
      <c r="D29" s="6"/>
      <c r="E29" s="6"/>
      <c r="F29" s="6"/>
      <c r="G29" s="6"/>
      <c r="H29" s="6"/>
      <c r="I29" s="6"/>
      <c r="J29" s="120" t="s">
        <v>22</v>
      </c>
      <c r="K29" s="120"/>
      <c r="L29" s="129"/>
      <c r="M29" s="129"/>
      <c r="N29" s="231"/>
      <c r="O29" s="35"/>
    </row>
    <row r="30" spans="1:22" ht="12" customHeight="1">
      <c r="B30" s="8"/>
      <c r="C30" s="9"/>
      <c r="D30" s="9"/>
      <c r="E30" s="9"/>
      <c r="F30" s="9"/>
      <c r="G30" s="9"/>
      <c r="H30" s="9"/>
      <c r="I30" s="9"/>
      <c r="J30" s="9"/>
      <c r="K30" s="9"/>
      <c r="L30" s="9"/>
      <c r="M30" s="9"/>
      <c r="N30" s="209"/>
      <c r="O30" s="210"/>
    </row>
    <row r="31" spans="1:22" ht="24.75" customHeight="1">
      <c r="A31" s="203" t="s">
        <v>49</v>
      </c>
      <c r="B31" s="204"/>
      <c r="C31" s="204"/>
      <c r="D31" s="204"/>
      <c r="E31" s="204"/>
      <c r="F31" s="204"/>
      <c r="G31" s="204"/>
      <c r="H31" s="204"/>
      <c r="I31" s="204"/>
      <c r="J31" s="204"/>
      <c r="K31" s="204"/>
      <c r="L31" s="204"/>
      <c r="M31" s="204"/>
      <c r="N31" s="204"/>
      <c r="O31" s="82"/>
    </row>
    <row r="32" spans="1:22" ht="24.75" customHeight="1">
      <c r="A32" s="204"/>
      <c r="B32" s="204"/>
      <c r="C32" s="204"/>
      <c r="D32" s="204"/>
      <c r="E32" s="204"/>
      <c r="F32" s="204"/>
      <c r="G32" s="204"/>
      <c r="H32" s="204"/>
      <c r="I32" s="204"/>
      <c r="J32" s="204"/>
      <c r="K32" s="204"/>
      <c r="L32" s="204"/>
      <c r="M32" s="204"/>
      <c r="N32" s="204"/>
      <c r="O32" s="82"/>
    </row>
    <row r="33" spans="1:16" ht="24.75" customHeight="1">
      <c r="A33" s="206" t="s">
        <v>50</v>
      </c>
      <c r="B33" s="206"/>
      <c r="C33" s="206"/>
      <c r="D33" s="206"/>
      <c r="E33" s="206"/>
      <c r="F33" s="206"/>
      <c r="G33" s="206"/>
      <c r="H33" s="206"/>
      <c r="I33" s="206"/>
      <c r="J33" s="206"/>
      <c r="K33" s="206"/>
      <c r="L33" s="206"/>
      <c r="M33" s="206"/>
      <c r="N33" s="206"/>
      <c r="O33" s="206"/>
      <c r="P33" s="206"/>
    </row>
  </sheetData>
  <mergeCells count="60">
    <mergeCell ref="E12:N12"/>
    <mergeCell ref="J29:K29"/>
    <mergeCell ref="L29:N29"/>
    <mergeCell ref="F21:H21"/>
    <mergeCell ref="K21:L21"/>
    <mergeCell ref="M21:N21"/>
    <mergeCell ref="F22:H22"/>
    <mergeCell ref="B18:E18"/>
    <mergeCell ref="B13:D13"/>
    <mergeCell ref="E13:N13"/>
    <mergeCell ref="B14:E14"/>
    <mergeCell ref="B17:E17"/>
    <mergeCell ref="M14:N14"/>
    <mergeCell ref="B12:D12"/>
    <mergeCell ref="B19:E19"/>
    <mergeCell ref="B20:E20"/>
    <mergeCell ref="B2:N3"/>
    <mergeCell ref="C8:F8"/>
    <mergeCell ref="G8:M8"/>
    <mergeCell ref="E10:N10"/>
    <mergeCell ref="E11:N11"/>
    <mergeCell ref="B10:D10"/>
    <mergeCell ref="B11:D11"/>
    <mergeCell ref="B21:E21"/>
    <mergeCell ref="B22:E22"/>
    <mergeCell ref="B23:E23"/>
    <mergeCell ref="B15:E15"/>
    <mergeCell ref="F15:H15"/>
    <mergeCell ref="F17:H17"/>
    <mergeCell ref="K15:L15"/>
    <mergeCell ref="M15:N15"/>
    <mergeCell ref="B16:E16"/>
    <mergeCell ref="F14:H14"/>
    <mergeCell ref="K14:L14"/>
    <mergeCell ref="K17:L17"/>
    <mergeCell ref="M17:N17"/>
    <mergeCell ref="K20:L20"/>
    <mergeCell ref="M20:N20"/>
    <mergeCell ref="F16:H16"/>
    <mergeCell ref="K16:L16"/>
    <mergeCell ref="M16:N16"/>
    <mergeCell ref="F18:H18"/>
    <mergeCell ref="K18:L18"/>
    <mergeCell ref="M18:N18"/>
    <mergeCell ref="A31:N32"/>
    <mergeCell ref="L1:P1"/>
    <mergeCell ref="A33:P33"/>
    <mergeCell ref="C25:F26"/>
    <mergeCell ref="N30:O30"/>
    <mergeCell ref="K22:L22"/>
    <mergeCell ref="M22:N22"/>
    <mergeCell ref="F23:H23"/>
    <mergeCell ref="K23:L23"/>
    <mergeCell ref="M23:N23"/>
    <mergeCell ref="M24:N24"/>
    <mergeCell ref="B24:L24"/>
    <mergeCell ref="F19:H19"/>
    <mergeCell ref="K19:L19"/>
    <mergeCell ref="M19:N19"/>
    <mergeCell ref="F20:H20"/>
  </mergeCells>
  <phoneticPr fontId="2"/>
  <printOptions horizontalCentered="1" verticalCentered="1"/>
  <pageMargins left="0.70866141732283472" right="0.70866141732283472" top="0.74803149606299213" bottom="0.74803149606299213" header="0.31496062992125984" footer="0.31496062992125984"/>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E90F6-B994-4EBC-8660-6F731C2A1B78}">
  <sheetPr codeName="Sheet11"/>
  <dimension ref="A1:J50"/>
  <sheetViews>
    <sheetView view="pageBreakPreview" topLeftCell="A7" zoomScaleNormal="100" zoomScaleSheetLayoutView="100" workbookViewId="0">
      <selection activeCell="B50" sqref="B50"/>
    </sheetView>
  </sheetViews>
  <sheetFormatPr defaultColWidth="9" defaultRowHeight="13.2"/>
  <cols>
    <col min="1" max="1" width="1.5" style="56" customWidth="1"/>
    <col min="2" max="2" width="17.09765625" style="56" customWidth="1"/>
    <col min="3" max="3" width="18.19921875" style="56" customWidth="1"/>
    <col min="4" max="4" width="7.5" style="56" bestFit="1" customWidth="1"/>
    <col min="5" max="5" width="6.3984375" style="56" customWidth="1"/>
    <col min="6" max="6" width="11" style="56" customWidth="1"/>
    <col min="7" max="7" width="14.8984375" style="56" customWidth="1"/>
    <col min="8" max="8" width="9.19921875" style="56" customWidth="1"/>
    <col min="9" max="9" width="1.8984375" style="56" customWidth="1"/>
    <col min="10" max="10" width="1.59765625" style="56" customWidth="1"/>
    <col min="11" max="16384" width="9" style="56"/>
  </cols>
  <sheetData>
    <row r="1" spans="1:10" ht="18.75" customHeight="1">
      <c r="A1" s="57"/>
      <c r="B1" s="58"/>
      <c r="C1" s="58"/>
      <c r="D1" s="58"/>
      <c r="E1" s="58"/>
      <c r="F1" s="58"/>
      <c r="G1" s="58"/>
      <c r="H1" s="23" t="s">
        <v>33</v>
      </c>
      <c r="I1" s="57"/>
      <c r="J1" s="57"/>
    </row>
    <row r="2" spans="1:10" ht="2.25" customHeight="1">
      <c r="A2" s="57"/>
      <c r="B2" s="58"/>
      <c r="C2" s="58"/>
      <c r="D2" s="58"/>
      <c r="E2" s="58"/>
      <c r="F2" s="58"/>
      <c r="G2" s="58"/>
      <c r="H2" s="58"/>
      <c r="I2" s="57"/>
      <c r="J2" s="57"/>
    </row>
    <row r="3" spans="1:10" ht="23.4">
      <c r="A3" s="25"/>
      <c r="B3" s="183" t="s">
        <v>32</v>
      </c>
      <c r="C3" s="183"/>
      <c r="D3" s="183"/>
      <c r="E3" s="183"/>
      <c r="F3" s="183"/>
      <c r="G3" s="183"/>
      <c r="H3" s="183"/>
      <c r="I3" s="25"/>
      <c r="J3" s="25"/>
    </row>
    <row r="4" spans="1:10" ht="16.5" customHeight="1">
      <c r="A4" s="26"/>
      <c r="B4" s="184" t="s">
        <v>34</v>
      </c>
      <c r="C4" s="184" t="s">
        <v>35</v>
      </c>
      <c r="D4" s="184" t="s">
        <v>25</v>
      </c>
      <c r="E4" s="186" t="s">
        <v>24</v>
      </c>
      <c r="F4" s="186" t="s">
        <v>26</v>
      </c>
      <c r="G4" s="184" t="s">
        <v>27</v>
      </c>
      <c r="H4" s="184" t="s">
        <v>28</v>
      </c>
      <c r="I4" s="27"/>
      <c r="J4" s="26"/>
    </row>
    <row r="5" spans="1:10" ht="16.5" customHeight="1">
      <c r="A5" s="57"/>
      <c r="B5" s="185"/>
      <c r="C5" s="185"/>
      <c r="D5" s="185"/>
      <c r="E5" s="185"/>
      <c r="F5" s="185"/>
      <c r="G5" s="185"/>
      <c r="H5" s="185"/>
      <c r="I5" s="27"/>
      <c r="J5" s="57"/>
    </row>
    <row r="6" spans="1:10" ht="16.5" customHeight="1">
      <c r="A6" s="57"/>
      <c r="B6" s="177"/>
      <c r="C6" s="177"/>
      <c r="D6" s="181"/>
      <c r="E6" s="187"/>
      <c r="F6" s="189"/>
      <c r="G6" s="191"/>
      <c r="H6" s="179"/>
      <c r="I6" s="27"/>
      <c r="J6" s="57"/>
    </row>
    <row r="7" spans="1:10" ht="16.5" customHeight="1">
      <c r="A7" s="57"/>
      <c r="B7" s="178"/>
      <c r="C7" s="178"/>
      <c r="D7" s="182"/>
      <c r="E7" s="188"/>
      <c r="F7" s="190"/>
      <c r="G7" s="192"/>
      <c r="H7" s="180"/>
      <c r="I7" s="27"/>
      <c r="J7" s="57"/>
    </row>
    <row r="8" spans="1:10" ht="16.5" customHeight="1">
      <c r="A8" s="57"/>
      <c r="B8" s="177"/>
      <c r="C8" s="177"/>
      <c r="D8" s="181"/>
      <c r="E8" s="189"/>
      <c r="F8" s="189"/>
      <c r="G8" s="191"/>
      <c r="H8" s="181"/>
      <c r="I8" s="27"/>
      <c r="J8" s="57"/>
    </row>
    <row r="9" spans="1:10" ht="16.5" customHeight="1">
      <c r="A9" s="57"/>
      <c r="B9" s="178"/>
      <c r="C9" s="178"/>
      <c r="D9" s="182"/>
      <c r="E9" s="196"/>
      <c r="F9" s="196"/>
      <c r="G9" s="192"/>
      <c r="H9" s="193"/>
      <c r="I9" s="27"/>
      <c r="J9" s="57"/>
    </row>
    <row r="10" spans="1:10" ht="16.5" customHeight="1">
      <c r="A10" s="57"/>
      <c r="B10" s="177"/>
      <c r="C10" s="177"/>
      <c r="D10" s="181"/>
      <c r="E10" s="187"/>
      <c r="F10" s="189"/>
      <c r="G10" s="191"/>
      <c r="H10" s="181"/>
      <c r="I10" s="27"/>
      <c r="J10" s="57"/>
    </row>
    <row r="11" spans="1:10" ht="16.5" customHeight="1">
      <c r="A11" s="57"/>
      <c r="B11" s="178"/>
      <c r="C11" s="178"/>
      <c r="D11" s="182"/>
      <c r="E11" s="188"/>
      <c r="F11" s="196"/>
      <c r="G11" s="192"/>
      <c r="H11" s="193"/>
      <c r="I11" s="27"/>
      <c r="J11" s="57"/>
    </row>
    <row r="12" spans="1:10" ht="16.5" customHeight="1">
      <c r="A12" s="57"/>
      <c r="B12" s="179"/>
      <c r="C12" s="179"/>
      <c r="D12" s="181"/>
      <c r="E12" s="194"/>
      <c r="F12" s="194"/>
      <c r="G12" s="191"/>
      <c r="H12" s="181"/>
      <c r="I12" s="27"/>
      <c r="J12" s="57"/>
    </row>
    <row r="13" spans="1:10" ht="16.5" customHeight="1">
      <c r="A13" s="57"/>
      <c r="B13" s="180"/>
      <c r="C13" s="180"/>
      <c r="D13" s="182"/>
      <c r="E13" s="195"/>
      <c r="F13" s="195"/>
      <c r="G13" s="192"/>
      <c r="H13" s="193"/>
      <c r="I13" s="27"/>
      <c r="J13" s="57"/>
    </row>
    <row r="14" spans="1:10" ht="16.5" customHeight="1">
      <c r="A14" s="57"/>
      <c r="B14" s="181"/>
      <c r="C14" s="181"/>
      <c r="D14" s="181"/>
      <c r="E14" s="194"/>
      <c r="F14" s="194"/>
      <c r="G14" s="191"/>
      <c r="H14" s="181"/>
      <c r="I14" s="27"/>
      <c r="J14" s="57"/>
    </row>
    <row r="15" spans="1:10" ht="16.5" customHeight="1">
      <c r="A15" s="57"/>
      <c r="B15" s="182"/>
      <c r="C15" s="182"/>
      <c r="D15" s="182"/>
      <c r="E15" s="195"/>
      <c r="F15" s="195"/>
      <c r="G15" s="192"/>
      <c r="H15" s="193"/>
      <c r="I15" s="27"/>
      <c r="J15" s="57"/>
    </row>
    <row r="16" spans="1:10" ht="16.5" customHeight="1">
      <c r="A16" s="57"/>
      <c r="B16" s="181"/>
      <c r="C16" s="181"/>
      <c r="D16" s="181"/>
      <c r="E16" s="194"/>
      <c r="F16" s="194"/>
      <c r="G16" s="191"/>
      <c r="H16" s="181"/>
      <c r="I16" s="27"/>
      <c r="J16" s="57"/>
    </row>
    <row r="17" spans="1:10" ht="16.5" customHeight="1">
      <c r="A17" s="57"/>
      <c r="B17" s="182"/>
      <c r="C17" s="182"/>
      <c r="D17" s="182"/>
      <c r="E17" s="195"/>
      <c r="F17" s="195"/>
      <c r="G17" s="192"/>
      <c r="H17" s="193"/>
      <c r="I17" s="27"/>
      <c r="J17" s="57"/>
    </row>
    <row r="18" spans="1:10" ht="16.5" customHeight="1">
      <c r="A18" s="57"/>
      <c r="B18" s="181"/>
      <c r="C18" s="181"/>
      <c r="D18" s="181"/>
      <c r="E18" s="194"/>
      <c r="F18" s="194"/>
      <c r="G18" s="191"/>
      <c r="H18" s="181"/>
      <c r="I18" s="27"/>
      <c r="J18" s="57"/>
    </row>
    <row r="19" spans="1:10" ht="16.5" customHeight="1">
      <c r="A19" s="57"/>
      <c r="B19" s="182"/>
      <c r="C19" s="182"/>
      <c r="D19" s="182"/>
      <c r="E19" s="195"/>
      <c r="F19" s="195"/>
      <c r="G19" s="192"/>
      <c r="H19" s="193"/>
      <c r="I19" s="27"/>
      <c r="J19" s="57"/>
    </row>
    <row r="20" spans="1:10" ht="16.5" customHeight="1">
      <c r="A20" s="57"/>
      <c r="B20" s="181"/>
      <c r="C20" s="181"/>
      <c r="D20" s="181"/>
      <c r="E20" s="194"/>
      <c r="F20" s="194"/>
      <c r="G20" s="191"/>
      <c r="H20" s="181"/>
      <c r="I20" s="27"/>
      <c r="J20" s="57"/>
    </row>
    <row r="21" spans="1:10" ht="16.5" customHeight="1">
      <c r="A21" s="57"/>
      <c r="B21" s="182"/>
      <c r="C21" s="182"/>
      <c r="D21" s="182"/>
      <c r="E21" s="195"/>
      <c r="F21" s="195"/>
      <c r="G21" s="192"/>
      <c r="H21" s="193"/>
      <c r="I21" s="27"/>
      <c r="J21" s="57"/>
    </row>
    <row r="22" spans="1:10" ht="16.5" customHeight="1">
      <c r="A22" s="57"/>
      <c r="B22" s="181"/>
      <c r="C22" s="181"/>
      <c r="D22" s="181"/>
      <c r="E22" s="194"/>
      <c r="F22" s="194"/>
      <c r="G22" s="191"/>
      <c r="H22" s="181"/>
      <c r="I22" s="27"/>
      <c r="J22" s="57"/>
    </row>
    <row r="23" spans="1:10" ht="16.5" customHeight="1">
      <c r="A23" s="57"/>
      <c r="B23" s="182"/>
      <c r="C23" s="182"/>
      <c r="D23" s="182"/>
      <c r="E23" s="195"/>
      <c r="F23" s="195"/>
      <c r="G23" s="192"/>
      <c r="H23" s="193"/>
      <c r="I23" s="27"/>
      <c r="J23" s="57"/>
    </row>
    <row r="24" spans="1:10" ht="16.5" customHeight="1">
      <c r="A24" s="57"/>
      <c r="B24" s="181"/>
      <c r="C24" s="181"/>
      <c r="D24" s="181"/>
      <c r="E24" s="194"/>
      <c r="F24" s="194"/>
      <c r="G24" s="191"/>
      <c r="H24" s="181"/>
      <c r="I24" s="27"/>
      <c r="J24" s="57"/>
    </row>
    <row r="25" spans="1:10" ht="15" customHeight="1">
      <c r="A25" s="57"/>
      <c r="B25" s="182"/>
      <c r="C25" s="182"/>
      <c r="D25" s="182"/>
      <c r="E25" s="195"/>
      <c r="F25" s="195"/>
      <c r="G25" s="192"/>
      <c r="H25" s="193"/>
      <c r="I25" s="27"/>
      <c r="J25" s="57"/>
    </row>
    <row r="26" spans="1:10" ht="16.5" customHeight="1">
      <c r="A26" s="57"/>
      <c r="B26" s="181"/>
      <c r="C26" s="181"/>
      <c r="D26" s="181"/>
      <c r="E26" s="194"/>
      <c r="F26" s="194"/>
      <c r="G26" s="191"/>
      <c r="H26" s="181"/>
      <c r="I26" s="27"/>
      <c r="J26" s="57"/>
    </row>
    <row r="27" spans="1:10" ht="16.5" customHeight="1">
      <c r="A27" s="57"/>
      <c r="B27" s="182"/>
      <c r="C27" s="182"/>
      <c r="D27" s="182"/>
      <c r="E27" s="195"/>
      <c r="F27" s="195"/>
      <c r="G27" s="192"/>
      <c r="H27" s="193"/>
      <c r="I27" s="27"/>
      <c r="J27" s="57"/>
    </row>
    <row r="28" spans="1:10" ht="16.5" customHeight="1">
      <c r="A28" s="57"/>
      <c r="B28" s="181"/>
      <c r="C28" s="181"/>
      <c r="D28" s="181"/>
      <c r="E28" s="194"/>
      <c r="F28" s="194"/>
      <c r="G28" s="191"/>
      <c r="H28" s="181"/>
      <c r="I28" s="27"/>
      <c r="J28" s="57"/>
    </row>
    <row r="29" spans="1:10" ht="16.5" customHeight="1">
      <c r="A29" s="57"/>
      <c r="B29" s="182"/>
      <c r="C29" s="182"/>
      <c r="D29" s="182"/>
      <c r="E29" s="195"/>
      <c r="F29" s="195"/>
      <c r="G29" s="192"/>
      <c r="H29" s="193"/>
      <c r="I29" s="27"/>
      <c r="J29" s="57"/>
    </row>
    <row r="30" spans="1:10" ht="16.5" customHeight="1">
      <c r="A30" s="57"/>
      <c r="B30" s="181"/>
      <c r="C30" s="181"/>
      <c r="D30" s="181"/>
      <c r="E30" s="194"/>
      <c r="F30" s="194"/>
      <c r="G30" s="191"/>
      <c r="H30" s="181"/>
      <c r="I30" s="27"/>
      <c r="J30" s="57"/>
    </row>
    <row r="31" spans="1:10" ht="16.5" customHeight="1">
      <c r="A31" s="57"/>
      <c r="B31" s="182"/>
      <c r="C31" s="182"/>
      <c r="D31" s="182"/>
      <c r="E31" s="195"/>
      <c r="F31" s="195"/>
      <c r="G31" s="192"/>
      <c r="H31" s="193"/>
      <c r="I31" s="27"/>
      <c r="J31" s="57"/>
    </row>
    <row r="32" spans="1:10" ht="16.5" customHeight="1">
      <c r="A32" s="57"/>
      <c r="B32" s="181"/>
      <c r="C32" s="181"/>
      <c r="D32" s="181"/>
      <c r="E32" s="194"/>
      <c r="F32" s="194"/>
      <c r="G32" s="191"/>
      <c r="H32" s="181"/>
      <c r="I32" s="27"/>
      <c r="J32" s="57"/>
    </row>
    <row r="33" spans="1:10" ht="16.5" customHeight="1">
      <c r="A33" s="57"/>
      <c r="B33" s="182"/>
      <c r="C33" s="182"/>
      <c r="D33" s="182"/>
      <c r="E33" s="195"/>
      <c r="F33" s="195"/>
      <c r="G33" s="192"/>
      <c r="H33" s="193"/>
      <c r="I33" s="27"/>
      <c r="J33" s="57"/>
    </row>
    <row r="34" spans="1:10" ht="16.5" customHeight="1">
      <c r="A34" s="57"/>
      <c r="B34" s="181"/>
      <c r="C34" s="181"/>
      <c r="D34" s="181"/>
      <c r="E34" s="194"/>
      <c r="F34" s="194"/>
      <c r="G34" s="191"/>
      <c r="H34" s="181"/>
      <c r="I34" s="27"/>
      <c r="J34" s="57"/>
    </row>
    <row r="35" spans="1:10" ht="16.5" customHeight="1">
      <c r="A35" s="57"/>
      <c r="B35" s="182"/>
      <c r="C35" s="182"/>
      <c r="D35" s="182"/>
      <c r="E35" s="195"/>
      <c r="F35" s="195"/>
      <c r="G35" s="192"/>
      <c r="H35" s="193"/>
      <c r="I35" s="27"/>
      <c r="J35" s="57"/>
    </row>
    <row r="36" spans="1:10" ht="16.5" customHeight="1">
      <c r="A36" s="57"/>
      <c r="B36" s="181"/>
      <c r="C36" s="181"/>
      <c r="D36" s="181"/>
      <c r="E36" s="194"/>
      <c r="F36" s="194"/>
      <c r="G36" s="191"/>
      <c r="H36" s="181"/>
      <c r="I36" s="27"/>
      <c r="J36" s="57"/>
    </row>
    <row r="37" spans="1:10" ht="16.5" customHeight="1">
      <c r="A37" s="57"/>
      <c r="B37" s="182"/>
      <c r="C37" s="182"/>
      <c r="D37" s="182"/>
      <c r="E37" s="195"/>
      <c r="F37" s="195"/>
      <c r="G37" s="192"/>
      <c r="H37" s="193"/>
      <c r="I37" s="27"/>
      <c r="J37" s="57"/>
    </row>
    <row r="38" spans="1:10" ht="16.5" customHeight="1">
      <c r="A38" s="57"/>
      <c r="B38" s="181"/>
      <c r="C38" s="181"/>
      <c r="D38" s="181"/>
      <c r="E38" s="194"/>
      <c r="F38" s="194"/>
      <c r="G38" s="191"/>
      <c r="H38" s="181"/>
      <c r="I38" s="27"/>
      <c r="J38" s="57"/>
    </row>
    <row r="39" spans="1:10" ht="16.5" customHeight="1">
      <c r="A39" s="57"/>
      <c r="B39" s="182"/>
      <c r="C39" s="182"/>
      <c r="D39" s="182"/>
      <c r="E39" s="195"/>
      <c r="F39" s="195"/>
      <c r="G39" s="192"/>
      <c r="H39" s="193"/>
      <c r="I39" s="27"/>
      <c r="J39" s="57"/>
    </row>
    <row r="40" spans="1:10" ht="16.5" customHeight="1">
      <c r="A40" s="57"/>
      <c r="B40" s="181"/>
      <c r="C40" s="181"/>
      <c r="D40" s="181"/>
      <c r="E40" s="194"/>
      <c r="F40" s="194"/>
      <c r="G40" s="191"/>
      <c r="H40" s="181"/>
      <c r="I40" s="27"/>
      <c r="J40" s="57"/>
    </row>
    <row r="41" spans="1:10" ht="16.5" customHeight="1">
      <c r="A41" s="57"/>
      <c r="B41" s="182"/>
      <c r="C41" s="182"/>
      <c r="D41" s="182"/>
      <c r="E41" s="195"/>
      <c r="F41" s="195"/>
      <c r="G41" s="192"/>
      <c r="H41" s="193"/>
      <c r="I41" s="27"/>
      <c r="J41" s="57"/>
    </row>
    <row r="42" spans="1:10" ht="16.5" customHeight="1">
      <c r="A42" s="57"/>
      <c r="B42" s="181"/>
      <c r="C42" s="181"/>
      <c r="D42" s="181"/>
      <c r="E42" s="194"/>
      <c r="F42" s="194"/>
      <c r="G42" s="191"/>
      <c r="H42" s="181"/>
      <c r="I42" s="27"/>
      <c r="J42" s="57"/>
    </row>
    <row r="43" spans="1:10" ht="16.5" customHeight="1">
      <c r="A43" s="57"/>
      <c r="B43" s="182"/>
      <c r="C43" s="182"/>
      <c r="D43" s="182"/>
      <c r="E43" s="195"/>
      <c r="F43" s="195"/>
      <c r="G43" s="192"/>
      <c r="H43" s="193"/>
      <c r="I43" s="27"/>
      <c r="J43" s="57"/>
    </row>
    <row r="44" spans="1:10" ht="16.5" customHeight="1">
      <c r="A44" s="57"/>
      <c r="B44" s="181"/>
      <c r="C44" s="181"/>
      <c r="D44" s="181"/>
      <c r="E44" s="194"/>
      <c r="F44" s="194"/>
      <c r="G44" s="191"/>
      <c r="H44" s="181"/>
      <c r="I44" s="27"/>
      <c r="J44" s="57"/>
    </row>
    <row r="45" spans="1:10" ht="16.5" customHeight="1">
      <c r="A45" s="57"/>
      <c r="B45" s="182"/>
      <c r="C45" s="182"/>
      <c r="D45" s="182"/>
      <c r="E45" s="195"/>
      <c r="F45" s="195"/>
      <c r="G45" s="192"/>
      <c r="H45" s="193"/>
      <c r="I45" s="27"/>
      <c r="J45" s="57"/>
    </row>
    <row r="46" spans="1:10" ht="16.5" customHeight="1">
      <c r="A46" s="57"/>
      <c r="B46" s="199" t="s">
        <v>31</v>
      </c>
      <c r="C46" s="199"/>
      <c r="D46" s="199"/>
      <c r="E46" s="199"/>
      <c r="F46" s="199"/>
      <c r="G46" s="200"/>
      <c r="H46" s="202"/>
      <c r="I46" s="28"/>
      <c r="J46" s="57"/>
    </row>
    <row r="47" spans="1:10" ht="16.5" customHeight="1">
      <c r="A47" s="57"/>
      <c r="B47" s="199"/>
      <c r="C47" s="199"/>
      <c r="D47" s="199"/>
      <c r="E47" s="199"/>
      <c r="F47" s="199"/>
      <c r="G47" s="201"/>
      <c r="H47" s="202"/>
      <c r="I47" s="28"/>
      <c r="J47" s="57"/>
    </row>
    <row r="48" spans="1:10" ht="14.4">
      <c r="A48" s="57"/>
      <c r="B48" s="197" t="s">
        <v>30</v>
      </c>
      <c r="C48" s="197"/>
      <c r="D48" s="197"/>
      <c r="E48" s="197"/>
      <c r="F48" s="197"/>
      <c r="G48" s="197"/>
      <c r="H48" s="197"/>
      <c r="I48" s="28"/>
      <c r="J48" s="57"/>
    </row>
    <row r="49" spans="2:8">
      <c r="B49" s="198"/>
      <c r="C49" s="198"/>
      <c r="D49" s="198"/>
      <c r="E49" s="198"/>
      <c r="F49" s="198"/>
      <c r="G49" s="198"/>
      <c r="H49" s="198"/>
    </row>
    <row r="50" spans="2:8" ht="14.4">
      <c r="H50" s="23"/>
    </row>
  </sheetData>
  <mergeCells count="152">
    <mergeCell ref="B3:H3"/>
    <mergeCell ref="B4:B5"/>
    <mergeCell ref="C4:C5"/>
    <mergeCell ref="D4:D5"/>
    <mergeCell ref="E4:E5"/>
    <mergeCell ref="F4:F5"/>
    <mergeCell ref="G4:G5"/>
    <mergeCell ref="H4:H5"/>
    <mergeCell ref="H6:H7"/>
    <mergeCell ref="B8:B9"/>
    <mergeCell ref="C8:C9"/>
    <mergeCell ref="D8:D9"/>
    <mergeCell ref="E8:E9"/>
    <mergeCell ref="F8:F9"/>
    <mergeCell ref="G8:G9"/>
    <mergeCell ref="H8:H9"/>
    <mergeCell ref="B6:B7"/>
    <mergeCell ref="C6:C7"/>
    <mergeCell ref="D6:D7"/>
    <mergeCell ref="E6:E7"/>
    <mergeCell ref="F6:F7"/>
    <mergeCell ref="G6:G7"/>
    <mergeCell ref="H10:H11"/>
    <mergeCell ref="B12:B13"/>
    <mergeCell ref="C12:C13"/>
    <mergeCell ref="D12:D13"/>
    <mergeCell ref="E12:E13"/>
    <mergeCell ref="F12:F13"/>
    <mergeCell ref="G12:G13"/>
    <mergeCell ref="H12:H13"/>
    <mergeCell ref="B10:B11"/>
    <mergeCell ref="C10:C11"/>
    <mergeCell ref="D10:D11"/>
    <mergeCell ref="E10:E11"/>
    <mergeCell ref="F10:F11"/>
    <mergeCell ref="G10:G11"/>
    <mergeCell ref="H14:H15"/>
    <mergeCell ref="B16:B17"/>
    <mergeCell ref="C16:C17"/>
    <mergeCell ref="D16:D17"/>
    <mergeCell ref="E16:E17"/>
    <mergeCell ref="F16:F17"/>
    <mergeCell ref="G16:G17"/>
    <mergeCell ref="H16:H17"/>
    <mergeCell ref="B14:B15"/>
    <mergeCell ref="C14:C15"/>
    <mergeCell ref="D14:D15"/>
    <mergeCell ref="E14:E15"/>
    <mergeCell ref="F14:F15"/>
    <mergeCell ref="G14:G15"/>
    <mergeCell ref="H18:H19"/>
    <mergeCell ref="B20:B21"/>
    <mergeCell ref="C20:C21"/>
    <mergeCell ref="D20:D21"/>
    <mergeCell ref="E20:E21"/>
    <mergeCell ref="F20:F21"/>
    <mergeCell ref="G20:G21"/>
    <mergeCell ref="H20:H21"/>
    <mergeCell ref="B18:B19"/>
    <mergeCell ref="C18:C19"/>
    <mergeCell ref="D18:D19"/>
    <mergeCell ref="E18:E19"/>
    <mergeCell ref="F18:F19"/>
    <mergeCell ref="G18:G19"/>
    <mergeCell ref="H22:H23"/>
    <mergeCell ref="B24:B25"/>
    <mergeCell ref="C24:C25"/>
    <mergeCell ref="D24:D25"/>
    <mergeCell ref="E24:E25"/>
    <mergeCell ref="F24:F25"/>
    <mergeCell ref="G24:G25"/>
    <mergeCell ref="H24:H25"/>
    <mergeCell ref="B22:B23"/>
    <mergeCell ref="C22:C23"/>
    <mergeCell ref="D22:D23"/>
    <mergeCell ref="E22:E23"/>
    <mergeCell ref="F22:F23"/>
    <mergeCell ref="G22:G23"/>
    <mergeCell ref="H26:H27"/>
    <mergeCell ref="B28:B29"/>
    <mergeCell ref="C28:C29"/>
    <mergeCell ref="D28:D29"/>
    <mergeCell ref="E28:E29"/>
    <mergeCell ref="F28:F29"/>
    <mergeCell ref="G28:G29"/>
    <mergeCell ref="H28:H29"/>
    <mergeCell ref="B26:B27"/>
    <mergeCell ref="C26:C27"/>
    <mergeCell ref="D26:D27"/>
    <mergeCell ref="E26:E27"/>
    <mergeCell ref="F26:F27"/>
    <mergeCell ref="G26:G27"/>
    <mergeCell ref="H30:H31"/>
    <mergeCell ref="B32:B33"/>
    <mergeCell ref="C32:C33"/>
    <mergeCell ref="D32:D33"/>
    <mergeCell ref="E32:E33"/>
    <mergeCell ref="F32:F33"/>
    <mergeCell ref="G32:G33"/>
    <mergeCell ref="H32:H33"/>
    <mergeCell ref="B30:B31"/>
    <mergeCell ref="C30:C31"/>
    <mergeCell ref="D30:D31"/>
    <mergeCell ref="E30:E31"/>
    <mergeCell ref="F30:F31"/>
    <mergeCell ref="G30:G31"/>
    <mergeCell ref="H34:H35"/>
    <mergeCell ref="B36:B37"/>
    <mergeCell ref="C36:C37"/>
    <mergeCell ref="D36:D37"/>
    <mergeCell ref="E36:E37"/>
    <mergeCell ref="F36:F37"/>
    <mergeCell ref="G36:G37"/>
    <mergeCell ref="H36:H37"/>
    <mergeCell ref="B34:B35"/>
    <mergeCell ref="C34:C35"/>
    <mergeCell ref="D34:D35"/>
    <mergeCell ref="E34:E35"/>
    <mergeCell ref="F34:F35"/>
    <mergeCell ref="G34:G35"/>
    <mergeCell ref="H38:H39"/>
    <mergeCell ref="B40:B41"/>
    <mergeCell ref="C40:C41"/>
    <mergeCell ref="D40:D41"/>
    <mergeCell ref="E40:E41"/>
    <mergeCell ref="F40:F41"/>
    <mergeCell ref="G40:G41"/>
    <mergeCell ref="H40:H41"/>
    <mergeCell ref="B38:B39"/>
    <mergeCell ref="C38:C39"/>
    <mergeCell ref="D38:D39"/>
    <mergeCell ref="E38:E39"/>
    <mergeCell ref="F38:F39"/>
    <mergeCell ref="G38:G39"/>
    <mergeCell ref="B46:F47"/>
    <mergeCell ref="G46:G47"/>
    <mergeCell ref="H46:H47"/>
    <mergeCell ref="B48:H49"/>
    <mergeCell ref="H42:H43"/>
    <mergeCell ref="B44:B45"/>
    <mergeCell ref="C44:C45"/>
    <mergeCell ref="D44:D45"/>
    <mergeCell ref="E44:E45"/>
    <mergeCell ref="F44:F45"/>
    <mergeCell ref="G44:G45"/>
    <mergeCell ref="H44:H45"/>
    <mergeCell ref="B42:B43"/>
    <mergeCell ref="C42:C43"/>
    <mergeCell ref="D42:D43"/>
    <mergeCell ref="E42:E43"/>
    <mergeCell ref="F42:F43"/>
    <mergeCell ref="G42:G43"/>
  </mergeCells>
  <phoneticPr fontId="2"/>
  <printOptions horizontalCentered="1" verticalCentered="1"/>
  <pageMargins left="0.70866141732283472" right="0.70866141732283472" top="0.74803149606299213" bottom="0.74803149606299213"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A1CF6-6A83-4E86-B47F-F0D6FEFF3F83}">
  <sheetPr codeName="Sheet12"/>
  <dimension ref="A1:H29"/>
  <sheetViews>
    <sheetView view="pageBreakPreview" topLeftCell="A10" zoomScaleNormal="100" zoomScaleSheetLayoutView="100" workbookViewId="0">
      <selection activeCell="J7" sqref="J7"/>
    </sheetView>
  </sheetViews>
  <sheetFormatPr defaultColWidth="9.59765625" defaultRowHeight="18"/>
  <sheetData>
    <row r="1" spans="1:8">
      <c r="H1" s="55" t="s">
        <v>85</v>
      </c>
    </row>
    <row r="2" spans="1:8">
      <c r="F2" s="240" t="s">
        <v>100</v>
      </c>
      <c r="G2" s="240"/>
      <c r="H2" s="240"/>
    </row>
    <row r="3" spans="1:8">
      <c r="A3" t="s">
        <v>81</v>
      </c>
    </row>
    <row r="5" spans="1:8">
      <c r="A5" t="s">
        <v>86</v>
      </c>
    </row>
    <row r="6" spans="1:8">
      <c r="E6" t="s">
        <v>88</v>
      </c>
    </row>
    <row r="7" spans="1:8">
      <c r="E7" t="s">
        <v>89</v>
      </c>
    </row>
    <row r="8" spans="1:8">
      <c r="E8" t="s">
        <v>87</v>
      </c>
    </row>
    <row r="11" spans="1:8">
      <c r="A11" s="142" t="s">
        <v>90</v>
      </c>
      <c r="B11" s="142"/>
      <c r="C11" s="142"/>
      <c r="D11" s="142"/>
      <c r="E11" s="142"/>
      <c r="F11" s="142"/>
      <c r="G11" s="142"/>
      <c r="H11" s="142"/>
    </row>
    <row r="13" spans="1:8">
      <c r="A13" t="s">
        <v>91</v>
      </c>
    </row>
    <row r="14" spans="1:8">
      <c r="A14" t="s">
        <v>92</v>
      </c>
    </row>
    <row r="16" spans="1:8" ht="49.5" customHeight="1">
      <c r="A16" s="241" t="s">
        <v>93</v>
      </c>
      <c r="B16" s="241"/>
      <c r="C16" s="242"/>
      <c r="D16" s="242"/>
      <c r="E16" s="242"/>
      <c r="F16" s="242"/>
      <c r="G16" s="242"/>
      <c r="H16" s="242"/>
    </row>
    <row r="17" spans="1:8" ht="49.5" customHeight="1">
      <c r="A17" s="241" t="s">
        <v>94</v>
      </c>
      <c r="B17" s="241"/>
      <c r="C17" s="242"/>
      <c r="D17" s="242"/>
      <c r="E17" s="242"/>
      <c r="F17" s="242"/>
      <c r="G17" s="242"/>
      <c r="H17" s="242"/>
    </row>
    <row r="18" spans="1:8" ht="49.5" customHeight="1">
      <c r="A18" s="241" t="s">
        <v>95</v>
      </c>
      <c r="B18" s="241"/>
      <c r="C18" s="242"/>
      <c r="D18" s="242"/>
      <c r="E18" s="242"/>
      <c r="F18" s="242"/>
      <c r="G18" s="242"/>
      <c r="H18" s="242"/>
    </row>
    <row r="19" spans="1:8" ht="49.5" customHeight="1">
      <c r="A19" s="241" t="s">
        <v>96</v>
      </c>
      <c r="B19" s="241"/>
      <c r="C19" s="242"/>
      <c r="D19" s="242"/>
      <c r="E19" s="242"/>
      <c r="F19" s="242"/>
      <c r="G19" s="242"/>
      <c r="H19" s="242"/>
    </row>
    <row r="20" spans="1:8" ht="49.5" customHeight="1">
      <c r="A20" s="241" t="s">
        <v>97</v>
      </c>
      <c r="B20" s="241"/>
      <c r="C20" s="242"/>
      <c r="D20" s="242"/>
      <c r="E20" s="242"/>
      <c r="F20" s="242"/>
      <c r="G20" s="242"/>
      <c r="H20" s="242"/>
    </row>
    <row r="21" spans="1:8" ht="49.5" customHeight="1">
      <c r="A21" s="241" t="s">
        <v>98</v>
      </c>
      <c r="B21" s="241"/>
      <c r="C21" s="242"/>
      <c r="D21" s="242"/>
      <c r="E21" s="242"/>
      <c r="F21" s="242"/>
      <c r="G21" s="242"/>
      <c r="H21" s="242"/>
    </row>
    <row r="29" spans="1:8">
      <c r="A29" s="142" t="s">
        <v>99</v>
      </c>
      <c r="B29" s="142"/>
      <c r="C29" s="142"/>
      <c r="D29" s="142"/>
      <c r="E29" s="142"/>
      <c r="F29" s="142"/>
      <c r="G29" s="142"/>
      <c r="H29" s="142"/>
    </row>
  </sheetData>
  <mergeCells count="15">
    <mergeCell ref="A29:H29"/>
    <mergeCell ref="F2:H2"/>
    <mergeCell ref="A20:B20"/>
    <mergeCell ref="A21:B21"/>
    <mergeCell ref="C16:H16"/>
    <mergeCell ref="C17:H17"/>
    <mergeCell ref="C18:H18"/>
    <mergeCell ref="C19:H19"/>
    <mergeCell ref="C20:H20"/>
    <mergeCell ref="C21:H21"/>
    <mergeCell ref="A11:H11"/>
    <mergeCell ref="A16:B16"/>
    <mergeCell ref="A17:B17"/>
    <mergeCell ref="A18:B18"/>
    <mergeCell ref="A19:B19"/>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CEB2E-2860-4028-A09A-A482920A0A56}">
  <sheetPr codeName="Sheet13"/>
  <dimension ref="A1:H49"/>
  <sheetViews>
    <sheetView view="pageBreakPreview" zoomScaleNormal="100" zoomScaleSheetLayoutView="100" workbookViewId="0">
      <selection activeCell="Q37" sqref="Q37"/>
    </sheetView>
  </sheetViews>
  <sheetFormatPr defaultColWidth="9" defaultRowHeight="13.2"/>
  <cols>
    <col min="1" max="1" width="1.5" style="56" customWidth="1"/>
    <col min="2" max="2" width="7.5" style="56" bestFit="1" customWidth="1"/>
    <col min="3" max="3" width="23.69921875" style="56" customWidth="1"/>
    <col min="4" max="4" width="36" style="56" customWidth="1"/>
    <col min="5" max="6" width="9.19921875" style="56" customWidth="1"/>
    <col min="7" max="7" width="1.8984375" style="56" customWidth="1"/>
    <col min="8" max="8" width="1.59765625" style="56" customWidth="1"/>
    <col min="9" max="16384" width="9" style="56"/>
  </cols>
  <sheetData>
    <row r="1" spans="1:8" ht="26.25" customHeight="1">
      <c r="A1" s="243" t="s">
        <v>32</v>
      </c>
      <c r="B1" s="243"/>
      <c r="C1" s="243"/>
      <c r="D1" s="243"/>
      <c r="E1" s="243"/>
      <c r="F1" s="243"/>
      <c r="G1" s="243"/>
      <c r="H1" s="25"/>
    </row>
    <row r="2" spans="1:8" ht="26.25" customHeight="1">
      <c r="A2" s="61"/>
      <c r="B2" s="62" t="s">
        <v>106</v>
      </c>
      <c r="C2" s="61"/>
      <c r="D2" s="61"/>
      <c r="E2" s="61"/>
      <c r="F2" s="61"/>
      <c r="G2" s="61"/>
      <c r="H2" s="25"/>
    </row>
    <row r="3" spans="1:8" ht="16.5" customHeight="1">
      <c r="A3" s="26"/>
      <c r="B3" s="184" t="s">
        <v>101</v>
      </c>
      <c r="C3" s="184" t="s">
        <v>102</v>
      </c>
      <c r="D3" s="184" t="s">
        <v>103</v>
      </c>
      <c r="E3" s="184" t="s">
        <v>104</v>
      </c>
      <c r="F3" s="184" t="s">
        <v>28</v>
      </c>
      <c r="G3" s="27"/>
      <c r="H3" s="26"/>
    </row>
    <row r="4" spans="1:8" ht="16.5" customHeight="1">
      <c r="A4" s="57"/>
      <c r="B4" s="185"/>
      <c r="C4" s="185"/>
      <c r="D4" s="185"/>
      <c r="E4" s="185"/>
      <c r="F4" s="185"/>
      <c r="G4" s="27"/>
      <c r="H4" s="57"/>
    </row>
    <row r="5" spans="1:8" ht="16.5" customHeight="1">
      <c r="A5" s="57"/>
      <c r="B5" s="181"/>
      <c r="C5" s="177"/>
      <c r="D5" s="177"/>
      <c r="E5" s="179"/>
      <c r="F5" s="179"/>
      <c r="G5" s="27"/>
      <c r="H5" s="57"/>
    </row>
    <row r="6" spans="1:8" ht="16.5" customHeight="1">
      <c r="A6" s="57"/>
      <c r="B6" s="182"/>
      <c r="C6" s="178"/>
      <c r="D6" s="178"/>
      <c r="E6" s="180"/>
      <c r="F6" s="180"/>
      <c r="G6" s="27"/>
      <c r="H6" s="57"/>
    </row>
    <row r="7" spans="1:8" ht="16.5" customHeight="1">
      <c r="A7" s="57"/>
      <c r="B7" s="181"/>
      <c r="C7" s="177"/>
      <c r="D7" s="177"/>
      <c r="E7" s="181"/>
      <c r="F7" s="181"/>
      <c r="G7" s="27"/>
      <c r="H7" s="57"/>
    </row>
    <row r="8" spans="1:8" ht="16.5" customHeight="1">
      <c r="A8" s="57"/>
      <c r="B8" s="182"/>
      <c r="C8" s="178"/>
      <c r="D8" s="178"/>
      <c r="E8" s="193"/>
      <c r="F8" s="193"/>
      <c r="G8" s="27"/>
      <c r="H8" s="57"/>
    </row>
    <row r="9" spans="1:8" ht="16.5" customHeight="1">
      <c r="A9" s="57"/>
      <c r="B9" s="181"/>
      <c r="C9" s="177"/>
      <c r="D9" s="177"/>
      <c r="E9" s="181"/>
      <c r="F9" s="181"/>
      <c r="G9" s="27"/>
      <c r="H9" s="57"/>
    </row>
    <row r="10" spans="1:8" ht="16.5" customHeight="1">
      <c r="A10" s="57"/>
      <c r="B10" s="182"/>
      <c r="C10" s="178"/>
      <c r="D10" s="178"/>
      <c r="E10" s="193"/>
      <c r="F10" s="193"/>
      <c r="G10" s="27"/>
      <c r="H10" s="57"/>
    </row>
    <row r="11" spans="1:8" ht="16.5" customHeight="1">
      <c r="A11" s="57"/>
      <c r="B11" s="181"/>
      <c r="C11" s="179"/>
      <c r="D11" s="179"/>
      <c r="E11" s="181"/>
      <c r="F11" s="181"/>
      <c r="G11" s="27"/>
      <c r="H11" s="57"/>
    </row>
    <row r="12" spans="1:8" ht="16.5" customHeight="1">
      <c r="A12" s="57"/>
      <c r="B12" s="182"/>
      <c r="C12" s="180"/>
      <c r="D12" s="180"/>
      <c r="E12" s="193"/>
      <c r="F12" s="193"/>
      <c r="G12" s="27"/>
      <c r="H12" s="57"/>
    </row>
    <row r="13" spans="1:8" ht="16.5" customHeight="1">
      <c r="A13" s="57"/>
      <c r="B13" s="181"/>
      <c r="C13" s="181"/>
      <c r="D13" s="181"/>
      <c r="E13" s="181"/>
      <c r="F13" s="181"/>
      <c r="G13" s="27"/>
      <c r="H13" s="57"/>
    </row>
    <row r="14" spans="1:8" ht="16.5" customHeight="1">
      <c r="A14" s="57"/>
      <c r="B14" s="182"/>
      <c r="C14" s="182"/>
      <c r="D14" s="182"/>
      <c r="E14" s="193"/>
      <c r="F14" s="193"/>
      <c r="G14" s="27"/>
      <c r="H14" s="57"/>
    </row>
    <row r="15" spans="1:8" ht="16.5" customHeight="1">
      <c r="A15" s="57"/>
      <c r="B15" s="181"/>
      <c r="C15" s="181"/>
      <c r="D15" s="181"/>
      <c r="E15" s="181"/>
      <c r="F15" s="181"/>
      <c r="G15" s="27"/>
      <c r="H15" s="57"/>
    </row>
    <row r="16" spans="1:8" ht="16.5" customHeight="1">
      <c r="A16" s="57"/>
      <c r="B16" s="182"/>
      <c r="C16" s="182"/>
      <c r="D16" s="182"/>
      <c r="E16" s="193"/>
      <c r="F16" s="193"/>
      <c r="G16" s="27"/>
      <c r="H16" s="57"/>
    </row>
    <row r="17" spans="1:8" ht="16.5" customHeight="1">
      <c r="A17" s="57"/>
      <c r="B17" s="181"/>
      <c r="C17" s="181"/>
      <c r="D17" s="181"/>
      <c r="E17" s="181"/>
      <c r="F17" s="181"/>
      <c r="G17" s="27"/>
      <c r="H17" s="57"/>
    </row>
    <row r="18" spans="1:8" ht="16.5" customHeight="1">
      <c r="A18" s="57"/>
      <c r="B18" s="182"/>
      <c r="C18" s="182"/>
      <c r="D18" s="182"/>
      <c r="E18" s="193"/>
      <c r="F18" s="193"/>
      <c r="G18" s="27"/>
      <c r="H18" s="57"/>
    </row>
    <row r="19" spans="1:8" ht="16.5" customHeight="1">
      <c r="A19" s="57"/>
      <c r="B19" s="181"/>
      <c r="C19" s="181"/>
      <c r="D19" s="181"/>
      <c r="E19" s="181"/>
      <c r="F19" s="181"/>
      <c r="G19" s="27"/>
      <c r="H19" s="57"/>
    </row>
    <row r="20" spans="1:8" ht="16.5" customHeight="1">
      <c r="A20" s="57"/>
      <c r="B20" s="182"/>
      <c r="C20" s="182"/>
      <c r="D20" s="182"/>
      <c r="E20" s="193"/>
      <c r="F20" s="193"/>
      <c r="G20" s="27"/>
      <c r="H20" s="57"/>
    </row>
    <row r="21" spans="1:8" ht="16.5" customHeight="1">
      <c r="A21" s="57"/>
      <c r="B21" s="181"/>
      <c r="C21" s="181"/>
      <c r="D21" s="181"/>
      <c r="E21" s="181"/>
      <c r="F21" s="181"/>
      <c r="G21" s="27"/>
      <c r="H21" s="57"/>
    </row>
    <row r="22" spans="1:8" ht="16.5" customHeight="1">
      <c r="A22" s="57"/>
      <c r="B22" s="182"/>
      <c r="C22" s="182"/>
      <c r="D22" s="182"/>
      <c r="E22" s="193"/>
      <c r="F22" s="193"/>
      <c r="G22" s="27"/>
      <c r="H22" s="57"/>
    </row>
    <row r="23" spans="1:8" ht="16.5" customHeight="1">
      <c r="A23" s="57"/>
      <c r="B23" s="181"/>
      <c r="C23" s="181"/>
      <c r="D23" s="181"/>
      <c r="E23" s="181"/>
      <c r="F23" s="181"/>
      <c r="G23" s="27"/>
      <c r="H23" s="57"/>
    </row>
    <row r="24" spans="1:8" ht="15" customHeight="1">
      <c r="A24" s="57"/>
      <c r="B24" s="182"/>
      <c r="C24" s="182"/>
      <c r="D24" s="182"/>
      <c r="E24" s="193"/>
      <c r="F24" s="193"/>
      <c r="G24" s="27"/>
      <c r="H24" s="57"/>
    </row>
    <row r="25" spans="1:8" ht="16.5" customHeight="1">
      <c r="A25" s="57"/>
      <c r="B25" s="181"/>
      <c r="C25" s="181"/>
      <c r="D25" s="181"/>
      <c r="E25" s="181"/>
      <c r="F25" s="181"/>
      <c r="G25" s="27"/>
      <c r="H25" s="57"/>
    </row>
    <row r="26" spans="1:8" ht="16.5" customHeight="1">
      <c r="A26" s="57"/>
      <c r="B26" s="182"/>
      <c r="C26" s="182"/>
      <c r="D26" s="182"/>
      <c r="E26" s="193"/>
      <c r="F26" s="193"/>
      <c r="G26" s="27"/>
      <c r="H26" s="57"/>
    </row>
    <row r="27" spans="1:8" ht="16.5" customHeight="1">
      <c r="A27" s="57"/>
      <c r="B27" s="181"/>
      <c r="C27" s="181"/>
      <c r="D27" s="181"/>
      <c r="E27" s="181"/>
      <c r="F27" s="181"/>
      <c r="G27" s="27"/>
      <c r="H27" s="57"/>
    </row>
    <row r="28" spans="1:8" ht="16.5" customHeight="1">
      <c r="A28" s="57"/>
      <c r="B28" s="182"/>
      <c r="C28" s="182"/>
      <c r="D28" s="182"/>
      <c r="E28" s="193"/>
      <c r="F28" s="193"/>
      <c r="G28" s="27"/>
      <c r="H28" s="57"/>
    </row>
    <row r="29" spans="1:8" ht="16.5" customHeight="1">
      <c r="A29" s="57"/>
      <c r="B29" s="181"/>
      <c r="C29" s="181"/>
      <c r="D29" s="181"/>
      <c r="E29" s="181"/>
      <c r="F29" s="181"/>
      <c r="G29" s="27"/>
      <c r="H29" s="57"/>
    </row>
    <row r="30" spans="1:8" ht="16.5" customHeight="1">
      <c r="A30" s="57"/>
      <c r="B30" s="182"/>
      <c r="C30" s="182"/>
      <c r="D30" s="182"/>
      <c r="E30" s="193"/>
      <c r="F30" s="193"/>
      <c r="G30" s="27"/>
      <c r="H30" s="57"/>
    </row>
    <row r="31" spans="1:8" ht="16.5" customHeight="1">
      <c r="A31" s="57"/>
      <c r="B31" s="181"/>
      <c r="C31" s="181"/>
      <c r="D31" s="181"/>
      <c r="E31" s="181"/>
      <c r="F31" s="181"/>
      <c r="G31" s="27"/>
      <c r="H31" s="57"/>
    </row>
    <row r="32" spans="1:8" ht="16.5" customHeight="1">
      <c r="A32" s="57"/>
      <c r="B32" s="182"/>
      <c r="C32" s="182"/>
      <c r="D32" s="182"/>
      <c r="E32" s="193"/>
      <c r="F32" s="193"/>
      <c r="G32" s="27"/>
      <c r="H32" s="57"/>
    </row>
    <row r="33" spans="1:8" ht="16.5" customHeight="1">
      <c r="A33" s="57"/>
      <c r="B33" s="181"/>
      <c r="C33" s="181"/>
      <c r="D33" s="181"/>
      <c r="E33" s="181"/>
      <c r="F33" s="181"/>
      <c r="G33" s="27"/>
      <c r="H33" s="57"/>
    </row>
    <row r="34" spans="1:8" ht="16.5" customHeight="1">
      <c r="A34" s="57"/>
      <c r="B34" s="182"/>
      <c r="C34" s="182"/>
      <c r="D34" s="182"/>
      <c r="E34" s="193"/>
      <c r="F34" s="193"/>
      <c r="G34" s="27"/>
      <c r="H34" s="57"/>
    </row>
    <row r="35" spans="1:8" ht="16.5" customHeight="1">
      <c r="A35" s="57"/>
      <c r="B35" s="181"/>
      <c r="C35" s="181"/>
      <c r="D35" s="181"/>
      <c r="E35" s="181"/>
      <c r="F35" s="181"/>
      <c r="G35" s="27"/>
      <c r="H35" s="57"/>
    </row>
    <row r="36" spans="1:8" ht="16.5" customHeight="1">
      <c r="A36" s="57"/>
      <c r="B36" s="182"/>
      <c r="C36" s="182"/>
      <c r="D36" s="182"/>
      <c r="E36" s="193"/>
      <c r="F36" s="193"/>
      <c r="G36" s="27"/>
      <c r="H36" s="57"/>
    </row>
    <row r="37" spans="1:8" ht="16.5" customHeight="1">
      <c r="A37" s="57"/>
      <c r="B37" s="181"/>
      <c r="C37" s="181"/>
      <c r="D37" s="181"/>
      <c r="E37" s="181"/>
      <c r="F37" s="181"/>
      <c r="G37" s="27"/>
      <c r="H37" s="57"/>
    </row>
    <row r="38" spans="1:8" ht="16.5" customHeight="1">
      <c r="A38" s="57"/>
      <c r="B38" s="182"/>
      <c r="C38" s="182"/>
      <c r="D38" s="182"/>
      <c r="E38" s="193"/>
      <c r="F38" s="193"/>
      <c r="G38" s="27"/>
      <c r="H38" s="57"/>
    </row>
    <row r="39" spans="1:8" ht="16.5" customHeight="1">
      <c r="A39" s="57"/>
      <c r="B39" s="181"/>
      <c r="C39" s="181"/>
      <c r="D39" s="181"/>
      <c r="E39" s="181"/>
      <c r="F39" s="181"/>
      <c r="G39" s="27"/>
      <c r="H39" s="57"/>
    </row>
    <row r="40" spans="1:8" ht="16.5" customHeight="1">
      <c r="A40" s="57"/>
      <c r="B40" s="182"/>
      <c r="C40" s="182"/>
      <c r="D40" s="182"/>
      <c r="E40" s="193"/>
      <c r="F40" s="193"/>
      <c r="G40" s="27"/>
      <c r="H40" s="57"/>
    </row>
    <row r="41" spans="1:8" ht="16.5" customHeight="1">
      <c r="A41" s="57"/>
      <c r="B41" s="181"/>
      <c r="C41" s="181"/>
      <c r="D41" s="181"/>
      <c r="E41" s="181"/>
      <c r="F41" s="181"/>
      <c r="G41" s="27"/>
      <c r="H41" s="57"/>
    </row>
    <row r="42" spans="1:8" ht="16.5" customHeight="1">
      <c r="A42" s="57"/>
      <c r="B42" s="182"/>
      <c r="C42" s="182"/>
      <c r="D42" s="182"/>
      <c r="E42" s="193"/>
      <c r="F42" s="193"/>
      <c r="G42" s="27"/>
      <c r="H42" s="57"/>
    </row>
    <row r="43" spans="1:8" ht="16.5" customHeight="1">
      <c r="A43" s="57"/>
      <c r="B43" s="181"/>
      <c r="C43" s="181"/>
      <c r="D43" s="181"/>
      <c r="E43" s="181"/>
      <c r="F43" s="181"/>
      <c r="G43" s="27"/>
      <c r="H43" s="57"/>
    </row>
    <row r="44" spans="1:8" ht="16.5" customHeight="1">
      <c r="A44" s="57"/>
      <c r="B44" s="182"/>
      <c r="C44" s="182"/>
      <c r="D44" s="182"/>
      <c r="E44" s="193"/>
      <c r="F44" s="193"/>
      <c r="G44" s="27"/>
      <c r="H44" s="57"/>
    </row>
    <row r="45" spans="1:8" ht="16.5" customHeight="1">
      <c r="A45" s="57"/>
      <c r="B45" s="59" t="s">
        <v>105</v>
      </c>
      <c r="C45" s="29"/>
      <c r="D45" s="29"/>
      <c r="E45" s="31"/>
      <c r="F45" s="31"/>
      <c r="G45" s="28"/>
      <c r="H45" s="57"/>
    </row>
    <row r="46" spans="1:8" ht="16.5" customHeight="1">
      <c r="A46" s="57"/>
      <c r="B46" s="60"/>
      <c r="C46" s="30"/>
      <c r="D46" s="30"/>
      <c r="E46" s="32"/>
      <c r="F46" s="32"/>
      <c r="G46" s="28"/>
      <c r="H46" s="57"/>
    </row>
    <row r="47" spans="1:8" ht="14.4">
      <c r="A47" s="57"/>
      <c r="B47" s="57"/>
      <c r="C47" s="198" t="s">
        <v>29</v>
      </c>
      <c r="D47" s="198"/>
      <c r="E47" s="198"/>
      <c r="F47" s="198"/>
      <c r="G47" s="28"/>
      <c r="H47" s="57"/>
    </row>
    <row r="48" spans="1:8">
      <c r="C48" s="198"/>
      <c r="D48" s="198"/>
      <c r="E48" s="198"/>
      <c r="F48" s="198"/>
    </row>
    <row r="49" spans="5:6" ht="14.4">
      <c r="E49" s="23"/>
      <c r="F49" s="23"/>
    </row>
  </sheetData>
  <mergeCells count="107">
    <mergeCell ref="C3:C4"/>
    <mergeCell ref="D3:D4"/>
    <mergeCell ref="F3:F4"/>
    <mergeCell ref="F9:F10"/>
    <mergeCell ref="C11:C12"/>
    <mergeCell ref="D11:D12"/>
    <mergeCell ref="F11:F12"/>
    <mergeCell ref="C9:C10"/>
    <mergeCell ref="D9:D10"/>
    <mergeCell ref="F5:F6"/>
    <mergeCell ref="C7:C8"/>
    <mergeCell ref="D7:D8"/>
    <mergeCell ref="F7:F8"/>
    <mergeCell ref="C5:C6"/>
    <mergeCell ref="D5:D6"/>
    <mergeCell ref="F17:F18"/>
    <mergeCell ref="C19:C20"/>
    <mergeCell ref="D19:D20"/>
    <mergeCell ref="F19:F20"/>
    <mergeCell ref="E17:E18"/>
    <mergeCell ref="E19:E20"/>
    <mergeCell ref="C17:C18"/>
    <mergeCell ref="D17:D18"/>
    <mergeCell ref="F13:F14"/>
    <mergeCell ref="C15:C16"/>
    <mergeCell ref="D15:D16"/>
    <mergeCell ref="F15:F16"/>
    <mergeCell ref="C13:C14"/>
    <mergeCell ref="D13:D14"/>
    <mergeCell ref="F25:F26"/>
    <mergeCell ref="C27:C28"/>
    <mergeCell ref="D27:D28"/>
    <mergeCell ref="F27:F28"/>
    <mergeCell ref="E25:E26"/>
    <mergeCell ref="E27:E28"/>
    <mergeCell ref="C25:C26"/>
    <mergeCell ref="D25:D26"/>
    <mergeCell ref="F21:F22"/>
    <mergeCell ref="C23:C24"/>
    <mergeCell ref="D23:D24"/>
    <mergeCell ref="F23:F24"/>
    <mergeCell ref="E21:E22"/>
    <mergeCell ref="E23:E24"/>
    <mergeCell ref="C21:C22"/>
    <mergeCell ref="D21:D22"/>
    <mergeCell ref="D35:D36"/>
    <mergeCell ref="F35:F36"/>
    <mergeCell ref="E33:E34"/>
    <mergeCell ref="E35:E36"/>
    <mergeCell ref="C33:C34"/>
    <mergeCell ref="D33:D34"/>
    <mergeCell ref="F29:F30"/>
    <mergeCell ref="C31:C32"/>
    <mergeCell ref="D31:D32"/>
    <mergeCell ref="F31:F32"/>
    <mergeCell ref="E29:E30"/>
    <mergeCell ref="E31:E32"/>
    <mergeCell ref="C29:C30"/>
    <mergeCell ref="D29:D30"/>
    <mergeCell ref="C47:F48"/>
    <mergeCell ref="B3:B4"/>
    <mergeCell ref="B5:B6"/>
    <mergeCell ref="B7:B8"/>
    <mergeCell ref="B9:B10"/>
    <mergeCell ref="B11:B12"/>
    <mergeCell ref="B13:B14"/>
    <mergeCell ref="F41:F42"/>
    <mergeCell ref="C43:C44"/>
    <mergeCell ref="D43:D44"/>
    <mergeCell ref="F43:F44"/>
    <mergeCell ref="E41:E42"/>
    <mergeCell ref="E43:E44"/>
    <mergeCell ref="C41:C42"/>
    <mergeCell ref="D41:D42"/>
    <mergeCell ref="F37:F38"/>
    <mergeCell ref="C39:C40"/>
    <mergeCell ref="D39:D40"/>
    <mergeCell ref="F39:F40"/>
    <mergeCell ref="E37:E38"/>
    <mergeCell ref="E39:E40"/>
    <mergeCell ref="C37:C38"/>
    <mergeCell ref="D37:D38"/>
    <mergeCell ref="F33:F34"/>
    <mergeCell ref="A1:G1"/>
    <mergeCell ref="B39:B40"/>
    <mergeCell ref="B41:B42"/>
    <mergeCell ref="B43:B44"/>
    <mergeCell ref="E3:E4"/>
    <mergeCell ref="E5:E6"/>
    <mergeCell ref="E7:E8"/>
    <mergeCell ref="E9:E10"/>
    <mergeCell ref="E11:E12"/>
    <mergeCell ref="E13:E14"/>
    <mergeCell ref="E15:E16"/>
    <mergeCell ref="B27:B28"/>
    <mergeCell ref="B29:B30"/>
    <mergeCell ref="B31:B32"/>
    <mergeCell ref="B33:B34"/>
    <mergeCell ref="B35:B36"/>
    <mergeCell ref="B37:B38"/>
    <mergeCell ref="B15:B16"/>
    <mergeCell ref="B17:B18"/>
    <mergeCell ref="B19:B20"/>
    <mergeCell ref="B21:B22"/>
    <mergeCell ref="B23:B24"/>
    <mergeCell ref="B25:B26"/>
    <mergeCell ref="C35:C36"/>
  </mergeCells>
  <phoneticPr fontId="2"/>
  <printOptions horizontalCentered="1" verticalCentered="1"/>
  <pageMargins left="0.70866141732283472" right="0.70866141732283472" top="0.74803149606299213" bottom="0.74803149606299213" header="0.31496062992125984" footer="0.31496062992125984"/>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7DE76-A7CA-44DD-B2F5-8142D10ED87F}">
  <sheetPr codeName="Sheet14"/>
  <dimension ref="A1:H39"/>
  <sheetViews>
    <sheetView view="pageBreakPreview" topLeftCell="A19" zoomScaleNormal="100" zoomScaleSheetLayoutView="100" workbookViewId="0">
      <selection activeCell="A39" sqref="A39:H39"/>
    </sheetView>
  </sheetViews>
  <sheetFormatPr defaultColWidth="9.59765625" defaultRowHeight="18"/>
  <sheetData>
    <row r="1" spans="1:8">
      <c r="H1" s="55" t="s">
        <v>107</v>
      </c>
    </row>
    <row r="2" spans="1:8">
      <c r="G2" s="55" t="s">
        <v>108</v>
      </c>
      <c r="H2" s="55" t="s">
        <v>78</v>
      </c>
    </row>
    <row r="3" spans="1:8">
      <c r="F3" s="240" t="s">
        <v>100</v>
      </c>
      <c r="G3" s="240"/>
      <c r="H3" s="240"/>
    </row>
    <row r="4" spans="1:8">
      <c r="A4" t="s">
        <v>81</v>
      </c>
    </row>
    <row r="6" spans="1:8">
      <c r="A6" t="s">
        <v>109</v>
      </c>
    </row>
    <row r="7" spans="1:8">
      <c r="E7" t="s">
        <v>110</v>
      </c>
    </row>
    <row r="8" spans="1:8">
      <c r="E8" s="244" t="s">
        <v>53</v>
      </c>
      <c r="F8" s="244"/>
      <c r="G8" s="244"/>
      <c r="H8" s="244"/>
    </row>
    <row r="9" spans="1:8">
      <c r="E9" s="244" t="s">
        <v>82</v>
      </c>
      <c r="F9" s="244"/>
      <c r="G9" s="244"/>
      <c r="H9" s="244"/>
    </row>
    <row r="10" spans="1:8">
      <c r="E10" s="244" t="s">
        <v>54</v>
      </c>
      <c r="F10" s="244"/>
      <c r="G10" s="244"/>
      <c r="H10" s="244"/>
    </row>
    <row r="13" spans="1:8">
      <c r="A13" s="142" t="s">
        <v>111</v>
      </c>
      <c r="B13" s="142"/>
      <c r="C13" s="142"/>
      <c r="D13" s="142"/>
      <c r="E13" s="142"/>
      <c r="F13" s="142"/>
      <c r="G13" s="142"/>
      <c r="H13" s="142"/>
    </row>
    <row r="15" spans="1:8">
      <c r="A15" t="s">
        <v>112</v>
      </c>
    </row>
    <row r="16" spans="1:8">
      <c r="A16" s="242" t="s">
        <v>113</v>
      </c>
      <c r="B16" s="242"/>
      <c r="C16" s="242"/>
      <c r="D16" s="242"/>
      <c r="E16" s="242"/>
      <c r="F16" s="242"/>
      <c r="G16" s="242"/>
      <c r="H16" s="242"/>
    </row>
    <row r="17" spans="1:8" ht="18.75" customHeight="1">
      <c r="A17" s="63" t="s">
        <v>114</v>
      </c>
      <c r="B17" s="64"/>
      <c r="C17" s="64"/>
      <c r="D17" s="64"/>
      <c r="E17" s="64"/>
      <c r="F17" s="64"/>
      <c r="G17" s="64"/>
      <c r="H17" s="65"/>
    </row>
    <row r="18" spans="1:8" ht="18.75" customHeight="1">
      <c r="A18" s="66" t="s">
        <v>115</v>
      </c>
      <c r="B18" s="67"/>
      <c r="C18" s="67"/>
      <c r="D18" s="67"/>
      <c r="E18" s="67"/>
      <c r="F18" s="67"/>
      <c r="G18" s="67"/>
      <c r="H18" s="68"/>
    </row>
    <row r="19" spans="1:8" ht="18.75" customHeight="1">
      <c r="A19" s="66"/>
      <c r="B19" s="67"/>
      <c r="C19" s="67"/>
      <c r="D19" s="67"/>
      <c r="E19" s="67" t="s">
        <v>116</v>
      </c>
      <c r="F19" s="67"/>
      <c r="G19" s="67"/>
      <c r="H19" s="68"/>
    </row>
    <row r="20" spans="1:8">
      <c r="A20" s="66"/>
      <c r="B20" s="67"/>
      <c r="C20" s="67"/>
      <c r="D20" s="67"/>
      <c r="E20" s="67"/>
      <c r="F20" s="67"/>
      <c r="G20" s="67"/>
      <c r="H20" s="68"/>
    </row>
    <row r="21" spans="1:8">
      <c r="A21" s="66"/>
      <c r="B21" s="67"/>
      <c r="C21" s="67"/>
      <c r="D21" s="67"/>
      <c r="E21" s="67"/>
      <c r="F21" s="67"/>
      <c r="G21" s="67"/>
      <c r="H21" s="68"/>
    </row>
    <row r="22" spans="1:8">
      <c r="A22" s="69"/>
      <c r="B22" s="70"/>
      <c r="C22" s="70"/>
      <c r="D22" s="70"/>
      <c r="E22" s="70"/>
      <c r="F22" s="70"/>
      <c r="G22" s="70"/>
      <c r="H22" s="71"/>
    </row>
    <row r="23" spans="1:8">
      <c r="A23" s="242" t="s">
        <v>117</v>
      </c>
      <c r="B23" s="242"/>
      <c r="C23" s="242"/>
      <c r="D23" s="242"/>
      <c r="E23" s="242"/>
      <c r="F23" s="242"/>
      <c r="G23" s="242"/>
      <c r="H23" s="242"/>
    </row>
    <row r="24" spans="1:8">
      <c r="A24" s="63" t="s">
        <v>118</v>
      </c>
      <c r="B24" s="64"/>
      <c r="C24" s="64"/>
      <c r="D24" s="64"/>
      <c r="E24" s="64"/>
      <c r="F24" s="64"/>
      <c r="G24" s="64"/>
      <c r="H24" s="65"/>
    </row>
    <row r="25" spans="1:8">
      <c r="A25" s="66" t="s">
        <v>119</v>
      </c>
      <c r="B25" s="67"/>
      <c r="C25" s="67"/>
      <c r="D25" s="67"/>
      <c r="E25" s="67"/>
      <c r="F25" s="67"/>
      <c r="G25" s="67"/>
      <c r="H25" s="68"/>
    </row>
    <row r="26" spans="1:8">
      <c r="A26" s="66"/>
      <c r="B26" s="67"/>
      <c r="C26" s="67"/>
      <c r="D26" s="67"/>
      <c r="E26" s="67"/>
      <c r="F26" s="67"/>
      <c r="G26" s="67"/>
      <c r="H26" s="68"/>
    </row>
    <row r="27" spans="1:8">
      <c r="A27" s="66" t="s">
        <v>115</v>
      </c>
      <c r="B27" s="67"/>
      <c r="C27" s="67"/>
      <c r="D27" s="67"/>
      <c r="E27" s="67"/>
      <c r="F27" s="67"/>
      <c r="G27" s="67"/>
      <c r="H27" s="68"/>
    </row>
    <row r="28" spans="1:8">
      <c r="A28" s="66"/>
      <c r="B28" s="67"/>
      <c r="C28" s="67"/>
      <c r="D28" s="67"/>
      <c r="E28" s="67" t="s">
        <v>120</v>
      </c>
      <c r="F28" s="67"/>
      <c r="G28" s="67"/>
      <c r="H28" s="68"/>
    </row>
    <row r="29" spans="1:8">
      <c r="A29" s="66"/>
      <c r="B29" s="67"/>
      <c r="C29" s="67"/>
      <c r="D29" s="67"/>
      <c r="E29" s="67" t="s">
        <v>121</v>
      </c>
      <c r="F29" s="67"/>
      <c r="G29" s="67"/>
      <c r="H29" s="68"/>
    </row>
    <row r="30" spans="1:8">
      <c r="A30" s="66"/>
      <c r="B30" s="67"/>
      <c r="C30" s="67"/>
      <c r="D30" s="67"/>
      <c r="E30" s="67"/>
      <c r="F30" s="67"/>
      <c r="G30" s="67"/>
      <c r="H30" s="68"/>
    </row>
    <row r="31" spans="1:8">
      <c r="A31" s="66"/>
      <c r="B31" s="67"/>
      <c r="C31" s="67"/>
      <c r="D31" s="67"/>
      <c r="E31" s="67"/>
      <c r="F31" s="67"/>
      <c r="G31" s="67"/>
      <c r="H31" s="68"/>
    </row>
    <row r="32" spans="1:8" ht="18.75" customHeight="1">
      <c r="A32" s="69"/>
      <c r="B32" s="70"/>
      <c r="C32" s="70"/>
      <c r="D32" s="70"/>
      <c r="E32" s="70"/>
      <c r="F32" s="70"/>
      <c r="G32" s="70"/>
      <c r="H32" s="71"/>
    </row>
    <row r="33" spans="1:8" ht="18.75" customHeight="1"/>
    <row r="37" spans="1:8">
      <c r="A37" t="s">
        <v>122</v>
      </c>
    </row>
    <row r="39" spans="1:8" ht="18.75" customHeight="1">
      <c r="A39" s="142" t="s">
        <v>124</v>
      </c>
      <c r="B39" s="142"/>
      <c r="C39" s="142"/>
      <c r="D39" s="142"/>
      <c r="E39" s="142"/>
      <c r="F39" s="142"/>
      <c r="G39" s="142"/>
      <c r="H39" s="142"/>
    </row>
  </sheetData>
  <mergeCells count="8">
    <mergeCell ref="F3:H3"/>
    <mergeCell ref="A13:H13"/>
    <mergeCell ref="A39:H39"/>
    <mergeCell ref="E10:H10"/>
    <mergeCell ref="E9:H9"/>
    <mergeCell ref="E8:H8"/>
    <mergeCell ref="A16:H16"/>
    <mergeCell ref="A23:H23"/>
  </mergeCells>
  <phoneticPr fontId="2"/>
  <dataValidations count="2">
    <dataValidation type="list" allowBlank="1" showInputMessage="1" showErrorMessage="1" sqref="E9:H9" xr:uid="{82441080-585F-446D-A829-0D36E76A899B}">
      <formula1>#REF!</formula1>
    </dataValidation>
    <dataValidation type="list" allowBlank="1" showInputMessage="1" showErrorMessage="1" sqref="E10:H10 E8:H8" xr:uid="{3BD035BA-FB0B-498D-A7C0-272D9F8E4C39}">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78561-F791-43E4-9B46-072E112184D4}">
  <sheetPr codeName="Sheet15"/>
  <dimension ref="A1:G49"/>
  <sheetViews>
    <sheetView view="pageBreakPreview" zoomScaleNormal="100" zoomScaleSheetLayoutView="100" workbookViewId="0">
      <selection activeCell="E17" sqref="E17:E18"/>
    </sheetView>
  </sheetViews>
  <sheetFormatPr defaultColWidth="9" defaultRowHeight="13.2"/>
  <cols>
    <col min="1" max="1" width="1.5" style="56" customWidth="1"/>
    <col min="2" max="2" width="7.5" style="56" bestFit="1" customWidth="1"/>
    <col min="3" max="4" width="21.09765625" style="56" customWidth="1"/>
    <col min="5" max="5" width="36" style="56" customWidth="1"/>
    <col min="6" max="6" width="1.8984375" style="56" customWidth="1"/>
    <col min="7" max="7" width="1.59765625" style="56" customWidth="1"/>
    <col min="8" max="16384" width="9" style="56"/>
  </cols>
  <sheetData>
    <row r="1" spans="1:7" ht="26.25" customHeight="1">
      <c r="A1" s="243" t="s">
        <v>32</v>
      </c>
      <c r="B1" s="243"/>
      <c r="C1" s="243"/>
      <c r="D1" s="243"/>
      <c r="E1" s="243"/>
      <c r="F1" s="243"/>
      <c r="G1" s="25"/>
    </row>
    <row r="2" spans="1:7" ht="26.25" customHeight="1">
      <c r="A2" s="61"/>
      <c r="B2" s="62" t="s">
        <v>106</v>
      </c>
      <c r="C2" s="61"/>
      <c r="D2" s="61"/>
      <c r="E2" s="61"/>
      <c r="F2" s="61"/>
      <c r="G2" s="25"/>
    </row>
    <row r="3" spans="1:7" ht="30" customHeight="1">
      <c r="A3" s="26"/>
      <c r="B3" s="184" t="s">
        <v>101</v>
      </c>
      <c r="C3" s="245" t="s">
        <v>125</v>
      </c>
      <c r="D3" s="246"/>
      <c r="E3" s="186" t="s">
        <v>126</v>
      </c>
      <c r="F3" s="27"/>
      <c r="G3" s="26"/>
    </row>
    <row r="4" spans="1:7" ht="30" customHeight="1">
      <c r="A4" s="57"/>
      <c r="B4" s="185"/>
      <c r="C4" s="247"/>
      <c r="D4" s="248"/>
      <c r="E4" s="185"/>
      <c r="F4" s="27"/>
      <c r="G4" s="57"/>
    </row>
    <row r="5" spans="1:7" ht="16.5" customHeight="1">
      <c r="A5" s="57"/>
      <c r="B5" s="181"/>
      <c r="C5" s="177" t="s">
        <v>127</v>
      </c>
      <c r="D5" s="177" t="s">
        <v>128</v>
      </c>
      <c r="E5" s="179"/>
      <c r="F5" s="27"/>
      <c r="G5" s="57"/>
    </row>
    <row r="6" spans="1:7" ht="16.5" customHeight="1">
      <c r="A6" s="57"/>
      <c r="B6" s="182"/>
      <c r="C6" s="178"/>
      <c r="D6" s="178"/>
      <c r="E6" s="180"/>
      <c r="F6" s="27"/>
      <c r="G6" s="57"/>
    </row>
    <row r="7" spans="1:7" ht="16.5" customHeight="1">
      <c r="A7" s="57"/>
      <c r="B7" s="181"/>
      <c r="C7" s="177" t="s">
        <v>127</v>
      </c>
      <c r="D7" s="177" t="s">
        <v>128</v>
      </c>
      <c r="E7" s="181"/>
      <c r="F7" s="27"/>
      <c r="G7" s="57"/>
    </row>
    <row r="8" spans="1:7" ht="16.5" customHeight="1">
      <c r="A8" s="57"/>
      <c r="B8" s="182"/>
      <c r="C8" s="178"/>
      <c r="D8" s="178"/>
      <c r="E8" s="193"/>
      <c r="F8" s="27"/>
      <c r="G8" s="57"/>
    </row>
    <row r="9" spans="1:7" ht="16.5" customHeight="1">
      <c r="A9" s="57"/>
      <c r="B9" s="181"/>
      <c r="C9" s="177" t="s">
        <v>127</v>
      </c>
      <c r="D9" s="177" t="s">
        <v>128</v>
      </c>
      <c r="E9" s="181"/>
      <c r="F9" s="27"/>
      <c r="G9" s="57"/>
    </row>
    <row r="10" spans="1:7" ht="16.5" customHeight="1">
      <c r="A10" s="57"/>
      <c r="B10" s="182"/>
      <c r="C10" s="178"/>
      <c r="D10" s="178"/>
      <c r="E10" s="193"/>
      <c r="F10" s="27"/>
      <c r="G10" s="57"/>
    </row>
    <row r="11" spans="1:7" ht="16.5" customHeight="1">
      <c r="A11" s="57"/>
      <c r="B11" s="181"/>
      <c r="C11" s="177" t="s">
        <v>127</v>
      </c>
      <c r="D11" s="177" t="s">
        <v>128</v>
      </c>
      <c r="E11" s="181"/>
      <c r="F11" s="27"/>
      <c r="G11" s="57"/>
    </row>
    <row r="12" spans="1:7" ht="16.5" customHeight="1">
      <c r="A12" s="57"/>
      <c r="B12" s="182"/>
      <c r="C12" s="178"/>
      <c r="D12" s="178"/>
      <c r="E12" s="193"/>
      <c r="F12" s="27"/>
      <c r="G12" s="57"/>
    </row>
    <row r="13" spans="1:7" ht="16.5" customHeight="1">
      <c r="A13" s="57"/>
      <c r="B13" s="181"/>
      <c r="C13" s="177" t="s">
        <v>127</v>
      </c>
      <c r="D13" s="177" t="s">
        <v>128</v>
      </c>
      <c r="E13" s="181"/>
      <c r="F13" s="27"/>
      <c r="G13" s="57"/>
    </row>
    <row r="14" spans="1:7" ht="16.5" customHeight="1">
      <c r="A14" s="57"/>
      <c r="B14" s="182"/>
      <c r="C14" s="178"/>
      <c r="D14" s="178"/>
      <c r="E14" s="193"/>
      <c r="F14" s="27"/>
      <c r="G14" s="57"/>
    </row>
    <row r="15" spans="1:7" ht="16.5" customHeight="1">
      <c r="A15" s="57"/>
      <c r="B15" s="181"/>
      <c r="C15" s="177" t="s">
        <v>127</v>
      </c>
      <c r="D15" s="177" t="s">
        <v>128</v>
      </c>
      <c r="E15" s="181"/>
      <c r="F15" s="27"/>
      <c r="G15" s="57"/>
    </row>
    <row r="16" spans="1:7" ht="16.5" customHeight="1">
      <c r="A16" s="57"/>
      <c r="B16" s="182"/>
      <c r="C16" s="178"/>
      <c r="D16" s="178"/>
      <c r="E16" s="193"/>
      <c r="F16" s="27"/>
      <c r="G16" s="57"/>
    </row>
    <row r="17" spans="1:7" ht="16.5" customHeight="1">
      <c r="A17" s="57"/>
      <c r="B17" s="181"/>
      <c r="C17" s="177" t="s">
        <v>127</v>
      </c>
      <c r="D17" s="177" t="s">
        <v>128</v>
      </c>
      <c r="E17" s="181"/>
      <c r="F17" s="27"/>
      <c r="G17" s="57"/>
    </row>
    <row r="18" spans="1:7" ht="16.5" customHeight="1">
      <c r="A18" s="57"/>
      <c r="B18" s="182"/>
      <c r="C18" s="178"/>
      <c r="D18" s="178"/>
      <c r="E18" s="193"/>
      <c r="F18" s="27"/>
      <c r="G18" s="57"/>
    </row>
    <row r="19" spans="1:7" ht="16.5" customHeight="1">
      <c r="A19" s="57"/>
      <c r="B19" s="181"/>
      <c r="C19" s="177" t="s">
        <v>127</v>
      </c>
      <c r="D19" s="177" t="s">
        <v>128</v>
      </c>
      <c r="E19" s="181"/>
      <c r="F19" s="27"/>
      <c r="G19" s="57"/>
    </row>
    <row r="20" spans="1:7" ht="16.5" customHeight="1">
      <c r="A20" s="57"/>
      <c r="B20" s="182"/>
      <c r="C20" s="178"/>
      <c r="D20" s="178"/>
      <c r="E20" s="193"/>
      <c r="F20" s="27"/>
      <c r="G20" s="57"/>
    </row>
    <row r="21" spans="1:7" ht="16.5" customHeight="1">
      <c r="A21" s="57"/>
      <c r="B21" s="181"/>
      <c r="C21" s="177" t="s">
        <v>127</v>
      </c>
      <c r="D21" s="177" t="s">
        <v>128</v>
      </c>
      <c r="E21" s="181"/>
      <c r="F21" s="27"/>
      <c r="G21" s="57"/>
    </row>
    <row r="22" spans="1:7" ht="16.5" customHeight="1">
      <c r="A22" s="57"/>
      <c r="B22" s="182"/>
      <c r="C22" s="178"/>
      <c r="D22" s="178"/>
      <c r="E22" s="193"/>
      <c r="F22" s="27"/>
      <c r="G22" s="57"/>
    </row>
    <row r="23" spans="1:7" ht="16.5" customHeight="1">
      <c r="A23" s="57"/>
      <c r="B23" s="181"/>
      <c r="C23" s="177" t="s">
        <v>127</v>
      </c>
      <c r="D23" s="177" t="s">
        <v>128</v>
      </c>
      <c r="E23" s="181"/>
      <c r="F23" s="27"/>
      <c r="G23" s="57"/>
    </row>
    <row r="24" spans="1:7" ht="15" customHeight="1">
      <c r="A24" s="57"/>
      <c r="B24" s="182"/>
      <c r="C24" s="178"/>
      <c r="D24" s="178"/>
      <c r="E24" s="193"/>
      <c r="F24" s="27"/>
      <c r="G24" s="57"/>
    </row>
    <row r="25" spans="1:7" ht="16.5" customHeight="1">
      <c r="A25" s="57"/>
      <c r="B25" s="181"/>
      <c r="C25" s="177" t="s">
        <v>127</v>
      </c>
      <c r="D25" s="177" t="s">
        <v>128</v>
      </c>
      <c r="E25" s="181"/>
      <c r="F25" s="27"/>
      <c r="G25" s="57"/>
    </row>
    <row r="26" spans="1:7" ht="16.5" customHeight="1">
      <c r="A26" s="57"/>
      <c r="B26" s="182"/>
      <c r="C26" s="178"/>
      <c r="D26" s="178"/>
      <c r="E26" s="193"/>
      <c r="F26" s="27"/>
      <c r="G26" s="57"/>
    </row>
    <row r="27" spans="1:7" ht="16.5" customHeight="1">
      <c r="A27" s="57"/>
      <c r="B27" s="181"/>
      <c r="C27" s="177" t="s">
        <v>127</v>
      </c>
      <c r="D27" s="177" t="s">
        <v>128</v>
      </c>
      <c r="E27" s="181"/>
      <c r="F27" s="27"/>
      <c r="G27" s="57"/>
    </row>
    <row r="28" spans="1:7" ht="16.5" customHeight="1">
      <c r="A28" s="57"/>
      <c r="B28" s="182"/>
      <c r="C28" s="178"/>
      <c r="D28" s="178"/>
      <c r="E28" s="193"/>
      <c r="F28" s="27"/>
      <c r="G28" s="57"/>
    </row>
    <row r="29" spans="1:7" ht="16.5" customHeight="1">
      <c r="A29" s="57"/>
      <c r="B29" s="181"/>
      <c r="C29" s="177" t="s">
        <v>127</v>
      </c>
      <c r="D29" s="177" t="s">
        <v>128</v>
      </c>
      <c r="E29" s="181"/>
      <c r="F29" s="27"/>
      <c r="G29" s="57"/>
    </row>
    <row r="30" spans="1:7" ht="16.5" customHeight="1">
      <c r="A30" s="57"/>
      <c r="B30" s="182"/>
      <c r="C30" s="178"/>
      <c r="D30" s="178"/>
      <c r="E30" s="193"/>
      <c r="F30" s="27"/>
      <c r="G30" s="57"/>
    </row>
    <row r="31" spans="1:7" ht="16.5" customHeight="1">
      <c r="A31" s="57"/>
      <c r="B31" s="181"/>
      <c r="C31" s="177" t="s">
        <v>127</v>
      </c>
      <c r="D31" s="177" t="s">
        <v>128</v>
      </c>
      <c r="E31" s="181"/>
      <c r="F31" s="27"/>
      <c r="G31" s="57"/>
    </row>
    <row r="32" spans="1:7" ht="16.5" customHeight="1">
      <c r="A32" s="57"/>
      <c r="B32" s="182"/>
      <c r="C32" s="178"/>
      <c r="D32" s="178"/>
      <c r="E32" s="193"/>
      <c r="F32" s="27"/>
      <c r="G32" s="57"/>
    </row>
    <row r="33" spans="1:7" ht="16.5" customHeight="1">
      <c r="A33" s="57"/>
      <c r="B33" s="181"/>
      <c r="C33" s="177" t="s">
        <v>127</v>
      </c>
      <c r="D33" s="177" t="s">
        <v>128</v>
      </c>
      <c r="E33" s="181"/>
      <c r="F33" s="27"/>
      <c r="G33" s="57"/>
    </row>
    <row r="34" spans="1:7" ht="16.5" customHeight="1">
      <c r="A34" s="57"/>
      <c r="B34" s="182"/>
      <c r="C34" s="178"/>
      <c r="D34" s="178"/>
      <c r="E34" s="193"/>
      <c r="F34" s="27"/>
      <c r="G34" s="57"/>
    </row>
    <row r="35" spans="1:7" ht="16.5" customHeight="1">
      <c r="A35" s="57"/>
      <c r="B35" s="181"/>
      <c r="C35" s="177" t="s">
        <v>127</v>
      </c>
      <c r="D35" s="177" t="s">
        <v>128</v>
      </c>
      <c r="E35" s="181"/>
      <c r="F35" s="27"/>
      <c r="G35" s="57"/>
    </row>
    <row r="36" spans="1:7" ht="16.5" customHeight="1">
      <c r="A36" s="57"/>
      <c r="B36" s="182"/>
      <c r="C36" s="178"/>
      <c r="D36" s="178"/>
      <c r="E36" s="193"/>
      <c r="F36" s="27"/>
      <c r="G36" s="57"/>
    </row>
    <row r="37" spans="1:7" ht="16.5" customHeight="1">
      <c r="A37" s="57"/>
      <c r="B37" s="181"/>
      <c r="C37" s="177" t="s">
        <v>127</v>
      </c>
      <c r="D37" s="177" t="s">
        <v>128</v>
      </c>
      <c r="E37" s="181"/>
      <c r="F37" s="27"/>
      <c r="G37" s="57"/>
    </row>
    <row r="38" spans="1:7" ht="16.5" customHeight="1">
      <c r="A38" s="57"/>
      <c r="B38" s="182"/>
      <c r="C38" s="178"/>
      <c r="D38" s="178"/>
      <c r="E38" s="193"/>
      <c r="F38" s="27"/>
      <c r="G38" s="57"/>
    </row>
    <row r="39" spans="1:7" ht="16.5" customHeight="1">
      <c r="A39" s="57"/>
      <c r="B39" s="181"/>
      <c r="C39" s="177" t="s">
        <v>127</v>
      </c>
      <c r="D39" s="177" t="s">
        <v>128</v>
      </c>
      <c r="E39" s="181"/>
      <c r="F39" s="27"/>
      <c r="G39" s="57"/>
    </row>
    <row r="40" spans="1:7" ht="16.5" customHeight="1">
      <c r="A40" s="57"/>
      <c r="B40" s="182"/>
      <c r="C40" s="178"/>
      <c r="D40" s="178"/>
      <c r="E40" s="193"/>
      <c r="F40" s="27"/>
      <c r="G40" s="57"/>
    </row>
    <row r="41" spans="1:7" ht="16.5" customHeight="1">
      <c r="A41" s="57"/>
      <c r="B41" s="181"/>
      <c r="C41" s="177" t="s">
        <v>127</v>
      </c>
      <c r="D41" s="177" t="s">
        <v>128</v>
      </c>
      <c r="E41" s="181"/>
      <c r="F41" s="27"/>
      <c r="G41" s="57"/>
    </row>
    <row r="42" spans="1:7" ht="16.5" customHeight="1">
      <c r="A42" s="57"/>
      <c r="B42" s="182"/>
      <c r="C42" s="178"/>
      <c r="D42" s="178"/>
      <c r="E42" s="193"/>
      <c r="F42" s="27"/>
      <c r="G42" s="57"/>
    </row>
    <row r="43" spans="1:7" ht="16.5" customHeight="1">
      <c r="A43" s="57"/>
      <c r="B43" s="181"/>
      <c r="C43" s="177" t="s">
        <v>127</v>
      </c>
      <c r="D43" s="177" t="s">
        <v>128</v>
      </c>
      <c r="E43" s="181"/>
      <c r="F43" s="27"/>
      <c r="G43" s="57"/>
    </row>
    <row r="44" spans="1:7" ht="16.5" customHeight="1">
      <c r="A44" s="57"/>
      <c r="B44" s="182"/>
      <c r="C44" s="178"/>
      <c r="D44" s="178"/>
      <c r="E44" s="193"/>
      <c r="F44" s="27"/>
      <c r="G44" s="57"/>
    </row>
    <row r="45" spans="1:7" ht="16.5" customHeight="1">
      <c r="A45" s="57"/>
      <c r="B45" s="59" t="s">
        <v>105</v>
      </c>
      <c r="C45" s="29"/>
      <c r="D45" s="29"/>
      <c r="E45" s="31"/>
      <c r="F45" s="28"/>
      <c r="G45" s="57"/>
    </row>
    <row r="46" spans="1:7" ht="16.5" customHeight="1">
      <c r="A46" s="57"/>
      <c r="B46" s="60"/>
      <c r="C46" s="30"/>
      <c r="D46" s="30"/>
      <c r="E46" s="32"/>
      <c r="F46" s="28"/>
      <c r="G46" s="57"/>
    </row>
    <row r="47" spans="1:7" ht="14.4">
      <c r="A47" s="57"/>
      <c r="B47" s="57"/>
      <c r="C47" s="198" t="s">
        <v>123</v>
      </c>
      <c r="D47" s="198"/>
      <c r="E47" s="198"/>
      <c r="F47" s="28"/>
      <c r="G47" s="57"/>
    </row>
    <row r="48" spans="1:7">
      <c r="C48" s="198"/>
      <c r="D48" s="198"/>
      <c r="E48" s="198"/>
    </row>
    <row r="49" spans="5:5" ht="14.4">
      <c r="E49" s="23"/>
    </row>
  </sheetData>
  <mergeCells count="85">
    <mergeCell ref="A1:F1"/>
    <mergeCell ref="B3:B4"/>
    <mergeCell ref="E3:E4"/>
    <mergeCell ref="B5:B6"/>
    <mergeCell ref="C5:C6"/>
    <mergeCell ref="D5:D6"/>
    <mergeCell ref="E5:E6"/>
    <mergeCell ref="B7:B8"/>
    <mergeCell ref="C7:C8"/>
    <mergeCell ref="D7:D8"/>
    <mergeCell ref="E7:E8"/>
    <mergeCell ref="B9:B10"/>
    <mergeCell ref="C9:C10"/>
    <mergeCell ref="D9:D10"/>
    <mergeCell ref="E9:E10"/>
    <mergeCell ref="B11:B12"/>
    <mergeCell ref="C11:C12"/>
    <mergeCell ref="D11:D12"/>
    <mergeCell ref="E11:E12"/>
    <mergeCell ref="B13:B14"/>
    <mergeCell ref="C13:C14"/>
    <mergeCell ref="D13:D14"/>
    <mergeCell ref="E13:E14"/>
    <mergeCell ref="B15:B16"/>
    <mergeCell ref="C15:C16"/>
    <mergeCell ref="D15:D16"/>
    <mergeCell ref="E15:E16"/>
    <mergeCell ref="B17:B18"/>
    <mergeCell ref="C17:C18"/>
    <mergeCell ref="D17:D18"/>
    <mergeCell ref="E17:E18"/>
    <mergeCell ref="B19:B20"/>
    <mergeCell ref="C19:C20"/>
    <mergeCell ref="D19:D20"/>
    <mergeCell ref="E19:E20"/>
    <mergeCell ref="B21:B22"/>
    <mergeCell ref="C21:C22"/>
    <mergeCell ref="D21:D22"/>
    <mergeCell ref="E21:E22"/>
    <mergeCell ref="B23:B24"/>
    <mergeCell ref="C23:C24"/>
    <mergeCell ref="D23:D24"/>
    <mergeCell ref="E23:E24"/>
    <mergeCell ref="B25:B26"/>
    <mergeCell ref="C25:C26"/>
    <mergeCell ref="D25:D26"/>
    <mergeCell ref="E25:E26"/>
    <mergeCell ref="B27:B28"/>
    <mergeCell ref="C27:C28"/>
    <mergeCell ref="D27:D28"/>
    <mergeCell ref="E27:E28"/>
    <mergeCell ref="B29:B30"/>
    <mergeCell ref="C29:C30"/>
    <mergeCell ref="D29:D30"/>
    <mergeCell ref="E29:E30"/>
    <mergeCell ref="B31:B32"/>
    <mergeCell ref="C31:C32"/>
    <mergeCell ref="D31:D32"/>
    <mergeCell ref="E31:E32"/>
    <mergeCell ref="D39:D40"/>
    <mergeCell ref="E39:E40"/>
    <mergeCell ref="B33:B34"/>
    <mergeCell ref="C33:C34"/>
    <mergeCell ref="D33:D34"/>
    <mergeCell ref="E33:E34"/>
    <mergeCell ref="B35:B36"/>
    <mergeCell ref="C35:C36"/>
    <mergeCell ref="D35:D36"/>
    <mergeCell ref="E35:E36"/>
    <mergeCell ref="C47:E48"/>
    <mergeCell ref="C3:D4"/>
    <mergeCell ref="B41:B42"/>
    <mergeCell ref="C41:C42"/>
    <mergeCell ref="D41:D42"/>
    <mergeCell ref="E41:E42"/>
    <mergeCell ref="B43:B44"/>
    <mergeCell ref="C43:C44"/>
    <mergeCell ref="D43:D44"/>
    <mergeCell ref="E43:E44"/>
    <mergeCell ref="B37:B38"/>
    <mergeCell ref="C37:C38"/>
    <mergeCell ref="D37:D38"/>
    <mergeCell ref="E37:E38"/>
    <mergeCell ref="B39:B40"/>
    <mergeCell ref="C39:C40"/>
  </mergeCells>
  <phoneticPr fontId="2"/>
  <printOptions horizontalCentered="1" verticalCentered="1"/>
  <pageMargins left="0.70866141732283472" right="0.70866141732283472" top="0.74803149606299213" bottom="0.74803149606299213" header="0.31496062992125984" footer="0.31496062992125984"/>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X34"/>
  <sheetViews>
    <sheetView tabSelected="1" view="pageBreakPreview" zoomScaleNormal="100" zoomScaleSheetLayoutView="100" workbookViewId="0">
      <selection activeCell="N3" sqref="N3"/>
    </sheetView>
  </sheetViews>
  <sheetFormatPr defaultColWidth="7.19921875" defaultRowHeight="26.25" customHeight="1"/>
  <cols>
    <col min="1" max="1" width="7.19921875" style="1" customWidth="1"/>
    <col min="2" max="12" width="7.19921875" style="1"/>
    <col min="13" max="13" width="1.69921875" style="1" customWidth="1"/>
    <col min="14" max="16384" width="7.19921875" style="1"/>
  </cols>
  <sheetData>
    <row r="1" spans="1:24" ht="26.25" customHeight="1">
      <c r="A1" s="6"/>
      <c r="B1" s="6"/>
      <c r="C1" s="6"/>
      <c r="D1" s="6"/>
      <c r="E1" s="6"/>
      <c r="F1" s="6"/>
      <c r="G1" s="6"/>
      <c r="H1" s="6"/>
      <c r="I1" s="6"/>
      <c r="J1" s="6"/>
      <c r="K1" s="6"/>
      <c r="L1" s="46" t="s">
        <v>140</v>
      </c>
      <c r="M1" s="46"/>
      <c r="O1" s="6"/>
      <c r="P1" s="6"/>
      <c r="Q1" s="6"/>
      <c r="R1" s="6"/>
      <c r="S1" s="6"/>
      <c r="T1" s="6"/>
      <c r="U1" s="6"/>
      <c r="V1" s="6"/>
      <c r="W1" s="6"/>
      <c r="X1" s="6"/>
    </row>
    <row r="2" spans="1:24" ht="26.25" customHeight="1">
      <c r="A2" s="116" t="s">
        <v>139</v>
      </c>
      <c r="B2" s="116"/>
      <c r="C2" s="116"/>
      <c r="D2" s="116"/>
      <c r="E2" s="116"/>
      <c r="F2" s="116"/>
      <c r="G2" s="116"/>
      <c r="H2" s="116"/>
      <c r="I2" s="116"/>
      <c r="J2" s="116"/>
      <c r="K2" s="116"/>
      <c r="L2" s="116"/>
      <c r="M2" s="79"/>
    </row>
    <row r="3" spans="1:24" ht="26.25" customHeight="1">
      <c r="A3" s="114" t="s">
        <v>72</v>
      </c>
      <c r="B3" s="115"/>
      <c r="C3" s="115"/>
      <c r="D3" s="115"/>
      <c r="E3" s="54"/>
      <c r="F3" s="6" t="s">
        <v>73</v>
      </c>
      <c r="G3" s="6"/>
      <c r="H3" s="6"/>
      <c r="I3" s="6"/>
      <c r="J3" s="6"/>
      <c r="K3" s="6"/>
      <c r="L3" s="6"/>
      <c r="M3" s="7"/>
    </row>
    <row r="4" spans="1:24" ht="15" customHeight="1" thickBot="1">
      <c r="A4" s="5"/>
      <c r="B4" s="6"/>
      <c r="C4" s="6"/>
      <c r="D4" s="6"/>
      <c r="E4" s="6"/>
      <c r="F4" s="6"/>
      <c r="G4" s="6"/>
      <c r="H4" s="6"/>
      <c r="I4" s="6"/>
      <c r="J4" s="6"/>
      <c r="K4" s="6"/>
      <c r="L4" s="6"/>
      <c r="M4" s="7"/>
      <c r="P4" s="40"/>
      <c r="Q4" s="40"/>
      <c r="R4" s="40"/>
      <c r="S4" s="40"/>
    </row>
    <row r="5" spans="1:24" ht="26.25" customHeight="1">
      <c r="A5" s="5"/>
      <c r="B5" s="133" t="s">
        <v>0</v>
      </c>
      <c r="C5" s="134"/>
      <c r="D5" s="126"/>
      <c r="E5" s="126"/>
      <c r="F5" s="126"/>
      <c r="G5" s="126"/>
      <c r="H5" s="126"/>
      <c r="I5" s="126"/>
      <c r="J5" s="126"/>
      <c r="K5" s="127"/>
      <c r="L5" s="6"/>
      <c r="M5" s="7"/>
      <c r="P5" s="115"/>
      <c r="Q5" s="115"/>
      <c r="R5" s="115"/>
      <c r="S5" s="115"/>
    </row>
    <row r="6" spans="1:24" ht="26.25" customHeight="1" thickBot="1">
      <c r="A6" s="5"/>
      <c r="B6" s="136" t="s">
        <v>1</v>
      </c>
      <c r="C6" s="137"/>
      <c r="D6" s="137"/>
      <c r="E6" s="137"/>
      <c r="F6" s="137"/>
      <c r="G6" s="118"/>
      <c r="H6" s="118"/>
      <c r="I6" s="118"/>
      <c r="J6" s="118"/>
      <c r="K6" s="11" t="s">
        <v>2</v>
      </c>
      <c r="L6" s="6"/>
      <c r="M6" s="7"/>
      <c r="P6" s="20"/>
      <c r="Q6" s="20"/>
      <c r="R6" s="20"/>
      <c r="S6" s="20"/>
    </row>
    <row r="7" spans="1:24" ht="15" customHeight="1">
      <c r="A7" s="5"/>
      <c r="B7" s="6"/>
      <c r="C7" s="6"/>
      <c r="D7" s="6"/>
      <c r="E7" s="6"/>
      <c r="F7" s="6"/>
      <c r="G7" s="6"/>
      <c r="H7" s="6"/>
      <c r="I7" s="6"/>
      <c r="J7" s="6"/>
      <c r="K7" s="6"/>
      <c r="L7" s="6"/>
      <c r="M7" s="7"/>
      <c r="P7" s="20"/>
      <c r="Q7" s="20"/>
      <c r="R7" s="20"/>
      <c r="S7" s="20"/>
    </row>
    <row r="8" spans="1:24" s="14" customFormat="1" ht="26.25" customHeight="1">
      <c r="A8" s="135" t="s">
        <v>3</v>
      </c>
      <c r="B8" s="117"/>
      <c r="C8" s="138"/>
      <c r="D8" s="138"/>
      <c r="E8" s="12" t="s">
        <v>1</v>
      </c>
      <c r="F8" s="12"/>
      <c r="G8" s="12"/>
      <c r="H8" s="12"/>
      <c r="I8" s="12"/>
      <c r="J8" s="117"/>
      <c r="K8" s="117"/>
      <c r="L8" s="13" t="s">
        <v>4</v>
      </c>
      <c r="M8" s="78"/>
      <c r="P8" s="20"/>
      <c r="Q8" s="20"/>
      <c r="R8" s="20"/>
      <c r="S8" s="20"/>
    </row>
    <row r="9" spans="1:24" ht="31.5" customHeight="1">
      <c r="A9" s="128" t="s">
        <v>6</v>
      </c>
      <c r="B9" s="128"/>
      <c r="C9" s="128"/>
      <c r="D9" s="119"/>
      <c r="E9" s="120"/>
      <c r="F9" s="120"/>
      <c r="G9" s="120"/>
      <c r="H9" s="120"/>
      <c r="I9" s="120"/>
      <c r="J9" s="120"/>
      <c r="K9" s="120"/>
      <c r="L9" s="121"/>
      <c r="M9" s="21"/>
      <c r="P9" s="20"/>
      <c r="Q9" s="20"/>
      <c r="R9" s="20"/>
      <c r="S9" s="20"/>
    </row>
    <row r="10" spans="1:24" ht="31.5" customHeight="1">
      <c r="A10" s="128" t="s">
        <v>5</v>
      </c>
      <c r="B10" s="128"/>
      <c r="C10" s="128"/>
      <c r="D10" s="119"/>
      <c r="E10" s="120"/>
      <c r="F10" s="120"/>
      <c r="G10" s="120"/>
      <c r="H10" s="120"/>
      <c r="I10" s="120"/>
      <c r="J10" s="120"/>
      <c r="K10" s="120"/>
      <c r="L10" s="121"/>
      <c r="M10" s="21"/>
      <c r="P10" s="20"/>
      <c r="Q10" s="20"/>
      <c r="R10" s="20"/>
      <c r="S10" s="20"/>
    </row>
    <row r="11" spans="1:24" ht="31.5" customHeight="1">
      <c r="A11" s="128" t="s">
        <v>7</v>
      </c>
      <c r="B11" s="128"/>
      <c r="C11" s="128"/>
      <c r="D11" s="119"/>
      <c r="E11" s="120"/>
      <c r="F11" s="120"/>
      <c r="G11" s="120"/>
      <c r="H11" s="120"/>
      <c r="I11" s="120"/>
      <c r="J11" s="120"/>
      <c r="K11" s="120"/>
      <c r="L11" s="121"/>
      <c r="M11" s="21"/>
      <c r="P11" s="20"/>
      <c r="Q11" s="20"/>
      <c r="R11" s="20"/>
      <c r="S11" s="20"/>
    </row>
    <row r="12" spans="1:24" ht="31.5" customHeight="1">
      <c r="A12" s="128" t="s">
        <v>8</v>
      </c>
      <c r="B12" s="128"/>
      <c r="C12" s="128"/>
      <c r="D12" s="119"/>
      <c r="E12" s="120"/>
      <c r="F12" s="120"/>
      <c r="G12" s="120"/>
      <c r="H12" s="120"/>
      <c r="I12" s="120"/>
      <c r="J12" s="120"/>
      <c r="K12" s="120"/>
      <c r="L12" s="121"/>
      <c r="M12" s="21"/>
      <c r="P12" s="20"/>
      <c r="Q12" s="20"/>
      <c r="R12" s="20"/>
      <c r="S12" s="20"/>
    </row>
    <row r="13" spans="1:24" ht="31.5" customHeight="1">
      <c r="A13" s="128" t="s">
        <v>9</v>
      </c>
      <c r="B13" s="128"/>
      <c r="C13" s="128"/>
      <c r="D13" s="119"/>
      <c r="E13" s="120"/>
      <c r="F13" s="120"/>
      <c r="G13" s="120"/>
      <c r="H13" s="120"/>
      <c r="I13" s="120"/>
      <c r="J13" s="120"/>
      <c r="K13" s="120"/>
      <c r="L13" s="121"/>
      <c r="M13" s="21"/>
    </row>
    <row r="14" spans="1:24" ht="31.5" customHeight="1">
      <c r="A14" s="128" t="s">
        <v>10</v>
      </c>
      <c r="B14" s="128"/>
      <c r="C14" s="128"/>
      <c r="D14" s="124"/>
      <c r="E14" s="120"/>
      <c r="F14" s="120"/>
      <c r="G14" s="120"/>
      <c r="H14" s="120"/>
      <c r="I14" s="120"/>
      <c r="J14" s="120"/>
      <c r="K14" s="120"/>
      <c r="L14" s="121"/>
      <c r="M14" s="21"/>
    </row>
    <row r="15" spans="1:24" ht="31.5" customHeight="1">
      <c r="A15" s="128" t="s">
        <v>23</v>
      </c>
      <c r="B15" s="128"/>
      <c r="C15" s="128"/>
      <c r="D15" s="119"/>
      <c r="E15" s="120"/>
      <c r="F15" s="120"/>
      <c r="G15" s="120"/>
      <c r="H15" s="120"/>
      <c r="I15" s="120"/>
      <c r="J15" s="120"/>
      <c r="K15" s="120"/>
      <c r="L15" s="121"/>
      <c r="M15" s="21"/>
      <c r="O15" s="15"/>
    </row>
    <row r="16" spans="1:24" ht="31.5" customHeight="1">
      <c r="A16" s="128" t="s">
        <v>11</v>
      </c>
      <c r="B16" s="128"/>
      <c r="C16" s="128"/>
      <c r="D16" s="131" t="s">
        <v>55</v>
      </c>
      <c r="E16" s="132"/>
      <c r="F16" s="132"/>
      <c r="G16" s="132"/>
      <c r="H16" s="125"/>
      <c r="I16" s="125"/>
      <c r="J16" s="125"/>
      <c r="K16" s="125"/>
      <c r="L16" s="125"/>
      <c r="M16" s="21"/>
    </row>
    <row r="17" spans="1:24" ht="31.5" customHeight="1">
      <c r="A17" s="128" t="s">
        <v>12</v>
      </c>
      <c r="B17" s="128"/>
      <c r="C17" s="128"/>
      <c r="D17" s="130" t="s">
        <v>60</v>
      </c>
      <c r="E17" s="130"/>
      <c r="F17" s="130"/>
      <c r="G17" s="128" t="s">
        <v>17</v>
      </c>
      <c r="H17" s="128"/>
      <c r="I17" s="128"/>
      <c r="J17" s="120" t="s">
        <v>59</v>
      </c>
      <c r="K17" s="120"/>
      <c r="L17" s="121"/>
      <c r="M17" s="21"/>
    </row>
    <row r="18" spans="1:24" ht="31.5" customHeight="1">
      <c r="A18" s="128" t="s">
        <v>13</v>
      </c>
      <c r="B18" s="128"/>
      <c r="C18" s="128"/>
      <c r="D18" s="120" t="s">
        <v>59</v>
      </c>
      <c r="E18" s="120"/>
      <c r="F18" s="120"/>
      <c r="G18" s="128" t="s">
        <v>18</v>
      </c>
      <c r="H18" s="128"/>
      <c r="I18" s="128"/>
      <c r="J18" s="120" t="s">
        <v>59</v>
      </c>
      <c r="K18" s="120"/>
      <c r="L18" s="121"/>
      <c r="M18" s="21"/>
    </row>
    <row r="19" spans="1:24" ht="31.5" customHeight="1">
      <c r="A19" s="128" t="s">
        <v>14</v>
      </c>
      <c r="B19" s="128"/>
      <c r="C19" s="128"/>
      <c r="D19" s="119"/>
      <c r="E19" s="120"/>
      <c r="F19" s="120"/>
      <c r="G19" s="120"/>
      <c r="H19" s="120"/>
      <c r="I19" s="120"/>
      <c r="J19" s="120"/>
      <c r="K19" s="120"/>
      <c r="L19" s="121"/>
      <c r="M19" s="21"/>
      <c r="O19" s="15"/>
    </row>
    <row r="20" spans="1:24" ht="31.5" customHeight="1">
      <c r="A20" s="128" t="s">
        <v>15</v>
      </c>
      <c r="B20" s="128"/>
      <c r="C20" s="128"/>
      <c r="D20" s="120"/>
      <c r="E20" s="120"/>
      <c r="F20" s="120"/>
      <c r="G20" s="120"/>
      <c r="H20" s="120"/>
      <c r="I20" s="120"/>
      <c r="J20" s="120"/>
      <c r="K20" s="120"/>
      <c r="L20" s="121"/>
      <c r="M20" s="21"/>
      <c r="O20" s="15"/>
    </row>
    <row r="21" spans="1:24" ht="31.5" customHeight="1">
      <c r="A21" s="128" t="s">
        <v>16</v>
      </c>
      <c r="B21" s="128"/>
      <c r="C21" s="128"/>
      <c r="D21" s="119"/>
      <c r="E21" s="122"/>
      <c r="F21" s="122"/>
      <c r="G21" s="122"/>
      <c r="H21" s="122"/>
      <c r="I21" s="122"/>
      <c r="J21" s="122"/>
      <c r="K21" s="122"/>
      <c r="L21" s="123"/>
      <c r="M21" s="80"/>
      <c r="O21" s="15"/>
    </row>
    <row r="22" spans="1:24" ht="26.25" customHeight="1">
      <c r="A22" s="2"/>
      <c r="B22" s="3" t="s">
        <v>19</v>
      </c>
      <c r="C22" s="3"/>
      <c r="D22" s="3"/>
      <c r="E22" s="3"/>
      <c r="F22" s="3"/>
      <c r="G22" s="3"/>
      <c r="H22" s="3"/>
      <c r="I22" s="3"/>
      <c r="J22" s="3"/>
      <c r="K22" s="3"/>
      <c r="L22" s="3"/>
      <c r="M22" s="4"/>
      <c r="O22" s="53"/>
      <c r="P22" s="6"/>
      <c r="Q22" s="6"/>
      <c r="R22" s="53"/>
      <c r="S22" s="6"/>
      <c r="T22" s="6"/>
      <c r="U22" s="6"/>
      <c r="V22" s="6"/>
      <c r="W22" s="6"/>
      <c r="X22" s="6"/>
    </row>
    <row r="23" spans="1:24" ht="26.25" customHeight="1">
      <c r="A23" s="5"/>
      <c r="B23" s="6" t="s">
        <v>20</v>
      </c>
      <c r="C23" s="6"/>
      <c r="D23" s="6"/>
      <c r="E23" s="6"/>
      <c r="F23" s="6"/>
      <c r="G23" s="6"/>
      <c r="H23" s="6"/>
      <c r="I23" s="6"/>
      <c r="J23" s="6"/>
      <c r="K23" s="6"/>
      <c r="L23" s="6"/>
      <c r="M23" s="7"/>
      <c r="O23" s="6"/>
      <c r="P23" s="6"/>
      <c r="Q23" s="6"/>
      <c r="R23" s="6"/>
      <c r="S23" s="6"/>
      <c r="T23" s="6"/>
      <c r="U23" s="6"/>
      <c r="V23" s="6"/>
      <c r="W23" s="6"/>
      <c r="X23" s="6"/>
    </row>
    <row r="24" spans="1:24" ht="26.25" customHeight="1">
      <c r="A24" s="5"/>
      <c r="B24" s="6"/>
      <c r="C24" s="6"/>
      <c r="D24" s="6"/>
      <c r="E24" s="6"/>
      <c r="F24" s="6"/>
      <c r="G24" s="6"/>
      <c r="H24" s="6"/>
      <c r="I24" s="6"/>
      <c r="J24" s="6"/>
      <c r="K24" s="6"/>
      <c r="L24" s="6"/>
      <c r="M24" s="7"/>
      <c r="O24" s="6"/>
      <c r="P24" s="6"/>
      <c r="Q24" s="6"/>
      <c r="R24" s="6"/>
      <c r="S24" s="6"/>
      <c r="T24" s="6"/>
      <c r="U24" s="6"/>
      <c r="V24" s="6"/>
      <c r="W24" s="6"/>
      <c r="X24" s="6"/>
    </row>
    <row r="25" spans="1:24" ht="26.25" customHeight="1">
      <c r="A25" s="5"/>
      <c r="B25" s="6" t="s">
        <v>21</v>
      </c>
      <c r="C25" s="6"/>
      <c r="D25" s="6"/>
      <c r="E25" s="6"/>
      <c r="F25" s="6"/>
      <c r="G25" s="6"/>
      <c r="H25" s="6"/>
      <c r="I25" s="6"/>
      <c r="J25" s="6"/>
      <c r="K25" s="6"/>
      <c r="L25" s="6"/>
      <c r="M25" s="7"/>
      <c r="O25" s="6"/>
      <c r="P25" s="6"/>
      <c r="Q25" s="6"/>
      <c r="R25" s="6"/>
      <c r="S25" s="6"/>
      <c r="T25" s="6"/>
      <c r="U25" s="6"/>
      <c r="V25" s="6"/>
      <c r="W25" s="6"/>
      <c r="X25" s="6"/>
    </row>
    <row r="26" spans="1:24" ht="26.25" customHeight="1">
      <c r="A26" s="5"/>
      <c r="B26" s="6"/>
      <c r="C26" s="6"/>
      <c r="D26" s="6"/>
      <c r="E26" s="6"/>
      <c r="F26" s="6"/>
      <c r="G26" s="6"/>
      <c r="H26" s="120" t="s">
        <v>22</v>
      </c>
      <c r="I26" s="120"/>
      <c r="J26" s="129"/>
      <c r="K26" s="129"/>
      <c r="L26" s="129"/>
      <c r="M26" s="35"/>
      <c r="O26" s="6"/>
      <c r="P26" s="6"/>
      <c r="Q26" s="6"/>
      <c r="R26" s="6"/>
      <c r="S26" s="6"/>
      <c r="T26" s="6"/>
      <c r="U26" s="6"/>
      <c r="V26" s="6"/>
      <c r="W26" s="6"/>
      <c r="X26" s="6"/>
    </row>
    <row r="27" spans="1:24" ht="12" customHeight="1">
      <c r="A27" s="8"/>
      <c r="B27" s="9"/>
      <c r="C27" s="9"/>
      <c r="D27" s="9"/>
      <c r="E27" s="9"/>
      <c r="F27" s="9"/>
      <c r="G27" s="9"/>
      <c r="H27" s="9"/>
      <c r="I27" s="9"/>
      <c r="J27" s="9"/>
      <c r="K27" s="9"/>
      <c r="L27" s="9"/>
      <c r="M27" s="10"/>
      <c r="O27" s="6"/>
      <c r="P27" s="6"/>
      <c r="Q27" s="6"/>
      <c r="R27" s="6"/>
      <c r="S27" s="6"/>
      <c r="T27" s="6"/>
      <c r="U27" s="6"/>
      <c r="V27" s="6"/>
      <c r="W27" s="6"/>
      <c r="X27" s="6"/>
    </row>
    <row r="28" spans="1:24" ht="26.25" customHeight="1">
      <c r="A28" s="113" t="s">
        <v>63</v>
      </c>
      <c r="B28" s="113"/>
      <c r="C28" s="113"/>
      <c r="D28" s="113"/>
      <c r="E28" s="113"/>
      <c r="F28" s="113"/>
      <c r="G28" s="113"/>
      <c r="H28" s="113"/>
      <c r="I28" s="113"/>
      <c r="J28" s="113"/>
      <c r="K28" s="113"/>
      <c r="L28" s="113"/>
      <c r="M28" s="34"/>
      <c r="O28" s="6"/>
      <c r="P28" s="6"/>
      <c r="Q28" s="6"/>
      <c r="R28" s="6"/>
      <c r="S28" s="6"/>
      <c r="T28" s="6"/>
      <c r="U28" s="6"/>
      <c r="V28" s="6"/>
      <c r="W28" s="6"/>
      <c r="X28" s="6"/>
    </row>
    <row r="29" spans="1:24" ht="26.25" customHeight="1">
      <c r="O29" s="6"/>
      <c r="P29" s="6"/>
      <c r="Q29" s="6"/>
      <c r="R29" s="6"/>
      <c r="S29" s="6"/>
      <c r="T29" s="6"/>
      <c r="U29" s="6"/>
      <c r="V29" s="6"/>
      <c r="W29" s="6"/>
      <c r="X29" s="6"/>
    </row>
    <row r="30" spans="1:24" ht="26.25" customHeight="1">
      <c r="A30" s="2" t="s">
        <v>55</v>
      </c>
      <c r="B30" s="3"/>
      <c r="C30" s="3"/>
      <c r="D30" s="3"/>
      <c r="E30" s="2" t="s">
        <v>60</v>
      </c>
      <c r="F30" s="3"/>
      <c r="G30" s="3"/>
      <c r="H30" s="4"/>
      <c r="I30" s="2" t="s">
        <v>65</v>
      </c>
      <c r="J30" s="3"/>
      <c r="K30" s="3"/>
      <c r="L30" s="3"/>
      <c r="M30" s="3"/>
      <c r="N30" s="3"/>
      <c r="O30" s="3"/>
      <c r="P30" s="3"/>
      <c r="Q30" s="4"/>
      <c r="R30" s="2" t="s">
        <v>70</v>
      </c>
      <c r="S30" s="4"/>
      <c r="T30" s="2" t="s">
        <v>74</v>
      </c>
      <c r="U30" s="4"/>
    </row>
    <row r="31" spans="1:24" ht="26.25" customHeight="1">
      <c r="A31" s="2" t="s">
        <v>56</v>
      </c>
      <c r="B31" s="3"/>
      <c r="C31" s="3"/>
      <c r="D31" s="3"/>
      <c r="E31" s="2" t="s">
        <v>61</v>
      </c>
      <c r="F31" s="3"/>
      <c r="G31" s="3"/>
      <c r="H31" s="4"/>
      <c r="I31" s="2" t="s">
        <v>67</v>
      </c>
      <c r="J31" s="3"/>
      <c r="K31" s="3"/>
      <c r="L31" s="3"/>
      <c r="M31" s="3"/>
      <c r="N31" s="3"/>
      <c r="O31" s="3"/>
      <c r="P31" s="3"/>
      <c r="Q31" s="4"/>
      <c r="R31" s="2" t="s">
        <v>69</v>
      </c>
      <c r="S31" s="4"/>
      <c r="T31" s="2" t="s">
        <v>75</v>
      </c>
      <c r="U31" s="4"/>
    </row>
    <row r="32" spans="1:24" ht="26.25" customHeight="1">
      <c r="A32" s="16" t="s">
        <v>57</v>
      </c>
      <c r="B32" s="17"/>
      <c r="C32" s="17"/>
      <c r="D32" s="17"/>
      <c r="E32" s="16" t="s">
        <v>62</v>
      </c>
      <c r="F32" s="17"/>
      <c r="G32" s="17"/>
      <c r="H32" s="18"/>
      <c r="I32" s="16" t="s">
        <v>66</v>
      </c>
      <c r="J32" s="17"/>
      <c r="K32" s="17"/>
      <c r="L32" s="17"/>
      <c r="M32" s="17"/>
      <c r="N32" s="17"/>
      <c r="O32" s="17"/>
      <c r="P32" s="17"/>
      <c r="Q32" s="18"/>
      <c r="R32" s="16"/>
      <c r="S32" s="18"/>
      <c r="T32" s="16" t="s">
        <v>76</v>
      </c>
      <c r="U32" s="18"/>
    </row>
    <row r="33" spans="1:21" ht="26.25" customHeight="1">
      <c r="A33" s="8"/>
      <c r="B33" s="9"/>
      <c r="C33" s="9"/>
      <c r="D33" s="9"/>
      <c r="E33" s="8" t="s">
        <v>59</v>
      </c>
      <c r="F33" s="9"/>
      <c r="G33" s="9"/>
      <c r="H33" s="10"/>
      <c r="I33" s="8" t="s">
        <v>68</v>
      </c>
      <c r="J33" s="9"/>
      <c r="K33" s="9"/>
      <c r="L33" s="9"/>
      <c r="M33" s="9"/>
      <c r="N33" s="9"/>
      <c r="O33" s="9"/>
      <c r="P33" s="9"/>
      <c r="Q33" s="10"/>
      <c r="R33" s="8"/>
      <c r="S33" s="10"/>
      <c r="T33" s="8" t="s">
        <v>77</v>
      </c>
      <c r="U33" s="10"/>
    </row>
    <row r="34" spans="1:21" ht="26.25" customHeight="1">
      <c r="A34" s="8"/>
      <c r="B34" s="9"/>
      <c r="C34" s="9"/>
      <c r="D34" s="9"/>
      <c r="E34" s="8" t="s">
        <v>58</v>
      </c>
      <c r="F34" s="9"/>
      <c r="G34" s="9"/>
      <c r="H34" s="10"/>
      <c r="I34" s="8" t="s">
        <v>69</v>
      </c>
      <c r="J34" s="9"/>
      <c r="K34" s="9"/>
      <c r="L34" s="9"/>
      <c r="M34" s="9"/>
      <c r="N34" s="9"/>
      <c r="O34" s="9"/>
      <c r="P34" s="9"/>
      <c r="Q34" s="10"/>
      <c r="R34" s="8"/>
      <c r="S34" s="10"/>
      <c r="T34" s="8"/>
      <c r="U34" s="10"/>
    </row>
  </sheetData>
  <mergeCells count="44">
    <mergeCell ref="B5:C5"/>
    <mergeCell ref="A8:B8"/>
    <mergeCell ref="B6:F6"/>
    <mergeCell ref="C8:D8"/>
    <mergeCell ref="A21:C21"/>
    <mergeCell ref="A9:C9"/>
    <mergeCell ref="A10:C10"/>
    <mergeCell ref="A11:C11"/>
    <mergeCell ref="A12:C12"/>
    <mergeCell ref="A13:C13"/>
    <mergeCell ref="A15:C15"/>
    <mergeCell ref="A14:C14"/>
    <mergeCell ref="A16:C16"/>
    <mergeCell ref="A18:C18"/>
    <mergeCell ref="A17:C17"/>
    <mergeCell ref="A19:C19"/>
    <mergeCell ref="J26:L26"/>
    <mergeCell ref="D9:L9"/>
    <mergeCell ref="D10:L10"/>
    <mergeCell ref="D11:L11"/>
    <mergeCell ref="D12:L12"/>
    <mergeCell ref="D17:F17"/>
    <mergeCell ref="D18:F18"/>
    <mergeCell ref="D16:G16"/>
    <mergeCell ref="G17:I17"/>
    <mergeCell ref="G18:I18"/>
    <mergeCell ref="J17:L17"/>
    <mergeCell ref="J18:L18"/>
    <mergeCell ref="A28:L28"/>
    <mergeCell ref="A3:D3"/>
    <mergeCell ref="A2:L2"/>
    <mergeCell ref="J8:K8"/>
    <mergeCell ref="P5:S5"/>
    <mergeCell ref="G6:J6"/>
    <mergeCell ref="D19:L19"/>
    <mergeCell ref="D20:L20"/>
    <mergeCell ref="D21:L21"/>
    <mergeCell ref="D13:L13"/>
    <mergeCell ref="D14:L14"/>
    <mergeCell ref="D15:L15"/>
    <mergeCell ref="H16:L16"/>
    <mergeCell ref="D5:K5"/>
    <mergeCell ref="A20:C20"/>
    <mergeCell ref="H26:I26"/>
  </mergeCells>
  <phoneticPr fontId="2"/>
  <dataValidations count="5">
    <dataValidation type="list" allowBlank="1" showInputMessage="1" showErrorMessage="1" sqref="D18:F18 J17:M18" xr:uid="{83B9054E-BBC4-4BBE-9B1D-846EC4913F46}">
      <formula1>$E$33:$E$34</formula1>
    </dataValidation>
    <dataValidation type="list" allowBlank="1" showInputMessage="1" showErrorMessage="1" sqref="D17:F17" xr:uid="{64C4FBFC-B67A-43AE-9B93-0A2E22C4B259}">
      <formula1>$E$30:$E$32</formula1>
    </dataValidation>
    <dataValidation type="list" allowBlank="1" showInputMessage="1" showErrorMessage="1" sqref="D16:G16" xr:uid="{BF06177B-9275-4B7C-96D3-C4B5D19F9D7B}">
      <formula1>$A$30:$A$32</formula1>
    </dataValidation>
    <dataValidation type="list" allowBlank="1" showInputMessage="1" showErrorMessage="1" sqref="D20:M20" xr:uid="{BAD8379E-FAC0-47FA-A523-E052326E4F19}">
      <formula1>$I$30:$I$34</formula1>
    </dataValidation>
    <dataValidation type="list" allowBlank="1" showInputMessage="1" showErrorMessage="1" sqref="E3" xr:uid="{DD83726E-1661-46A6-9B18-B2CD59A6BA3F}">
      <formula1>$T$30:$T$34</formula1>
    </dataValidation>
  </dataValidations>
  <printOptions horizontalCentered="1" verticalCentered="1"/>
  <pageMargins left="0.70866141732283472" right="0.70866141732283472"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20</vt:i4>
      </vt:variant>
    </vt:vector>
  </HeadingPairs>
  <TitlesOfParts>
    <vt:vector size="45" baseType="lpstr">
      <vt:lpstr>委任状</vt:lpstr>
      <vt:lpstr>入札書（工事）</vt:lpstr>
      <vt:lpstr>入札・見積書</vt:lpstr>
      <vt:lpstr>内訳書（入札・見積書）</vt:lpstr>
      <vt:lpstr>同等品申請書</vt:lpstr>
      <vt:lpstr>内訳書（同等品申請）</vt:lpstr>
      <vt:lpstr>同等品承認（確認）書</vt:lpstr>
      <vt:lpstr>内訳書（同等品承認）</vt:lpstr>
      <vt:lpstr>契約書</vt:lpstr>
      <vt:lpstr>契約書別紙（特約一覧）</vt:lpstr>
      <vt:lpstr>変更契約書</vt:lpstr>
      <vt:lpstr>請書</vt:lpstr>
      <vt:lpstr>内訳書（請書・契約書）</vt:lpstr>
      <vt:lpstr>内訳書（請書・契約書　単契）</vt:lpstr>
      <vt:lpstr>請求書</vt:lpstr>
      <vt:lpstr>下請負承認申請書</vt:lpstr>
      <vt:lpstr>終了届（検査等申請書）</vt:lpstr>
      <vt:lpstr>検査調書（完成検査合格証）</vt:lpstr>
      <vt:lpstr>納品書</vt:lpstr>
      <vt:lpstr>内訳書(納品書用)</vt:lpstr>
      <vt:lpstr>受領書</vt:lpstr>
      <vt:lpstr>官給材料明細書</vt:lpstr>
      <vt:lpstr>撤去品（発生材）調書</vt:lpstr>
      <vt:lpstr>履行期限猶予（契約解除・一部解除）申請書</vt:lpstr>
      <vt:lpstr>変更届</vt:lpstr>
      <vt:lpstr>委任状!Print_Area</vt:lpstr>
      <vt:lpstr>下請負承認申請書!Print_Area</vt:lpstr>
      <vt:lpstr>官給材料明細書!Print_Area</vt:lpstr>
      <vt:lpstr>契約書!Print_Area</vt:lpstr>
      <vt:lpstr>'契約書別紙（特約一覧）'!Print_Area</vt:lpstr>
      <vt:lpstr>'検査調書（完成検査合格証）'!Print_Area</vt:lpstr>
      <vt:lpstr>'終了届（検査等申請書）'!Print_Area</vt:lpstr>
      <vt:lpstr>請求書!Print_Area</vt:lpstr>
      <vt:lpstr>請書!Print_Area</vt:lpstr>
      <vt:lpstr>'撤去品（発生材）調書'!Print_Area</vt:lpstr>
      <vt:lpstr>'内訳書（請書・契約書　単契）'!Print_Area</vt:lpstr>
      <vt:lpstr>'内訳書（請書・契約書）'!Print_Area</vt:lpstr>
      <vt:lpstr>'内訳書（同等品承認）'!Print_Area</vt:lpstr>
      <vt:lpstr>'内訳書（同等品申請）'!Print_Area</vt:lpstr>
      <vt:lpstr>'内訳書（入札・見積書）'!Print_Area</vt:lpstr>
      <vt:lpstr>'内訳書(納品書用)'!Print_Area</vt:lpstr>
      <vt:lpstr>入札・見積書!Print_Area</vt:lpstr>
      <vt:lpstr>納品書!Print_Area</vt:lpstr>
      <vt:lpstr>変更契約書!Print_Area</vt:lpstr>
      <vt:lpstr>'履行期限猶予（契約解除・一部解除）申請書'!Print_Area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米谷　成行</dc:creator>
  <cp:lastModifiedBy>小川　友広</cp:lastModifiedBy>
  <cp:lastPrinted>2026-04-23T00:57:06Z</cp:lastPrinted>
  <dcterms:created xsi:type="dcterms:W3CDTF">2015-06-05T18:19:34Z</dcterms:created>
  <dcterms:modified xsi:type="dcterms:W3CDTF">2026-04-23T04:02:50Z</dcterms:modified>
</cp:coreProperties>
</file>