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mtns11\share\29_函館基地隊本部\01_共有領域\nyuusatsu\"/>
    </mc:Choice>
  </mc:AlternateContent>
  <bookViews>
    <workbookView xWindow="840" yWindow="405" windowWidth="19155" windowHeight="7545"/>
  </bookViews>
  <sheets>
    <sheet name="請書" sheetId="1" r:id="rId1"/>
  </sheets>
  <definedNames>
    <definedName name="_xlnm.Print_Area" localSheetId="0">請書!$A$1:$Y$41</definedName>
  </definedNames>
  <calcPr calcId="162913"/>
</workbook>
</file>

<file path=xl/calcChain.xml><?xml version="1.0" encoding="utf-8"?>
<calcChain xmlns="http://schemas.openxmlformats.org/spreadsheetml/2006/main">
  <c r="BO20" i="1" l="1"/>
  <c r="BO14" i="1"/>
  <c r="BO23" i="1"/>
  <c r="BE8" i="1" s="1"/>
  <c r="BO21" i="1" l="1"/>
  <c r="BO22" i="1" s="1"/>
  <c r="BG9" i="1" s="1"/>
  <c r="AP20" i="1"/>
  <c r="AP18" i="1"/>
  <c r="AP17" i="1"/>
  <c r="AP14" i="1"/>
  <c r="AP13" i="1"/>
  <c r="AP23" i="1" l="1"/>
  <c r="AF8" i="1" s="1"/>
  <c r="AP21" i="1"/>
  <c r="Q20" i="1"/>
  <c r="Q19" i="1"/>
  <c r="Q18" i="1"/>
  <c r="Q17" i="1"/>
  <c r="Q16" i="1"/>
  <c r="Q15" i="1"/>
  <c r="Q14" i="1"/>
  <c r="Q13" i="1"/>
  <c r="Q21" i="1" s="1"/>
  <c r="Q22" i="1" s="1"/>
  <c r="I9" i="1" s="1"/>
  <c r="Q23" i="1" l="1"/>
  <c r="G8" i="1" s="1"/>
  <c r="AP22" i="1"/>
  <c r="AH9" i="1" s="1"/>
</calcChain>
</file>

<file path=xl/sharedStrings.xml><?xml version="1.0" encoding="utf-8"?>
<sst xmlns="http://schemas.openxmlformats.org/spreadsheetml/2006/main" count="90" uniqueCount="38">
  <si>
    <t>請書</t>
    <rPh sb="0" eb="2">
      <t>ウケショ</t>
    </rPh>
    <phoneticPr fontId="2"/>
  </si>
  <si>
    <t>調達要求番号</t>
    <rPh sb="0" eb="2">
      <t>チョウタツ</t>
    </rPh>
    <rPh sb="2" eb="4">
      <t>ヨウキュウ</t>
    </rPh>
    <rPh sb="4" eb="6">
      <t>バンゴウ</t>
    </rPh>
    <phoneticPr fontId="2"/>
  </si>
  <si>
    <t>契　　　　約　　　　番　　　　号</t>
    <rPh sb="0" eb="1">
      <t>チギリ</t>
    </rPh>
    <rPh sb="5" eb="6">
      <t>ヤク</t>
    </rPh>
    <rPh sb="10" eb="11">
      <t>バン</t>
    </rPh>
    <rPh sb="15" eb="16">
      <t>ゴウ</t>
    </rPh>
    <phoneticPr fontId="2"/>
  </si>
  <si>
    <t>履　行　期　限</t>
    <rPh sb="0" eb="1">
      <t>クツ</t>
    </rPh>
    <rPh sb="2" eb="3">
      <t>ギョウ</t>
    </rPh>
    <rPh sb="4" eb="5">
      <t>キ</t>
    </rPh>
    <rPh sb="6" eb="7">
      <t>キリ</t>
    </rPh>
    <phoneticPr fontId="2"/>
  </si>
  <si>
    <t>履　行　場　所</t>
    <rPh sb="0" eb="1">
      <t>クツ</t>
    </rPh>
    <rPh sb="2" eb="3">
      <t>ギョウ</t>
    </rPh>
    <rPh sb="4" eb="5">
      <t>バ</t>
    </rPh>
    <rPh sb="6" eb="7">
      <t>トコロ</t>
    </rPh>
    <phoneticPr fontId="2"/>
  </si>
  <si>
    <t>件　名　・　規　格　等</t>
    <rPh sb="0" eb="1">
      <t>ケン</t>
    </rPh>
    <rPh sb="2" eb="3">
      <t>ナ</t>
    </rPh>
    <rPh sb="6" eb="7">
      <t>キ</t>
    </rPh>
    <rPh sb="8" eb="9">
      <t>カク</t>
    </rPh>
    <rPh sb="10" eb="11">
      <t>トウ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</si>
  <si>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</si>
  <si>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</si>
  <si>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</si>
  <si>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　　額</t>
    <rPh sb="0" eb="1">
      <t>キン</t>
    </rPh>
    <rPh sb="3" eb="4">
      <t>ガク</t>
    </rPh>
    <phoneticPr fontId="2"/>
  </si>
  <si>
    <t>備　考</t>
    <rPh sb="0" eb="1">
      <t>ビ</t>
    </rPh>
    <rPh sb="2" eb="3">
      <t>コウ</t>
    </rPh>
    <phoneticPr fontId="2"/>
  </si>
  <si>
    <t>合　　　　　　　　　　　　　　　　　　　　計</t>
    <rPh sb="0" eb="1">
      <t>ゴウ</t>
    </rPh>
    <rPh sb="21" eb="22">
      <t>ケイ</t>
    </rPh>
    <phoneticPr fontId="2"/>
  </si>
  <si>
    <t>この契約の給付については、貴制定の仕様書、入札及び契約心得、契約条項及び諸指示を承諾</t>
    <rPh sb="2" eb="4">
      <t>ケイヤク</t>
    </rPh>
    <rPh sb="5" eb="7">
      <t>キュウフ</t>
    </rPh>
    <rPh sb="13" eb="14">
      <t>キ</t>
    </rPh>
    <rPh sb="14" eb="16">
      <t>セイテイ</t>
    </rPh>
    <rPh sb="17" eb="20">
      <t>シヨウショ</t>
    </rPh>
    <rPh sb="21" eb="23">
      <t>ニュウサツ</t>
    </rPh>
    <rPh sb="23" eb="24">
      <t>オヨ</t>
    </rPh>
    <rPh sb="25" eb="27">
      <t>ケイヤク</t>
    </rPh>
    <rPh sb="27" eb="29">
      <t>ココロエ</t>
    </rPh>
    <rPh sb="30" eb="32">
      <t>ケイヤク</t>
    </rPh>
    <rPh sb="32" eb="34">
      <t>ジョウコウ</t>
    </rPh>
    <rPh sb="34" eb="35">
      <t>オヨ</t>
    </rPh>
    <rPh sb="36" eb="37">
      <t>ショ</t>
    </rPh>
    <rPh sb="37" eb="39">
      <t>シジ</t>
    </rPh>
    <rPh sb="40" eb="42">
      <t>ショウダク</t>
    </rPh>
    <phoneticPr fontId="2"/>
  </si>
  <si>
    <t>の上お請けします。</t>
  </si>
  <si>
    <t>甲　　（契約担当官等）</t>
    <rPh sb="0" eb="1">
      <t>コウ</t>
    </rPh>
    <rPh sb="4" eb="6">
      <t>ケイヤク</t>
    </rPh>
    <rPh sb="6" eb="8">
      <t>タントウ</t>
    </rPh>
    <rPh sb="8" eb="9">
      <t>カン</t>
    </rPh>
    <rPh sb="9" eb="10">
      <t>トウ</t>
    </rPh>
    <phoneticPr fontId="2"/>
  </si>
  <si>
    <t>殿</t>
    <rPh sb="0" eb="1">
      <t>ドノ</t>
    </rPh>
    <phoneticPr fontId="2"/>
  </si>
  <si>
    <t>乙</t>
    <rPh sb="0" eb="1">
      <t>オツ</t>
    </rPh>
    <phoneticPr fontId="2"/>
  </si>
  <si>
    <t>住　所</t>
    <rPh sb="0" eb="1">
      <t>ジュウ</t>
    </rPh>
    <rPh sb="2" eb="3">
      <t>トコロ</t>
    </rPh>
    <phoneticPr fontId="2"/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</si>
  <si>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</si>
  <si>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</si>
  <si>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</si>
  <si>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消費税及び地方消費税額</t>
    <phoneticPr fontId="2"/>
  </si>
  <si>
    <t>契　約　金　額　　￥</t>
    <rPh sb="0" eb="1">
      <t>チギリ</t>
    </rPh>
    <rPh sb="2" eb="3">
      <t>ヤク</t>
    </rPh>
    <rPh sb="4" eb="5">
      <t>カネ</t>
    </rPh>
    <rPh sb="6" eb="7">
      <t>ガク</t>
    </rPh>
    <phoneticPr fontId="2"/>
  </si>
  <si>
    <t>）</t>
    <phoneticPr fontId="2"/>
  </si>
  <si>
    <t>（うち消費税及び地方消費税額￥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phoneticPr fontId="2"/>
  </si>
  <si>
    <t>小計出してます→</t>
    <rPh sb="0" eb="2">
      <t>ショウケイ</t>
    </rPh>
    <rPh sb="2" eb="3">
      <t>ダ</t>
    </rPh>
    <phoneticPr fontId="2"/>
  </si>
  <si>
    <t>記入例</t>
    <rPh sb="0" eb="2">
      <t>キニュウ</t>
    </rPh>
    <rPh sb="2" eb="3">
      <t>レイ</t>
    </rPh>
    <phoneticPr fontId="2"/>
  </si>
  <si>
    <t>03-1-1234-2109-0001-00</t>
    <phoneticPr fontId="2"/>
  </si>
  <si>
    <t>函館基地隊本部</t>
    <rPh sb="0" eb="7">
      <t>ハコダテキチタイホンブ</t>
    </rPh>
    <phoneticPr fontId="2"/>
  </si>
  <si>
    <t>トナーブラック</t>
    <phoneticPr fontId="2"/>
  </si>
  <si>
    <t>EA</t>
    <phoneticPr fontId="2"/>
  </si>
  <si>
    <t>別紙内訳書のとおり</t>
    <rPh sb="0" eb="2">
      <t>ベッシ</t>
    </rPh>
    <rPh sb="2" eb="5">
      <t>ウチワケショ</t>
    </rPh>
    <phoneticPr fontId="2"/>
  </si>
  <si>
    <t>トナーブラック　外28件</t>
    <rPh sb="8" eb="9">
      <t>ホカ</t>
    </rPh>
    <rPh sb="11" eb="12">
      <t>ケン</t>
    </rPh>
    <phoneticPr fontId="2"/>
  </si>
  <si>
    <t>業務車（ステーションワゴン型）（警務用）
（４×４）（３９９７）臨時整備</t>
    <phoneticPr fontId="2"/>
  </si>
  <si>
    <t>式</t>
    <rPh sb="0" eb="1">
      <t>シキ</t>
    </rPh>
    <phoneticPr fontId="2"/>
  </si>
  <si>
    <t>令和　7年　8月　1日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</si>
  <si>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07-1-2070-2101-4009-00</t>
    <phoneticPr fontId="2"/>
  </si>
  <si>
    <t>請負業者工場とか
仕様書のとおり</t>
    <rPh sb="0" eb="2">
      <t>ウケオイ</t>
    </rPh>
    <rPh sb="2" eb="4">
      <t>ギョウシャ</t>
    </rPh>
    <rPh sb="4" eb="6">
      <t>コウジョウ</t>
    </rPh>
    <rPh sb="9" eb="12">
      <t>シヨウショ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</si>
</sst>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rgb="FFFFFF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/>
    <xf numFmtId="0" fontId="0" fillId="0" borderId="18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distributed"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16" xfId="0" applyNumberForma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177" fontId="0" fillId="0" borderId="14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56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0" fillId="0" borderId="17" xfId="0" applyNumberFormat="1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16" xfId="0" applyNumberFormat="1" applyFont="1" applyBorder="1" applyAlignment="1">
      <alignment horizontal="right" vertical="center"/>
    </xf>
    <xf numFmtId="176" fontId="0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36</xdr:row>
      <xdr:rowOff>0</xdr:rowOff>
    </xdr:from>
    <xdr:to>
      <xdr:col>20</xdr:col>
      <xdr:colOff>209550</xdr:colOff>
      <xdr:row>36</xdr:row>
      <xdr:rowOff>0</xdr:rowOff>
    </xdr:to>
    <xdr:sp macro="" textlink="">
      <xdr:nvSpPr>
        <xdr:cNvPr id="2" name="AutoShape 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16242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14</xdr:col>
      <xdr:colOff>190500</xdr:colOff>
      <xdr:row>36</xdr:row>
      <xdr:rowOff>0</xdr:rowOff>
    </xdr:from>
    <xdr:to>
      <xdr:col>19</xdr:col>
      <xdr:colOff>95250</xdr:colOff>
      <xdr:row>36</xdr:row>
      <xdr:rowOff>0</xdr:rowOff>
    </xdr:to>
    <xdr:sp macro="" textlink="">
      <xdr:nvSpPr>
        <xdr:cNvPr id="3" name="AutoShape 6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34340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14</xdr:col>
      <xdr:colOff>161925</xdr:colOff>
      <xdr:row>36</xdr:row>
      <xdr:rowOff>0</xdr:rowOff>
    </xdr:from>
    <xdr:to>
      <xdr:col>18</xdr:col>
      <xdr:colOff>228600</xdr:colOff>
      <xdr:row>36</xdr:row>
      <xdr:rowOff>0</xdr:rowOff>
    </xdr:to>
    <xdr:sp macro="" textlink="">
      <xdr:nvSpPr>
        <xdr:cNvPr id="4" name="AutoShape 6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31482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14</xdr:col>
      <xdr:colOff>9525</xdr:colOff>
      <xdr:row>36</xdr:row>
      <xdr:rowOff>0</xdr:rowOff>
    </xdr:from>
    <xdr:to>
      <xdr:col>20</xdr:col>
      <xdr:colOff>209550</xdr:colOff>
      <xdr:row>36</xdr:row>
      <xdr:rowOff>0</xdr:rowOff>
    </xdr:to>
    <xdr:sp macro="" textlink="">
      <xdr:nvSpPr>
        <xdr:cNvPr id="5" name="AutoShape 7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16242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14</xdr:col>
      <xdr:colOff>190500</xdr:colOff>
      <xdr:row>36</xdr:row>
      <xdr:rowOff>0</xdr:rowOff>
    </xdr:from>
    <xdr:to>
      <xdr:col>19</xdr:col>
      <xdr:colOff>95250</xdr:colOff>
      <xdr:row>36</xdr:row>
      <xdr:rowOff>0</xdr:rowOff>
    </xdr:to>
    <xdr:sp macro="" textlink="">
      <xdr:nvSpPr>
        <xdr:cNvPr id="6" name="AutoShape 7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34340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14</xdr:col>
      <xdr:colOff>161925</xdr:colOff>
      <xdr:row>36</xdr:row>
      <xdr:rowOff>0</xdr:rowOff>
    </xdr:from>
    <xdr:to>
      <xdr:col>18</xdr:col>
      <xdr:colOff>228600</xdr:colOff>
      <xdr:row>36</xdr:row>
      <xdr:rowOff>0</xdr:rowOff>
    </xdr:to>
    <xdr:sp macro="" textlink="">
      <xdr:nvSpPr>
        <xdr:cNvPr id="7" name="AutoShape 7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31482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23</xdr:col>
      <xdr:colOff>76200</xdr:colOff>
      <xdr:row>5</xdr:row>
      <xdr:rowOff>95251</xdr:rowOff>
    </xdr:from>
    <xdr:to>
      <xdr:col>24</xdr:col>
      <xdr:colOff>66675</xdr:colOff>
      <xdr:row>11</xdr:row>
      <xdr:rowOff>352426</xdr:rowOff>
    </xdr:to>
    <xdr:sp macro="" textlink="">
      <xdr:nvSpPr>
        <xdr:cNvPr id="10" name="Rectangle 9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972300" y="1181101"/>
          <a:ext cx="304800" cy="1752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太線枠内は甲が記入する</a:t>
          </a:r>
        </a:p>
      </xdr:txBody>
    </xdr:sp>
    <xdr:clientData/>
  </xdr:twoCellAnchor>
  <xdr:twoCellAnchor>
    <xdr:from>
      <xdr:col>20</xdr:col>
      <xdr:colOff>19050</xdr:colOff>
      <xdr:row>35</xdr:row>
      <xdr:rowOff>76199</xdr:rowOff>
    </xdr:from>
    <xdr:to>
      <xdr:col>22</xdr:col>
      <xdr:colOff>219075</xdr:colOff>
      <xdr:row>40</xdr:row>
      <xdr:rowOff>114299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DA82293-B4DA-4C5F-A5D0-8926F80CBD54}"/>
            </a:ext>
          </a:extLst>
        </xdr:cNvPr>
        <xdr:cNvSpPr/>
      </xdr:nvSpPr>
      <xdr:spPr>
        <a:xfrm>
          <a:off x="6000750" y="9039224"/>
          <a:ext cx="809625" cy="942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収入印紙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（印、若しくは署名で消印）</a:t>
          </a:r>
        </a:p>
      </xdr:txBody>
    </xdr:sp>
    <xdr:clientData/>
  </xdr:twoCellAnchor>
  <xdr:twoCellAnchor>
    <xdr:from>
      <xdr:col>39</xdr:col>
      <xdr:colOff>9525</xdr:colOff>
      <xdr:row>36</xdr:row>
      <xdr:rowOff>0</xdr:rowOff>
    </xdr:from>
    <xdr:to>
      <xdr:col>45</xdr:col>
      <xdr:colOff>209550</xdr:colOff>
      <xdr:row>36</xdr:row>
      <xdr:rowOff>0</xdr:rowOff>
    </xdr:to>
    <xdr:sp macro="" textlink="">
      <xdr:nvSpPr>
        <xdr:cNvPr id="12" name="AutoShape 56">
          <a:extLst>
            <a:ext uri="{FF2B5EF4-FFF2-40B4-BE49-F238E27FC236}">
              <a16:creationId xmlns:a16="http://schemas.microsoft.com/office/drawing/2014/main" id="{6EF3E87C-02B9-4E6D-B47F-66AA7D6FC214}"/>
            </a:ext>
          </a:extLst>
        </xdr:cNvPr>
        <xdr:cNvSpPr>
          <a:spLocks noChangeArrowheads="1"/>
        </xdr:cNvSpPr>
      </xdr:nvSpPr>
      <xdr:spPr bwMode="auto">
        <a:xfrm>
          <a:off x="416242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39</xdr:col>
      <xdr:colOff>190500</xdr:colOff>
      <xdr:row>36</xdr:row>
      <xdr:rowOff>0</xdr:rowOff>
    </xdr:from>
    <xdr:to>
      <xdr:col>44</xdr:col>
      <xdr:colOff>95250</xdr:colOff>
      <xdr:row>36</xdr:row>
      <xdr:rowOff>0</xdr:rowOff>
    </xdr:to>
    <xdr:sp macro="" textlink="">
      <xdr:nvSpPr>
        <xdr:cNvPr id="13" name="AutoShape 60">
          <a:extLst>
            <a:ext uri="{FF2B5EF4-FFF2-40B4-BE49-F238E27FC236}">
              <a16:creationId xmlns:a16="http://schemas.microsoft.com/office/drawing/2014/main" id="{82F76AEC-0B39-47AF-841A-ADC1599E675A}"/>
            </a:ext>
          </a:extLst>
        </xdr:cNvPr>
        <xdr:cNvSpPr>
          <a:spLocks noChangeArrowheads="1"/>
        </xdr:cNvSpPr>
      </xdr:nvSpPr>
      <xdr:spPr bwMode="auto">
        <a:xfrm>
          <a:off x="434340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39</xdr:col>
      <xdr:colOff>161925</xdr:colOff>
      <xdr:row>36</xdr:row>
      <xdr:rowOff>0</xdr:rowOff>
    </xdr:from>
    <xdr:to>
      <xdr:col>43</xdr:col>
      <xdr:colOff>228600</xdr:colOff>
      <xdr:row>36</xdr:row>
      <xdr:rowOff>0</xdr:rowOff>
    </xdr:to>
    <xdr:sp macro="" textlink="">
      <xdr:nvSpPr>
        <xdr:cNvPr id="14" name="AutoShape 61">
          <a:extLst>
            <a:ext uri="{FF2B5EF4-FFF2-40B4-BE49-F238E27FC236}">
              <a16:creationId xmlns:a16="http://schemas.microsoft.com/office/drawing/2014/main" id="{A57A29BC-97CC-440F-BF7D-F8E68956718E}"/>
            </a:ext>
          </a:extLst>
        </xdr:cNvPr>
        <xdr:cNvSpPr>
          <a:spLocks noChangeArrowheads="1"/>
        </xdr:cNvSpPr>
      </xdr:nvSpPr>
      <xdr:spPr bwMode="auto">
        <a:xfrm>
          <a:off x="431482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39</xdr:col>
      <xdr:colOff>9525</xdr:colOff>
      <xdr:row>36</xdr:row>
      <xdr:rowOff>0</xdr:rowOff>
    </xdr:from>
    <xdr:to>
      <xdr:col>45</xdr:col>
      <xdr:colOff>209550</xdr:colOff>
      <xdr:row>36</xdr:row>
      <xdr:rowOff>0</xdr:rowOff>
    </xdr:to>
    <xdr:sp macro="" textlink="">
      <xdr:nvSpPr>
        <xdr:cNvPr id="15" name="AutoShape 72">
          <a:extLst>
            <a:ext uri="{FF2B5EF4-FFF2-40B4-BE49-F238E27FC236}">
              <a16:creationId xmlns:a16="http://schemas.microsoft.com/office/drawing/2014/main" id="{AB45B08F-2805-49BA-AEA7-0FFD5E8FFA19}"/>
            </a:ext>
          </a:extLst>
        </xdr:cNvPr>
        <xdr:cNvSpPr>
          <a:spLocks noChangeArrowheads="1"/>
        </xdr:cNvSpPr>
      </xdr:nvSpPr>
      <xdr:spPr bwMode="auto">
        <a:xfrm>
          <a:off x="416242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39</xdr:col>
      <xdr:colOff>190500</xdr:colOff>
      <xdr:row>36</xdr:row>
      <xdr:rowOff>0</xdr:rowOff>
    </xdr:from>
    <xdr:to>
      <xdr:col>44</xdr:col>
      <xdr:colOff>95250</xdr:colOff>
      <xdr:row>36</xdr:row>
      <xdr:rowOff>0</xdr:rowOff>
    </xdr:to>
    <xdr:sp macro="" textlink="">
      <xdr:nvSpPr>
        <xdr:cNvPr id="16" name="AutoShape 73">
          <a:extLst>
            <a:ext uri="{FF2B5EF4-FFF2-40B4-BE49-F238E27FC236}">
              <a16:creationId xmlns:a16="http://schemas.microsoft.com/office/drawing/2014/main" id="{255426F4-FA1A-4973-933E-D1FA2470251B}"/>
            </a:ext>
          </a:extLst>
        </xdr:cNvPr>
        <xdr:cNvSpPr>
          <a:spLocks noChangeArrowheads="1"/>
        </xdr:cNvSpPr>
      </xdr:nvSpPr>
      <xdr:spPr bwMode="auto">
        <a:xfrm>
          <a:off x="434340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39</xdr:col>
      <xdr:colOff>161925</xdr:colOff>
      <xdr:row>36</xdr:row>
      <xdr:rowOff>0</xdr:rowOff>
    </xdr:from>
    <xdr:to>
      <xdr:col>43</xdr:col>
      <xdr:colOff>228600</xdr:colOff>
      <xdr:row>36</xdr:row>
      <xdr:rowOff>0</xdr:rowOff>
    </xdr:to>
    <xdr:sp macro="" textlink="">
      <xdr:nvSpPr>
        <xdr:cNvPr id="17" name="AutoShape 76">
          <a:extLst>
            <a:ext uri="{FF2B5EF4-FFF2-40B4-BE49-F238E27FC236}">
              <a16:creationId xmlns:a16="http://schemas.microsoft.com/office/drawing/2014/main" id="{EF92A26A-AB2A-464B-9AA8-69C4AAAE595E}"/>
            </a:ext>
          </a:extLst>
        </xdr:cNvPr>
        <xdr:cNvSpPr>
          <a:spLocks noChangeArrowheads="1"/>
        </xdr:cNvSpPr>
      </xdr:nvSpPr>
      <xdr:spPr bwMode="auto">
        <a:xfrm>
          <a:off x="431482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45</xdr:col>
      <xdr:colOff>19050</xdr:colOff>
      <xdr:row>35</xdr:row>
      <xdr:rowOff>76199</xdr:rowOff>
    </xdr:from>
    <xdr:to>
      <xdr:col>47</xdr:col>
      <xdr:colOff>219075</xdr:colOff>
      <xdr:row>40</xdr:row>
      <xdr:rowOff>114299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B07495C-5C51-44AE-B042-AE1B84680CFE}"/>
            </a:ext>
          </a:extLst>
        </xdr:cNvPr>
        <xdr:cNvSpPr/>
      </xdr:nvSpPr>
      <xdr:spPr>
        <a:xfrm>
          <a:off x="6000750" y="9039224"/>
          <a:ext cx="809625" cy="942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収入印紙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（印、若しくは署名で消印）</a:t>
          </a:r>
        </a:p>
      </xdr:txBody>
    </xdr:sp>
    <xdr:clientData/>
  </xdr:twoCellAnchor>
  <xdr:twoCellAnchor>
    <xdr:from>
      <xdr:col>46</xdr:col>
      <xdr:colOff>19050</xdr:colOff>
      <xdr:row>11</xdr:row>
      <xdr:rowOff>123825</xdr:rowOff>
    </xdr:from>
    <xdr:to>
      <xdr:col>51</xdr:col>
      <xdr:colOff>9525</xdr:colOff>
      <xdr:row>13</xdr:row>
      <xdr:rowOff>333375</xdr:rowOff>
    </xdr:to>
    <xdr:sp macro="" textlink="">
      <xdr:nvSpPr>
        <xdr:cNvPr id="20" name="矢印: 左 19">
          <a:extLst>
            <a:ext uri="{FF2B5EF4-FFF2-40B4-BE49-F238E27FC236}">
              <a16:creationId xmlns:a16="http://schemas.microsoft.com/office/drawing/2014/main" id="{1B6B787C-4FAE-47C4-830F-E1358A28524B}"/>
            </a:ext>
          </a:extLst>
        </xdr:cNvPr>
        <xdr:cNvSpPr/>
      </xdr:nvSpPr>
      <xdr:spPr>
        <a:xfrm>
          <a:off x="13716000" y="2705100"/>
          <a:ext cx="1304925" cy="990600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内訳書を要さない場合</a:t>
          </a:r>
        </a:p>
      </xdr:txBody>
    </xdr:sp>
    <xdr:clientData/>
  </xdr:twoCellAnchor>
  <xdr:twoCellAnchor>
    <xdr:from>
      <xdr:col>46</xdr:col>
      <xdr:colOff>66675</xdr:colOff>
      <xdr:row>13</xdr:row>
      <xdr:rowOff>180974</xdr:rowOff>
    </xdr:from>
    <xdr:to>
      <xdr:col>51</xdr:col>
      <xdr:colOff>200024</xdr:colOff>
      <xdr:row>17</xdr:row>
      <xdr:rowOff>304800</xdr:rowOff>
    </xdr:to>
    <xdr:sp macro="" textlink="">
      <xdr:nvSpPr>
        <xdr:cNvPr id="21" name="矢印: 左 20">
          <a:extLst>
            <a:ext uri="{FF2B5EF4-FFF2-40B4-BE49-F238E27FC236}">
              <a16:creationId xmlns:a16="http://schemas.microsoft.com/office/drawing/2014/main" id="{D35E6107-D8EA-459B-B063-CECB143C2A45}"/>
            </a:ext>
          </a:extLst>
        </xdr:cNvPr>
        <xdr:cNvSpPr/>
      </xdr:nvSpPr>
      <xdr:spPr>
        <a:xfrm>
          <a:off x="13763625" y="3543299"/>
          <a:ext cx="1943099" cy="1685926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品目が多く、内訳書を添付する場合</a:t>
          </a:r>
        </a:p>
      </xdr:txBody>
    </xdr:sp>
    <xdr:clientData/>
  </xdr:twoCellAnchor>
  <xdr:twoCellAnchor>
    <xdr:from>
      <xdr:col>44</xdr:col>
      <xdr:colOff>0</xdr:colOff>
      <xdr:row>15</xdr:row>
      <xdr:rowOff>76200</xdr:rowOff>
    </xdr:from>
    <xdr:to>
      <xdr:col>46</xdr:col>
      <xdr:colOff>257175</xdr:colOff>
      <xdr:row>16</xdr:row>
      <xdr:rowOff>95250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83C01C6-DB62-4BE3-8BDD-5B8EF3E3F3AB}"/>
            </a:ext>
          </a:extLst>
        </xdr:cNvPr>
        <xdr:cNvSpPr/>
      </xdr:nvSpPr>
      <xdr:spPr>
        <a:xfrm>
          <a:off x="13087350" y="4219575"/>
          <a:ext cx="866775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200,000</a:t>
          </a:r>
          <a:endParaRPr kumimoji="1" lang="ja-JP" altLang="en-US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32</xdr:col>
      <xdr:colOff>57150</xdr:colOff>
      <xdr:row>26</xdr:row>
      <xdr:rowOff>171450</xdr:rowOff>
    </xdr:from>
    <xdr:to>
      <xdr:col>40</xdr:col>
      <xdr:colOff>1</xdr:colOff>
      <xdr:row>32</xdr:row>
      <xdr:rowOff>114300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9A43BD9A-1658-4461-9833-7965DB840E52}"/>
            </a:ext>
          </a:extLst>
        </xdr:cNvPr>
        <xdr:cNvSpPr/>
      </xdr:nvSpPr>
      <xdr:spPr>
        <a:xfrm>
          <a:off x="9486900" y="7505700"/>
          <a:ext cx="2381251" cy="1028700"/>
        </a:xfrm>
        <a:prstGeom prst="wedgeRectCallout">
          <a:avLst>
            <a:gd name="adj1" fmla="val 90893"/>
            <a:gd name="adj2" fmla="val 1316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「書式改正部分」</a:t>
          </a:r>
          <a:endParaRPr kumimoji="1" lang="en-US" altLang="ja-JP" sz="1100"/>
        </a:p>
        <a:p>
          <a:pPr algn="l"/>
          <a:r>
            <a:rPr kumimoji="1" lang="ja-JP" altLang="en-US" sz="1100"/>
            <a:t>Ｒ３．４．１から押印省略可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押印時：捨印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押印可能</a:t>
          </a:r>
          <a:endParaRPr lang="ja-JP" altLang="ja-JP">
            <a:solidFill>
              <a:srgbClr val="FFFF00"/>
            </a:solidFill>
            <a:effectLst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省略時：捨印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押印不可</a:t>
          </a:r>
          <a:endParaRPr lang="ja-JP" altLang="ja-JP">
            <a:effectLst/>
          </a:endParaRPr>
        </a:p>
      </xdr:txBody>
    </xdr:sp>
    <xdr:clientData/>
  </xdr:twoCellAnchor>
  <xdr:twoCellAnchor>
    <xdr:from>
      <xdr:col>40</xdr:col>
      <xdr:colOff>295275</xdr:colOff>
      <xdr:row>26</xdr:row>
      <xdr:rowOff>142875</xdr:rowOff>
    </xdr:from>
    <xdr:to>
      <xdr:col>47</xdr:col>
      <xdr:colOff>257175</xdr:colOff>
      <xdr:row>33</xdr:row>
      <xdr:rowOff>19050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2DBE0217-2603-4066-9DDC-BE177F47104B}"/>
            </a:ext>
          </a:extLst>
        </xdr:cNvPr>
        <xdr:cNvSpPr/>
      </xdr:nvSpPr>
      <xdr:spPr>
        <a:xfrm>
          <a:off x="12163425" y="7477125"/>
          <a:ext cx="2095500" cy="1143000"/>
        </a:xfrm>
        <a:prstGeom prst="wedgeRectCallout">
          <a:avLst>
            <a:gd name="adj1" fmla="val 21743"/>
            <a:gd name="adj2" fmla="val 92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「書式改正部分」</a:t>
          </a:r>
          <a:endParaRPr kumimoji="1" lang="en-US" altLang="ja-JP" sz="1100"/>
        </a:p>
        <a:p>
          <a:pPr algn="l"/>
          <a:r>
            <a:rPr kumimoji="1" lang="ja-JP" altLang="en-US" sz="1100"/>
            <a:t>Ｒ３．４．１から消印は印又は署名にて行う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（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請負の場合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、印紙必要）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39</xdr:col>
      <xdr:colOff>19050</xdr:colOff>
      <xdr:row>0</xdr:row>
      <xdr:rowOff>114300</xdr:rowOff>
    </xdr:from>
    <xdr:to>
      <xdr:col>41</xdr:col>
      <xdr:colOff>171450</xdr:colOff>
      <xdr:row>3</xdr:row>
      <xdr:rowOff>180975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2ACE7C1-E2FA-47EE-A6AC-9448CCB9A7FD}"/>
            </a:ext>
          </a:extLst>
        </xdr:cNvPr>
        <xdr:cNvSpPr/>
      </xdr:nvSpPr>
      <xdr:spPr>
        <a:xfrm>
          <a:off x="11582400" y="114300"/>
          <a:ext cx="762000" cy="69532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114300</xdr:colOff>
      <xdr:row>0</xdr:row>
      <xdr:rowOff>85725</xdr:rowOff>
    </xdr:from>
    <xdr:to>
      <xdr:col>41</xdr:col>
      <xdr:colOff>266700</xdr:colOff>
      <xdr:row>4</xdr:row>
      <xdr:rowOff>95250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2692314-E6CC-4B31-B153-F632F0153931}"/>
            </a:ext>
          </a:extLst>
        </xdr:cNvPr>
        <xdr:cNvSpPr/>
      </xdr:nvSpPr>
      <xdr:spPr>
        <a:xfrm>
          <a:off x="11677650" y="85725"/>
          <a:ext cx="762000" cy="8477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捨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43</xdr:col>
      <xdr:colOff>28576</xdr:colOff>
      <xdr:row>1</xdr:row>
      <xdr:rowOff>1</xdr:rowOff>
    </xdr:from>
    <xdr:to>
      <xdr:col>49</xdr:col>
      <xdr:colOff>38100</xdr:colOff>
      <xdr:row>4</xdr:row>
      <xdr:rowOff>85725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B354458B-4379-45A2-BED0-B6F529DE4DAC}"/>
            </a:ext>
          </a:extLst>
        </xdr:cNvPr>
        <xdr:cNvSpPr/>
      </xdr:nvSpPr>
      <xdr:spPr>
        <a:xfrm>
          <a:off x="12811126" y="209551"/>
          <a:ext cx="1847849" cy="714374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</a:p>
      </xdr:txBody>
    </xdr:sp>
    <xdr:clientData/>
  </xdr:twoCellAnchor>
  <xdr:twoCellAnchor>
    <xdr:from>
      <xdr:col>48</xdr:col>
      <xdr:colOff>133350</xdr:colOff>
      <xdr:row>6</xdr:row>
      <xdr:rowOff>1</xdr:rowOff>
    </xdr:from>
    <xdr:to>
      <xdr:col>49</xdr:col>
      <xdr:colOff>123825</xdr:colOff>
      <xdr:row>11</xdr:row>
      <xdr:rowOff>285751</xdr:rowOff>
    </xdr:to>
    <xdr:sp macro="" textlink="">
      <xdr:nvSpPr>
        <xdr:cNvPr id="28" name="Rectangle 9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4439900" y="1190626"/>
          <a:ext cx="304800" cy="1676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太線枠内は甲が記入する</a:t>
          </a:r>
        </a:p>
      </xdr:txBody>
    </xdr:sp>
    <xdr:clientData/>
  </xdr:twoCellAnchor>
  <xdr:twoCellAnchor>
    <xdr:from>
      <xdr:col>47</xdr:col>
      <xdr:colOff>57150</xdr:colOff>
      <xdr:row>6</xdr:row>
      <xdr:rowOff>76200</xdr:rowOff>
    </xdr:from>
    <xdr:to>
      <xdr:col>48</xdr:col>
      <xdr:colOff>114300</xdr:colOff>
      <xdr:row>6</xdr:row>
      <xdr:rowOff>276225</xdr:rowOff>
    </xdr:to>
    <xdr:cxnSp macro="">
      <xdr:nvCxnSpPr>
        <xdr:cNvPr id="18" name="直線矢印コネクタ 17"/>
        <xdr:cNvCxnSpPr/>
      </xdr:nvCxnSpPr>
      <xdr:spPr>
        <a:xfrm flipH="1">
          <a:off x="14058900" y="1266825"/>
          <a:ext cx="361950" cy="200025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9525</xdr:colOff>
      <xdr:row>36</xdr:row>
      <xdr:rowOff>0</xdr:rowOff>
    </xdr:from>
    <xdr:to>
      <xdr:col>70</xdr:col>
      <xdr:colOff>209550</xdr:colOff>
      <xdr:row>36</xdr:row>
      <xdr:rowOff>0</xdr:rowOff>
    </xdr:to>
    <xdr:sp macro="" textlink="">
      <xdr:nvSpPr>
        <xdr:cNvPr id="30" name="AutoShape 56">
          <a:extLst>
            <a:ext uri="{FF2B5EF4-FFF2-40B4-BE49-F238E27FC236}">
              <a16:creationId xmlns:a16="http://schemas.microsoft.com/office/drawing/2014/main" id="{6EF3E87C-02B9-4E6D-B47F-66AA7D6FC214}"/>
            </a:ext>
          </a:extLst>
        </xdr:cNvPr>
        <xdr:cNvSpPr>
          <a:spLocks noChangeArrowheads="1"/>
        </xdr:cNvSpPr>
      </xdr:nvSpPr>
      <xdr:spPr bwMode="auto">
        <a:xfrm>
          <a:off x="1157287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64</xdr:col>
      <xdr:colOff>190500</xdr:colOff>
      <xdr:row>36</xdr:row>
      <xdr:rowOff>0</xdr:rowOff>
    </xdr:from>
    <xdr:to>
      <xdr:col>69</xdr:col>
      <xdr:colOff>95250</xdr:colOff>
      <xdr:row>36</xdr:row>
      <xdr:rowOff>0</xdr:rowOff>
    </xdr:to>
    <xdr:sp macro="" textlink="">
      <xdr:nvSpPr>
        <xdr:cNvPr id="31" name="AutoShape 60">
          <a:extLst>
            <a:ext uri="{FF2B5EF4-FFF2-40B4-BE49-F238E27FC236}">
              <a16:creationId xmlns:a16="http://schemas.microsoft.com/office/drawing/2014/main" id="{82F76AEC-0B39-47AF-841A-ADC1599E675A}"/>
            </a:ext>
          </a:extLst>
        </xdr:cNvPr>
        <xdr:cNvSpPr>
          <a:spLocks noChangeArrowheads="1"/>
        </xdr:cNvSpPr>
      </xdr:nvSpPr>
      <xdr:spPr bwMode="auto">
        <a:xfrm>
          <a:off x="1175385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64</xdr:col>
      <xdr:colOff>161925</xdr:colOff>
      <xdr:row>36</xdr:row>
      <xdr:rowOff>0</xdr:rowOff>
    </xdr:from>
    <xdr:to>
      <xdr:col>68</xdr:col>
      <xdr:colOff>228600</xdr:colOff>
      <xdr:row>36</xdr:row>
      <xdr:rowOff>0</xdr:rowOff>
    </xdr:to>
    <xdr:sp macro="" textlink="">
      <xdr:nvSpPr>
        <xdr:cNvPr id="32" name="AutoShape 61">
          <a:extLst>
            <a:ext uri="{FF2B5EF4-FFF2-40B4-BE49-F238E27FC236}">
              <a16:creationId xmlns:a16="http://schemas.microsoft.com/office/drawing/2014/main" id="{A57A29BC-97CC-440F-BF7D-F8E68956718E}"/>
            </a:ext>
          </a:extLst>
        </xdr:cNvPr>
        <xdr:cNvSpPr>
          <a:spLocks noChangeArrowheads="1"/>
        </xdr:cNvSpPr>
      </xdr:nvSpPr>
      <xdr:spPr bwMode="auto">
        <a:xfrm>
          <a:off x="1172527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64</xdr:col>
      <xdr:colOff>9525</xdr:colOff>
      <xdr:row>36</xdr:row>
      <xdr:rowOff>0</xdr:rowOff>
    </xdr:from>
    <xdr:to>
      <xdr:col>70</xdr:col>
      <xdr:colOff>209550</xdr:colOff>
      <xdr:row>36</xdr:row>
      <xdr:rowOff>0</xdr:rowOff>
    </xdr:to>
    <xdr:sp macro="" textlink="">
      <xdr:nvSpPr>
        <xdr:cNvPr id="33" name="AutoShape 72">
          <a:extLst>
            <a:ext uri="{FF2B5EF4-FFF2-40B4-BE49-F238E27FC236}">
              <a16:creationId xmlns:a16="http://schemas.microsoft.com/office/drawing/2014/main" id="{AB45B08F-2805-49BA-AEA7-0FFD5E8FFA19}"/>
            </a:ext>
          </a:extLst>
        </xdr:cNvPr>
        <xdr:cNvSpPr>
          <a:spLocks noChangeArrowheads="1"/>
        </xdr:cNvSpPr>
      </xdr:nvSpPr>
      <xdr:spPr bwMode="auto">
        <a:xfrm>
          <a:off x="11572875" y="9144000"/>
          <a:ext cx="202882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64</xdr:col>
      <xdr:colOff>190500</xdr:colOff>
      <xdr:row>36</xdr:row>
      <xdr:rowOff>0</xdr:rowOff>
    </xdr:from>
    <xdr:to>
      <xdr:col>69</xdr:col>
      <xdr:colOff>95250</xdr:colOff>
      <xdr:row>36</xdr:row>
      <xdr:rowOff>0</xdr:rowOff>
    </xdr:to>
    <xdr:sp macro="" textlink="">
      <xdr:nvSpPr>
        <xdr:cNvPr id="34" name="AutoShape 73">
          <a:extLst>
            <a:ext uri="{FF2B5EF4-FFF2-40B4-BE49-F238E27FC236}">
              <a16:creationId xmlns:a16="http://schemas.microsoft.com/office/drawing/2014/main" id="{255426F4-FA1A-4973-933E-D1FA2470251B}"/>
            </a:ext>
          </a:extLst>
        </xdr:cNvPr>
        <xdr:cNvSpPr>
          <a:spLocks noChangeArrowheads="1"/>
        </xdr:cNvSpPr>
      </xdr:nvSpPr>
      <xdr:spPr bwMode="auto">
        <a:xfrm>
          <a:off x="11753850" y="9144000"/>
          <a:ext cx="1428750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64</xdr:col>
      <xdr:colOff>161925</xdr:colOff>
      <xdr:row>36</xdr:row>
      <xdr:rowOff>0</xdr:rowOff>
    </xdr:from>
    <xdr:to>
      <xdr:col>68</xdr:col>
      <xdr:colOff>228600</xdr:colOff>
      <xdr:row>36</xdr:row>
      <xdr:rowOff>0</xdr:rowOff>
    </xdr:to>
    <xdr:sp macro="" textlink="">
      <xdr:nvSpPr>
        <xdr:cNvPr id="35" name="AutoShape 76">
          <a:extLst>
            <a:ext uri="{FF2B5EF4-FFF2-40B4-BE49-F238E27FC236}">
              <a16:creationId xmlns:a16="http://schemas.microsoft.com/office/drawing/2014/main" id="{EF92A26A-AB2A-464B-9AA8-69C4AAAE595E}"/>
            </a:ext>
          </a:extLst>
        </xdr:cNvPr>
        <xdr:cNvSpPr>
          <a:spLocks noChangeArrowheads="1"/>
        </xdr:cNvSpPr>
      </xdr:nvSpPr>
      <xdr:spPr bwMode="auto">
        <a:xfrm>
          <a:off x="11725275" y="9144000"/>
          <a:ext cx="1285875" cy="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70</xdr:col>
      <xdr:colOff>19050</xdr:colOff>
      <xdr:row>35</xdr:row>
      <xdr:rowOff>76199</xdr:rowOff>
    </xdr:from>
    <xdr:to>
      <xdr:col>72</xdr:col>
      <xdr:colOff>219075</xdr:colOff>
      <xdr:row>40</xdr:row>
      <xdr:rowOff>114299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B07495C-5C51-44AE-B042-AE1B84680CFE}"/>
            </a:ext>
          </a:extLst>
        </xdr:cNvPr>
        <xdr:cNvSpPr/>
      </xdr:nvSpPr>
      <xdr:spPr>
        <a:xfrm>
          <a:off x="13411200" y="9039224"/>
          <a:ext cx="809625" cy="942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収入印紙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（印、若しくは署名で消印）</a:t>
          </a:r>
        </a:p>
      </xdr:txBody>
    </xdr:sp>
    <xdr:clientData/>
  </xdr:twoCellAnchor>
  <xdr:twoCellAnchor>
    <xdr:from>
      <xdr:col>57</xdr:col>
      <xdr:colOff>57150</xdr:colOff>
      <xdr:row>26</xdr:row>
      <xdr:rowOff>171450</xdr:rowOff>
    </xdr:from>
    <xdr:to>
      <xdr:col>65</xdr:col>
      <xdr:colOff>1</xdr:colOff>
      <xdr:row>32</xdr:row>
      <xdr:rowOff>114300</xdr:rowOff>
    </xdr:to>
    <xdr:sp macro="" textlink="">
      <xdr:nvSpPr>
        <xdr:cNvPr id="38" name="吹き出し: 四角形 22">
          <a:extLst>
            <a:ext uri="{FF2B5EF4-FFF2-40B4-BE49-F238E27FC236}">
              <a16:creationId xmlns:a16="http://schemas.microsoft.com/office/drawing/2014/main" id="{9A43BD9A-1658-4461-9833-7965DB840E52}"/>
            </a:ext>
          </a:extLst>
        </xdr:cNvPr>
        <xdr:cNvSpPr/>
      </xdr:nvSpPr>
      <xdr:spPr>
        <a:xfrm>
          <a:off x="9486900" y="7505700"/>
          <a:ext cx="2381251" cy="1028700"/>
        </a:xfrm>
        <a:prstGeom prst="wedgeRectCallout">
          <a:avLst>
            <a:gd name="adj1" fmla="val 90893"/>
            <a:gd name="adj2" fmla="val 1316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「書式改正部分」</a:t>
          </a:r>
          <a:endParaRPr kumimoji="1" lang="en-US" altLang="ja-JP" sz="1100"/>
        </a:p>
        <a:p>
          <a:pPr algn="l"/>
          <a:r>
            <a:rPr kumimoji="1" lang="ja-JP" altLang="en-US" sz="1100"/>
            <a:t>Ｒ３．４．１から押印省略可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押印時：捨印</a:t>
          </a:r>
          <a:r>
            <a:rPr kumimoji="1"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押印可能</a:t>
          </a:r>
          <a:endParaRPr lang="ja-JP" altLang="ja-JP">
            <a:solidFill>
              <a:srgbClr val="FFFF00"/>
            </a:solidFill>
            <a:effectLst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省略時：捨印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押印不可</a:t>
          </a:r>
          <a:endParaRPr lang="ja-JP" altLang="ja-JP">
            <a:effectLst/>
          </a:endParaRPr>
        </a:p>
      </xdr:txBody>
    </xdr:sp>
    <xdr:clientData/>
  </xdr:twoCellAnchor>
  <xdr:twoCellAnchor>
    <xdr:from>
      <xdr:col>65</xdr:col>
      <xdr:colOff>295275</xdr:colOff>
      <xdr:row>26</xdr:row>
      <xdr:rowOff>142875</xdr:rowOff>
    </xdr:from>
    <xdr:to>
      <xdr:col>72</xdr:col>
      <xdr:colOff>257175</xdr:colOff>
      <xdr:row>33</xdr:row>
      <xdr:rowOff>19050</xdr:rowOff>
    </xdr:to>
    <xdr:sp macro="" textlink="">
      <xdr:nvSpPr>
        <xdr:cNvPr id="39" name="吹き出し: 四角形 23">
          <a:extLst>
            <a:ext uri="{FF2B5EF4-FFF2-40B4-BE49-F238E27FC236}">
              <a16:creationId xmlns:a16="http://schemas.microsoft.com/office/drawing/2014/main" id="{2DBE0217-2603-4066-9DDC-BE177F47104B}"/>
            </a:ext>
          </a:extLst>
        </xdr:cNvPr>
        <xdr:cNvSpPr/>
      </xdr:nvSpPr>
      <xdr:spPr>
        <a:xfrm>
          <a:off x="12163425" y="7477125"/>
          <a:ext cx="2095500" cy="1143000"/>
        </a:xfrm>
        <a:prstGeom prst="wedgeRectCallout">
          <a:avLst>
            <a:gd name="adj1" fmla="val 21743"/>
            <a:gd name="adj2" fmla="val 92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「書式改正部分」</a:t>
          </a:r>
          <a:endParaRPr kumimoji="1" lang="en-US" altLang="ja-JP" sz="1100"/>
        </a:p>
        <a:p>
          <a:pPr algn="l"/>
          <a:r>
            <a:rPr kumimoji="1" lang="ja-JP" altLang="en-US" sz="1100"/>
            <a:t>Ｒ３．４．１から消印は印又は署名にて行う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（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請負の場合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、印紙必要）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64</xdr:col>
      <xdr:colOff>19050</xdr:colOff>
      <xdr:row>0</xdr:row>
      <xdr:rowOff>114300</xdr:rowOff>
    </xdr:from>
    <xdr:to>
      <xdr:col>66</xdr:col>
      <xdr:colOff>171450</xdr:colOff>
      <xdr:row>3</xdr:row>
      <xdr:rowOff>180975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32ACE7C1-E2FA-47EE-A6AC-9448CCB9A7FD}"/>
            </a:ext>
          </a:extLst>
        </xdr:cNvPr>
        <xdr:cNvSpPr/>
      </xdr:nvSpPr>
      <xdr:spPr>
        <a:xfrm>
          <a:off x="11582400" y="114300"/>
          <a:ext cx="762000" cy="69532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114300</xdr:colOff>
      <xdr:row>0</xdr:row>
      <xdr:rowOff>85725</xdr:rowOff>
    </xdr:from>
    <xdr:to>
      <xdr:col>66</xdr:col>
      <xdr:colOff>266700</xdr:colOff>
      <xdr:row>4</xdr:row>
      <xdr:rowOff>95250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32692314-E6CC-4B31-B153-F632F0153931}"/>
            </a:ext>
          </a:extLst>
        </xdr:cNvPr>
        <xdr:cNvSpPr/>
      </xdr:nvSpPr>
      <xdr:spPr>
        <a:xfrm>
          <a:off x="11677650" y="85725"/>
          <a:ext cx="762000" cy="8477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捨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68</xdr:col>
      <xdr:colOff>28576</xdr:colOff>
      <xdr:row>1</xdr:row>
      <xdr:rowOff>1</xdr:rowOff>
    </xdr:from>
    <xdr:to>
      <xdr:col>74</xdr:col>
      <xdr:colOff>38100</xdr:colOff>
      <xdr:row>4</xdr:row>
      <xdr:rowOff>85725</xdr:rowOff>
    </xdr:to>
    <xdr:sp macro="" textlink="">
      <xdr:nvSpPr>
        <xdr:cNvPr id="42" name="吹き出し: 四角形 26">
          <a:extLst>
            <a:ext uri="{FF2B5EF4-FFF2-40B4-BE49-F238E27FC236}">
              <a16:creationId xmlns:a16="http://schemas.microsoft.com/office/drawing/2014/main" id="{B354458B-4379-45A2-BED0-B6F529DE4DAC}"/>
            </a:ext>
          </a:extLst>
        </xdr:cNvPr>
        <xdr:cNvSpPr/>
      </xdr:nvSpPr>
      <xdr:spPr>
        <a:xfrm>
          <a:off x="12811126" y="209551"/>
          <a:ext cx="1847849" cy="714374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</a:p>
      </xdr:txBody>
    </xdr:sp>
    <xdr:clientData/>
  </xdr:twoCellAnchor>
  <xdr:twoCellAnchor>
    <xdr:from>
      <xdr:col>73</xdr:col>
      <xdr:colOff>133350</xdr:colOff>
      <xdr:row>6</xdr:row>
      <xdr:rowOff>1</xdr:rowOff>
    </xdr:from>
    <xdr:to>
      <xdr:col>74</xdr:col>
      <xdr:colOff>123825</xdr:colOff>
      <xdr:row>11</xdr:row>
      <xdr:rowOff>285751</xdr:rowOff>
    </xdr:to>
    <xdr:sp macro="" textlink="">
      <xdr:nvSpPr>
        <xdr:cNvPr id="43" name="Rectangle 9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4439900" y="1190626"/>
          <a:ext cx="304800" cy="1676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太線枠内は甲が記入する</a:t>
          </a:r>
        </a:p>
      </xdr:txBody>
    </xdr:sp>
    <xdr:clientData/>
  </xdr:twoCellAnchor>
  <xdr:twoCellAnchor>
    <xdr:from>
      <xdr:col>72</xdr:col>
      <xdr:colOff>57150</xdr:colOff>
      <xdr:row>6</xdr:row>
      <xdr:rowOff>76200</xdr:rowOff>
    </xdr:from>
    <xdr:to>
      <xdr:col>73</xdr:col>
      <xdr:colOff>114300</xdr:colOff>
      <xdr:row>6</xdr:row>
      <xdr:rowOff>276225</xdr:rowOff>
    </xdr:to>
    <xdr:cxnSp macro="">
      <xdr:nvCxnSpPr>
        <xdr:cNvPr id="44" name="直線矢印コネクタ 43"/>
        <xdr:cNvCxnSpPr/>
      </xdr:nvCxnSpPr>
      <xdr:spPr>
        <a:xfrm flipH="1">
          <a:off x="14058900" y="1266825"/>
          <a:ext cx="361950" cy="200025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12</xdr:row>
      <xdr:rowOff>0</xdr:rowOff>
    </xdr:from>
    <xdr:to>
      <xdr:col>75</xdr:col>
      <xdr:colOff>180975</xdr:colOff>
      <xdr:row>13</xdr:row>
      <xdr:rowOff>190500</xdr:rowOff>
    </xdr:to>
    <xdr:sp macro="" textlink="">
      <xdr:nvSpPr>
        <xdr:cNvPr id="45" name="矢印: 左 19">
          <a:extLst>
            <a:ext uri="{FF2B5EF4-FFF2-40B4-BE49-F238E27FC236}">
              <a16:creationId xmlns:a16="http://schemas.microsoft.com/office/drawing/2014/main" id="{1B6B787C-4FAE-47C4-830F-E1358A28524B}"/>
            </a:ext>
          </a:extLst>
        </xdr:cNvPr>
        <xdr:cNvSpPr/>
      </xdr:nvSpPr>
      <xdr:spPr>
        <a:xfrm>
          <a:off x="21107400" y="2971800"/>
          <a:ext cx="1304925" cy="581025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請負の場合</a:t>
          </a:r>
        </a:p>
      </xdr:txBody>
    </xdr:sp>
    <xdr:clientData/>
  </xdr:twoCellAnchor>
  <xdr:twoCellAnchor>
    <xdr:from>
      <xdr:col>62</xdr:col>
      <xdr:colOff>228600</xdr:colOff>
      <xdr:row>8</xdr:row>
      <xdr:rowOff>38100</xdr:rowOff>
    </xdr:from>
    <xdr:to>
      <xdr:col>69</xdr:col>
      <xdr:colOff>47625</xdr:colOff>
      <xdr:row>9</xdr:row>
      <xdr:rowOff>28575</xdr:rowOff>
    </xdr:to>
    <xdr:sp macro="" textlink="">
      <xdr:nvSpPr>
        <xdr:cNvPr id="9" name="四角形吹き出し 8"/>
        <xdr:cNvSpPr/>
      </xdr:nvSpPr>
      <xdr:spPr>
        <a:xfrm>
          <a:off x="18592800" y="1800225"/>
          <a:ext cx="1952625" cy="276225"/>
        </a:xfrm>
        <a:prstGeom prst="wedgeRectCallout">
          <a:avLst>
            <a:gd name="adj1" fmla="val 27947"/>
            <a:gd name="adj2" fmla="val 1314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その都度変わるので注意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1"/>
  <sheetViews>
    <sheetView showZeros="0" tabSelected="1" view="pageBreakPreview" topLeftCell="AK10" workbookViewId="0">
      <selection activeCell="BO12" sqref="BO12:BS12"/>
    </sheetView>
  </sheetViews>
  <sheetFormatPr defaultRowHeight="13.5" x14ac:dyDescent="0.15"/>
  <cols>
    <col min="1" max="1" width="2.5" customWidth="1"/>
    <col min="2" max="23" width="4" customWidth="1"/>
    <col min="24" max="24" width="4.125" customWidth="1"/>
    <col min="25" max="25" width="2.625" customWidth="1"/>
    <col min="26" max="26" width="2.5" customWidth="1"/>
    <col min="27" max="48" width="4" customWidth="1"/>
    <col min="49" max="49" width="4.125" customWidth="1"/>
    <col min="50" max="50" width="2.625" customWidth="1"/>
    <col min="51" max="51" width="2.5" customWidth="1"/>
    <col min="52" max="73" width="4" customWidth="1"/>
    <col min="74" max="74" width="4.125" customWidth="1"/>
    <col min="75" max="75" width="2.625" customWidth="1"/>
  </cols>
  <sheetData>
    <row r="1" spans="1:75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4" t="s">
        <v>26</v>
      </c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 t="s">
        <v>26</v>
      </c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</row>
    <row r="2" spans="1:75" ht="16.5" customHeight="1" x14ac:dyDescent="0.15">
      <c r="A2" s="1"/>
      <c r="B2" s="94"/>
      <c r="C2" s="94"/>
      <c r="D2" s="9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</row>
    <row r="3" spans="1:75" ht="16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25"/>
      <c r="AU3" s="25"/>
      <c r="AV3" s="25"/>
      <c r="AW3" s="25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40"/>
      <c r="BT3" s="40"/>
      <c r="BU3" s="40"/>
      <c r="BV3" s="40"/>
      <c r="BW3" s="1"/>
    </row>
    <row r="4" spans="1:75" ht="16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9.5" thickBot="1" x14ac:dyDescent="0.2">
      <c r="A5" s="1"/>
      <c r="B5" s="1"/>
      <c r="C5" s="1"/>
      <c r="D5" s="1"/>
      <c r="E5" s="1"/>
      <c r="F5" s="1"/>
      <c r="G5" s="1"/>
      <c r="H5" s="1"/>
      <c r="I5" s="71" t="s">
        <v>0</v>
      </c>
      <c r="J5" s="71"/>
      <c r="K5" s="71"/>
      <c r="L5" s="71"/>
      <c r="M5" s="71"/>
      <c r="N5" s="71"/>
      <c r="O5" s="71"/>
      <c r="P5" s="7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71" t="s">
        <v>0</v>
      </c>
      <c r="AI5" s="71"/>
      <c r="AJ5" s="71"/>
      <c r="AK5" s="71"/>
      <c r="AL5" s="71"/>
      <c r="AM5" s="71"/>
      <c r="AN5" s="71"/>
      <c r="AO5" s="7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71" t="s">
        <v>0</v>
      </c>
      <c r="BH5" s="71"/>
      <c r="BI5" s="71"/>
      <c r="BJ5" s="71"/>
      <c r="BK5" s="71"/>
      <c r="BL5" s="71"/>
      <c r="BM5" s="71"/>
      <c r="BN5" s="71"/>
      <c r="BO5" s="1"/>
      <c r="BP5" s="1"/>
      <c r="BQ5" s="1"/>
      <c r="BR5" s="1"/>
      <c r="BS5" s="1"/>
      <c r="BT5" s="1"/>
      <c r="BU5" s="1"/>
      <c r="BV5" s="1"/>
      <c r="BW5" s="1"/>
    </row>
    <row r="6" spans="1:75" ht="8.2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2.5" customHeight="1" thickBot="1" x14ac:dyDescent="0.2">
      <c r="A7" s="1"/>
      <c r="B7" s="52" t="s">
        <v>1</v>
      </c>
      <c r="C7" s="52"/>
      <c r="D7" s="52"/>
      <c r="E7" s="52"/>
      <c r="F7" s="72"/>
      <c r="G7" s="51"/>
      <c r="H7" s="51"/>
      <c r="I7" s="51"/>
      <c r="J7" s="51"/>
      <c r="K7" s="51"/>
      <c r="L7" s="51"/>
      <c r="M7" s="3"/>
      <c r="N7" s="3"/>
      <c r="O7" s="3"/>
      <c r="P7" s="3"/>
      <c r="Q7" s="3"/>
      <c r="R7" s="3"/>
      <c r="S7" s="1"/>
      <c r="T7" s="1"/>
      <c r="U7" s="1"/>
      <c r="V7" s="1"/>
      <c r="W7" s="1"/>
      <c r="X7" s="1"/>
      <c r="Y7" s="1"/>
      <c r="Z7" s="1"/>
      <c r="AA7" s="52" t="s">
        <v>1</v>
      </c>
      <c r="AB7" s="52"/>
      <c r="AC7" s="52"/>
      <c r="AD7" s="52"/>
      <c r="AE7" s="72" t="s">
        <v>27</v>
      </c>
      <c r="AF7" s="51"/>
      <c r="AG7" s="51"/>
      <c r="AH7" s="51"/>
      <c r="AI7" s="51"/>
      <c r="AJ7" s="51"/>
      <c r="AK7" s="51"/>
      <c r="AL7" s="3"/>
      <c r="AM7" s="3"/>
      <c r="AN7" s="3"/>
      <c r="AO7" s="3"/>
      <c r="AP7" s="3"/>
      <c r="AQ7" s="3"/>
      <c r="AR7" s="1"/>
      <c r="AS7" s="1"/>
      <c r="AT7" s="1"/>
      <c r="AU7" s="1"/>
      <c r="AV7" s="1"/>
      <c r="AW7" s="1"/>
      <c r="AX7" s="1"/>
      <c r="AY7" s="1"/>
      <c r="AZ7" s="52" t="s">
        <v>1</v>
      </c>
      <c r="BA7" s="52"/>
      <c r="BB7" s="52"/>
      <c r="BC7" s="52"/>
      <c r="BD7" s="72" t="s">
        <v>36</v>
      </c>
      <c r="BE7" s="51"/>
      <c r="BF7" s="51"/>
      <c r="BG7" s="51"/>
      <c r="BH7" s="51"/>
      <c r="BI7" s="51"/>
      <c r="BJ7" s="51"/>
      <c r="BK7" s="3"/>
      <c r="BL7" s="3"/>
      <c r="BM7" s="3"/>
      <c r="BN7" s="3"/>
      <c r="BO7" s="3"/>
      <c r="BP7" s="3"/>
      <c r="BQ7" s="1"/>
      <c r="BR7" s="1"/>
      <c r="BS7" s="1"/>
      <c r="BT7" s="1"/>
      <c r="BU7" s="1"/>
      <c r="BV7" s="1"/>
      <c r="BW7" s="1"/>
    </row>
    <row r="8" spans="1:75" ht="22.5" customHeight="1" x14ac:dyDescent="0.15">
      <c r="A8" s="1"/>
      <c r="B8" s="73" t="s">
        <v>22</v>
      </c>
      <c r="C8" s="74"/>
      <c r="D8" s="74"/>
      <c r="E8" s="74"/>
      <c r="F8" s="74"/>
      <c r="G8" s="75">
        <f>Q23</f>
        <v>0</v>
      </c>
      <c r="H8" s="76"/>
      <c r="I8" s="76"/>
      <c r="J8" s="76"/>
      <c r="K8" s="76"/>
      <c r="L8" s="77"/>
      <c r="M8" s="1"/>
      <c r="N8" s="78" t="s">
        <v>2</v>
      </c>
      <c r="O8" s="79"/>
      <c r="P8" s="79"/>
      <c r="Q8" s="79"/>
      <c r="R8" s="79"/>
      <c r="S8" s="79"/>
      <c r="T8" s="79"/>
      <c r="U8" s="79"/>
      <c r="V8" s="79"/>
      <c r="W8" s="80"/>
      <c r="X8" s="4"/>
      <c r="Y8" s="1"/>
      <c r="Z8" s="1"/>
      <c r="AA8" s="73" t="s">
        <v>22</v>
      </c>
      <c r="AB8" s="74"/>
      <c r="AC8" s="74"/>
      <c r="AD8" s="74"/>
      <c r="AE8" s="74"/>
      <c r="AF8" s="75">
        <f>AP23</f>
        <v>220000.00000000003</v>
      </c>
      <c r="AG8" s="76"/>
      <c r="AH8" s="76"/>
      <c r="AI8" s="76"/>
      <c r="AJ8" s="76"/>
      <c r="AK8" s="77"/>
      <c r="AL8" s="1"/>
      <c r="AM8" s="78" t="s">
        <v>2</v>
      </c>
      <c r="AN8" s="79"/>
      <c r="AO8" s="79"/>
      <c r="AP8" s="79"/>
      <c r="AQ8" s="79"/>
      <c r="AR8" s="79"/>
      <c r="AS8" s="79"/>
      <c r="AT8" s="79"/>
      <c r="AU8" s="79"/>
      <c r="AV8" s="80"/>
      <c r="AW8" s="27"/>
      <c r="AX8" s="1"/>
      <c r="AY8" s="1"/>
      <c r="AZ8" s="73" t="s">
        <v>22</v>
      </c>
      <c r="BA8" s="74"/>
      <c r="BB8" s="74"/>
      <c r="BC8" s="74"/>
      <c r="BD8" s="74"/>
      <c r="BE8" s="75">
        <f>BO23</f>
        <v>220000.00000000003</v>
      </c>
      <c r="BF8" s="76"/>
      <c r="BG8" s="76"/>
      <c r="BH8" s="76"/>
      <c r="BI8" s="76"/>
      <c r="BJ8" s="77"/>
      <c r="BK8" s="1"/>
      <c r="BL8" s="78" t="s">
        <v>2</v>
      </c>
      <c r="BM8" s="79"/>
      <c r="BN8" s="79"/>
      <c r="BO8" s="79"/>
      <c r="BP8" s="79"/>
      <c r="BQ8" s="79"/>
      <c r="BR8" s="79"/>
      <c r="BS8" s="79"/>
      <c r="BT8" s="79"/>
      <c r="BU8" s="80"/>
      <c r="BV8" s="36"/>
      <c r="BW8" s="1"/>
    </row>
    <row r="9" spans="1:75" ht="22.5" customHeight="1" thickBot="1" x14ac:dyDescent="0.2">
      <c r="A9" s="1"/>
      <c r="B9" s="81" t="s">
        <v>24</v>
      </c>
      <c r="C9" s="82"/>
      <c r="D9" s="82"/>
      <c r="E9" s="82"/>
      <c r="F9" s="82"/>
      <c r="G9" s="82"/>
      <c r="H9" s="82"/>
      <c r="I9" s="83">
        <f>Q22</f>
        <v>0</v>
      </c>
      <c r="J9" s="82"/>
      <c r="K9" s="82"/>
      <c r="L9" s="33" t="s">
        <v>23</v>
      </c>
      <c r="M9" s="1"/>
      <c r="N9" s="84"/>
      <c r="O9" s="85"/>
      <c r="P9" s="85"/>
      <c r="Q9" s="85"/>
      <c r="R9" s="85"/>
      <c r="S9" s="85"/>
      <c r="T9" s="85"/>
      <c r="U9" s="85"/>
      <c r="V9" s="85"/>
      <c r="W9" s="86"/>
      <c r="X9" s="5"/>
      <c r="Y9" s="1"/>
      <c r="Z9" s="1"/>
      <c r="AA9" s="81" t="s">
        <v>24</v>
      </c>
      <c r="AB9" s="82"/>
      <c r="AC9" s="82"/>
      <c r="AD9" s="82"/>
      <c r="AE9" s="82"/>
      <c r="AF9" s="82"/>
      <c r="AG9" s="82"/>
      <c r="AH9" s="83">
        <f>AP22</f>
        <v>20000</v>
      </c>
      <c r="AI9" s="82"/>
      <c r="AJ9" s="82"/>
      <c r="AK9" s="33" t="s">
        <v>23</v>
      </c>
      <c r="AL9" s="1"/>
      <c r="AM9" s="84"/>
      <c r="AN9" s="85"/>
      <c r="AO9" s="85"/>
      <c r="AP9" s="85"/>
      <c r="AQ9" s="85"/>
      <c r="AR9" s="85"/>
      <c r="AS9" s="85"/>
      <c r="AT9" s="85"/>
      <c r="AU9" s="85"/>
      <c r="AV9" s="86"/>
      <c r="AW9" s="5"/>
      <c r="AX9" s="1"/>
      <c r="AY9" s="1"/>
      <c r="AZ9" s="81" t="s">
        <v>24</v>
      </c>
      <c r="BA9" s="82"/>
      <c r="BB9" s="82"/>
      <c r="BC9" s="82"/>
      <c r="BD9" s="82"/>
      <c r="BE9" s="82"/>
      <c r="BF9" s="82"/>
      <c r="BG9" s="83">
        <f>BO22</f>
        <v>20000</v>
      </c>
      <c r="BH9" s="82"/>
      <c r="BI9" s="82"/>
      <c r="BJ9" s="33" t="s">
        <v>23</v>
      </c>
      <c r="BK9" s="1"/>
      <c r="BL9" s="84"/>
      <c r="BM9" s="85"/>
      <c r="BN9" s="85"/>
      <c r="BO9" s="85"/>
      <c r="BP9" s="85"/>
      <c r="BQ9" s="85"/>
      <c r="BR9" s="85"/>
      <c r="BS9" s="85"/>
      <c r="BT9" s="85"/>
      <c r="BU9" s="86"/>
      <c r="BV9" s="5"/>
      <c r="BW9" s="1"/>
    </row>
    <row r="10" spans="1:75" ht="11.25" customHeight="1" x14ac:dyDescent="0.15">
      <c r="A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31.35" customHeight="1" x14ac:dyDescent="0.15">
      <c r="A11" s="1"/>
      <c r="B11" s="53" t="s">
        <v>3</v>
      </c>
      <c r="C11" s="53"/>
      <c r="D11" s="53"/>
      <c r="E11" s="53"/>
      <c r="F11" s="69"/>
      <c r="G11" s="69"/>
      <c r="H11" s="69"/>
      <c r="I11" s="69"/>
      <c r="J11" s="69"/>
      <c r="K11" s="69"/>
      <c r="L11" s="69"/>
      <c r="M11" s="53" t="s">
        <v>4</v>
      </c>
      <c r="N11" s="53"/>
      <c r="O11" s="53"/>
      <c r="P11" s="53"/>
      <c r="Q11" s="70"/>
      <c r="R11" s="70"/>
      <c r="S11" s="70"/>
      <c r="T11" s="70"/>
      <c r="U11" s="70"/>
      <c r="V11" s="70"/>
      <c r="W11" s="70"/>
      <c r="X11" s="4"/>
      <c r="Y11" s="1"/>
      <c r="Z11" s="1"/>
      <c r="AA11" s="53" t="s">
        <v>3</v>
      </c>
      <c r="AB11" s="53"/>
      <c r="AC11" s="53"/>
      <c r="AD11" s="53"/>
      <c r="AE11" s="69">
        <v>44561</v>
      </c>
      <c r="AF11" s="69"/>
      <c r="AG11" s="69"/>
      <c r="AH11" s="69"/>
      <c r="AI11" s="69"/>
      <c r="AJ11" s="69"/>
      <c r="AK11" s="69"/>
      <c r="AL11" s="53" t="s">
        <v>4</v>
      </c>
      <c r="AM11" s="53"/>
      <c r="AN11" s="53"/>
      <c r="AO11" s="53"/>
      <c r="AP11" s="70" t="s">
        <v>28</v>
      </c>
      <c r="AQ11" s="70"/>
      <c r="AR11" s="70"/>
      <c r="AS11" s="70"/>
      <c r="AT11" s="70"/>
      <c r="AU11" s="70"/>
      <c r="AV11" s="70"/>
      <c r="AW11" s="27"/>
      <c r="AX11" s="1"/>
      <c r="AY11" s="1"/>
      <c r="AZ11" s="53" t="s">
        <v>3</v>
      </c>
      <c r="BA11" s="53"/>
      <c r="BB11" s="53"/>
      <c r="BC11" s="53"/>
      <c r="BD11" s="69">
        <v>45960</v>
      </c>
      <c r="BE11" s="69"/>
      <c r="BF11" s="69"/>
      <c r="BG11" s="69"/>
      <c r="BH11" s="69"/>
      <c r="BI11" s="69"/>
      <c r="BJ11" s="69"/>
      <c r="BK11" s="53" t="s">
        <v>4</v>
      </c>
      <c r="BL11" s="53"/>
      <c r="BM11" s="53"/>
      <c r="BN11" s="53"/>
      <c r="BO11" s="95" t="s">
        <v>37</v>
      </c>
      <c r="BP11" s="70"/>
      <c r="BQ11" s="70"/>
      <c r="BR11" s="70"/>
      <c r="BS11" s="70"/>
      <c r="BT11" s="70"/>
      <c r="BU11" s="70"/>
      <c r="BV11" s="36"/>
      <c r="BW11" s="1"/>
    </row>
    <row r="12" spans="1:75" ht="31.35" customHeight="1" x14ac:dyDescent="0.15">
      <c r="A12" s="1"/>
      <c r="B12" s="54" t="s">
        <v>5</v>
      </c>
      <c r="C12" s="55"/>
      <c r="D12" s="55"/>
      <c r="E12" s="55"/>
      <c r="F12" s="55"/>
      <c r="G12" s="55"/>
      <c r="H12" s="55"/>
      <c r="I12" s="56"/>
      <c r="J12" s="53" t="s">
        <v>6</v>
      </c>
      <c r="K12" s="53"/>
      <c r="L12" s="53" t="s">
        <v>7</v>
      </c>
      <c r="M12" s="53"/>
      <c r="N12" s="53" t="s">
        <v>8</v>
      </c>
      <c r="O12" s="53"/>
      <c r="P12" s="53"/>
      <c r="Q12" s="54" t="s">
        <v>9</v>
      </c>
      <c r="R12" s="46"/>
      <c r="S12" s="46"/>
      <c r="T12" s="46"/>
      <c r="U12" s="47"/>
      <c r="V12" s="53" t="s">
        <v>10</v>
      </c>
      <c r="W12" s="53"/>
      <c r="X12" s="4"/>
      <c r="Y12" s="1"/>
      <c r="Z12" s="1"/>
      <c r="AA12" s="54" t="s">
        <v>5</v>
      </c>
      <c r="AB12" s="55"/>
      <c r="AC12" s="55"/>
      <c r="AD12" s="55"/>
      <c r="AE12" s="55"/>
      <c r="AF12" s="55"/>
      <c r="AG12" s="55"/>
      <c r="AH12" s="56"/>
      <c r="AI12" s="53" t="s">
        <v>6</v>
      </c>
      <c r="AJ12" s="53"/>
      <c r="AK12" s="53" t="s">
        <v>7</v>
      </c>
      <c r="AL12" s="53"/>
      <c r="AM12" s="53" t="s">
        <v>8</v>
      </c>
      <c r="AN12" s="53"/>
      <c r="AO12" s="53"/>
      <c r="AP12" s="54" t="s">
        <v>9</v>
      </c>
      <c r="AQ12" s="46"/>
      <c r="AR12" s="46"/>
      <c r="AS12" s="46"/>
      <c r="AT12" s="47"/>
      <c r="AU12" s="53" t="s">
        <v>10</v>
      </c>
      <c r="AV12" s="53"/>
      <c r="AW12" s="27"/>
      <c r="AX12" s="1"/>
      <c r="AY12" s="1"/>
      <c r="AZ12" s="54" t="s">
        <v>5</v>
      </c>
      <c r="BA12" s="55"/>
      <c r="BB12" s="55"/>
      <c r="BC12" s="55"/>
      <c r="BD12" s="55"/>
      <c r="BE12" s="55"/>
      <c r="BF12" s="55"/>
      <c r="BG12" s="56"/>
      <c r="BH12" s="53" t="s">
        <v>6</v>
      </c>
      <c r="BI12" s="53"/>
      <c r="BJ12" s="53" t="s">
        <v>7</v>
      </c>
      <c r="BK12" s="53"/>
      <c r="BL12" s="53" t="s">
        <v>8</v>
      </c>
      <c r="BM12" s="53"/>
      <c r="BN12" s="53"/>
      <c r="BO12" s="54" t="s">
        <v>9</v>
      </c>
      <c r="BP12" s="46"/>
      <c r="BQ12" s="46"/>
      <c r="BR12" s="46"/>
      <c r="BS12" s="47"/>
      <c r="BT12" s="53" t="s">
        <v>10</v>
      </c>
      <c r="BU12" s="53"/>
      <c r="BV12" s="36"/>
      <c r="BW12" s="1"/>
    </row>
    <row r="13" spans="1:75" ht="31.35" customHeight="1" x14ac:dyDescent="0.15">
      <c r="A13" s="1"/>
      <c r="B13" s="45"/>
      <c r="C13" s="46"/>
      <c r="D13" s="46"/>
      <c r="E13" s="46"/>
      <c r="F13" s="46"/>
      <c r="G13" s="46"/>
      <c r="H13" s="46"/>
      <c r="I13" s="47"/>
      <c r="J13" s="87"/>
      <c r="K13" s="87"/>
      <c r="L13" s="88"/>
      <c r="M13" s="89"/>
      <c r="N13" s="90"/>
      <c r="O13" s="90"/>
      <c r="P13" s="90"/>
      <c r="Q13" s="91">
        <f>L13*N13</f>
        <v>0</v>
      </c>
      <c r="R13" s="92"/>
      <c r="S13" s="92"/>
      <c r="T13" s="92"/>
      <c r="U13" s="93"/>
      <c r="V13" s="53"/>
      <c r="W13" s="53"/>
      <c r="X13" s="4"/>
      <c r="Y13" s="1"/>
      <c r="Z13" s="1"/>
      <c r="AA13" s="45" t="s">
        <v>29</v>
      </c>
      <c r="AB13" s="46"/>
      <c r="AC13" s="46"/>
      <c r="AD13" s="46"/>
      <c r="AE13" s="46"/>
      <c r="AF13" s="46"/>
      <c r="AG13" s="46"/>
      <c r="AH13" s="47"/>
      <c r="AI13" s="53" t="s">
        <v>30</v>
      </c>
      <c r="AJ13" s="53"/>
      <c r="AK13" s="63">
        <v>4</v>
      </c>
      <c r="AL13" s="64"/>
      <c r="AM13" s="65">
        <v>50000</v>
      </c>
      <c r="AN13" s="65"/>
      <c r="AO13" s="65"/>
      <c r="AP13" s="57">
        <f>AK13*AM13</f>
        <v>200000</v>
      </c>
      <c r="AQ13" s="58"/>
      <c r="AR13" s="58"/>
      <c r="AS13" s="58"/>
      <c r="AT13" s="59"/>
      <c r="AU13" s="53"/>
      <c r="AV13" s="53"/>
      <c r="AW13" s="27"/>
      <c r="AX13" s="1"/>
      <c r="AY13" s="1"/>
      <c r="AZ13" s="66" t="s">
        <v>33</v>
      </c>
      <c r="BA13" s="67"/>
      <c r="BB13" s="67"/>
      <c r="BC13" s="67"/>
      <c r="BD13" s="67"/>
      <c r="BE13" s="67"/>
      <c r="BF13" s="67"/>
      <c r="BG13" s="68"/>
      <c r="BH13" s="53" t="s">
        <v>34</v>
      </c>
      <c r="BI13" s="53"/>
      <c r="BJ13" s="63">
        <v>1</v>
      </c>
      <c r="BK13" s="64"/>
      <c r="BL13" s="65"/>
      <c r="BM13" s="65"/>
      <c r="BN13" s="65"/>
      <c r="BO13" s="57">
        <v>200000</v>
      </c>
      <c r="BP13" s="58"/>
      <c r="BQ13" s="58"/>
      <c r="BR13" s="58"/>
      <c r="BS13" s="59"/>
      <c r="BT13" s="53"/>
      <c r="BU13" s="53"/>
      <c r="BV13" s="36"/>
      <c r="BW13" s="1"/>
    </row>
    <row r="14" spans="1:75" ht="31.35" customHeight="1" x14ac:dyDescent="0.15">
      <c r="A14" s="1"/>
      <c r="B14" s="45"/>
      <c r="C14" s="46"/>
      <c r="D14" s="46"/>
      <c r="E14" s="46"/>
      <c r="F14" s="46"/>
      <c r="G14" s="46"/>
      <c r="H14" s="46"/>
      <c r="I14" s="47"/>
      <c r="J14" s="87"/>
      <c r="K14" s="87"/>
      <c r="L14" s="88"/>
      <c r="M14" s="89"/>
      <c r="N14" s="90"/>
      <c r="O14" s="90"/>
      <c r="P14" s="90"/>
      <c r="Q14" s="91">
        <f t="shared" ref="Q14:Q20" si="0">L14*N14</f>
        <v>0</v>
      </c>
      <c r="R14" s="92"/>
      <c r="S14" s="92"/>
      <c r="T14" s="92"/>
      <c r="U14" s="93"/>
      <c r="V14" s="53"/>
      <c r="W14" s="53"/>
      <c r="X14" s="4"/>
      <c r="Y14" s="1"/>
      <c r="Z14" s="1"/>
      <c r="AA14" s="45"/>
      <c r="AB14" s="46"/>
      <c r="AC14" s="46"/>
      <c r="AD14" s="46"/>
      <c r="AE14" s="46"/>
      <c r="AF14" s="46"/>
      <c r="AG14" s="46"/>
      <c r="AH14" s="47"/>
      <c r="AI14" s="53"/>
      <c r="AJ14" s="53"/>
      <c r="AK14" s="63"/>
      <c r="AL14" s="64"/>
      <c r="AM14" s="65"/>
      <c r="AN14" s="65"/>
      <c r="AO14" s="65"/>
      <c r="AP14" s="57">
        <f t="shared" ref="AP14:AP20" si="1">AK14*AM14</f>
        <v>0</v>
      </c>
      <c r="AQ14" s="58"/>
      <c r="AR14" s="58"/>
      <c r="AS14" s="58"/>
      <c r="AT14" s="59"/>
      <c r="AU14" s="53"/>
      <c r="AV14" s="53"/>
      <c r="AW14" s="27"/>
      <c r="AX14" s="1"/>
      <c r="AY14" s="1"/>
      <c r="AZ14" s="45"/>
      <c r="BA14" s="46"/>
      <c r="BB14" s="46"/>
      <c r="BC14" s="46"/>
      <c r="BD14" s="46"/>
      <c r="BE14" s="46"/>
      <c r="BF14" s="46"/>
      <c r="BG14" s="47"/>
      <c r="BH14" s="53"/>
      <c r="BI14" s="53"/>
      <c r="BJ14" s="63"/>
      <c r="BK14" s="64"/>
      <c r="BL14" s="65"/>
      <c r="BM14" s="65"/>
      <c r="BN14" s="65"/>
      <c r="BO14" s="57">
        <f t="shared" ref="BO14:BO20" si="2">BJ14*BL14</f>
        <v>0</v>
      </c>
      <c r="BP14" s="58"/>
      <c r="BQ14" s="58"/>
      <c r="BR14" s="58"/>
      <c r="BS14" s="59"/>
      <c r="BT14" s="53"/>
      <c r="BU14" s="53"/>
      <c r="BV14" s="36"/>
      <c r="BW14" s="1"/>
    </row>
    <row r="15" spans="1:75" ht="31.35" customHeight="1" x14ac:dyDescent="0.15">
      <c r="A15" s="1"/>
      <c r="B15" s="45"/>
      <c r="C15" s="46"/>
      <c r="D15" s="46"/>
      <c r="E15" s="46"/>
      <c r="F15" s="46"/>
      <c r="G15" s="46"/>
      <c r="H15" s="46"/>
      <c r="I15" s="47"/>
      <c r="J15" s="87"/>
      <c r="K15" s="87"/>
      <c r="L15" s="88"/>
      <c r="M15" s="89"/>
      <c r="N15" s="90"/>
      <c r="O15" s="90"/>
      <c r="P15" s="90"/>
      <c r="Q15" s="91">
        <f t="shared" si="0"/>
        <v>0</v>
      </c>
      <c r="R15" s="92"/>
      <c r="S15" s="92"/>
      <c r="T15" s="92"/>
      <c r="U15" s="93"/>
      <c r="V15" s="53"/>
      <c r="W15" s="53"/>
      <c r="X15" s="4"/>
      <c r="Y15" s="1"/>
      <c r="Z15" s="1"/>
      <c r="AA15" s="45"/>
      <c r="AB15" s="46"/>
      <c r="AC15" s="46"/>
      <c r="AD15" s="46"/>
      <c r="AE15" s="46"/>
      <c r="AF15" s="46"/>
      <c r="AG15" s="46"/>
      <c r="AH15" s="47"/>
      <c r="AI15" s="53"/>
      <c r="AJ15" s="53"/>
      <c r="AK15" s="63"/>
      <c r="AL15" s="64"/>
      <c r="AM15" s="65"/>
      <c r="AN15" s="65"/>
      <c r="AO15" s="65"/>
      <c r="AP15" s="57"/>
      <c r="AQ15" s="58"/>
      <c r="AR15" s="58"/>
      <c r="AS15" s="58"/>
      <c r="AT15" s="59"/>
      <c r="AU15" s="53"/>
      <c r="AV15" s="53"/>
      <c r="AW15" s="27"/>
      <c r="AX15" s="1"/>
      <c r="AY15" s="1"/>
      <c r="AZ15" s="45"/>
      <c r="BA15" s="46"/>
      <c r="BB15" s="46"/>
      <c r="BC15" s="46"/>
      <c r="BD15" s="46"/>
      <c r="BE15" s="46"/>
      <c r="BF15" s="46"/>
      <c r="BG15" s="47"/>
      <c r="BH15" s="53"/>
      <c r="BI15" s="53"/>
      <c r="BJ15" s="63"/>
      <c r="BK15" s="64"/>
      <c r="BL15" s="65"/>
      <c r="BM15" s="65"/>
      <c r="BN15" s="65"/>
      <c r="BO15" s="57"/>
      <c r="BP15" s="58"/>
      <c r="BQ15" s="58"/>
      <c r="BR15" s="58"/>
      <c r="BS15" s="59"/>
      <c r="BT15" s="53"/>
      <c r="BU15" s="53"/>
      <c r="BV15" s="36"/>
      <c r="BW15" s="1"/>
    </row>
    <row r="16" spans="1:75" ht="31.35" customHeight="1" x14ac:dyDescent="0.15">
      <c r="A16" s="1"/>
      <c r="B16" s="45"/>
      <c r="C16" s="46"/>
      <c r="D16" s="46"/>
      <c r="E16" s="46"/>
      <c r="F16" s="46"/>
      <c r="G16" s="46"/>
      <c r="H16" s="46"/>
      <c r="I16" s="47"/>
      <c r="J16" s="87"/>
      <c r="K16" s="87"/>
      <c r="L16" s="88"/>
      <c r="M16" s="89"/>
      <c r="N16" s="90"/>
      <c r="O16" s="90"/>
      <c r="P16" s="90"/>
      <c r="Q16" s="91">
        <f t="shared" si="0"/>
        <v>0</v>
      </c>
      <c r="R16" s="92"/>
      <c r="S16" s="92"/>
      <c r="T16" s="92"/>
      <c r="U16" s="93"/>
      <c r="V16" s="53"/>
      <c r="W16" s="53"/>
      <c r="X16" s="4"/>
      <c r="Y16" s="1"/>
      <c r="Z16" s="1"/>
      <c r="AA16" s="45" t="s">
        <v>32</v>
      </c>
      <c r="AB16" s="46"/>
      <c r="AC16" s="46"/>
      <c r="AD16" s="46"/>
      <c r="AE16" s="46"/>
      <c r="AF16" s="46"/>
      <c r="AG16" s="46"/>
      <c r="AH16" s="47"/>
      <c r="AI16" s="45" t="s">
        <v>31</v>
      </c>
      <c r="AJ16" s="46"/>
      <c r="AK16" s="46"/>
      <c r="AL16" s="46"/>
      <c r="AM16" s="46"/>
      <c r="AN16" s="46"/>
      <c r="AO16" s="47"/>
      <c r="AP16" s="57"/>
      <c r="AQ16" s="58"/>
      <c r="AR16" s="58"/>
      <c r="AS16" s="58"/>
      <c r="AT16" s="59"/>
      <c r="AU16" s="53"/>
      <c r="AV16" s="53"/>
      <c r="AW16" s="27"/>
      <c r="AX16" s="1"/>
      <c r="AY16" s="1"/>
      <c r="AZ16" s="45"/>
      <c r="BA16" s="46"/>
      <c r="BB16" s="46"/>
      <c r="BC16" s="46"/>
      <c r="BD16" s="46"/>
      <c r="BE16" s="46"/>
      <c r="BF16" s="46"/>
      <c r="BG16" s="47"/>
      <c r="BH16" s="53"/>
      <c r="BI16" s="53"/>
      <c r="BJ16" s="63"/>
      <c r="BK16" s="64"/>
      <c r="BL16" s="65"/>
      <c r="BM16" s="65"/>
      <c r="BN16" s="65"/>
      <c r="BO16" s="57"/>
      <c r="BP16" s="58"/>
      <c r="BQ16" s="58"/>
      <c r="BR16" s="58"/>
      <c r="BS16" s="59"/>
      <c r="BT16" s="53"/>
      <c r="BU16" s="53"/>
      <c r="BV16" s="36"/>
      <c r="BW16" s="1"/>
    </row>
    <row r="17" spans="1:75" ht="31.35" customHeight="1" x14ac:dyDescent="0.15">
      <c r="A17" s="1"/>
      <c r="B17" s="45"/>
      <c r="C17" s="46"/>
      <c r="D17" s="46"/>
      <c r="E17" s="46"/>
      <c r="F17" s="46"/>
      <c r="G17" s="46"/>
      <c r="H17" s="46"/>
      <c r="I17" s="47"/>
      <c r="J17" s="87"/>
      <c r="K17" s="87"/>
      <c r="L17" s="88"/>
      <c r="M17" s="89"/>
      <c r="N17" s="90"/>
      <c r="O17" s="90"/>
      <c r="P17" s="90"/>
      <c r="Q17" s="91">
        <f t="shared" si="0"/>
        <v>0</v>
      </c>
      <c r="R17" s="92"/>
      <c r="S17" s="92"/>
      <c r="T17" s="92"/>
      <c r="U17" s="93"/>
      <c r="V17" s="53"/>
      <c r="W17" s="53"/>
      <c r="X17" s="4"/>
      <c r="Y17" s="1"/>
      <c r="Z17" s="1"/>
      <c r="AA17" s="45"/>
      <c r="AB17" s="46"/>
      <c r="AC17" s="46"/>
      <c r="AD17" s="46"/>
      <c r="AE17" s="46"/>
      <c r="AF17" s="46"/>
      <c r="AG17" s="46"/>
      <c r="AH17" s="47"/>
      <c r="AI17" s="53"/>
      <c r="AJ17" s="53"/>
      <c r="AK17" s="63"/>
      <c r="AL17" s="64"/>
      <c r="AM17" s="65"/>
      <c r="AN17" s="65"/>
      <c r="AO17" s="65"/>
      <c r="AP17" s="57">
        <f t="shared" si="1"/>
        <v>0</v>
      </c>
      <c r="AQ17" s="58"/>
      <c r="AR17" s="58"/>
      <c r="AS17" s="58"/>
      <c r="AT17" s="59"/>
      <c r="AU17" s="53"/>
      <c r="AV17" s="53"/>
      <c r="AW17" s="27"/>
      <c r="AX17" s="1"/>
      <c r="AY17" s="1"/>
      <c r="AZ17" s="45"/>
      <c r="BA17" s="46"/>
      <c r="BB17" s="46"/>
      <c r="BC17" s="46"/>
      <c r="BD17" s="46"/>
      <c r="BE17" s="46"/>
      <c r="BF17" s="46"/>
      <c r="BG17" s="47"/>
      <c r="BH17" s="53"/>
      <c r="BI17" s="53"/>
      <c r="BJ17" s="63"/>
      <c r="BK17" s="64"/>
      <c r="BL17" s="65"/>
      <c r="BM17" s="65"/>
      <c r="BN17" s="65"/>
      <c r="BO17" s="57"/>
      <c r="BP17" s="58"/>
      <c r="BQ17" s="58"/>
      <c r="BR17" s="58"/>
      <c r="BS17" s="59"/>
      <c r="BT17" s="53"/>
      <c r="BU17" s="53"/>
      <c r="BV17" s="36"/>
      <c r="BW17" s="1"/>
    </row>
    <row r="18" spans="1:75" ht="31.35" customHeight="1" x14ac:dyDescent="0.15">
      <c r="A18" s="1"/>
      <c r="B18" s="45"/>
      <c r="C18" s="46"/>
      <c r="D18" s="46"/>
      <c r="E18" s="46"/>
      <c r="F18" s="46"/>
      <c r="G18" s="46"/>
      <c r="H18" s="46"/>
      <c r="I18" s="47"/>
      <c r="J18" s="87"/>
      <c r="K18" s="87"/>
      <c r="L18" s="88"/>
      <c r="M18" s="89"/>
      <c r="N18" s="90"/>
      <c r="O18" s="90"/>
      <c r="P18" s="90"/>
      <c r="Q18" s="91">
        <f t="shared" si="0"/>
        <v>0</v>
      </c>
      <c r="R18" s="92"/>
      <c r="S18" s="92"/>
      <c r="T18" s="92"/>
      <c r="U18" s="93"/>
      <c r="V18" s="54"/>
      <c r="W18" s="56"/>
      <c r="X18" s="4"/>
      <c r="Y18" s="1"/>
      <c r="Z18" s="1"/>
      <c r="AA18" s="45"/>
      <c r="AB18" s="46"/>
      <c r="AC18" s="46"/>
      <c r="AD18" s="46"/>
      <c r="AE18" s="46"/>
      <c r="AF18" s="46"/>
      <c r="AG18" s="46"/>
      <c r="AH18" s="47"/>
      <c r="AI18" s="53"/>
      <c r="AJ18" s="53"/>
      <c r="AK18" s="63"/>
      <c r="AL18" s="64"/>
      <c r="AM18" s="65"/>
      <c r="AN18" s="65"/>
      <c r="AO18" s="65"/>
      <c r="AP18" s="57">
        <f t="shared" si="1"/>
        <v>0</v>
      </c>
      <c r="AQ18" s="58"/>
      <c r="AR18" s="58"/>
      <c r="AS18" s="58"/>
      <c r="AT18" s="59"/>
      <c r="AU18" s="54"/>
      <c r="AV18" s="56"/>
      <c r="AW18" s="27"/>
      <c r="AX18" s="1"/>
      <c r="AY18" s="1"/>
      <c r="AZ18" s="45"/>
      <c r="BA18" s="46"/>
      <c r="BB18" s="46"/>
      <c r="BC18" s="46"/>
      <c r="BD18" s="46"/>
      <c r="BE18" s="46"/>
      <c r="BF18" s="46"/>
      <c r="BG18" s="47"/>
      <c r="BH18" s="53"/>
      <c r="BI18" s="53"/>
      <c r="BJ18" s="63"/>
      <c r="BK18" s="64"/>
      <c r="BL18" s="65"/>
      <c r="BM18" s="65"/>
      <c r="BN18" s="65"/>
      <c r="BO18" s="57"/>
      <c r="BP18" s="58"/>
      <c r="BQ18" s="58"/>
      <c r="BR18" s="58"/>
      <c r="BS18" s="59"/>
      <c r="BT18" s="54"/>
      <c r="BU18" s="56"/>
      <c r="BV18" s="36"/>
      <c r="BW18" s="1"/>
    </row>
    <row r="19" spans="1:75" ht="31.35" customHeight="1" x14ac:dyDescent="0.15">
      <c r="A19" s="1"/>
      <c r="B19" s="45"/>
      <c r="C19" s="46"/>
      <c r="D19" s="46"/>
      <c r="E19" s="46"/>
      <c r="F19" s="46"/>
      <c r="G19" s="46"/>
      <c r="H19" s="46"/>
      <c r="I19" s="47"/>
      <c r="J19" s="87"/>
      <c r="K19" s="87"/>
      <c r="L19" s="88"/>
      <c r="M19" s="89"/>
      <c r="N19" s="90"/>
      <c r="O19" s="90"/>
      <c r="P19" s="90"/>
      <c r="Q19" s="91">
        <f t="shared" si="0"/>
        <v>0</v>
      </c>
      <c r="R19" s="92"/>
      <c r="S19" s="92"/>
      <c r="T19" s="92"/>
      <c r="U19" s="93"/>
      <c r="V19" s="54"/>
      <c r="W19" s="56"/>
      <c r="X19" s="27"/>
      <c r="Y19" s="1"/>
      <c r="Z19" s="1"/>
      <c r="AA19" s="66"/>
      <c r="AB19" s="67"/>
      <c r="AC19" s="67"/>
      <c r="AD19" s="67"/>
      <c r="AE19" s="67"/>
      <c r="AF19" s="67"/>
      <c r="AG19" s="67"/>
      <c r="AH19" s="68"/>
      <c r="AI19" s="53"/>
      <c r="AJ19" s="53"/>
      <c r="AK19" s="63"/>
      <c r="AL19" s="64"/>
      <c r="AM19" s="65"/>
      <c r="AN19" s="65"/>
      <c r="AO19" s="65"/>
      <c r="AP19" s="57"/>
      <c r="AQ19" s="58"/>
      <c r="AR19" s="58"/>
      <c r="AS19" s="58"/>
      <c r="AT19" s="59"/>
      <c r="AU19" s="54"/>
      <c r="AV19" s="56"/>
      <c r="AW19" s="27"/>
      <c r="AX19" s="1"/>
      <c r="AY19" s="1"/>
      <c r="AZ19" s="45"/>
      <c r="BA19" s="46"/>
      <c r="BB19" s="46"/>
      <c r="BC19" s="46"/>
      <c r="BD19" s="46"/>
      <c r="BE19" s="46"/>
      <c r="BF19" s="46"/>
      <c r="BG19" s="47"/>
      <c r="BH19" s="53"/>
      <c r="BI19" s="53"/>
      <c r="BJ19" s="63"/>
      <c r="BK19" s="64"/>
      <c r="BL19" s="65"/>
      <c r="BM19" s="65"/>
      <c r="BN19" s="65"/>
      <c r="BO19" s="57"/>
      <c r="BP19" s="58"/>
      <c r="BQ19" s="58"/>
      <c r="BR19" s="58"/>
      <c r="BS19" s="59"/>
      <c r="BT19" s="54"/>
      <c r="BU19" s="56"/>
      <c r="BV19" s="36"/>
      <c r="BW19" s="1"/>
    </row>
    <row r="20" spans="1:75" ht="31.35" customHeight="1" x14ac:dyDescent="0.15">
      <c r="A20" s="1"/>
      <c r="B20" s="45"/>
      <c r="C20" s="46"/>
      <c r="D20" s="46"/>
      <c r="E20" s="46"/>
      <c r="F20" s="46"/>
      <c r="G20" s="46"/>
      <c r="H20" s="46"/>
      <c r="I20" s="47"/>
      <c r="J20" s="87"/>
      <c r="K20" s="87"/>
      <c r="L20" s="88"/>
      <c r="M20" s="89"/>
      <c r="N20" s="90"/>
      <c r="O20" s="90"/>
      <c r="P20" s="90"/>
      <c r="Q20" s="91">
        <f t="shared" si="0"/>
        <v>0</v>
      </c>
      <c r="R20" s="92"/>
      <c r="S20" s="92"/>
      <c r="T20" s="92"/>
      <c r="U20" s="93"/>
      <c r="V20" s="54"/>
      <c r="W20" s="56"/>
      <c r="X20" s="27"/>
      <c r="Y20" s="1"/>
      <c r="Z20" s="1"/>
      <c r="AA20" s="45"/>
      <c r="AB20" s="46"/>
      <c r="AC20" s="46"/>
      <c r="AD20" s="46"/>
      <c r="AE20" s="46"/>
      <c r="AF20" s="46"/>
      <c r="AG20" s="46"/>
      <c r="AH20" s="47"/>
      <c r="AI20" s="53"/>
      <c r="AJ20" s="53"/>
      <c r="AK20" s="63"/>
      <c r="AL20" s="64"/>
      <c r="AM20" s="65"/>
      <c r="AN20" s="65"/>
      <c r="AO20" s="65"/>
      <c r="AP20" s="57">
        <f t="shared" si="1"/>
        <v>0</v>
      </c>
      <c r="AQ20" s="58"/>
      <c r="AR20" s="58"/>
      <c r="AS20" s="58"/>
      <c r="AT20" s="59"/>
      <c r="AU20" s="54"/>
      <c r="AV20" s="56"/>
      <c r="AW20" s="27"/>
      <c r="AX20" s="1"/>
      <c r="AY20" s="1"/>
      <c r="AZ20" s="45"/>
      <c r="BA20" s="46"/>
      <c r="BB20" s="46"/>
      <c r="BC20" s="46"/>
      <c r="BD20" s="46"/>
      <c r="BE20" s="46"/>
      <c r="BF20" s="46"/>
      <c r="BG20" s="47"/>
      <c r="BH20" s="53"/>
      <c r="BI20" s="53"/>
      <c r="BJ20" s="63"/>
      <c r="BK20" s="64"/>
      <c r="BL20" s="65"/>
      <c r="BM20" s="65"/>
      <c r="BN20" s="65"/>
      <c r="BO20" s="57">
        <f t="shared" ref="BO20:BO26" si="3">BJ20*BL20</f>
        <v>0</v>
      </c>
      <c r="BP20" s="58"/>
      <c r="BQ20" s="58"/>
      <c r="BR20" s="58"/>
      <c r="BS20" s="59"/>
      <c r="BT20" s="54"/>
      <c r="BU20" s="56"/>
      <c r="BV20" s="36"/>
      <c r="BW20" s="1"/>
    </row>
    <row r="21" spans="1:75" ht="31.35" hidden="1" customHeight="1" x14ac:dyDescent="0.15">
      <c r="A21" s="1"/>
      <c r="B21" s="45" t="s">
        <v>25</v>
      </c>
      <c r="C21" s="46"/>
      <c r="D21" s="46"/>
      <c r="E21" s="46"/>
      <c r="F21" s="46"/>
      <c r="G21" s="46"/>
      <c r="H21" s="46"/>
      <c r="I21" s="47"/>
      <c r="J21" s="54"/>
      <c r="K21" s="56"/>
      <c r="L21" s="54"/>
      <c r="M21" s="56"/>
      <c r="N21" s="54"/>
      <c r="O21" s="55"/>
      <c r="P21" s="56"/>
      <c r="Q21" s="57">
        <f>SUM(Q13:U20)</f>
        <v>0</v>
      </c>
      <c r="R21" s="58"/>
      <c r="S21" s="58"/>
      <c r="T21" s="58"/>
      <c r="U21" s="59"/>
      <c r="V21" s="54"/>
      <c r="W21" s="56"/>
      <c r="X21" s="4"/>
      <c r="Y21" s="1"/>
      <c r="Z21" s="1"/>
      <c r="AA21" s="54" t="s">
        <v>25</v>
      </c>
      <c r="AB21" s="55"/>
      <c r="AC21" s="55"/>
      <c r="AD21" s="55"/>
      <c r="AE21" s="55"/>
      <c r="AF21" s="55"/>
      <c r="AG21" s="55"/>
      <c r="AH21" s="56"/>
      <c r="AI21" s="54"/>
      <c r="AJ21" s="56"/>
      <c r="AK21" s="54"/>
      <c r="AL21" s="56"/>
      <c r="AM21" s="54"/>
      <c r="AN21" s="55"/>
      <c r="AO21" s="56"/>
      <c r="AP21" s="57">
        <f>SUM(AP13:AT20)</f>
        <v>200000</v>
      </c>
      <c r="AQ21" s="58"/>
      <c r="AR21" s="58"/>
      <c r="AS21" s="58"/>
      <c r="AT21" s="59"/>
      <c r="AU21" s="54"/>
      <c r="AV21" s="56"/>
      <c r="AW21" s="27"/>
      <c r="AX21" s="1"/>
      <c r="AY21" s="1"/>
      <c r="AZ21" s="54" t="s">
        <v>25</v>
      </c>
      <c r="BA21" s="55"/>
      <c r="BB21" s="55"/>
      <c r="BC21" s="55"/>
      <c r="BD21" s="55"/>
      <c r="BE21" s="55"/>
      <c r="BF21" s="55"/>
      <c r="BG21" s="56"/>
      <c r="BH21" s="54"/>
      <c r="BI21" s="56"/>
      <c r="BJ21" s="54"/>
      <c r="BK21" s="56"/>
      <c r="BL21" s="54"/>
      <c r="BM21" s="55"/>
      <c r="BN21" s="56"/>
      <c r="BO21" s="57">
        <f>SUM(BO13:BS20)</f>
        <v>200000</v>
      </c>
      <c r="BP21" s="58"/>
      <c r="BQ21" s="58"/>
      <c r="BR21" s="58"/>
      <c r="BS21" s="59"/>
      <c r="BT21" s="54"/>
      <c r="BU21" s="56"/>
      <c r="BV21" s="36"/>
      <c r="BW21" s="1"/>
    </row>
    <row r="22" spans="1:75" ht="31.35" customHeight="1" x14ac:dyDescent="0.15">
      <c r="A22" s="1"/>
      <c r="B22" s="45" t="s">
        <v>21</v>
      </c>
      <c r="C22" s="46"/>
      <c r="D22" s="46"/>
      <c r="E22" s="46"/>
      <c r="F22" s="46"/>
      <c r="G22" s="46"/>
      <c r="H22" s="46"/>
      <c r="I22" s="47"/>
      <c r="J22" s="53"/>
      <c r="K22" s="53"/>
      <c r="L22" s="53"/>
      <c r="M22" s="53"/>
      <c r="N22" s="53"/>
      <c r="O22" s="53"/>
      <c r="P22" s="53"/>
      <c r="Q22" s="57">
        <f>ROUNDDOWN(Q21*0.1,0)</f>
        <v>0</v>
      </c>
      <c r="R22" s="61"/>
      <c r="S22" s="61"/>
      <c r="T22" s="61"/>
      <c r="U22" s="62"/>
      <c r="V22" s="53"/>
      <c r="W22" s="53"/>
      <c r="X22" s="4"/>
      <c r="Y22" s="1"/>
      <c r="Z22" s="1"/>
      <c r="AA22" s="54" t="s">
        <v>21</v>
      </c>
      <c r="AB22" s="55"/>
      <c r="AC22" s="55"/>
      <c r="AD22" s="55"/>
      <c r="AE22" s="55"/>
      <c r="AF22" s="55"/>
      <c r="AG22" s="55"/>
      <c r="AH22" s="56"/>
      <c r="AI22" s="53"/>
      <c r="AJ22" s="53"/>
      <c r="AK22" s="53"/>
      <c r="AL22" s="53"/>
      <c r="AM22" s="53"/>
      <c r="AN22" s="53"/>
      <c r="AO22" s="53"/>
      <c r="AP22" s="57">
        <f>ROUNDDOWN(AP21*0.1,0)</f>
        <v>20000</v>
      </c>
      <c r="AQ22" s="61"/>
      <c r="AR22" s="61"/>
      <c r="AS22" s="61"/>
      <c r="AT22" s="62"/>
      <c r="AU22" s="53"/>
      <c r="AV22" s="53"/>
      <c r="AW22" s="27"/>
      <c r="AX22" s="1"/>
      <c r="AY22" s="1"/>
      <c r="AZ22" s="54" t="s">
        <v>21</v>
      </c>
      <c r="BA22" s="55"/>
      <c r="BB22" s="55"/>
      <c r="BC22" s="55"/>
      <c r="BD22" s="55"/>
      <c r="BE22" s="55"/>
      <c r="BF22" s="55"/>
      <c r="BG22" s="56"/>
      <c r="BH22" s="53"/>
      <c r="BI22" s="53"/>
      <c r="BJ22" s="53"/>
      <c r="BK22" s="53"/>
      <c r="BL22" s="53"/>
      <c r="BM22" s="53"/>
      <c r="BN22" s="53"/>
      <c r="BO22" s="57">
        <f>ROUNDDOWN(BO21*0.1,0)</f>
        <v>20000</v>
      </c>
      <c r="BP22" s="61"/>
      <c r="BQ22" s="61"/>
      <c r="BR22" s="61"/>
      <c r="BS22" s="62"/>
      <c r="BT22" s="53"/>
      <c r="BU22" s="53"/>
      <c r="BV22" s="36"/>
      <c r="BW22" s="1"/>
    </row>
    <row r="23" spans="1:75" ht="31.35" customHeight="1" x14ac:dyDescent="0.15">
      <c r="A23" s="1"/>
      <c r="B23" s="54" t="s">
        <v>11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57">
        <f>SUM(Q13:U20)*1.1</f>
        <v>0</v>
      </c>
      <c r="R23" s="58"/>
      <c r="S23" s="58"/>
      <c r="T23" s="58"/>
      <c r="U23" s="59"/>
      <c r="V23" s="53"/>
      <c r="W23" s="53"/>
      <c r="X23" s="4"/>
      <c r="Y23" s="1"/>
      <c r="Z23" s="1"/>
      <c r="AA23" s="54" t="s">
        <v>11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6"/>
      <c r="AP23" s="57">
        <f>SUM(AP13:AT20)*1.1</f>
        <v>220000.00000000003</v>
      </c>
      <c r="AQ23" s="58"/>
      <c r="AR23" s="58"/>
      <c r="AS23" s="58"/>
      <c r="AT23" s="59"/>
      <c r="AU23" s="53"/>
      <c r="AV23" s="53"/>
      <c r="AW23" s="27"/>
      <c r="AX23" s="1"/>
      <c r="AY23" s="1"/>
      <c r="AZ23" s="54" t="s">
        <v>11</v>
      </c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6"/>
      <c r="BO23" s="57">
        <f>SUM(BO13:BS20)*1.1</f>
        <v>220000.00000000003</v>
      </c>
      <c r="BP23" s="58"/>
      <c r="BQ23" s="58"/>
      <c r="BR23" s="58"/>
      <c r="BS23" s="59"/>
      <c r="BT23" s="53"/>
      <c r="BU23" s="53"/>
      <c r="BV23" s="36"/>
      <c r="BW23" s="1"/>
    </row>
    <row r="24" spans="1:75" ht="7.5" customHeight="1" x14ac:dyDescent="0.15">
      <c r="A24" s="1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/>
      <c r="X24" s="4"/>
      <c r="Y24" s="1"/>
      <c r="Z24" s="1"/>
      <c r="AA24" s="6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8"/>
      <c r="AW24" s="27"/>
      <c r="AX24" s="1"/>
      <c r="AY24" s="1"/>
      <c r="AZ24" s="6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2"/>
      <c r="BV24" s="36"/>
      <c r="BW24" s="1"/>
    </row>
    <row r="25" spans="1:75" ht="14.25" customHeight="1" x14ac:dyDescent="0.15">
      <c r="A25" s="1"/>
      <c r="B25" s="48" t="s">
        <v>12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60"/>
      <c r="X25" s="9"/>
      <c r="Y25" s="1"/>
      <c r="Z25" s="1"/>
      <c r="AA25" s="48" t="s">
        <v>12</v>
      </c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60"/>
      <c r="AW25" s="30"/>
      <c r="AX25" s="1"/>
      <c r="AY25" s="1"/>
      <c r="AZ25" s="48" t="s">
        <v>12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60"/>
      <c r="BV25" s="38"/>
      <c r="BW25" s="1"/>
    </row>
    <row r="26" spans="1:75" ht="14.25" customHeight="1" x14ac:dyDescent="0.15">
      <c r="A26" s="1"/>
      <c r="B26" s="10" t="s">
        <v>13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1"/>
      <c r="X26" s="9"/>
      <c r="Y26" s="1"/>
      <c r="Z26" s="1"/>
      <c r="AA26" s="29" t="s">
        <v>13</v>
      </c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1"/>
      <c r="AW26" s="30"/>
      <c r="AX26" s="1"/>
      <c r="AY26" s="1"/>
      <c r="AZ26" s="37" t="s">
        <v>13</v>
      </c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9"/>
      <c r="BV26" s="38"/>
      <c r="BW26" s="1"/>
    </row>
    <row r="27" spans="1:75" ht="14.25" customHeight="1" x14ac:dyDescent="0.15">
      <c r="A27" s="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  <c r="X27" s="1"/>
      <c r="Y27" s="1"/>
      <c r="Z27" s="1"/>
      <c r="AA27" s="12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4"/>
      <c r="AW27" s="1"/>
      <c r="AX27" s="1"/>
      <c r="AY27" s="1"/>
      <c r="AZ27" s="12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4"/>
      <c r="BV27" s="1"/>
      <c r="BW27" s="1"/>
    </row>
    <row r="28" spans="1:75" ht="14.25" customHeight="1" x14ac:dyDescent="0.15">
      <c r="A28" s="1"/>
      <c r="B28" s="48" t="s">
        <v>20</v>
      </c>
      <c r="C28" s="49"/>
      <c r="D28" s="49"/>
      <c r="E28" s="49"/>
      <c r="F28" s="49"/>
      <c r="G28" s="4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4"/>
      <c r="X28" s="1"/>
      <c r="Y28" s="1"/>
      <c r="Z28" s="1"/>
      <c r="AA28" s="48" t="s">
        <v>35</v>
      </c>
      <c r="AB28" s="49"/>
      <c r="AC28" s="49"/>
      <c r="AD28" s="49"/>
      <c r="AE28" s="49"/>
      <c r="AF28" s="49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4"/>
      <c r="AW28" s="1"/>
      <c r="AX28" s="1"/>
      <c r="AY28" s="1"/>
      <c r="AZ28" s="48" t="s">
        <v>35</v>
      </c>
      <c r="BA28" s="49"/>
      <c r="BB28" s="49"/>
      <c r="BC28" s="49"/>
      <c r="BD28" s="49"/>
      <c r="BE28" s="49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4"/>
      <c r="BV28" s="1"/>
      <c r="BW28" s="1"/>
    </row>
    <row r="29" spans="1:75" ht="14.25" customHeight="1" x14ac:dyDescent="0.15">
      <c r="A29" s="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X29" s="1"/>
      <c r="Y29" s="1"/>
      <c r="Z29" s="1"/>
      <c r="AA29" s="12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4"/>
      <c r="AW29" s="1"/>
      <c r="AX29" s="1"/>
      <c r="AY29" s="1"/>
      <c r="AZ29" s="12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4"/>
      <c r="BV29" s="1"/>
      <c r="BW29" s="1"/>
    </row>
    <row r="30" spans="1:75" ht="14.25" customHeight="1" x14ac:dyDescent="0.15">
      <c r="A30" s="1"/>
      <c r="B30" s="50" t="s">
        <v>14</v>
      </c>
      <c r="C30" s="51"/>
      <c r="D30" s="51"/>
      <c r="E30" s="51"/>
      <c r="F30" s="51"/>
      <c r="G30" s="51"/>
      <c r="H30" s="13"/>
      <c r="I30" s="13"/>
      <c r="J30" s="13"/>
      <c r="K30" s="13"/>
      <c r="L30" s="13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"/>
      <c r="Y30" s="1"/>
      <c r="Z30" s="1"/>
      <c r="AA30" s="50" t="s">
        <v>14</v>
      </c>
      <c r="AB30" s="51"/>
      <c r="AC30" s="51"/>
      <c r="AD30" s="51"/>
      <c r="AE30" s="51"/>
      <c r="AF30" s="51"/>
      <c r="AG30" s="13"/>
      <c r="AH30" s="13"/>
      <c r="AI30" s="13"/>
      <c r="AJ30" s="13"/>
      <c r="AK30" s="13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4"/>
      <c r="AW30" s="1"/>
      <c r="AX30" s="1"/>
      <c r="AY30" s="1"/>
      <c r="AZ30" s="50" t="s">
        <v>14</v>
      </c>
      <c r="BA30" s="51"/>
      <c r="BB30" s="51"/>
      <c r="BC30" s="51"/>
      <c r="BD30" s="51"/>
      <c r="BE30" s="51"/>
      <c r="BF30" s="13"/>
      <c r="BG30" s="13"/>
      <c r="BH30" s="13"/>
      <c r="BI30" s="13"/>
      <c r="BJ30" s="1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4"/>
      <c r="BV30" s="1"/>
      <c r="BW30" s="1"/>
    </row>
    <row r="31" spans="1:75" ht="14.25" customHeight="1" x14ac:dyDescent="0.15">
      <c r="A31" s="1"/>
      <c r="B31" s="16"/>
      <c r="C31" s="4"/>
      <c r="D31" s="4"/>
      <c r="E31" s="4"/>
      <c r="F31" s="4"/>
      <c r="G31" s="4"/>
      <c r="H31" s="13"/>
      <c r="I31" s="13"/>
      <c r="J31" s="13"/>
      <c r="K31" s="13"/>
      <c r="L31" s="13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"/>
      <c r="Y31" s="1"/>
      <c r="Z31" s="1"/>
      <c r="AA31" s="32"/>
      <c r="AB31" s="27"/>
      <c r="AC31" s="27"/>
      <c r="AD31" s="27"/>
      <c r="AE31" s="27"/>
      <c r="AF31" s="27"/>
      <c r="AG31" s="13"/>
      <c r="AH31" s="13"/>
      <c r="AI31" s="13"/>
      <c r="AJ31" s="13"/>
      <c r="AK31" s="13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4"/>
      <c r="AW31" s="1"/>
      <c r="AX31" s="1"/>
      <c r="AY31" s="1"/>
      <c r="AZ31" s="35"/>
      <c r="BA31" s="36"/>
      <c r="BB31" s="36"/>
      <c r="BC31" s="36"/>
      <c r="BD31" s="36"/>
      <c r="BE31" s="36"/>
      <c r="BF31" s="13"/>
      <c r="BG31" s="13"/>
      <c r="BH31" s="13"/>
      <c r="BI31" s="13"/>
      <c r="BJ31" s="13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4"/>
      <c r="BV31" s="1"/>
      <c r="BW31" s="1"/>
    </row>
    <row r="32" spans="1:75" ht="14.25" customHeight="1" x14ac:dyDescent="0.15">
      <c r="A32" s="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"/>
      <c r="Y32" s="1"/>
      <c r="Z32" s="1"/>
      <c r="AA32" s="12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4"/>
      <c r="AW32" s="1"/>
      <c r="AX32" s="1"/>
      <c r="AY32" s="1"/>
      <c r="AZ32" s="12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4"/>
      <c r="BV32" s="1"/>
      <c r="BW32" s="1"/>
    </row>
    <row r="33" spans="1:75" ht="14.25" customHeight="1" x14ac:dyDescent="0.15">
      <c r="A33" s="1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"/>
      <c r="Y33" s="1"/>
      <c r="Z33" s="1"/>
      <c r="AA33" s="12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4"/>
      <c r="AW33" s="1"/>
      <c r="AX33" s="1"/>
      <c r="AY33" s="1"/>
      <c r="AZ33" s="12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4"/>
      <c r="BV33" s="1"/>
      <c r="BW33" s="1"/>
    </row>
    <row r="34" spans="1:75" ht="14.25" customHeight="1" x14ac:dyDescent="0.15">
      <c r="A34" s="1"/>
      <c r="B34" s="12"/>
      <c r="C34" s="13"/>
      <c r="D34" s="13"/>
      <c r="E34" s="13"/>
      <c r="F34" s="13"/>
      <c r="G34" s="13"/>
      <c r="H34" s="13"/>
      <c r="I34" s="13"/>
      <c r="J34" s="13" t="s">
        <v>15</v>
      </c>
      <c r="K34" s="13"/>
      <c r="L34" s="13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"/>
      <c r="Y34" s="1"/>
      <c r="Z34" s="1"/>
      <c r="AA34" s="12"/>
      <c r="AB34" s="13"/>
      <c r="AC34" s="13"/>
      <c r="AD34" s="13"/>
      <c r="AE34" s="13"/>
      <c r="AF34" s="13"/>
      <c r="AG34" s="13"/>
      <c r="AH34" s="13"/>
      <c r="AI34" s="13" t="s">
        <v>15</v>
      </c>
      <c r="AJ34" s="13"/>
      <c r="AK34" s="13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4"/>
      <c r="AW34" s="1"/>
      <c r="AX34" s="1"/>
      <c r="AY34" s="1"/>
      <c r="AZ34" s="12"/>
      <c r="BA34" s="13"/>
      <c r="BB34" s="13"/>
      <c r="BC34" s="13"/>
      <c r="BD34" s="13"/>
      <c r="BE34" s="13"/>
      <c r="BF34" s="13"/>
      <c r="BG34" s="13"/>
      <c r="BH34" s="13" t="s">
        <v>15</v>
      </c>
      <c r="BI34" s="13"/>
      <c r="BJ34" s="13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4"/>
      <c r="BV34" s="1"/>
      <c r="BW34" s="1"/>
    </row>
    <row r="35" spans="1:75" ht="14.25" customHeight="1" x14ac:dyDescent="0.15">
      <c r="A35" s="1"/>
      <c r="B35" s="12"/>
      <c r="C35" s="13"/>
      <c r="D35" s="13"/>
      <c r="E35" s="13"/>
      <c r="F35" s="13"/>
      <c r="G35" s="13"/>
      <c r="H35" s="13"/>
      <c r="I35" s="13"/>
      <c r="J35" s="15"/>
      <c r="K35" s="13"/>
      <c r="L35" s="13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"/>
      <c r="Y35" s="1"/>
      <c r="Z35" s="1"/>
      <c r="AA35" s="12"/>
      <c r="AB35" s="13"/>
      <c r="AC35" s="13"/>
      <c r="AD35" s="13"/>
      <c r="AE35" s="13"/>
      <c r="AF35" s="13"/>
      <c r="AG35" s="13"/>
      <c r="AH35" s="13"/>
      <c r="AI35" s="15"/>
      <c r="AJ35" s="13"/>
      <c r="AK35" s="13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4"/>
      <c r="AW35" s="1"/>
      <c r="AX35" s="1"/>
      <c r="AY35" s="1"/>
      <c r="AZ35" s="12"/>
      <c r="BA35" s="13"/>
      <c r="BB35" s="13"/>
      <c r="BC35" s="13"/>
      <c r="BD35" s="13"/>
      <c r="BE35" s="13"/>
      <c r="BF35" s="13"/>
      <c r="BG35" s="13"/>
      <c r="BH35" s="15"/>
      <c r="BI35" s="13"/>
      <c r="BJ35" s="13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4"/>
      <c r="BV35" s="1"/>
      <c r="BW35" s="1"/>
    </row>
    <row r="36" spans="1:75" ht="14.25" customHeight="1" x14ac:dyDescent="0.15">
      <c r="A36" s="1"/>
      <c r="B36" s="12"/>
      <c r="C36" s="13"/>
      <c r="D36" s="13"/>
      <c r="E36" s="13"/>
      <c r="F36" s="13"/>
      <c r="G36" s="13"/>
      <c r="H36" s="13"/>
      <c r="I36" s="13"/>
      <c r="J36" s="13" t="s">
        <v>16</v>
      </c>
      <c r="K36" s="52" t="s">
        <v>17</v>
      </c>
      <c r="L36" s="52"/>
      <c r="M36" s="17"/>
      <c r="N36" s="17"/>
      <c r="O36" s="17"/>
      <c r="P36" s="17"/>
      <c r="Q36" s="17"/>
      <c r="R36" s="17"/>
      <c r="S36" s="17"/>
      <c r="T36" s="13"/>
      <c r="U36" s="13"/>
      <c r="V36" s="13"/>
      <c r="W36" s="14"/>
      <c r="X36" s="1"/>
      <c r="Y36" s="1"/>
      <c r="Z36" s="1"/>
      <c r="AA36" s="12"/>
      <c r="AB36" s="13"/>
      <c r="AC36" s="13"/>
      <c r="AD36" s="13"/>
      <c r="AE36" s="13"/>
      <c r="AF36" s="13"/>
      <c r="AG36" s="13"/>
      <c r="AH36" s="13"/>
      <c r="AI36" s="13" t="s">
        <v>16</v>
      </c>
      <c r="AJ36" s="52" t="s">
        <v>17</v>
      </c>
      <c r="AK36" s="52"/>
      <c r="AL36" s="17"/>
      <c r="AM36" s="17"/>
      <c r="AN36" s="17"/>
      <c r="AO36" s="17"/>
      <c r="AP36" s="17"/>
      <c r="AQ36" s="17"/>
      <c r="AR36" s="17"/>
      <c r="AS36" s="13"/>
      <c r="AT36" s="13"/>
      <c r="AU36" s="13"/>
      <c r="AV36" s="14"/>
      <c r="AW36" s="1"/>
      <c r="AX36" s="1"/>
      <c r="AY36" s="1"/>
      <c r="AZ36" s="12"/>
      <c r="BA36" s="13"/>
      <c r="BB36" s="13"/>
      <c r="BC36" s="13"/>
      <c r="BD36" s="13"/>
      <c r="BE36" s="13"/>
      <c r="BF36" s="13"/>
      <c r="BG36" s="13"/>
      <c r="BH36" s="13" t="s">
        <v>16</v>
      </c>
      <c r="BI36" s="52" t="s">
        <v>17</v>
      </c>
      <c r="BJ36" s="52"/>
      <c r="BK36" s="17"/>
      <c r="BL36" s="17"/>
      <c r="BM36" s="17"/>
      <c r="BN36" s="17"/>
      <c r="BO36" s="17"/>
      <c r="BP36" s="17"/>
      <c r="BQ36" s="17"/>
      <c r="BR36" s="13"/>
      <c r="BS36" s="13"/>
      <c r="BT36" s="13"/>
      <c r="BU36" s="14"/>
      <c r="BV36" s="1"/>
      <c r="BW36" s="1"/>
    </row>
    <row r="37" spans="1:75" ht="14.25" customHeight="1" x14ac:dyDescent="0.15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3"/>
      <c r="N37" s="13"/>
      <c r="O37" s="13"/>
      <c r="P37" s="13"/>
      <c r="Q37" s="13"/>
      <c r="R37" s="13"/>
      <c r="S37" s="15"/>
      <c r="T37" s="15"/>
      <c r="U37" s="15"/>
      <c r="V37" s="15"/>
      <c r="W37" s="19"/>
      <c r="AA37" s="18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3"/>
      <c r="AM37" s="13"/>
      <c r="AN37" s="13"/>
      <c r="AO37" s="13"/>
      <c r="AP37" s="13"/>
      <c r="AQ37" s="13"/>
      <c r="AR37" s="15"/>
      <c r="AS37" s="15"/>
      <c r="AT37" s="15"/>
      <c r="AU37" s="15"/>
      <c r="AV37" s="19"/>
      <c r="AZ37" s="18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3"/>
      <c r="BL37" s="13"/>
      <c r="BM37" s="13"/>
      <c r="BN37" s="13"/>
      <c r="BO37" s="13"/>
      <c r="BP37" s="13"/>
      <c r="BQ37" s="15"/>
      <c r="BR37" s="15"/>
      <c r="BS37" s="15"/>
      <c r="BT37" s="15"/>
      <c r="BU37" s="19"/>
    </row>
    <row r="38" spans="1:75" ht="14.25" customHeight="1" x14ac:dyDescent="0.15">
      <c r="B38" s="18"/>
      <c r="C38" s="15"/>
      <c r="D38" s="15"/>
      <c r="E38" s="15"/>
      <c r="F38" s="15"/>
      <c r="G38" s="15"/>
      <c r="H38" s="15"/>
      <c r="I38" s="15"/>
      <c r="J38" s="15"/>
      <c r="K38" s="52" t="s">
        <v>18</v>
      </c>
      <c r="L38" s="52"/>
      <c r="M38" s="4"/>
      <c r="N38" s="4"/>
      <c r="O38" s="4"/>
      <c r="P38" s="4"/>
      <c r="Q38" s="4"/>
      <c r="R38" s="4"/>
      <c r="S38" s="4"/>
      <c r="T38" s="13"/>
      <c r="U38" s="15"/>
      <c r="V38" s="15"/>
      <c r="W38" s="19"/>
      <c r="AA38" s="18"/>
      <c r="AB38" s="15"/>
      <c r="AC38" s="15"/>
      <c r="AD38" s="15"/>
      <c r="AE38" s="15"/>
      <c r="AF38" s="15"/>
      <c r="AG38" s="15"/>
      <c r="AH38" s="15"/>
      <c r="AI38" s="15"/>
      <c r="AJ38" s="52" t="s">
        <v>18</v>
      </c>
      <c r="AK38" s="52"/>
      <c r="AL38" s="27"/>
      <c r="AM38" s="27"/>
      <c r="AN38" s="27"/>
      <c r="AO38" s="27"/>
      <c r="AP38" s="27"/>
      <c r="AQ38" s="27"/>
      <c r="AR38" s="27"/>
      <c r="AS38" s="13"/>
      <c r="AT38" s="15"/>
      <c r="AU38" s="15"/>
      <c r="AV38" s="19"/>
      <c r="AZ38" s="18"/>
      <c r="BA38" s="15"/>
      <c r="BB38" s="15"/>
      <c r="BC38" s="15"/>
      <c r="BD38" s="15"/>
      <c r="BE38" s="15"/>
      <c r="BF38" s="15"/>
      <c r="BG38" s="15"/>
      <c r="BH38" s="15"/>
      <c r="BI38" s="52" t="s">
        <v>18</v>
      </c>
      <c r="BJ38" s="52"/>
      <c r="BK38" s="36"/>
      <c r="BL38" s="36"/>
      <c r="BM38" s="36"/>
      <c r="BN38" s="36"/>
      <c r="BO38" s="36"/>
      <c r="BP38" s="36"/>
      <c r="BQ38" s="36"/>
      <c r="BR38" s="13"/>
      <c r="BS38" s="15"/>
      <c r="BT38" s="15"/>
      <c r="BU38" s="19"/>
    </row>
    <row r="39" spans="1:75" ht="14.25" customHeight="1" x14ac:dyDescent="0.15">
      <c r="B39" s="18"/>
      <c r="C39" s="15"/>
      <c r="D39" s="15"/>
      <c r="E39" s="15"/>
      <c r="F39" s="15"/>
      <c r="G39" s="15"/>
      <c r="H39" s="15"/>
      <c r="I39" s="15"/>
      <c r="J39" s="15"/>
      <c r="K39" s="20"/>
      <c r="L39" s="20"/>
      <c r="M39" s="13"/>
      <c r="N39" s="13"/>
      <c r="O39" s="13"/>
      <c r="P39" s="13"/>
      <c r="Q39" s="13"/>
      <c r="R39" s="13"/>
      <c r="S39" s="27"/>
      <c r="T39" s="13"/>
      <c r="U39" s="15"/>
      <c r="V39" s="15"/>
      <c r="W39" s="19"/>
      <c r="AA39" s="18"/>
      <c r="AB39" s="15"/>
      <c r="AC39" s="15"/>
      <c r="AD39" s="15"/>
      <c r="AE39" s="15"/>
      <c r="AF39" s="15"/>
      <c r="AG39" s="15"/>
      <c r="AH39" s="15"/>
      <c r="AI39" s="15"/>
      <c r="AJ39" s="26"/>
      <c r="AK39" s="26"/>
      <c r="AL39" s="13"/>
      <c r="AM39" s="13"/>
      <c r="AN39" s="13"/>
      <c r="AO39" s="13"/>
      <c r="AP39" s="13"/>
      <c r="AQ39" s="13"/>
      <c r="AR39" s="27"/>
      <c r="AS39" s="13"/>
      <c r="AT39" s="15"/>
      <c r="AU39" s="15"/>
      <c r="AV39" s="19"/>
      <c r="AZ39" s="18"/>
      <c r="BA39" s="15"/>
      <c r="BB39" s="15"/>
      <c r="BC39" s="15"/>
      <c r="BD39" s="15"/>
      <c r="BE39" s="15"/>
      <c r="BF39" s="15"/>
      <c r="BG39" s="15"/>
      <c r="BH39" s="15"/>
      <c r="BI39" s="34"/>
      <c r="BJ39" s="34"/>
      <c r="BK39" s="13"/>
      <c r="BL39" s="13"/>
      <c r="BM39" s="13"/>
      <c r="BN39" s="13"/>
      <c r="BO39" s="13"/>
      <c r="BP39" s="13"/>
      <c r="BQ39" s="36"/>
      <c r="BR39" s="13"/>
      <c r="BS39" s="15"/>
      <c r="BT39" s="15"/>
      <c r="BU39" s="19"/>
    </row>
    <row r="40" spans="1:75" ht="14.25" customHeight="1" x14ac:dyDescent="0.15">
      <c r="B40" s="18"/>
      <c r="C40" s="15"/>
      <c r="D40" s="15"/>
      <c r="E40" s="15"/>
      <c r="F40" s="15"/>
      <c r="G40" s="15"/>
      <c r="H40" s="15"/>
      <c r="I40" s="15"/>
      <c r="J40" s="15"/>
      <c r="K40" s="52" t="s">
        <v>19</v>
      </c>
      <c r="L40" s="52"/>
      <c r="M40" s="4"/>
      <c r="N40" s="4"/>
      <c r="O40" s="4"/>
      <c r="P40" s="4"/>
      <c r="Q40" s="4"/>
      <c r="R40" s="4"/>
      <c r="S40" s="27"/>
      <c r="T40" s="15"/>
      <c r="U40" s="15"/>
      <c r="V40" s="15"/>
      <c r="W40" s="19"/>
      <c r="AA40" s="18"/>
      <c r="AB40" s="15"/>
      <c r="AC40" s="15"/>
      <c r="AD40" s="15"/>
      <c r="AE40" s="15"/>
      <c r="AF40" s="15"/>
      <c r="AG40" s="15"/>
      <c r="AH40" s="15"/>
      <c r="AI40" s="15"/>
      <c r="AJ40" s="52" t="s">
        <v>19</v>
      </c>
      <c r="AK40" s="52"/>
      <c r="AL40" s="27"/>
      <c r="AM40" s="27"/>
      <c r="AN40" s="27"/>
      <c r="AO40" s="27"/>
      <c r="AP40" s="27"/>
      <c r="AQ40" s="27"/>
      <c r="AR40" s="27"/>
      <c r="AS40" s="15"/>
      <c r="AT40" s="15"/>
      <c r="AU40" s="15"/>
      <c r="AV40" s="19"/>
      <c r="AZ40" s="18"/>
      <c r="BA40" s="15"/>
      <c r="BB40" s="15"/>
      <c r="BC40" s="15"/>
      <c r="BD40" s="15"/>
      <c r="BE40" s="15"/>
      <c r="BF40" s="15"/>
      <c r="BG40" s="15"/>
      <c r="BH40" s="15"/>
      <c r="BI40" s="52" t="s">
        <v>19</v>
      </c>
      <c r="BJ40" s="52"/>
      <c r="BK40" s="36"/>
      <c r="BL40" s="36"/>
      <c r="BM40" s="36"/>
      <c r="BN40" s="36"/>
      <c r="BO40" s="36"/>
      <c r="BP40" s="36"/>
      <c r="BQ40" s="36"/>
      <c r="BR40" s="15"/>
      <c r="BS40" s="15"/>
      <c r="BT40" s="15"/>
      <c r="BU40" s="19"/>
    </row>
    <row r="41" spans="1:75" ht="14.25" customHeight="1" x14ac:dyDescent="0.15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22"/>
      <c r="U41" s="22"/>
      <c r="V41" s="22"/>
      <c r="W41" s="24"/>
      <c r="AA41" s="21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8"/>
      <c r="AS41" s="22"/>
      <c r="AT41" s="22"/>
      <c r="AU41" s="22"/>
      <c r="AV41" s="24"/>
      <c r="AZ41" s="21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43"/>
      <c r="BR41" s="22"/>
      <c r="BS41" s="22"/>
      <c r="BT41" s="22"/>
      <c r="BU41" s="24"/>
    </row>
  </sheetData>
  <mergeCells count="265">
    <mergeCell ref="AZ23:BN23"/>
    <mergeCell ref="BO23:BS23"/>
    <mergeCell ref="BT23:BU23"/>
    <mergeCell ref="AZ25:BU25"/>
    <mergeCell ref="AZ28:BE28"/>
    <mergeCell ref="AZ30:BE30"/>
    <mergeCell ref="BI36:BJ36"/>
    <mergeCell ref="BI38:BJ38"/>
    <mergeCell ref="BI40:BJ40"/>
    <mergeCell ref="AZ21:BG21"/>
    <mergeCell ref="BH21:BI21"/>
    <mergeCell ref="BJ21:BK21"/>
    <mergeCell ref="BL21:BN21"/>
    <mergeCell ref="BO21:BS21"/>
    <mergeCell ref="BT21:BU21"/>
    <mergeCell ref="AZ22:BG22"/>
    <mergeCell ref="BH22:BI22"/>
    <mergeCell ref="BJ22:BK22"/>
    <mergeCell ref="BL22:BN22"/>
    <mergeCell ref="BO22:BS22"/>
    <mergeCell ref="BT22:BU22"/>
    <mergeCell ref="AZ19:BG19"/>
    <mergeCell ref="BH19:BI19"/>
    <mergeCell ref="BJ19:BK19"/>
    <mergeCell ref="BL19:BN19"/>
    <mergeCell ref="BO19:BS19"/>
    <mergeCell ref="BT19:BU19"/>
    <mergeCell ref="AZ20:BG20"/>
    <mergeCell ref="BH20:BI20"/>
    <mergeCell ref="BJ20:BK20"/>
    <mergeCell ref="BL20:BN20"/>
    <mergeCell ref="BO20:BS20"/>
    <mergeCell ref="BT20:BU20"/>
    <mergeCell ref="AZ17:BG17"/>
    <mergeCell ref="BH17:BI17"/>
    <mergeCell ref="BJ17:BK17"/>
    <mergeCell ref="BL17:BN17"/>
    <mergeCell ref="BO17:BS17"/>
    <mergeCell ref="BT17:BU17"/>
    <mergeCell ref="AZ18:BG18"/>
    <mergeCell ref="BH18:BI18"/>
    <mergeCell ref="BJ18:BK18"/>
    <mergeCell ref="BL18:BN18"/>
    <mergeCell ref="BO18:BS18"/>
    <mergeCell ref="BT18:BU18"/>
    <mergeCell ref="AZ15:BG15"/>
    <mergeCell ref="BH15:BI15"/>
    <mergeCell ref="BJ15:BK15"/>
    <mergeCell ref="BL15:BN15"/>
    <mergeCell ref="BO15:BS15"/>
    <mergeCell ref="BT15:BU15"/>
    <mergeCell ref="AZ16:BG16"/>
    <mergeCell ref="BO16:BS16"/>
    <mergeCell ref="BT16:BU16"/>
    <mergeCell ref="BH16:BI16"/>
    <mergeCell ref="BJ16:BK16"/>
    <mergeCell ref="BL16:BN16"/>
    <mergeCell ref="AZ13:BG13"/>
    <mergeCell ref="BH13:BI13"/>
    <mergeCell ref="BJ13:BK13"/>
    <mergeCell ref="BL13:BN13"/>
    <mergeCell ref="BO13:BS13"/>
    <mergeCell ref="BT13:BU13"/>
    <mergeCell ref="AZ14:BG14"/>
    <mergeCell ref="BH14:BI14"/>
    <mergeCell ref="BJ14:BK14"/>
    <mergeCell ref="BL14:BN14"/>
    <mergeCell ref="BO14:BS14"/>
    <mergeCell ref="BT14:BU14"/>
    <mergeCell ref="AZ11:BC11"/>
    <mergeCell ref="BD11:BJ11"/>
    <mergeCell ref="BK11:BN11"/>
    <mergeCell ref="BO11:BU11"/>
    <mergeCell ref="AZ12:BG12"/>
    <mergeCell ref="BH12:BI12"/>
    <mergeCell ref="BJ12:BK12"/>
    <mergeCell ref="BL12:BN12"/>
    <mergeCell ref="BO12:BS12"/>
    <mergeCell ref="BT12:BU12"/>
    <mergeCell ref="AY1:BW2"/>
    <mergeCell ref="BG5:BN5"/>
    <mergeCell ref="AZ7:BC7"/>
    <mergeCell ref="BD7:BJ7"/>
    <mergeCell ref="AZ8:BD8"/>
    <mergeCell ref="BE8:BJ8"/>
    <mergeCell ref="BL8:BU8"/>
    <mergeCell ref="AZ9:BF9"/>
    <mergeCell ref="BG9:BI9"/>
    <mergeCell ref="BL9:BU9"/>
    <mergeCell ref="K40:L40"/>
    <mergeCell ref="B23:P23"/>
    <mergeCell ref="Q23:U23"/>
    <mergeCell ref="B30:G30"/>
    <mergeCell ref="B22:I22"/>
    <mergeCell ref="J22:K22"/>
    <mergeCell ref="L22:M22"/>
    <mergeCell ref="N22:P22"/>
    <mergeCell ref="Q22:U22"/>
    <mergeCell ref="V22:W22"/>
    <mergeCell ref="K36:L36"/>
    <mergeCell ref="K38:L38"/>
    <mergeCell ref="V21:W21"/>
    <mergeCell ref="B21:I21"/>
    <mergeCell ref="J21:K21"/>
    <mergeCell ref="L21:M21"/>
    <mergeCell ref="N21:P21"/>
    <mergeCell ref="Q21:U21"/>
    <mergeCell ref="V23:W23"/>
    <mergeCell ref="B25:W25"/>
    <mergeCell ref="B28:G28"/>
    <mergeCell ref="B17:I17"/>
    <mergeCell ref="J17:K17"/>
    <mergeCell ref="L17:M17"/>
    <mergeCell ref="N17:P17"/>
    <mergeCell ref="Q17:U17"/>
    <mergeCell ref="V17:W17"/>
    <mergeCell ref="B18:I18"/>
    <mergeCell ref="J18:K18"/>
    <mergeCell ref="L18:M18"/>
    <mergeCell ref="N18:P18"/>
    <mergeCell ref="Q18:U18"/>
    <mergeCell ref="B15:I15"/>
    <mergeCell ref="J15:K15"/>
    <mergeCell ref="L15:M15"/>
    <mergeCell ref="N15:P15"/>
    <mergeCell ref="Q15:U15"/>
    <mergeCell ref="V15:W15"/>
    <mergeCell ref="B16:I16"/>
    <mergeCell ref="J16:K16"/>
    <mergeCell ref="L16:M16"/>
    <mergeCell ref="N16:P16"/>
    <mergeCell ref="Q16:U16"/>
    <mergeCell ref="B13:I13"/>
    <mergeCell ref="J13:K13"/>
    <mergeCell ref="L13:M13"/>
    <mergeCell ref="N13:P13"/>
    <mergeCell ref="Q13:U13"/>
    <mergeCell ref="V13:W13"/>
    <mergeCell ref="B14:I14"/>
    <mergeCell ref="J14:K14"/>
    <mergeCell ref="L14:M14"/>
    <mergeCell ref="N14:P14"/>
    <mergeCell ref="Q14:U14"/>
    <mergeCell ref="B2:D2"/>
    <mergeCell ref="I5:P5"/>
    <mergeCell ref="B7:E7"/>
    <mergeCell ref="F7:L7"/>
    <mergeCell ref="N8:W8"/>
    <mergeCell ref="B8:F8"/>
    <mergeCell ref="G8:L8"/>
    <mergeCell ref="V12:W12"/>
    <mergeCell ref="N9:W9"/>
    <mergeCell ref="B11:E11"/>
    <mergeCell ref="F11:L11"/>
    <mergeCell ref="M11:P11"/>
    <mergeCell ref="Q11:W11"/>
    <mergeCell ref="B12:I12"/>
    <mergeCell ref="J12:K12"/>
    <mergeCell ref="L12:M12"/>
    <mergeCell ref="N12:P12"/>
    <mergeCell ref="Q12:U12"/>
    <mergeCell ref="B9:H9"/>
    <mergeCell ref="I9:K9"/>
    <mergeCell ref="B19:I19"/>
    <mergeCell ref="B20:I20"/>
    <mergeCell ref="J20:K20"/>
    <mergeCell ref="L20:M20"/>
    <mergeCell ref="N20:P20"/>
    <mergeCell ref="V19:W19"/>
    <mergeCell ref="Q19:U19"/>
    <mergeCell ref="N19:P19"/>
    <mergeCell ref="L19:M19"/>
    <mergeCell ref="J19:K19"/>
    <mergeCell ref="Q20:U20"/>
    <mergeCell ref="V20:W20"/>
    <mergeCell ref="AH5:AO5"/>
    <mergeCell ref="AA7:AD7"/>
    <mergeCell ref="AE7:AK7"/>
    <mergeCell ref="AA8:AE8"/>
    <mergeCell ref="AF8:AK8"/>
    <mergeCell ref="AM8:AV8"/>
    <mergeCell ref="AA9:AG9"/>
    <mergeCell ref="AH9:AJ9"/>
    <mergeCell ref="AM9:AV9"/>
    <mergeCell ref="AA11:AD11"/>
    <mergeCell ref="AE11:AK11"/>
    <mergeCell ref="AL11:AO11"/>
    <mergeCell ref="AP11:AV11"/>
    <mergeCell ref="V14:W14"/>
    <mergeCell ref="V16:W16"/>
    <mergeCell ref="V18:W18"/>
    <mergeCell ref="AU12:AV12"/>
    <mergeCell ref="AA13:AH13"/>
    <mergeCell ref="AI13:AJ13"/>
    <mergeCell ref="AK13:AL13"/>
    <mergeCell ref="AM13:AO13"/>
    <mergeCell ref="AP13:AT13"/>
    <mergeCell ref="AU13:AV13"/>
    <mergeCell ref="AA12:AH12"/>
    <mergeCell ref="AI12:AJ12"/>
    <mergeCell ref="AK12:AL12"/>
    <mergeCell ref="AM12:AO12"/>
    <mergeCell ref="AP12:AT12"/>
    <mergeCell ref="AU14:AV14"/>
    <mergeCell ref="AA15:AH15"/>
    <mergeCell ref="AI15:AJ15"/>
    <mergeCell ref="AK15:AL15"/>
    <mergeCell ref="AM15:AO15"/>
    <mergeCell ref="AP15:AT15"/>
    <mergeCell ref="AU15:AV15"/>
    <mergeCell ref="AA14:AH14"/>
    <mergeCell ref="AI14:AJ14"/>
    <mergeCell ref="AK14:AL14"/>
    <mergeCell ref="AM14:AO14"/>
    <mergeCell ref="AP14:AT14"/>
    <mergeCell ref="AU16:AV16"/>
    <mergeCell ref="AA17:AH17"/>
    <mergeCell ref="AI17:AJ17"/>
    <mergeCell ref="AK17:AL17"/>
    <mergeCell ref="AM17:AO17"/>
    <mergeCell ref="AP17:AT17"/>
    <mergeCell ref="AU17:AV17"/>
    <mergeCell ref="AA16:AH16"/>
    <mergeCell ref="AP16:AT16"/>
    <mergeCell ref="AA20:AH20"/>
    <mergeCell ref="AI20:AJ20"/>
    <mergeCell ref="AK20:AL20"/>
    <mergeCell ref="AM20:AO20"/>
    <mergeCell ref="AP20:AT20"/>
    <mergeCell ref="AU18:AV18"/>
    <mergeCell ref="AA19:AH19"/>
    <mergeCell ref="AI19:AJ19"/>
    <mergeCell ref="AK19:AL19"/>
    <mergeCell ref="AM19:AO19"/>
    <mergeCell ref="AP19:AT19"/>
    <mergeCell ref="AU19:AV19"/>
    <mergeCell ref="AA18:AH18"/>
    <mergeCell ref="AI18:AJ18"/>
    <mergeCell ref="AK18:AL18"/>
    <mergeCell ref="AM18:AO18"/>
    <mergeCell ref="AP18:AT18"/>
    <mergeCell ref="Z1:AX2"/>
    <mergeCell ref="AI16:AO16"/>
    <mergeCell ref="AA28:AF28"/>
    <mergeCell ref="AA30:AF30"/>
    <mergeCell ref="AJ36:AK36"/>
    <mergeCell ref="AJ38:AK38"/>
    <mergeCell ref="AJ40:AK40"/>
    <mergeCell ref="AU22:AV22"/>
    <mergeCell ref="AA23:AO23"/>
    <mergeCell ref="AP23:AT23"/>
    <mergeCell ref="AU23:AV23"/>
    <mergeCell ref="AA25:AV25"/>
    <mergeCell ref="AA22:AH22"/>
    <mergeCell ref="AI22:AJ22"/>
    <mergeCell ref="AK22:AL22"/>
    <mergeCell ref="AM22:AO22"/>
    <mergeCell ref="AP22:AT22"/>
    <mergeCell ref="AU20:AV20"/>
    <mergeCell ref="AA21:AH21"/>
    <mergeCell ref="AI21:AJ21"/>
    <mergeCell ref="AK21:AL21"/>
    <mergeCell ref="AM21:AO21"/>
    <mergeCell ref="AP21:AT21"/>
    <mergeCell ref="AU21:AV21"/>
  </mergeCells>
  <phoneticPr fontId="2"/>
  <pageMargins left="0.87" right="0.46" top="0.98399999999999999" bottom="0.84" header="0.51200000000000001" footer="0.51200000000000001"/>
  <pageSetup paperSize="9" scale="92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函基 経理科契約役務掛</dc:creator>
  <cp:lastModifiedBy>248265</cp:lastModifiedBy>
  <cp:lastPrinted>2019-02-08T09:46:47Z</cp:lastPrinted>
  <dcterms:created xsi:type="dcterms:W3CDTF">2014-06-05T08:28:40Z</dcterms:created>
  <dcterms:modified xsi:type="dcterms:W3CDTF">2025-08-13T23:26:19Z</dcterms:modified>
</cp:coreProperties>
</file>