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503\Desktop\"/>
    </mc:Choice>
  </mc:AlternateContent>
  <xr:revisionPtr revIDLastSave="0" documentId="13_ncr:1_{FE07E2C6-0679-40D2-AC1D-C78DF7DFBB23}" xr6:coauthVersionLast="36" xr6:coauthVersionMax="36" xr10:uidLastSave="{00000000-0000-0000-0000-000000000000}"/>
  <bookViews>
    <workbookView xWindow="840" yWindow="405" windowWidth="19155" windowHeight="7545" xr2:uid="{00000000-000D-0000-FFFF-FFFF00000000}"/>
  </bookViews>
  <sheets>
    <sheet name="請書" sheetId="1" r:id="rId1"/>
  </sheets>
  <definedNames>
    <definedName name="_xlnm.Print_Area" localSheetId="0">請書!$A$1:$Y$41</definedName>
  </definedNames>
  <calcPr calcId="191029"/>
</workbook>
</file>

<file path=xl/calcChain.xml><?xml version="1.0" encoding="utf-8"?>
<calcChain xmlns="http://schemas.openxmlformats.org/spreadsheetml/2006/main">
  <c r="AP20" i="1" l="1"/>
  <c r="AP19" i="1"/>
  <c r="AP18" i="1"/>
  <c r="AP17" i="1"/>
  <c r="AP14" i="1"/>
  <c r="AP13" i="1"/>
  <c r="AP23" i="1" l="1"/>
  <c r="AF8" i="1" s="1"/>
  <c r="AP21" i="1"/>
  <c r="Q20" i="1"/>
  <c r="Q19" i="1"/>
  <c r="Q18" i="1"/>
  <c r="Q17" i="1"/>
  <c r="Q16" i="1"/>
  <c r="Q15" i="1"/>
  <c r="Q14" i="1"/>
  <c r="Q13" i="1"/>
  <c r="Q21" i="1" s="1"/>
  <c r="Q22" i="1" s="1"/>
  <c r="I9" i="1" s="1"/>
  <c r="Q23" i="1" l="1"/>
  <c r="G8" i="1" s="1"/>
  <c r="AP22" i="1"/>
  <c r="AH9" i="1" s="1"/>
</calcChain>
</file>

<file path=xl/sharedStrings.xml><?xml version="1.0" encoding="utf-8"?>
<sst xmlns="http://schemas.openxmlformats.org/spreadsheetml/2006/main" count="59" uniqueCount="33">
  <si>
    <t>請書</t>
    <rPh sb="0" eb="2">
      <t>ウケショ</t>
    </rPh>
    <phoneticPr fontId="2"/>
  </si>
  <si>
    <t>調達要求番号</t>
    <rPh sb="0" eb="2">
      <t>チョウタツ</t>
    </rPh>
    <rPh sb="2" eb="4">
      <t>ヨウキュウ</t>
    </rPh>
    <rPh sb="4" eb="6">
      <t>バンゴウ</t>
    </rPh>
    <phoneticPr fontId="2"/>
  </si>
  <si>
    <t>契　　　　約　　　　番　　　　号</t>
    <rPh sb="0" eb="1">
      <t>チギリ</t>
    </rPh>
    <rPh sb="5" eb="6">
      <t>ヤク</t>
    </rPh>
    <rPh sb="10" eb="11">
      <t>バン</t>
    </rPh>
    <rPh sb="15" eb="16">
      <t>ゴウ</t>
    </rPh>
    <phoneticPr fontId="2"/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</si>
  <si>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2"/>
  </si>
  <si>
    <t>履　行　場　所</t>
    <rPh sb="0" eb="1">
      <t>クツ</t>
    </rPh>
    <rPh sb="2" eb="3">
      <t>ギョウ</t>
    </rPh>
    <rPh sb="4" eb="5">
      <t>バ</t>
    </rPh>
    <rPh sb="6" eb="7">
      <t>トコロ</t>
    </rPh>
    <phoneticPr fontId="2"/>
  </si>
  <si>
    <t>件　名　・　規　格　等</t>
    <rPh sb="0" eb="1">
      <t>ケン</t>
    </rPh>
    <rPh sb="2" eb="3">
      <t>ナ</t>
    </rPh>
    <rPh sb="6" eb="7">
      <t>キ</t>
    </rPh>
    <rPh sb="8" eb="9">
      <t>カク</t>
    </rPh>
    <rPh sb="10" eb="11">
      <t>トウ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</si>
  <si>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</si>
  <si>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</si>
  <si>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</si>
  <si>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　　額</t>
    <rPh sb="0" eb="1">
      <t>キン</t>
    </rPh>
    <rPh sb="3" eb="4">
      <t>ガク</t>
    </rPh>
    <phoneticPr fontId="2"/>
  </si>
  <si>
    <t>備　考</t>
    <rPh sb="0" eb="1">
      <t>ビ</t>
    </rPh>
    <rPh sb="2" eb="3">
      <t>コウ</t>
    </rPh>
    <phoneticPr fontId="2"/>
  </si>
  <si>
    <t>合　　　　　　　　　　　　　　　　　　　　計</t>
    <rPh sb="0" eb="1">
      <t>ゴウ</t>
    </rPh>
    <rPh sb="21" eb="22">
      <t>ケイ</t>
    </rPh>
    <phoneticPr fontId="2"/>
  </si>
  <si>
    <t>この契約の給付については、貴制定の仕様書、入札及び契約心得、契約条項及び諸指示を承諾</t>
    <rPh sb="2" eb="4">
      <t>ケイヤク</t>
    </rPh>
    <rPh sb="5" eb="7">
      <t>キュウフ</t>
    </rPh>
    <rPh sb="13" eb="14">
      <t>キ</t>
    </rPh>
    <rPh sb="14" eb="16">
      <t>セイテイ</t>
    </rPh>
    <rPh sb="17" eb="20">
      <t>シヨウショ</t>
    </rPh>
    <rPh sb="21" eb="23">
      <t>ニュウサツ</t>
    </rPh>
    <rPh sb="23" eb="24">
      <t>オヨ</t>
    </rPh>
    <rPh sb="25" eb="27">
      <t>ケイヤク</t>
    </rPh>
    <rPh sb="27" eb="29">
      <t>ココロエ</t>
    </rPh>
    <rPh sb="30" eb="32">
      <t>ケイヤク</t>
    </rPh>
    <rPh sb="32" eb="34">
      <t>ジョウコウ</t>
    </rPh>
    <rPh sb="34" eb="35">
      <t>オヨ</t>
    </rPh>
    <rPh sb="36" eb="37">
      <t>ショ</t>
    </rPh>
    <rPh sb="37" eb="39">
      <t>シジ</t>
    </rPh>
    <rPh sb="40" eb="42">
      <t>ショウダク</t>
    </rPh>
    <phoneticPr fontId="2"/>
  </si>
  <si>
    <t>の上お請けします。</t>
  </si>
  <si>
    <t>甲　　（契約担当官等）</t>
    <rPh sb="0" eb="1">
      <t>コウ</t>
    </rPh>
    <rPh sb="4" eb="6">
      <t>ケイヤク</t>
    </rPh>
    <rPh sb="6" eb="8">
      <t>タントウ</t>
    </rPh>
    <rPh sb="8" eb="9">
      <t>カン</t>
    </rPh>
    <rPh sb="9" eb="10">
      <t>トウ</t>
    </rPh>
    <phoneticPr fontId="2"/>
  </si>
  <si>
    <t>殿</t>
    <rPh sb="0" eb="1">
      <t>ドノ</t>
    </rPh>
    <phoneticPr fontId="2"/>
  </si>
  <si>
    <t>乙</t>
    <rPh sb="0" eb="1">
      <t>オツ</t>
    </rPh>
    <phoneticPr fontId="2"/>
  </si>
  <si>
    <t>住　所</t>
    <rPh sb="0" eb="1">
      <t>ジュウ</t>
    </rPh>
    <rPh sb="2" eb="3">
      <t>トコロ</t>
    </rPh>
    <phoneticPr fontId="2"/>
  </si>
  <si>
    <t>会社名</t>
    <rPh sb="0" eb="3">
      <t>カイシャメイ</t>
    </rPh>
    <phoneticPr fontId="2"/>
  </si>
  <si>
    <t>代表者</t>
    <rPh sb="0" eb="3">
      <t>ダイヒョウシャ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</si>
  <si>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</si>
  <si>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消費税及び地方消費税額</t>
    <phoneticPr fontId="2"/>
  </si>
  <si>
    <t>契　約　金　額　　￥</t>
    <rPh sb="0" eb="1">
      <t>チギリ</t>
    </rPh>
    <rPh sb="2" eb="3">
      <t>ヤク</t>
    </rPh>
    <rPh sb="4" eb="5">
      <t>カネ</t>
    </rPh>
    <rPh sb="6" eb="7">
      <t>ガク</t>
    </rPh>
    <phoneticPr fontId="2"/>
  </si>
  <si>
    <t>）</t>
    <phoneticPr fontId="2"/>
  </si>
  <si>
    <t>（うち消費税及び地方消費税額￥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2"/>
  </si>
  <si>
    <t>小計出してます→</t>
    <rPh sb="0" eb="2">
      <t>ショウケイ</t>
    </rPh>
    <rPh sb="2" eb="3">
      <t>ダ</t>
    </rPh>
    <phoneticPr fontId="2"/>
  </si>
  <si>
    <t>記入例</t>
    <rPh sb="0" eb="2">
      <t>キニュウ</t>
    </rPh>
    <rPh sb="2" eb="3">
      <t>レイ</t>
    </rPh>
    <phoneticPr fontId="2"/>
  </si>
  <si>
    <t>03-1-1234-2109-0001-00</t>
    <phoneticPr fontId="2"/>
  </si>
  <si>
    <t>函館基地隊本部</t>
    <rPh sb="0" eb="7">
      <t>ハコダテキチタイホンブ</t>
    </rPh>
    <phoneticPr fontId="2"/>
  </si>
  <si>
    <t>トナーブラック</t>
    <phoneticPr fontId="2"/>
  </si>
  <si>
    <t>EA</t>
    <phoneticPr fontId="2"/>
  </si>
  <si>
    <t>トナーブラック　外３件</t>
    <rPh sb="8" eb="9">
      <t>ホカ</t>
    </rPh>
    <rPh sb="10" eb="11">
      <t>ケン</t>
    </rPh>
    <phoneticPr fontId="2"/>
  </si>
  <si>
    <t>別紙内訳書のとおり</t>
    <rPh sb="0" eb="2">
      <t>ベッシ</t>
    </rPh>
    <rPh sb="2" eb="5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</si>
</sst>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/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distributed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56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36</xdr:row>
      <xdr:rowOff>0</xdr:rowOff>
    </xdr:from>
    <xdr:to>
      <xdr:col>20</xdr:col>
      <xdr:colOff>209550</xdr:colOff>
      <xdr:row>36</xdr:row>
      <xdr:rowOff>0</xdr:rowOff>
    </xdr:to>
    <xdr:sp macro="" textlink="">
      <xdr:nvSpPr>
        <xdr:cNvPr id="2" name="AutoShape 5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162425" y="9144000"/>
          <a:ext cx="202882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○○○○○○○－○○－○○</a:t>
          </a:r>
        </a:p>
      </xdr:txBody>
    </xdr:sp>
    <xdr:clientData/>
  </xdr:twoCellAnchor>
  <xdr:twoCellAnchor>
    <xdr:from>
      <xdr:col>14</xdr:col>
      <xdr:colOff>190500</xdr:colOff>
      <xdr:row>36</xdr:row>
      <xdr:rowOff>0</xdr:rowOff>
    </xdr:from>
    <xdr:to>
      <xdr:col>19</xdr:col>
      <xdr:colOff>95250</xdr:colOff>
      <xdr:row>36</xdr:row>
      <xdr:rowOff>0</xdr:rowOff>
    </xdr:to>
    <xdr:sp macro="" textlink="">
      <xdr:nvSpPr>
        <xdr:cNvPr id="3" name="AutoShape 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343400" y="9144000"/>
          <a:ext cx="1428750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㈱○○○○○</a:t>
          </a:r>
        </a:p>
      </xdr:txBody>
    </xdr:sp>
    <xdr:clientData/>
  </xdr:twoCellAnchor>
  <xdr:twoCellAnchor>
    <xdr:from>
      <xdr:col>14</xdr:col>
      <xdr:colOff>161925</xdr:colOff>
      <xdr:row>36</xdr:row>
      <xdr:rowOff>0</xdr:rowOff>
    </xdr:from>
    <xdr:to>
      <xdr:col>18</xdr:col>
      <xdr:colOff>228600</xdr:colOff>
      <xdr:row>36</xdr:row>
      <xdr:rowOff>0</xdr:rowOff>
    </xdr:to>
    <xdr:sp macro="" textlink="">
      <xdr:nvSpPr>
        <xdr:cNvPr id="4" name="AutoShape 6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314825" y="9144000"/>
          <a:ext cx="128587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</a:t>
          </a:r>
        </a:p>
      </xdr:txBody>
    </xdr:sp>
    <xdr:clientData/>
  </xdr:twoCellAnchor>
  <xdr:twoCellAnchor>
    <xdr:from>
      <xdr:col>14</xdr:col>
      <xdr:colOff>9525</xdr:colOff>
      <xdr:row>36</xdr:row>
      <xdr:rowOff>0</xdr:rowOff>
    </xdr:from>
    <xdr:to>
      <xdr:col>20</xdr:col>
      <xdr:colOff>209550</xdr:colOff>
      <xdr:row>36</xdr:row>
      <xdr:rowOff>0</xdr:rowOff>
    </xdr:to>
    <xdr:sp macro="" textlink="">
      <xdr:nvSpPr>
        <xdr:cNvPr id="5" name="AutoShape 7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62425" y="9144000"/>
          <a:ext cx="202882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○○○○○○○－○○－○○</a:t>
          </a:r>
        </a:p>
      </xdr:txBody>
    </xdr:sp>
    <xdr:clientData/>
  </xdr:twoCellAnchor>
  <xdr:twoCellAnchor>
    <xdr:from>
      <xdr:col>14</xdr:col>
      <xdr:colOff>190500</xdr:colOff>
      <xdr:row>36</xdr:row>
      <xdr:rowOff>0</xdr:rowOff>
    </xdr:from>
    <xdr:to>
      <xdr:col>19</xdr:col>
      <xdr:colOff>95250</xdr:colOff>
      <xdr:row>36</xdr:row>
      <xdr:rowOff>0</xdr:rowOff>
    </xdr:to>
    <xdr:sp macro="" textlink="">
      <xdr:nvSpPr>
        <xdr:cNvPr id="6" name="AutoShape 7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343400" y="9144000"/>
          <a:ext cx="1428750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㈱○○○○○</a:t>
          </a:r>
        </a:p>
      </xdr:txBody>
    </xdr:sp>
    <xdr:clientData/>
  </xdr:twoCellAnchor>
  <xdr:twoCellAnchor>
    <xdr:from>
      <xdr:col>14</xdr:col>
      <xdr:colOff>161925</xdr:colOff>
      <xdr:row>36</xdr:row>
      <xdr:rowOff>0</xdr:rowOff>
    </xdr:from>
    <xdr:to>
      <xdr:col>18</xdr:col>
      <xdr:colOff>228600</xdr:colOff>
      <xdr:row>36</xdr:row>
      <xdr:rowOff>0</xdr:rowOff>
    </xdr:to>
    <xdr:sp macro="" textlink="">
      <xdr:nvSpPr>
        <xdr:cNvPr id="7" name="AutoShape 7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314825" y="9144000"/>
          <a:ext cx="128587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</a:t>
          </a:r>
        </a:p>
      </xdr:txBody>
    </xdr:sp>
    <xdr:clientData/>
  </xdr:twoCellAnchor>
  <xdr:twoCellAnchor>
    <xdr:from>
      <xdr:col>23</xdr:col>
      <xdr:colOff>76200</xdr:colOff>
      <xdr:row>5</xdr:row>
      <xdr:rowOff>95250</xdr:rowOff>
    </xdr:from>
    <xdr:to>
      <xdr:col>24</xdr:col>
      <xdr:colOff>66675</xdr:colOff>
      <xdr:row>15</xdr:row>
      <xdr:rowOff>190500</xdr:rowOff>
    </xdr:to>
    <xdr:sp macro="" textlink="">
      <xdr:nvSpPr>
        <xdr:cNvPr id="10" name="Rectangle 9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972300" y="1181100"/>
          <a:ext cx="304800" cy="3152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太線枠内は甲が記入する</a:t>
          </a:r>
        </a:p>
      </xdr:txBody>
    </xdr:sp>
    <xdr:clientData/>
  </xdr:twoCellAnchor>
  <xdr:twoCellAnchor>
    <xdr:from>
      <xdr:col>20</xdr:col>
      <xdr:colOff>19050</xdr:colOff>
      <xdr:row>35</xdr:row>
      <xdr:rowOff>76199</xdr:rowOff>
    </xdr:from>
    <xdr:to>
      <xdr:col>22</xdr:col>
      <xdr:colOff>219075</xdr:colOff>
      <xdr:row>40</xdr:row>
      <xdr:rowOff>114299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DA82293-B4DA-4C5F-A5D0-8926F80CBD54}"/>
            </a:ext>
          </a:extLst>
        </xdr:cNvPr>
        <xdr:cNvSpPr/>
      </xdr:nvSpPr>
      <xdr:spPr>
        <a:xfrm>
          <a:off x="6000750" y="9039224"/>
          <a:ext cx="809625" cy="942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収入印紙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（印、若しくは署名で消印）</a:t>
          </a:r>
        </a:p>
      </xdr:txBody>
    </xdr:sp>
    <xdr:clientData/>
  </xdr:twoCellAnchor>
  <xdr:twoCellAnchor>
    <xdr:from>
      <xdr:col>39</xdr:col>
      <xdr:colOff>9525</xdr:colOff>
      <xdr:row>36</xdr:row>
      <xdr:rowOff>0</xdr:rowOff>
    </xdr:from>
    <xdr:to>
      <xdr:col>45</xdr:col>
      <xdr:colOff>209550</xdr:colOff>
      <xdr:row>36</xdr:row>
      <xdr:rowOff>0</xdr:rowOff>
    </xdr:to>
    <xdr:sp macro="" textlink="">
      <xdr:nvSpPr>
        <xdr:cNvPr id="12" name="AutoShape 56">
          <a:extLst>
            <a:ext uri="{FF2B5EF4-FFF2-40B4-BE49-F238E27FC236}">
              <a16:creationId xmlns:a16="http://schemas.microsoft.com/office/drawing/2014/main" id="{6EF3E87C-02B9-4E6D-B47F-66AA7D6FC214}"/>
            </a:ext>
          </a:extLst>
        </xdr:cNvPr>
        <xdr:cNvSpPr>
          <a:spLocks noChangeArrowheads="1"/>
        </xdr:cNvSpPr>
      </xdr:nvSpPr>
      <xdr:spPr bwMode="auto">
        <a:xfrm>
          <a:off x="4162425" y="9144000"/>
          <a:ext cx="202882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○○○○○○○－○○－○○</a:t>
          </a:r>
        </a:p>
      </xdr:txBody>
    </xdr:sp>
    <xdr:clientData/>
  </xdr:twoCellAnchor>
  <xdr:twoCellAnchor>
    <xdr:from>
      <xdr:col>39</xdr:col>
      <xdr:colOff>190500</xdr:colOff>
      <xdr:row>36</xdr:row>
      <xdr:rowOff>0</xdr:rowOff>
    </xdr:from>
    <xdr:to>
      <xdr:col>44</xdr:col>
      <xdr:colOff>95250</xdr:colOff>
      <xdr:row>36</xdr:row>
      <xdr:rowOff>0</xdr:rowOff>
    </xdr:to>
    <xdr:sp macro="" textlink="">
      <xdr:nvSpPr>
        <xdr:cNvPr id="13" name="AutoShape 60">
          <a:extLst>
            <a:ext uri="{FF2B5EF4-FFF2-40B4-BE49-F238E27FC236}">
              <a16:creationId xmlns:a16="http://schemas.microsoft.com/office/drawing/2014/main" id="{82F76AEC-0B39-47AF-841A-ADC1599E675A}"/>
            </a:ext>
          </a:extLst>
        </xdr:cNvPr>
        <xdr:cNvSpPr>
          <a:spLocks noChangeArrowheads="1"/>
        </xdr:cNvSpPr>
      </xdr:nvSpPr>
      <xdr:spPr bwMode="auto">
        <a:xfrm>
          <a:off x="4343400" y="9144000"/>
          <a:ext cx="1428750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㈱○○○○○</a:t>
          </a:r>
        </a:p>
      </xdr:txBody>
    </xdr:sp>
    <xdr:clientData/>
  </xdr:twoCellAnchor>
  <xdr:twoCellAnchor>
    <xdr:from>
      <xdr:col>39</xdr:col>
      <xdr:colOff>161925</xdr:colOff>
      <xdr:row>36</xdr:row>
      <xdr:rowOff>0</xdr:rowOff>
    </xdr:from>
    <xdr:to>
      <xdr:col>43</xdr:col>
      <xdr:colOff>228600</xdr:colOff>
      <xdr:row>36</xdr:row>
      <xdr:rowOff>0</xdr:rowOff>
    </xdr:to>
    <xdr:sp macro="" textlink="">
      <xdr:nvSpPr>
        <xdr:cNvPr id="14" name="AutoShape 61">
          <a:extLst>
            <a:ext uri="{FF2B5EF4-FFF2-40B4-BE49-F238E27FC236}">
              <a16:creationId xmlns:a16="http://schemas.microsoft.com/office/drawing/2014/main" id="{A57A29BC-97CC-440F-BF7D-F8E68956718E}"/>
            </a:ext>
          </a:extLst>
        </xdr:cNvPr>
        <xdr:cNvSpPr>
          <a:spLocks noChangeArrowheads="1"/>
        </xdr:cNvSpPr>
      </xdr:nvSpPr>
      <xdr:spPr bwMode="auto">
        <a:xfrm>
          <a:off x="4314825" y="9144000"/>
          <a:ext cx="128587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</a:t>
          </a:r>
        </a:p>
      </xdr:txBody>
    </xdr:sp>
    <xdr:clientData/>
  </xdr:twoCellAnchor>
  <xdr:twoCellAnchor>
    <xdr:from>
      <xdr:col>39</xdr:col>
      <xdr:colOff>9525</xdr:colOff>
      <xdr:row>36</xdr:row>
      <xdr:rowOff>0</xdr:rowOff>
    </xdr:from>
    <xdr:to>
      <xdr:col>45</xdr:col>
      <xdr:colOff>209550</xdr:colOff>
      <xdr:row>36</xdr:row>
      <xdr:rowOff>0</xdr:rowOff>
    </xdr:to>
    <xdr:sp macro="" textlink="">
      <xdr:nvSpPr>
        <xdr:cNvPr id="15" name="AutoShape 72">
          <a:extLst>
            <a:ext uri="{FF2B5EF4-FFF2-40B4-BE49-F238E27FC236}">
              <a16:creationId xmlns:a16="http://schemas.microsoft.com/office/drawing/2014/main" id="{AB45B08F-2805-49BA-AEA7-0FFD5E8FFA19}"/>
            </a:ext>
          </a:extLst>
        </xdr:cNvPr>
        <xdr:cNvSpPr>
          <a:spLocks noChangeArrowheads="1"/>
        </xdr:cNvSpPr>
      </xdr:nvSpPr>
      <xdr:spPr bwMode="auto">
        <a:xfrm>
          <a:off x="4162425" y="9144000"/>
          <a:ext cx="202882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○○○○○○○－○○－○○</a:t>
          </a:r>
        </a:p>
      </xdr:txBody>
    </xdr:sp>
    <xdr:clientData/>
  </xdr:twoCellAnchor>
  <xdr:twoCellAnchor>
    <xdr:from>
      <xdr:col>39</xdr:col>
      <xdr:colOff>190500</xdr:colOff>
      <xdr:row>36</xdr:row>
      <xdr:rowOff>0</xdr:rowOff>
    </xdr:from>
    <xdr:to>
      <xdr:col>44</xdr:col>
      <xdr:colOff>95250</xdr:colOff>
      <xdr:row>36</xdr:row>
      <xdr:rowOff>0</xdr:rowOff>
    </xdr:to>
    <xdr:sp macro="" textlink="">
      <xdr:nvSpPr>
        <xdr:cNvPr id="16" name="AutoShape 73">
          <a:extLst>
            <a:ext uri="{FF2B5EF4-FFF2-40B4-BE49-F238E27FC236}">
              <a16:creationId xmlns:a16="http://schemas.microsoft.com/office/drawing/2014/main" id="{255426F4-FA1A-4973-933E-D1FA2470251B}"/>
            </a:ext>
          </a:extLst>
        </xdr:cNvPr>
        <xdr:cNvSpPr>
          <a:spLocks noChangeArrowheads="1"/>
        </xdr:cNvSpPr>
      </xdr:nvSpPr>
      <xdr:spPr bwMode="auto">
        <a:xfrm>
          <a:off x="4343400" y="9144000"/>
          <a:ext cx="1428750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㈱○○○○○</a:t>
          </a:r>
        </a:p>
      </xdr:txBody>
    </xdr:sp>
    <xdr:clientData/>
  </xdr:twoCellAnchor>
  <xdr:twoCellAnchor>
    <xdr:from>
      <xdr:col>39</xdr:col>
      <xdr:colOff>161925</xdr:colOff>
      <xdr:row>36</xdr:row>
      <xdr:rowOff>0</xdr:rowOff>
    </xdr:from>
    <xdr:to>
      <xdr:col>43</xdr:col>
      <xdr:colOff>228600</xdr:colOff>
      <xdr:row>36</xdr:row>
      <xdr:rowOff>0</xdr:rowOff>
    </xdr:to>
    <xdr:sp macro="" textlink="">
      <xdr:nvSpPr>
        <xdr:cNvPr id="17" name="AutoShape 76">
          <a:extLst>
            <a:ext uri="{FF2B5EF4-FFF2-40B4-BE49-F238E27FC236}">
              <a16:creationId xmlns:a16="http://schemas.microsoft.com/office/drawing/2014/main" id="{EF92A26A-AB2A-464B-9AA8-69C4AAAE595E}"/>
            </a:ext>
          </a:extLst>
        </xdr:cNvPr>
        <xdr:cNvSpPr>
          <a:spLocks noChangeArrowheads="1"/>
        </xdr:cNvSpPr>
      </xdr:nvSpPr>
      <xdr:spPr bwMode="auto">
        <a:xfrm>
          <a:off x="4314825" y="9144000"/>
          <a:ext cx="1285875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○○○○○○</a:t>
          </a:r>
        </a:p>
      </xdr:txBody>
    </xdr:sp>
    <xdr:clientData/>
  </xdr:twoCellAnchor>
  <xdr:twoCellAnchor>
    <xdr:from>
      <xdr:col>45</xdr:col>
      <xdr:colOff>19050</xdr:colOff>
      <xdr:row>35</xdr:row>
      <xdr:rowOff>76199</xdr:rowOff>
    </xdr:from>
    <xdr:to>
      <xdr:col>47</xdr:col>
      <xdr:colOff>219075</xdr:colOff>
      <xdr:row>40</xdr:row>
      <xdr:rowOff>114299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5B07495C-5C51-44AE-B042-AE1B84680CFE}"/>
            </a:ext>
          </a:extLst>
        </xdr:cNvPr>
        <xdr:cNvSpPr/>
      </xdr:nvSpPr>
      <xdr:spPr>
        <a:xfrm>
          <a:off x="6000750" y="9039224"/>
          <a:ext cx="809625" cy="942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収入印紙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（印、若しくは署名で消印）</a:t>
          </a:r>
        </a:p>
      </xdr:txBody>
    </xdr:sp>
    <xdr:clientData/>
  </xdr:twoCellAnchor>
  <xdr:twoCellAnchor>
    <xdr:from>
      <xdr:col>46</xdr:col>
      <xdr:colOff>19051</xdr:colOff>
      <xdr:row>11</xdr:row>
      <xdr:rowOff>123825</xdr:rowOff>
    </xdr:from>
    <xdr:to>
      <xdr:col>48</xdr:col>
      <xdr:colOff>304801</xdr:colOff>
      <xdr:row>13</xdr:row>
      <xdr:rowOff>257175</xdr:rowOff>
    </xdr:to>
    <xdr:sp macro="" textlink="">
      <xdr:nvSpPr>
        <xdr:cNvPr id="20" name="矢印: 左 19">
          <a:extLst>
            <a:ext uri="{FF2B5EF4-FFF2-40B4-BE49-F238E27FC236}">
              <a16:creationId xmlns:a16="http://schemas.microsoft.com/office/drawing/2014/main" id="{1B6B787C-4FAE-47C4-830F-E1358A28524B}"/>
            </a:ext>
          </a:extLst>
        </xdr:cNvPr>
        <xdr:cNvSpPr/>
      </xdr:nvSpPr>
      <xdr:spPr>
        <a:xfrm>
          <a:off x="13716001" y="2705100"/>
          <a:ext cx="895350" cy="914400"/>
        </a:xfrm>
        <a:prstGeom prst="leftArrow">
          <a:avLst>
            <a:gd name="adj1" fmla="val 50000"/>
            <a:gd name="adj2" fmla="val 32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１品目の場合</a:t>
          </a:r>
        </a:p>
      </xdr:txBody>
    </xdr:sp>
    <xdr:clientData/>
  </xdr:twoCellAnchor>
  <xdr:twoCellAnchor>
    <xdr:from>
      <xdr:col>46</xdr:col>
      <xdr:colOff>66676</xdr:colOff>
      <xdr:row>13</xdr:row>
      <xdr:rowOff>180974</xdr:rowOff>
    </xdr:from>
    <xdr:to>
      <xdr:col>49</xdr:col>
      <xdr:colOff>38101</xdr:colOff>
      <xdr:row>17</xdr:row>
      <xdr:rowOff>304800</xdr:rowOff>
    </xdr:to>
    <xdr:sp macro="" textlink="">
      <xdr:nvSpPr>
        <xdr:cNvPr id="21" name="矢印: 左 20">
          <a:extLst>
            <a:ext uri="{FF2B5EF4-FFF2-40B4-BE49-F238E27FC236}">
              <a16:creationId xmlns:a16="http://schemas.microsoft.com/office/drawing/2014/main" id="{D35E6107-D8EA-459B-B063-CECB143C2A45}"/>
            </a:ext>
          </a:extLst>
        </xdr:cNvPr>
        <xdr:cNvSpPr/>
      </xdr:nvSpPr>
      <xdr:spPr>
        <a:xfrm>
          <a:off x="13763626" y="3543299"/>
          <a:ext cx="895350" cy="1685926"/>
        </a:xfrm>
        <a:prstGeom prst="leftArrow">
          <a:avLst>
            <a:gd name="adj1" fmla="val 50000"/>
            <a:gd name="adj2" fmla="val 32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複数品目で内訳書を添付する場合</a:t>
          </a:r>
        </a:p>
      </xdr:txBody>
    </xdr:sp>
    <xdr:clientData/>
  </xdr:twoCellAnchor>
  <xdr:twoCellAnchor>
    <xdr:from>
      <xdr:col>44</xdr:col>
      <xdr:colOff>0</xdr:colOff>
      <xdr:row>15</xdr:row>
      <xdr:rowOff>76200</xdr:rowOff>
    </xdr:from>
    <xdr:to>
      <xdr:col>46</xdr:col>
      <xdr:colOff>257175</xdr:colOff>
      <xdr:row>16</xdr:row>
      <xdr:rowOff>95250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83C01C6-DB62-4BE3-8BDD-5B8EF3E3F3AB}"/>
            </a:ext>
          </a:extLst>
        </xdr:cNvPr>
        <xdr:cNvSpPr/>
      </xdr:nvSpPr>
      <xdr:spPr>
        <a:xfrm>
          <a:off x="13087350" y="4219575"/>
          <a:ext cx="866775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+mj-ea"/>
              <a:ea typeface="+mj-ea"/>
            </a:rPr>
            <a:t>200,000</a:t>
          </a:r>
          <a:endParaRPr kumimoji="1" lang="ja-JP" altLang="en-US" sz="12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57150</xdr:colOff>
      <xdr:row>26</xdr:row>
      <xdr:rowOff>171450</xdr:rowOff>
    </xdr:from>
    <xdr:to>
      <xdr:col>40</xdr:col>
      <xdr:colOff>1</xdr:colOff>
      <xdr:row>32</xdr:row>
      <xdr:rowOff>114300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9A43BD9A-1658-4461-9833-7965DB840E52}"/>
            </a:ext>
          </a:extLst>
        </xdr:cNvPr>
        <xdr:cNvSpPr/>
      </xdr:nvSpPr>
      <xdr:spPr>
        <a:xfrm>
          <a:off x="9486900" y="7505700"/>
          <a:ext cx="2381251" cy="1028700"/>
        </a:xfrm>
        <a:prstGeom prst="wedgeRectCallout">
          <a:avLst>
            <a:gd name="adj1" fmla="val 90893"/>
            <a:gd name="adj2" fmla="val 1316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「書式改正部分」</a:t>
          </a:r>
          <a:endParaRPr kumimoji="1" lang="en-US" altLang="ja-JP" sz="1100"/>
        </a:p>
        <a:p>
          <a:pPr algn="l"/>
          <a:r>
            <a:rPr kumimoji="1" lang="ja-JP" altLang="en-US" sz="1100"/>
            <a:t>Ｒ３．４．１から押印省略可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押印時：捨印</a:t>
          </a:r>
          <a:r>
            <a:rPr kumimoji="1" lang="ja-JP" alt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押印可能</a:t>
          </a:r>
          <a:endParaRPr lang="ja-JP" altLang="ja-JP">
            <a:solidFill>
              <a:srgbClr val="FFFF00"/>
            </a:solidFill>
            <a:effectLst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省略時：捨印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押印不可</a:t>
          </a:r>
          <a:endParaRPr lang="ja-JP" altLang="ja-JP">
            <a:effectLst/>
          </a:endParaRPr>
        </a:p>
      </xdr:txBody>
    </xdr:sp>
    <xdr:clientData/>
  </xdr:twoCellAnchor>
  <xdr:twoCellAnchor>
    <xdr:from>
      <xdr:col>40</xdr:col>
      <xdr:colOff>295275</xdr:colOff>
      <xdr:row>26</xdr:row>
      <xdr:rowOff>142875</xdr:rowOff>
    </xdr:from>
    <xdr:to>
      <xdr:col>47</xdr:col>
      <xdr:colOff>257175</xdr:colOff>
      <xdr:row>33</xdr:row>
      <xdr:rowOff>19050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2DBE0217-2603-4066-9DDC-BE177F47104B}"/>
            </a:ext>
          </a:extLst>
        </xdr:cNvPr>
        <xdr:cNvSpPr/>
      </xdr:nvSpPr>
      <xdr:spPr>
        <a:xfrm>
          <a:off x="12163425" y="7477125"/>
          <a:ext cx="2095500" cy="1143000"/>
        </a:xfrm>
        <a:prstGeom prst="wedgeRectCallout">
          <a:avLst>
            <a:gd name="adj1" fmla="val 21743"/>
            <a:gd name="adj2" fmla="val 9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「書式改正部分」</a:t>
          </a:r>
          <a:endParaRPr kumimoji="1" lang="en-US" altLang="ja-JP" sz="1100"/>
        </a:p>
        <a:p>
          <a:pPr algn="l"/>
          <a:r>
            <a:rPr kumimoji="1" lang="ja-JP" altLang="en-US" sz="1100"/>
            <a:t>Ｒ３．４．１から消印は印又は署名にて行う</a:t>
          </a:r>
        </a:p>
      </xdr:txBody>
    </xdr:sp>
    <xdr:clientData/>
  </xdr:twoCellAnchor>
  <xdr:twoCellAnchor>
    <xdr:from>
      <xdr:col>39</xdr:col>
      <xdr:colOff>19050</xdr:colOff>
      <xdr:row>0</xdr:row>
      <xdr:rowOff>114300</xdr:rowOff>
    </xdr:from>
    <xdr:to>
      <xdr:col>41</xdr:col>
      <xdr:colOff>171450</xdr:colOff>
      <xdr:row>3</xdr:row>
      <xdr:rowOff>180975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2ACE7C1-E2FA-47EE-A6AC-9448CCB9A7FD}"/>
            </a:ext>
          </a:extLst>
        </xdr:cNvPr>
        <xdr:cNvSpPr/>
      </xdr:nvSpPr>
      <xdr:spPr>
        <a:xfrm>
          <a:off x="11582400" y="114300"/>
          <a:ext cx="762000" cy="69532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114300</xdr:colOff>
      <xdr:row>0</xdr:row>
      <xdr:rowOff>85725</xdr:rowOff>
    </xdr:from>
    <xdr:to>
      <xdr:col>41</xdr:col>
      <xdr:colOff>266700</xdr:colOff>
      <xdr:row>4</xdr:row>
      <xdr:rowOff>95250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32692314-E6CC-4B31-B153-F632F0153931}"/>
            </a:ext>
          </a:extLst>
        </xdr:cNvPr>
        <xdr:cNvSpPr/>
      </xdr:nvSpPr>
      <xdr:spPr>
        <a:xfrm>
          <a:off x="11677650" y="85725"/>
          <a:ext cx="762000" cy="8477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捨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43</xdr:col>
      <xdr:colOff>28576</xdr:colOff>
      <xdr:row>1</xdr:row>
      <xdr:rowOff>1</xdr:rowOff>
    </xdr:from>
    <xdr:to>
      <xdr:col>49</xdr:col>
      <xdr:colOff>38100</xdr:colOff>
      <xdr:row>4</xdr:row>
      <xdr:rowOff>85725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B354458B-4379-45A2-BED0-B6F529DE4DAC}"/>
            </a:ext>
          </a:extLst>
        </xdr:cNvPr>
        <xdr:cNvSpPr/>
      </xdr:nvSpPr>
      <xdr:spPr>
        <a:xfrm>
          <a:off x="12811126" y="209551"/>
          <a:ext cx="1847849" cy="714374"/>
        </a:xfrm>
        <a:prstGeom prst="wedgeRectCallout">
          <a:avLst>
            <a:gd name="adj1" fmla="val -63399"/>
            <a:gd name="adj2" fmla="val -283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捨印がない書類の文言訂正は出来ないため、書類差し替えとなります。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1"/>
  <sheetViews>
    <sheetView showZeros="0" tabSelected="1" view="pageBreakPreview" workbookViewId="0">
      <selection activeCell="F11" sqref="F11:L11"/>
    </sheetView>
  </sheetViews>
  <sheetFormatPr defaultRowHeight="13.5" x14ac:dyDescent="0.15"/>
  <cols>
    <col min="1" max="1" width="2.5" customWidth="1"/>
    <col min="2" max="23" width="4" customWidth="1"/>
    <col min="24" max="24" width="4.125" customWidth="1"/>
    <col min="25" max="25" width="2.625" customWidth="1"/>
    <col min="26" max="26" width="2.5" customWidth="1"/>
    <col min="27" max="48" width="4" customWidth="1"/>
    <col min="49" max="49" width="4.125" customWidth="1"/>
    <col min="50" max="50" width="2.625" customWidth="1"/>
  </cols>
  <sheetData>
    <row r="1" spans="1:5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81" t="s">
        <v>26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</row>
    <row r="2" spans="1:50" ht="16.5" customHeight="1" x14ac:dyDescent="0.15">
      <c r="A2" s="1"/>
      <c r="B2" s="59"/>
      <c r="C2" s="59"/>
      <c r="D2" s="5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</row>
    <row r="3" spans="1:50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25"/>
      <c r="AU3" s="25"/>
      <c r="AV3" s="25"/>
      <c r="AW3" s="25"/>
      <c r="AX3" s="1"/>
    </row>
    <row r="4" spans="1:50" ht="16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9.5" thickBot="1" x14ac:dyDescent="0.2">
      <c r="A5" s="1"/>
      <c r="B5" s="1"/>
      <c r="C5" s="1"/>
      <c r="D5" s="1"/>
      <c r="E5" s="1"/>
      <c r="F5" s="1"/>
      <c r="G5" s="1"/>
      <c r="H5" s="1"/>
      <c r="I5" s="60" t="s">
        <v>0</v>
      </c>
      <c r="J5" s="60"/>
      <c r="K5" s="60"/>
      <c r="L5" s="60"/>
      <c r="M5" s="60"/>
      <c r="N5" s="60"/>
      <c r="O5" s="60"/>
      <c r="P5" s="6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0" t="s">
        <v>0</v>
      </c>
      <c r="AI5" s="60"/>
      <c r="AJ5" s="60"/>
      <c r="AK5" s="60"/>
      <c r="AL5" s="60"/>
      <c r="AM5" s="60"/>
      <c r="AN5" s="60"/>
      <c r="AO5" s="60"/>
      <c r="AP5" s="1"/>
      <c r="AQ5" s="1"/>
      <c r="AR5" s="1"/>
      <c r="AS5" s="1"/>
      <c r="AT5" s="1"/>
      <c r="AU5" s="1"/>
      <c r="AV5" s="1"/>
      <c r="AW5" s="1"/>
      <c r="AX5" s="1"/>
    </row>
    <row r="6" spans="1:50" ht="8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2.5" customHeight="1" thickBot="1" x14ac:dyDescent="0.2">
      <c r="A7" s="1"/>
      <c r="B7" s="34" t="s">
        <v>1</v>
      </c>
      <c r="C7" s="34"/>
      <c r="D7" s="34"/>
      <c r="E7" s="34"/>
      <c r="F7" s="61"/>
      <c r="G7" s="42"/>
      <c r="H7" s="42"/>
      <c r="I7" s="42"/>
      <c r="J7" s="42"/>
      <c r="K7" s="42"/>
      <c r="L7" s="42"/>
      <c r="M7" s="3"/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34" t="s">
        <v>1</v>
      </c>
      <c r="AB7" s="34"/>
      <c r="AC7" s="34"/>
      <c r="AD7" s="34"/>
      <c r="AE7" s="61" t="s">
        <v>27</v>
      </c>
      <c r="AF7" s="42"/>
      <c r="AG7" s="42"/>
      <c r="AH7" s="42"/>
      <c r="AI7" s="42"/>
      <c r="AJ7" s="42"/>
      <c r="AK7" s="42"/>
      <c r="AL7" s="3"/>
      <c r="AM7" s="3"/>
      <c r="AN7" s="3"/>
      <c r="AO7" s="3"/>
      <c r="AP7" s="3"/>
      <c r="AQ7" s="3"/>
      <c r="AR7" s="1"/>
      <c r="AS7" s="1"/>
      <c r="AT7" s="1"/>
      <c r="AU7" s="1"/>
      <c r="AV7" s="1"/>
      <c r="AW7" s="1"/>
      <c r="AX7" s="1"/>
    </row>
    <row r="8" spans="1:50" ht="22.5" customHeight="1" x14ac:dyDescent="0.15">
      <c r="A8" s="1"/>
      <c r="B8" s="65" t="s">
        <v>22</v>
      </c>
      <c r="C8" s="66"/>
      <c r="D8" s="66"/>
      <c r="E8" s="66"/>
      <c r="F8" s="66"/>
      <c r="G8" s="67">
        <f>Q23</f>
        <v>0</v>
      </c>
      <c r="H8" s="68"/>
      <c r="I8" s="68"/>
      <c r="J8" s="68"/>
      <c r="K8" s="68"/>
      <c r="L8" s="69"/>
      <c r="M8" s="1"/>
      <c r="N8" s="62" t="s">
        <v>2</v>
      </c>
      <c r="O8" s="63"/>
      <c r="P8" s="63"/>
      <c r="Q8" s="63"/>
      <c r="R8" s="63"/>
      <c r="S8" s="63"/>
      <c r="T8" s="63"/>
      <c r="U8" s="63"/>
      <c r="V8" s="63"/>
      <c r="W8" s="64"/>
      <c r="X8" s="4"/>
      <c r="Y8" s="1"/>
      <c r="Z8" s="1"/>
      <c r="AA8" s="65" t="s">
        <v>22</v>
      </c>
      <c r="AB8" s="66"/>
      <c r="AC8" s="66"/>
      <c r="AD8" s="66"/>
      <c r="AE8" s="66"/>
      <c r="AF8" s="67">
        <f>AP23</f>
        <v>220000.00000000003</v>
      </c>
      <c r="AG8" s="68"/>
      <c r="AH8" s="68"/>
      <c r="AI8" s="68"/>
      <c r="AJ8" s="68"/>
      <c r="AK8" s="69"/>
      <c r="AL8" s="1"/>
      <c r="AM8" s="62" t="s">
        <v>2</v>
      </c>
      <c r="AN8" s="63"/>
      <c r="AO8" s="63"/>
      <c r="AP8" s="63"/>
      <c r="AQ8" s="63"/>
      <c r="AR8" s="63"/>
      <c r="AS8" s="63"/>
      <c r="AT8" s="63"/>
      <c r="AU8" s="63"/>
      <c r="AV8" s="64"/>
      <c r="AW8" s="27"/>
      <c r="AX8" s="1"/>
    </row>
    <row r="9" spans="1:50" ht="22.5" customHeight="1" thickBot="1" x14ac:dyDescent="0.2">
      <c r="A9" s="1"/>
      <c r="B9" s="75" t="s">
        <v>24</v>
      </c>
      <c r="C9" s="76"/>
      <c r="D9" s="76"/>
      <c r="E9" s="76"/>
      <c r="F9" s="76"/>
      <c r="G9" s="76"/>
      <c r="H9" s="76"/>
      <c r="I9" s="77">
        <f>Q22</f>
        <v>0</v>
      </c>
      <c r="J9" s="76"/>
      <c r="K9" s="76"/>
      <c r="L9" s="33" t="s">
        <v>23</v>
      </c>
      <c r="M9" s="1"/>
      <c r="N9" s="70"/>
      <c r="O9" s="71"/>
      <c r="P9" s="71"/>
      <c r="Q9" s="71"/>
      <c r="R9" s="71"/>
      <c r="S9" s="71"/>
      <c r="T9" s="71"/>
      <c r="U9" s="71"/>
      <c r="V9" s="71"/>
      <c r="W9" s="72"/>
      <c r="X9" s="5"/>
      <c r="Y9" s="1"/>
      <c r="Z9" s="1"/>
      <c r="AA9" s="75" t="s">
        <v>24</v>
      </c>
      <c r="AB9" s="76"/>
      <c r="AC9" s="76"/>
      <c r="AD9" s="76"/>
      <c r="AE9" s="76"/>
      <c r="AF9" s="76"/>
      <c r="AG9" s="76"/>
      <c r="AH9" s="77">
        <f>AP22</f>
        <v>20000</v>
      </c>
      <c r="AI9" s="76"/>
      <c r="AJ9" s="76"/>
      <c r="AK9" s="33" t="s">
        <v>23</v>
      </c>
      <c r="AL9" s="1"/>
      <c r="AM9" s="70"/>
      <c r="AN9" s="71"/>
      <c r="AO9" s="71"/>
      <c r="AP9" s="71"/>
      <c r="AQ9" s="71"/>
      <c r="AR9" s="71"/>
      <c r="AS9" s="71"/>
      <c r="AT9" s="71"/>
      <c r="AU9" s="71"/>
      <c r="AV9" s="72"/>
      <c r="AW9" s="5"/>
      <c r="AX9" s="1"/>
    </row>
    <row r="10" spans="1:50" ht="11.25" customHeight="1" x14ac:dyDescent="0.15">
      <c r="A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31.35" customHeight="1" x14ac:dyDescent="0.15">
      <c r="A11" s="1"/>
      <c r="B11" s="46" t="s">
        <v>3</v>
      </c>
      <c r="C11" s="46"/>
      <c r="D11" s="46"/>
      <c r="E11" s="46"/>
      <c r="F11" s="73"/>
      <c r="G11" s="73"/>
      <c r="H11" s="73"/>
      <c r="I11" s="73"/>
      <c r="J11" s="73"/>
      <c r="K11" s="73"/>
      <c r="L11" s="73"/>
      <c r="M11" s="46" t="s">
        <v>4</v>
      </c>
      <c r="N11" s="46"/>
      <c r="O11" s="46"/>
      <c r="P11" s="46"/>
      <c r="Q11" s="74"/>
      <c r="R11" s="74"/>
      <c r="S11" s="74"/>
      <c r="T11" s="74"/>
      <c r="U11" s="74"/>
      <c r="V11" s="74"/>
      <c r="W11" s="74"/>
      <c r="X11" s="4"/>
      <c r="Y11" s="1"/>
      <c r="Z11" s="1"/>
      <c r="AA11" s="46" t="s">
        <v>3</v>
      </c>
      <c r="AB11" s="46"/>
      <c r="AC11" s="46"/>
      <c r="AD11" s="46"/>
      <c r="AE11" s="73">
        <v>44561</v>
      </c>
      <c r="AF11" s="73"/>
      <c r="AG11" s="73"/>
      <c r="AH11" s="73"/>
      <c r="AI11" s="73"/>
      <c r="AJ11" s="73"/>
      <c r="AK11" s="73"/>
      <c r="AL11" s="46" t="s">
        <v>4</v>
      </c>
      <c r="AM11" s="46"/>
      <c r="AN11" s="46"/>
      <c r="AO11" s="46"/>
      <c r="AP11" s="74" t="s">
        <v>28</v>
      </c>
      <c r="AQ11" s="74"/>
      <c r="AR11" s="74"/>
      <c r="AS11" s="74"/>
      <c r="AT11" s="74"/>
      <c r="AU11" s="74"/>
      <c r="AV11" s="74"/>
      <c r="AW11" s="27"/>
      <c r="AX11" s="1"/>
    </row>
    <row r="12" spans="1:50" ht="31.35" customHeight="1" x14ac:dyDescent="0.15">
      <c r="A12" s="1"/>
      <c r="B12" s="35" t="s">
        <v>5</v>
      </c>
      <c r="C12" s="36"/>
      <c r="D12" s="36"/>
      <c r="E12" s="36"/>
      <c r="F12" s="36"/>
      <c r="G12" s="36"/>
      <c r="H12" s="36"/>
      <c r="I12" s="37"/>
      <c r="J12" s="46" t="s">
        <v>6</v>
      </c>
      <c r="K12" s="46"/>
      <c r="L12" s="46" t="s">
        <v>7</v>
      </c>
      <c r="M12" s="46"/>
      <c r="N12" s="46" t="s">
        <v>8</v>
      </c>
      <c r="O12" s="46"/>
      <c r="P12" s="46"/>
      <c r="Q12" s="35" t="s">
        <v>9</v>
      </c>
      <c r="R12" s="44"/>
      <c r="S12" s="44"/>
      <c r="T12" s="44"/>
      <c r="U12" s="45"/>
      <c r="V12" s="46" t="s">
        <v>10</v>
      </c>
      <c r="W12" s="46"/>
      <c r="X12" s="4"/>
      <c r="Y12" s="1"/>
      <c r="Z12" s="1"/>
      <c r="AA12" s="35" t="s">
        <v>5</v>
      </c>
      <c r="AB12" s="36"/>
      <c r="AC12" s="36"/>
      <c r="AD12" s="36"/>
      <c r="AE12" s="36"/>
      <c r="AF12" s="36"/>
      <c r="AG12" s="36"/>
      <c r="AH12" s="37"/>
      <c r="AI12" s="46" t="s">
        <v>6</v>
      </c>
      <c r="AJ12" s="46"/>
      <c r="AK12" s="46" t="s">
        <v>7</v>
      </c>
      <c r="AL12" s="46"/>
      <c r="AM12" s="46" t="s">
        <v>8</v>
      </c>
      <c r="AN12" s="46"/>
      <c r="AO12" s="46"/>
      <c r="AP12" s="35" t="s">
        <v>9</v>
      </c>
      <c r="AQ12" s="44"/>
      <c r="AR12" s="44"/>
      <c r="AS12" s="44"/>
      <c r="AT12" s="45"/>
      <c r="AU12" s="46" t="s">
        <v>10</v>
      </c>
      <c r="AV12" s="46"/>
      <c r="AW12" s="27"/>
      <c r="AX12" s="1"/>
    </row>
    <row r="13" spans="1:50" ht="31.35" customHeight="1" x14ac:dyDescent="0.15">
      <c r="A13" s="1"/>
      <c r="B13" s="43"/>
      <c r="C13" s="44"/>
      <c r="D13" s="44"/>
      <c r="E13" s="44"/>
      <c r="F13" s="44"/>
      <c r="G13" s="44"/>
      <c r="H13" s="44"/>
      <c r="I13" s="45"/>
      <c r="J13" s="52"/>
      <c r="K13" s="52"/>
      <c r="L13" s="53"/>
      <c r="M13" s="54"/>
      <c r="N13" s="55"/>
      <c r="O13" s="55"/>
      <c r="P13" s="55"/>
      <c r="Q13" s="56">
        <f>L13*N13</f>
        <v>0</v>
      </c>
      <c r="R13" s="57"/>
      <c r="S13" s="57"/>
      <c r="T13" s="57"/>
      <c r="U13" s="58"/>
      <c r="V13" s="46"/>
      <c r="W13" s="46"/>
      <c r="X13" s="4"/>
      <c r="Y13" s="1"/>
      <c r="Z13" s="1"/>
      <c r="AA13" s="43" t="s">
        <v>29</v>
      </c>
      <c r="AB13" s="44"/>
      <c r="AC13" s="44"/>
      <c r="AD13" s="44"/>
      <c r="AE13" s="44"/>
      <c r="AF13" s="44"/>
      <c r="AG13" s="44"/>
      <c r="AH13" s="45"/>
      <c r="AI13" s="46" t="s">
        <v>30</v>
      </c>
      <c r="AJ13" s="46"/>
      <c r="AK13" s="78">
        <v>4</v>
      </c>
      <c r="AL13" s="79"/>
      <c r="AM13" s="80">
        <v>50000</v>
      </c>
      <c r="AN13" s="80"/>
      <c r="AO13" s="80"/>
      <c r="AP13" s="38">
        <f>AK13*AM13</f>
        <v>200000</v>
      </c>
      <c r="AQ13" s="39"/>
      <c r="AR13" s="39"/>
      <c r="AS13" s="39"/>
      <c r="AT13" s="40"/>
      <c r="AU13" s="46"/>
      <c r="AV13" s="46"/>
      <c r="AW13" s="27"/>
      <c r="AX13" s="1"/>
    </row>
    <row r="14" spans="1:50" ht="31.35" customHeight="1" x14ac:dyDescent="0.15">
      <c r="A14" s="1"/>
      <c r="B14" s="43"/>
      <c r="C14" s="44"/>
      <c r="D14" s="44"/>
      <c r="E14" s="44"/>
      <c r="F14" s="44"/>
      <c r="G14" s="44"/>
      <c r="H14" s="44"/>
      <c r="I14" s="45"/>
      <c r="J14" s="52"/>
      <c r="K14" s="52"/>
      <c r="L14" s="53"/>
      <c r="M14" s="54"/>
      <c r="N14" s="55"/>
      <c r="O14" s="55"/>
      <c r="P14" s="55"/>
      <c r="Q14" s="56">
        <f t="shared" ref="Q14:Q20" si="0">L14*N14</f>
        <v>0</v>
      </c>
      <c r="R14" s="57"/>
      <c r="S14" s="57"/>
      <c r="T14" s="57"/>
      <c r="U14" s="58"/>
      <c r="V14" s="46"/>
      <c r="W14" s="46"/>
      <c r="X14" s="4"/>
      <c r="Y14" s="1"/>
      <c r="Z14" s="1"/>
      <c r="AA14" s="43"/>
      <c r="AB14" s="44"/>
      <c r="AC14" s="44"/>
      <c r="AD14" s="44"/>
      <c r="AE14" s="44"/>
      <c r="AF14" s="44"/>
      <c r="AG14" s="44"/>
      <c r="AH14" s="45"/>
      <c r="AI14" s="46"/>
      <c r="AJ14" s="46"/>
      <c r="AK14" s="78"/>
      <c r="AL14" s="79"/>
      <c r="AM14" s="80"/>
      <c r="AN14" s="80"/>
      <c r="AO14" s="80"/>
      <c r="AP14" s="38">
        <f t="shared" ref="AP14:AP20" si="1">AK14*AM14</f>
        <v>0</v>
      </c>
      <c r="AQ14" s="39"/>
      <c r="AR14" s="39"/>
      <c r="AS14" s="39"/>
      <c r="AT14" s="40"/>
      <c r="AU14" s="46"/>
      <c r="AV14" s="46"/>
      <c r="AW14" s="27"/>
      <c r="AX14" s="1"/>
    </row>
    <row r="15" spans="1:50" ht="31.35" customHeight="1" x14ac:dyDescent="0.15">
      <c r="A15" s="1"/>
      <c r="B15" s="43"/>
      <c r="C15" s="44"/>
      <c r="D15" s="44"/>
      <c r="E15" s="44"/>
      <c r="F15" s="44"/>
      <c r="G15" s="44"/>
      <c r="H15" s="44"/>
      <c r="I15" s="45"/>
      <c r="J15" s="52"/>
      <c r="K15" s="52"/>
      <c r="L15" s="53"/>
      <c r="M15" s="54"/>
      <c r="N15" s="55"/>
      <c r="O15" s="55"/>
      <c r="P15" s="55"/>
      <c r="Q15" s="56">
        <f t="shared" si="0"/>
        <v>0</v>
      </c>
      <c r="R15" s="57"/>
      <c r="S15" s="57"/>
      <c r="T15" s="57"/>
      <c r="U15" s="58"/>
      <c r="V15" s="46"/>
      <c r="W15" s="46"/>
      <c r="X15" s="4"/>
      <c r="Y15" s="1"/>
      <c r="Z15" s="1"/>
      <c r="AA15" s="43"/>
      <c r="AB15" s="44"/>
      <c r="AC15" s="44"/>
      <c r="AD15" s="44"/>
      <c r="AE15" s="44"/>
      <c r="AF15" s="44"/>
      <c r="AG15" s="44"/>
      <c r="AH15" s="45"/>
      <c r="AI15" s="46"/>
      <c r="AJ15" s="46"/>
      <c r="AK15" s="78"/>
      <c r="AL15" s="79"/>
      <c r="AM15" s="80"/>
      <c r="AN15" s="80"/>
      <c r="AO15" s="80"/>
      <c r="AP15" s="38"/>
      <c r="AQ15" s="39"/>
      <c r="AR15" s="39"/>
      <c r="AS15" s="39"/>
      <c r="AT15" s="40"/>
      <c r="AU15" s="46"/>
      <c r="AV15" s="46"/>
      <c r="AW15" s="27"/>
      <c r="AX15" s="1"/>
    </row>
    <row r="16" spans="1:50" ht="31.35" customHeight="1" x14ac:dyDescent="0.15">
      <c r="A16" s="1"/>
      <c r="B16" s="43"/>
      <c r="C16" s="44"/>
      <c r="D16" s="44"/>
      <c r="E16" s="44"/>
      <c r="F16" s="44"/>
      <c r="G16" s="44"/>
      <c r="H16" s="44"/>
      <c r="I16" s="45"/>
      <c r="J16" s="52"/>
      <c r="K16" s="52"/>
      <c r="L16" s="53"/>
      <c r="M16" s="54"/>
      <c r="N16" s="55"/>
      <c r="O16" s="55"/>
      <c r="P16" s="55"/>
      <c r="Q16" s="56">
        <f t="shared" si="0"/>
        <v>0</v>
      </c>
      <c r="R16" s="57"/>
      <c r="S16" s="57"/>
      <c r="T16" s="57"/>
      <c r="U16" s="58"/>
      <c r="V16" s="46"/>
      <c r="W16" s="46"/>
      <c r="X16" s="4"/>
      <c r="Y16" s="1"/>
      <c r="Z16" s="1"/>
      <c r="AA16" s="43" t="s">
        <v>31</v>
      </c>
      <c r="AB16" s="44"/>
      <c r="AC16" s="44"/>
      <c r="AD16" s="44"/>
      <c r="AE16" s="44"/>
      <c r="AF16" s="44"/>
      <c r="AG16" s="44"/>
      <c r="AH16" s="45"/>
      <c r="AI16" s="43" t="s">
        <v>32</v>
      </c>
      <c r="AJ16" s="44"/>
      <c r="AK16" s="44"/>
      <c r="AL16" s="44"/>
      <c r="AM16" s="44"/>
      <c r="AN16" s="44"/>
      <c r="AO16" s="45"/>
      <c r="AP16" s="38"/>
      <c r="AQ16" s="39"/>
      <c r="AR16" s="39"/>
      <c r="AS16" s="39"/>
      <c r="AT16" s="40"/>
      <c r="AU16" s="46"/>
      <c r="AV16" s="46"/>
      <c r="AW16" s="27"/>
      <c r="AX16" s="1"/>
    </row>
    <row r="17" spans="1:50" ht="31.35" customHeight="1" x14ac:dyDescent="0.15">
      <c r="A17" s="1"/>
      <c r="B17" s="43"/>
      <c r="C17" s="44"/>
      <c r="D17" s="44"/>
      <c r="E17" s="44"/>
      <c r="F17" s="44"/>
      <c r="G17" s="44"/>
      <c r="H17" s="44"/>
      <c r="I17" s="45"/>
      <c r="J17" s="52"/>
      <c r="K17" s="52"/>
      <c r="L17" s="53"/>
      <c r="M17" s="54"/>
      <c r="N17" s="55"/>
      <c r="O17" s="55"/>
      <c r="P17" s="55"/>
      <c r="Q17" s="56">
        <f t="shared" si="0"/>
        <v>0</v>
      </c>
      <c r="R17" s="57"/>
      <c r="S17" s="57"/>
      <c r="T17" s="57"/>
      <c r="U17" s="58"/>
      <c r="V17" s="46"/>
      <c r="W17" s="46"/>
      <c r="X17" s="4"/>
      <c r="Y17" s="1"/>
      <c r="Z17" s="1"/>
      <c r="AA17" s="43"/>
      <c r="AB17" s="44"/>
      <c r="AC17" s="44"/>
      <c r="AD17" s="44"/>
      <c r="AE17" s="44"/>
      <c r="AF17" s="44"/>
      <c r="AG17" s="44"/>
      <c r="AH17" s="45"/>
      <c r="AI17" s="46"/>
      <c r="AJ17" s="46"/>
      <c r="AK17" s="78"/>
      <c r="AL17" s="79"/>
      <c r="AM17" s="80"/>
      <c r="AN17" s="80"/>
      <c r="AO17" s="80"/>
      <c r="AP17" s="38">
        <f t="shared" si="1"/>
        <v>0</v>
      </c>
      <c r="AQ17" s="39"/>
      <c r="AR17" s="39"/>
      <c r="AS17" s="39"/>
      <c r="AT17" s="40"/>
      <c r="AU17" s="46"/>
      <c r="AV17" s="46"/>
      <c r="AW17" s="27"/>
      <c r="AX17" s="1"/>
    </row>
    <row r="18" spans="1:50" ht="31.35" customHeight="1" x14ac:dyDescent="0.15">
      <c r="A18" s="1"/>
      <c r="B18" s="43"/>
      <c r="C18" s="44"/>
      <c r="D18" s="44"/>
      <c r="E18" s="44"/>
      <c r="F18" s="44"/>
      <c r="G18" s="44"/>
      <c r="H18" s="44"/>
      <c r="I18" s="45"/>
      <c r="J18" s="52"/>
      <c r="K18" s="52"/>
      <c r="L18" s="53"/>
      <c r="M18" s="54"/>
      <c r="N18" s="55"/>
      <c r="O18" s="55"/>
      <c r="P18" s="55"/>
      <c r="Q18" s="56">
        <f t="shared" si="0"/>
        <v>0</v>
      </c>
      <c r="R18" s="57"/>
      <c r="S18" s="57"/>
      <c r="T18" s="57"/>
      <c r="U18" s="58"/>
      <c r="V18" s="35"/>
      <c r="W18" s="37"/>
      <c r="X18" s="4"/>
      <c r="Y18" s="1"/>
      <c r="Z18" s="1"/>
      <c r="AA18" s="43"/>
      <c r="AB18" s="44"/>
      <c r="AC18" s="44"/>
      <c r="AD18" s="44"/>
      <c r="AE18" s="44"/>
      <c r="AF18" s="44"/>
      <c r="AG18" s="44"/>
      <c r="AH18" s="45"/>
      <c r="AI18" s="46"/>
      <c r="AJ18" s="46"/>
      <c r="AK18" s="78"/>
      <c r="AL18" s="79"/>
      <c r="AM18" s="80"/>
      <c r="AN18" s="80"/>
      <c r="AO18" s="80"/>
      <c r="AP18" s="38">
        <f t="shared" si="1"/>
        <v>0</v>
      </c>
      <c r="AQ18" s="39"/>
      <c r="AR18" s="39"/>
      <c r="AS18" s="39"/>
      <c r="AT18" s="40"/>
      <c r="AU18" s="35"/>
      <c r="AV18" s="37"/>
      <c r="AW18" s="27"/>
      <c r="AX18" s="1"/>
    </row>
    <row r="19" spans="1:50" ht="31.35" customHeight="1" x14ac:dyDescent="0.15">
      <c r="A19" s="1"/>
      <c r="B19" s="43"/>
      <c r="C19" s="44"/>
      <c r="D19" s="44"/>
      <c r="E19" s="44"/>
      <c r="F19" s="44"/>
      <c r="G19" s="44"/>
      <c r="H19" s="44"/>
      <c r="I19" s="45"/>
      <c r="J19" s="52"/>
      <c r="K19" s="52"/>
      <c r="L19" s="53"/>
      <c r="M19" s="54"/>
      <c r="N19" s="55"/>
      <c r="O19" s="55"/>
      <c r="P19" s="55"/>
      <c r="Q19" s="56">
        <f t="shared" si="0"/>
        <v>0</v>
      </c>
      <c r="R19" s="57"/>
      <c r="S19" s="57"/>
      <c r="T19" s="57"/>
      <c r="U19" s="58"/>
      <c r="V19" s="35"/>
      <c r="W19" s="37"/>
      <c r="X19" s="27"/>
      <c r="Y19" s="1"/>
      <c r="Z19" s="1"/>
      <c r="AA19" s="43"/>
      <c r="AB19" s="44"/>
      <c r="AC19" s="44"/>
      <c r="AD19" s="44"/>
      <c r="AE19" s="44"/>
      <c r="AF19" s="44"/>
      <c r="AG19" s="44"/>
      <c r="AH19" s="45"/>
      <c r="AI19" s="46"/>
      <c r="AJ19" s="46"/>
      <c r="AK19" s="78"/>
      <c r="AL19" s="79"/>
      <c r="AM19" s="80"/>
      <c r="AN19" s="80"/>
      <c r="AO19" s="80"/>
      <c r="AP19" s="38">
        <f t="shared" si="1"/>
        <v>0</v>
      </c>
      <c r="AQ19" s="39"/>
      <c r="AR19" s="39"/>
      <c r="AS19" s="39"/>
      <c r="AT19" s="40"/>
      <c r="AU19" s="35"/>
      <c r="AV19" s="37"/>
      <c r="AW19" s="27"/>
      <c r="AX19" s="1"/>
    </row>
    <row r="20" spans="1:50" ht="31.35" customHeight="1" x14ac:dyDescent="0.15">
      <c r="A20" s="1"/>
      <c r="B20" s="43"/>
      <c r="C20" s="44"/>
      <c r="D20" s="44"/>
      <c r="E20" s="44"/>
      <c r="F20" s="44"/>
      <c r="G20" s="44"/>
      <c r="H20" s="44"/>
      <c r="I20" s="45"/>
      <c r="J20" s="52"/>
      <c r="K20" s="52"/>
      <c r="L20" s="53"/>
      <c r="M20" s="54"/>
      <c r="N20" s="55"/>
      <c r="O20" s="55"/>
      <c r="P20" s="55"/>
      <c r="Q20" s="56">
        <f t="shared" si="0"/>
        <v>0</v>
      </c>
      <c r="R20" s="57"/>
      <c r="S20" s="57"/>
      <c r="T20" s="57"/>
      <c r="U20" s="58"/>
      <c r="V20" s="35"/>
      <c r="W20" s="37"/>
      <c r="X20" s="27"/>
      <c r="Y20" s="1"/>
      <c r="Z20" s="1"/>
      <c r="AA20" s="43"/>
      <c r="AB20" s="44"/>
      <c r="AC20" s="44"/>
      <c r="AD20" s="44"/>
      <c r="AE20" s="44"/>
      <c r="AF20" s="44"/>
      <c r="AG20" s="44"/>
      <c r="AH20" s="45"/>
      <c r="AI20" s="46"/>
      <c r="AJ20" s="46"/>
      <c r="AK20" s="78"/>
      <c r="AL20" s="79"/>
      <c r="AM20" s="80"/>
      <c r="AN20" s="80"/>
      <c r="AO20" s="80"/>
      <c r="AP20" s="38">
        <f t="shared" si="1"/>
        <v>0</v>
      </c>
      <c r="AQ20" s="39"/>
      <c r="AR20" s="39"/>
      <c r="AS20" s="39"/>
      <c r="AT20" s="40"/>
      <c r="AU20" s="35"/>
      <c r="AV20" s="37"/>
      <c r="AW20" s="27"/>
      <c r="AX20" s="1"/>
    </row>
    <row r="21" spans="1:50" ht="31.35" hidden="1" customHeight="1" x14ac:dyDescent="0.15">
      <c r="A21" s="1"/>
      <c r="B21" s="43" t="s">
        <v>25</v>
      </c>
      <c r="C21" s="44"/>
      <c r="D21" s="44"/>
      <c r="E21" s="44"/>
      <c r="F21" s="44"/>
      <c r="G21" s="44"/>
      <c r="H21" s="44"/>
      <c r="I21" s="45"/>
      <c r="J21" s="35"/>
      <c r="K21" s="37"/>
      <c r="L21" s="35"/>
      <c r="M21" s="37"/>
      <c r="N21" s="35"/>
      <c r="O21" s="36"/>
      <c r="P21" s="37"/>
      <c r="Q21" s="38">
        <f>SUM(Q13:U20)</f>
        <v>0</v>
      </c>
      <c r="R21" s="39"/>
      <c r="S21" s="39"/>
      <c r="T21" s="39"/>
      <c r="U21" s="40"/>
      <c r="V21" s="35"/>
      <c r="W21" s="37"/>
      <c r="X21" s="4"/>
      <c r="Y21" s="1"/>
      <c r="Z21" s="1"/>
      <c r="AA21" s="35" t="s">
        <v>25</v>
      </c>
      <c r="AB21" s="36"/>
      <c r="AC21" s="36"/>
      <c r="AD21" s="36"/>
      <c r="AE21" s="36"/>
      <c r="AF21" s="36"/>
      <c r="AG21" s="36"/>
      <c r="AH21" s="37"/>
      <c r="AI21" s="35"/>
      <c r="AJ21" s="37"/>
      <c r="AK21" s="35"/>
      <c r="AL21" s="37"/>
      <c r="AM21" s="35"/>
      <c r="AN21" s="36"/>
      <c r="AO21" s="37"/>
      <c r="AP21" s="38">
        <f>SUM(AP13:AT20)</f>
        <v>200000</v>
      </c>
      <c r="AQ21" s="39"/>
      <c r="AR21" s="39"/>
      <c r="AS21" s="39"/>
      <c r="AT21" s="40"/>
      <c r="AU21" s="35"/>
      <c r="AV21" s="37"/>
      <c r="AW21" s="27"/>
      <c r="AX21" s="1"/>
    </row>
    <row r="22" spans="1:50" ht="31.35" customHeight="1" x14ac:dyDescent="0.15">
      <c r="A22" s="1"/>
      <c r="B22" s="43" t="s">
        <v>21</v>
      </c>
      <c r="C22" s="44"/>
      <c r="D22" s="44"/>
      <c r="E22" s="44"/>
      <c r="F22" s="44"/>
      <c r="G22" s="44"/>
      <c r="H22" s="44"/>
      <c r="I22" s="45"/>
      <c r="J22" s="46"/>
      <c r="K22" s="46"/>
      <c r="L22" s="46"/>
      <c r="M22" s="46"/>
      <c r="N22" s="46"/>
      <c r="O22" s="46"/>
      <c r="P22" s="46"/>
      <c r="Q22" s="38">
        <f>ROUNDDOWN(Q21*0.1,0)</f>
        <v>0</v>
      </c>
      <c r="R22" s="47"/>
      <c r="S22" s="47"/>
      <c r="T22" s="47"/>
      <c r="U22" s="48"/>
      <c r="V22" s="46"/>
      <c r="W22" s="46"/>
      <c r="X22" s="4"/>
      <c r="Y22" s="1"/>
      <c r="Z22" s="1"/>
      <c r="AA22" s="35" t="s">
        <v>21</v>
      </c>
      <c r="AB22" s="36"/>
      <c r="AC22" s="36"/>
      <c r="AD22" s="36"/>
      <c r="AE22" s="36"/>
      <c r="AF22" s="36"/>
      <c r="AG22" s="36"/>
      <c r="AH22" s="37"/>
      <c r="AI22" s="46"/>
      <c r="AJ22" s="46"/>
      <c r="AK22" s="46"/>
      <c r="AL22" s="46"/>
      <c r="AM22" s="46"/>
      <c r="AN22" s="46"/>
      <c r="AO22" s="46"/>
      <c r="AP22" s="38">
        <f>ROUNDDOWN(AP21*0.1,0)</f>
        <v>20000</v>
      </c>
      <c r="AQ22" s="47"/>
      <c r="AR22" s="47"/>
      <c r="AS22" s="47"/>
      <c r="AT22" s="48"/>
      <c r="AU22" s="46"/>
      <c r="AV22" s="46"/>
      <c r="AW22" s="27"/>
      <c r="AX22" s="1"/>
    </row>
    <row r="23" spans="1:50" ht="31.35" customHeight="1" x14ac:dyDescent="0.15">
      <c r="A23" s="1"/>
      <c r="B23" s="35" t="s">
        <v>11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8">
        <f>SUM(Q13:U20)*1.1</f>
        <v>0</v>
      </c>
      <c r="R23" s="39"/>
      <c r="S23" s="39"/>
      <c r="T23" s="39"/>
      <c r="U23" s="40"/>
      <c r="V23" s="46"/>
      <c r="W23" s="46"/>
      <c r="X23" s="4"/>
      <c r="Y23" s="1"/>
      <c r="Z23" s="1"/>
      <c r="AA23" s="35" t="s">
        <v>11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7"/>
      <c r="AP23" s="38">
        <f>SUM(AP13:AT20)*1.1</f>
        <v>220000.00000000003</v>
      </c>
      <c r="AQ23" s="39"/>
      <c r="AR23" s="39"/>
      <c r="AS23" s="39"/>
      <c r="AT23" s="40"/>
      <c r="AU23" s="46"/>
      <c r="AV23" s="46"/>
      <c r="AW23" s="27"/>
      <c r="AX23" s="1"/>
    </row>
    <row r="24" spans="1:50" ht="7.5" customHeight="1" x14ac:dyDescent="0.15">
      <c r="A24" s="1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  <c r="X24" s="4"/>
      <c r="Y24" s="1"/>
      <c r="Z24" s="1"/>
      <c r="AA24" s="6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8"/>
      <c r="AW24" s="27"/>
      <c r="AX24" s="1"/>
    </row>
    <row r="25" spans="1:50" ht="14.25" customHeight="1" x14ac:dyDescent="0.15">
      <c r="A25" s="1"/>
      <c r="B25" s="49" t="s"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9"/>
      <c r="Y25" s="1"/>
      <c r="Z25" s="1"/>
      <c r="AA25" s="49" t="s">
        <v>12</v>
      </c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1"/>
      <c r="AW25" s="30"/>
      <c r="AX25" s="1"/>
    </row>
    <row r="26" spans="1:50" ht="14.25" customHeight="1" x14ac:dyDescent="0.15">
      <c r="A26" s="1"/>
      <c r="B26" s="10" t="s">
        <v>13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1"/>
      <c r="Z26" s="1"/>
      <c r="AA26" s="29" t="s">
        <v>13</v>
      </c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1"/>
      <c r="AW26" s="30"/>
      <c r="AX26" s="1"/>
    </row>
    <row r="27" spans="1:50" ht="14.25" customHeight="1" x14ac:dyDescent="0.15">
      <c r="A27" s="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"/>
      <c r="Y27" s="1"/>
      <c r="Z27" s="1"/>
      <c r="AA27" s="12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"/>
      <c r="AX27" s="1"/>
    </row>
    <row r="28" spans="1:50" ht="14.25" customHeight="1" x14ac:dyDescent="0.15">
      <c r="A28" s="1"/>
      <c r="B28" s="49" t="s">
        <v>20</v>
      </c>
      <c r="C28" s="50"/>
      <c r="D28" s="50"/>
      <c r="E28" s="50"/>
      <c r="F28" s="50"/>
      <c r="G28" s="5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"/>
      <c r="Y28" s="1"/>
      <c r="Z28" s="1"/>
      <c r="AA28" s="49" t="s">
        <v>20</v>
      </c>
      <c r="AB28" s="50"/>
      <c r="AC28" s="50"/>
      <c r="AD28" s="50"/>
      <c r="AE28" s="50"/>
      <c r="AF28" s="50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"/>
      <c r="AX28" s="1"/>
    </row>
    <row r="29" spans="1:50" ht="14.25" customHeight="1" x14ac:dyDescent="0.15">
      <c r="A29" s="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"/>
      <c r="Y29" s="1"/>
      <c r="Z29" s="1"/>
      <c r="AA29" s="12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"/>
      <c r="AX29" s="1"/>
    </row>
    <row r="30" spans="1:50" ht="14.25" customHeight="1" x14ac:dyDescent="0.15">
      <c r="A30" s="1"/>
      <c r="B30" s="41" t="s">
        <v>14</v>
      </c>
      <c r="C30" s="42"/>
      <c r="D30" s="42"/>
      <c r="E30" s="42"/>
      <c r="F30" s="42"/>
      <c r="G30" s="42"/>
      <c r="H30" s="13"/>
      <c r="I30" s="13"/>
      <c r="J30" s="13"/>
      <c r="K30" s="13"/>
      <c r="L30" s="1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4"/>
      <c r="X30" s="1"/>
      <c r="Y30" s="1"/>
      <c r="Z30" s="1"/>
      <c r="AA30" s="41" t="s">
        <v>14</v>
      </c>
      <c r="AB30" s="42"/>
      <c r="AC30" s="42"/>
      <c r="AD30" s="42"/>
      <c r="AE30" s="42"/>
      <c r="AF30" s="42"/>
      <c r="AG30" s="13"/>
      <c r="AH30" s="13"/>
      <c r="AI30" s="13"/>
      <c r="AJ30" s="13"/>
      <c r="AK30" s="13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4"/>
      <c r="AW30" s="1"/>
      <c r="AX30" s="1"/>
    </row>
    <row r="31" spans="1:50" ht="14.25" customHeight="1" x14ac:dyDescent="0.15">
      <c r="A31" s="1"/>
      <c r="B31" s="16"/>
      <c r="C31" s="4"/>
      <c r="D31" s="4"/>
      <c r="E31" s="4"/>
      <c r="F31" s="4"/>
      <c r="G31" s="4"/>
      <c r="H31" s="13"/>
      <c r="I31" s="13"/>
      <c r="J31" s="13"/>
      <c r="K31" s="13"/>
      <c r="L31" s="13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4"/>
      <c r="X31" s="1"/>
      <c r="Y31" s="1"/>
      <c r="Z31" s="1"/>
      <c r="AA31" s="32"/>
      <c r="AB31" s="27"/>
      <c r="AC31" s="27"/>
      <c r="AD31" s="27"/>
      <c r="AE31" s="27"/>
      <c r="AF31" s="27"/>
      <c r="AG31" s="13"/>
      <c r="AH31" s="13"/>
      <c r="AI31" s="13"/>
      <c r="AJ31" s="13"/>
      <c r="AK31" s="13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4"/>
      <c r="AW31" s="1"/>
      <c r="AX31" s="1"/>
    </row>
    <row r="32" spans="1:50" ht="14.25" customHeight="1" x14ac:dyDescent="0.15">
      <c r="A32" s="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"/>
      <c r="Y32" s="1"/>
      <c r="Z32" s="1"/>
      <c r="AA32" s="12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4"/>
      <c r="AW32" s="1"/>
      <c r="AX32" s="1"/>
    </row>
    <row r="33" spans="1:50" ht="14.25" customHeight="1" x14ac:dyDescent="0.15">
      <c r="A33" s="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4"/>
      <c r="X33" s="1"/>
      <c r="Y33" s="1"/>
      <c r="Z33" s="1"/>
      <c r="AA33" s="12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4"/>
      <c r="AW33" s="1"/>
      <c r="AX33" s="1"/>
    </row>
    <row r="34" spans="1:50" ht="14.25" customHeight="1" x14ac:dyDescent="0.15">
      <c r="A34" s="1"/>
      <c r="B34" s="12"/>
      <c r="C34" s="13"/>
      <c r="D34" s="13"/>
      <c r="E34" s="13"/>
      <c r="F34" s="13"/>
      <c r="G34" s="13"/>
      <c r="H34" s="13"/>
      <c r="I34" s="13"/>
      <c r="J34" s="13" t="s">
        <v>15</v>
      </c>
      <c r="K34" s="13"/>
      <c r="L34" s="1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4"/>
      <c r="X34" s="1"/>
      <c r="Y34" s="1"/>
      <c r="Z34" s="1"/>
      <c r="AA34" s="12"/>
      <c r="AB34" s="13"/>
      <c r="AC34" s="13"/>
      <c r="AD34" s="13"/>
      <c r="AE34" s="13"/>
      <c r="AF34" s="13"/>
      <c r="AG34" s="13"/>
      <c r="AH34" s="13"/>
      <c r="AI34" s="13" t="s">
        <v>15</v>
      </c>
      <c r="AJ34" s="13"/>
      <c r="AK34" s="13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4"/>
      <c r="AW34" s="1"/>
      <c r="AX34" s="1"/>
    </row>
    <row r="35" spans="1:50" ht="14.25" customHeight="1" x14ac:dyDescent="0.15">
      <c r="A35" s="1"/>
      <c r="B35" s="12"/>
      <c r="C35" s="13"/>
      <c r="D35" s="13"/>
      <c r="E35" s="13"/>
      <c r="F35" s="13"/>
      <c r="G35" s="13"/>
      <c r="H35" s="13"/>
      <c r="I35" s="13"/>
      <c r="J35" s="15"/>
      <c r="K35" s="13"/>
      <c r="L35" s="1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4"/>
      <c r="X35" s="1"/>
      <c r="Y35" s="1"/>
      <c r="Z35" s="1"/>
      <c r="AA35" s="12"/>
      <c r="AB35" s="13"/>
      <c r="AC35" s="13"/>
      <c r="AD35" s="13"/>
      <c r="AE35" s="13"/>
      <c r="AF35" s="13"/>
      <c r="AG35" s="13"/>
      <c r="AH35" s="13"/>
      <c r="AI35" s="15"/>
      <c r="AJ35" s="13"/>
      <c r="AK35" s="13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4"/>
      <c r="AW35" s="1"/>
      <c r="AX35" s="1"/>
    </row>
    <row r="36" spans="1:50" ht="14.25" customHeight="1" x14ac:dyDescent="0.15">
      <c r="A36" s="1"/>
      <c r="B36" s="12"/>
      <c r="C36" s="13"/>
      <c r="D36" s="13"/>
      <c r="E36" s="13"/>
      <c r="F36" s="13"/>
      <c r="G36" s="13"/>
      <c r="H36" s="13"/>
      <c r="I36" s="13"/>
      <c r="J36" s="13" t="s">
        <v>16</v>
      </c>
      <c r="K36" s="34" t="s">
        <v>17</v>
      </c>
      <c r="L36" s="34"/>
      <c r="M36" s="17"/>
      <c r="N36" s="17"/>
      <c r="O36" s="17"/>
      <c r="P36" s="17"/>
      <c r="Q36" s="17"/>
      <c r="R36" s="17"/>
      <c r="S36" s="17"/>
      <c r="T36" s="13"/>
      <c r="U36" s="13"/>
      <c r="V36" s="13"/>
      <c r="W36" s="14"/>
      <c r="X36" s="1"/>
      <c r="Y36" s="1"/>
      <c r="Z36" s="1"/>
      <c r="AA36" s="12"/>
      <c r="AB36" s="13"/>
      <c r="AC36" s="13"/>
      <c r="AD36" s="13"/>
      <c r="AE36" s="13"/>
      <c r="AF36" s="13"/>
      <c r="AG36" s="13"/>
      <c r="AH36" s="13"/>
      <c r="AI36" s="13" t="s">
        <v>16</v>
      </c>
      <c r="AJ36" s="34" t="s">
        <v>17</v>
      </c>
      <c r="AK36" s="34"/>
      <c r="AL36" s="17"/>
      <c r="AM36" s="17"/>
      <c r="AN36" s="17"/>
      <c r="AO36" s="17"/>
      <c r="AP36" s="17"/>
      <c r="AQ36" s="17"/>
      <c r="AR36" s="17"/>
      <c r="AS36" s="13"/>
      <c r="AT36" s="13"/>
      <c r="AU36" s="13"/>
      <c r="AV36" s="14"/>
      <c r="AW36" s="1"/>
      <c r="AX36" s="1"/>
    </row>
    <row r="37" spans="1:50" ht="14.25" customHeight="1" x14ac:dyDescent="0.15">
      <c r="B37" s="1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3"/>
      <c r="N37" s="13"/>
      <c r="O37" s="13"/>
      <c r="P37" s="13"/>
      <c r="Q37" s="13"/>
      <c r="R37" s="13"/>
      <c r="S37" s="15"/>
      <c r="T37" s="15"/>
      <c r="U37" s="15"/>
      <c r="V37" s="15"/>
      <c r="W37" s="19"/>
      <c r="AA37" s="18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3"/>
      <c r="AM37" s="13"/>
      <c r="AN37" s="13"/>
      <c r="AO37" s="13"/>
      <c r="AP37" s="13"/>
      <c r="AQ37" s="13"/>
      <c r="AR37" s="15"/>
      <c r="AS37" s="15"/>
      <c r="AT37" s="15"/>
      <c r="AU37" s="15"/>
      <c r="AV37" s="19"/>
    </row>
    <row r="38" spans="1:50" ht="14.25" customHeight="1" x14ac:dyDescent="0.15">
      <c r="B38" s="18"/>
      <c r="C38" s="15"/>
      <c r="D38" s="15"/>
      <c r="E38" s="15"/>
      <c r="F38" s="15"/>
      <c r="G38" s="15"/>
      <c r="H38" s="15"/>
      <c r="I38" s="15"/>
      <c r="J38" s="15"/>
      <c r="K38" s="34" t="s">
        <v>18</v>
      </c>
      <c r="L38" s="34"/>
      <c r="M38" s="4"/>
      <c r="N38" s="4"/>
      <c r="O38" s="4"/>
      <c r="P38" s="4"/>
      <c r="Q38" s="4"/>
      <c r="R38" s="4"/>
      <c r="S38" s="4"/>
      <c r="T38" s="13"/>
      <c r="U38" s="15"/>
      <c r="V38" s="15"/>
      <c r="W38" s="19"/>
      <c r="AA38" s="18"/>
      <c r="AB38" s="15"/>
      <c r="AC38" s="15"/>
      <c r="AD38" s="15"/>
      <c r="AE38" s="15"/>
      <c r="AF38" s="15"/>
      <c r="AG38" s="15"/>
      <c r="AH38" s="15"/>
      <c r="AI38" s="15"/>
      <c r="AJ38" s="34" t="s">
        <v>18</v>
      </c>
      <c r="AK38" s="34"/>
      <c r="AL38" s="27"/>
      <c r="AM38" s="27"/>
      <c r="AN38" s="27"/>
      <c r="AO38" s="27"/>
      <c r="AP38" s="27"/>
      <c r="AQ38" s="27"/>
      <c r="AR38" s="27"/>
      <c r="AS38" s="13"/>
      <c r="AT38" s="15"/>
      <c r="AU38" s="15"/>
      <c r="AV38" s="19"/>
    </row>
    <row r="39" spans="1:50" ht="14.25" customHeight="1" x14ac:dyDescent="0.15">
      <c r="B39" s="18"/>
      <c r="C39" s="15"/>
      <c r="D39" s="15"/>
      <c r="E39" s="15"/>
      <c r="F39" s="15"/>
      <c r="G39" s="15"/>
      <c r="H39" s="15"/>
      <c r="I39" s="15"/>
      <c r="J39" s="15"/>
      <c r="K39" s="20"/>
      <c r="L39" s="20"/>
      <c r="M39" s="13"/>
      <c r="N39" s="13"/>
      <c r="O39" s="13"/>
      <c r="P39" s="13"/>
      <c r="Q39" s="13"/>
      <c r="R39" s="13"/>
      <c r="S39" s="27"/>
      <c r="T39" s="13"/>
      <c r="U39" s="15"/>
      <c r="V39" s="15"/>
      <c r="W39" s="19"/>
      <c r="AA39" s="18"/>
      <c r="AB39" s="15"/>
      <c r="AC39" s="15"/>
      <c r="AD39" s="15"/>
      <c r="AE39" s="15"/>
      <c r="AF39" s="15"/>
      <c r="AG39" s="15"/>
      <c r="AH39" s="15"/>
      <c r="AI39" s="15"/>
      <c r="AJ39" s="26"/>
      <c r="AK39" s="26"/>
      <c r="AL39" s="13"/>
      <c r="AM39" s="13"/>
      <c r="AN39" s="13"/>
      <c r="AO39" s="13"/>
      <c r="AP39" s="13"/>
      <c r="AQ39" s="13"/>
      <c r="AR39" s="27"/>
      <c r="AS39" s="13"/>
      <c r="AT39" s="15"/>
      <c r="AU39" s="15"/>
      <c r="AV39" s="19"/>
    </row>
    <row r="40" spans="1:50" ht="14.25" customHeight="1" x14ac:dyDescent="0.15">
      <c r="B40" s="18"/>
      <c r="C40" s="15"/>
      <c r="D40" s="15"/>
      <c r="E40" s="15"/>
      <c r="F40" s="15"/>
      <c r="G40" s="15"/>
      <c r="H40" s="15"/>
      <c r="I40" s="15"/>
      <c r="J40" s="15"/>
      <c r="K40" s="34" t="s">
        <v>19</v>
      </c>
      <c r="L40" s="34"/>
      <c r="M40" s="4"/>
      <c r="N40" s="4"/>
      <c r="O40" s="4"/>
      <c r="P40" s="4"/>
      <c r="Q40" s="4"/>
      <c r="R40" s="4"/>
      <c r="S40" s="27"/>
      <c r="T40" s="15"/>
      <c r="U40" s="15"/>
      <c r="V40" s="15"/>
      <c r="W40" s="19"/>
      <c r="AA40" s="18"/>
      <c r="AB40" s="15"/>
      <c r="AC40" s="15"/>
      <c r="AD40" s="15"/>
      <c r="AE40" s="15"/>
      <c r="AF40" s="15"/>
      <c r="AG40" s="15"/>
      <c r="AH40" s="15"/>
      <c r="AI40" s="15"/>
      <c r="AJ40" s="34" t="s">
        <v>19</v>
      </c>
      <c r="AK40" s="34"/>
      <c r="AL40" s="27"/>
      <c r="AM40" s="27"/>
      <c r="AN40" s="27"/>
      <c r="AO40" s="27"/>
      <c r="AP40" s="27"/>
      <c r="AQ40" s="27"/>
      <c r="AR40" s="27"/>
      <c r="AS40" s="15"/>
      <c r="AT40" s="15"/>
      <c r="AU40" s="15"/>
      <c r="AV40" s="19"/>
    </row>
    <row r="41" spans="1:50" ht="14.25" customHeight="1" x14ac:dyDescent="0.1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2"/>
      <c r="U41" s="22"/>
      <c r="V41" s="22"/>
      <c r="W41" s="24"/>
      <c r="AA41" s="21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4"/>
    </row>
  </sheetData>
  <mergeCells count="176">
    <mergeCell ref="Z1:AX2"/>
    <mergeCell ref="AI16:AO16"/>
    <mergeCell ref="AA28:AF28"/>
    <mergeCell ref="AA30:AF30"/>
    <mergeCell ref="AJ36:AK36"/>
    <mergeCell ref="AJ38:AK38"/>
    <mergeCell ref="AJ40:AK40"/>
    <mergeCell ref="AU22:AV22"/>
    <mergeCell ref="AA23:AO23"/>
    <mergeCell ref="AP23:AT23"/>
    <mergeCell ref="AU23:AV23"/>
    <mergeCell ref="AA25:AV25"/>
    <mergeCell ref="AA22:AH22"/>
    <mergeCell ref="AI22:AJ22"/>
    <mergeCell ref="AK22:AL22"/>
    <mergeCell ref="AM22:AO22"/>
    <mergeCell ref="AP22:AT22"/>
    <mergeCell ref="AU20:AV20"/>
    <mergeCell ref="AA21:AH21"/>
    <mergeCell ref="AI21:AJ21"/>
    <mergeCell ref="AK21:AL21"/>
    <mergeCell ref="AM21:AO21"/>
    <mergeCell ref="AP21:AT21"/>
    <mergeCell ref="AU21:AV21"/>
    <mergeCell ref="AA20:AH20"/>
    <mergeCell ref="AI20:AJ20"/>
    <mergeCell ref="AK20:AL20"/>
    <mergeCell ref="AM20:AO20"/>
    <mergeCell ref="AP20:AT20"/>
    <mergeCell ref="AU18:AV18"/>
    <mergeCell ref="AA19:AH19"/>
    <mergeCell ref="AI19:AJ19"/>
    <mergeCell ref="AK19:AL19"/>
    <mergeCell ref="AM19:AO19"/>
    <mergeCell ref="AP19:AT19"/>
    <mergeCell ref="AU19:AV19"/>
    <mergeCell ref="AA18:AH18"/>
    <mergeCell ref="AI18:AJ18"/>
    <mergeCell ref="AK18:AL18"/>
    <mergeCell ref="AM18:AO18"/>
    <mergeCell ref="AP18:AT18"/>
    <mergeCell ref="AP15:AT15"/>
    <mergeCell ref="AU15:AV15"/>
    <mergeCell ref="AA14:AH14"/>
    <mergeCell ref="AI14:AJ14"/>
    <mergeCell ref="AK14:AL14"/>
    <mergeCell ref="AM14:AO14"/>
    <mergeCell ref="AP14:AT14"/>
    <mergeCell ref="AU16:AV16"/>
    <mergeCell ref="AA17:AH17"/>
    <mergeCell ref="AI17:AJ17"/>
    <mergeCell ref="AK17:AL17"/>
    <mergeCell ref="AM17:AO17"/>
    <mergeCell ref="AP17:AT17"/>
    <mergeCell ref="AU17:AV17"/>
    <mergeCell ref="AA16:AH16"/>
    <mergeCell ref="AP16:AT16"/>
    <mergeCell ref="AA11:AD11"/>
    <mergeCell ref="AE11:AK11"/>
    <mergeCell ref="AL11:AO11"/>
    <mergeCell ref="AP11:AV11"/>
    <mergeCell ref="V14:W14"/>
    <mergeCell ref="V16:W16"/>
    <mergeCell ref="V18:W18"/>
    <mergeCell ref="AU12:AV12"/>
    <mergeCell ref="AA13:AH13"/>
    <mergeCell ref="AI13:AJ13"/>
    <mergeCell ref="AK13:AL13"/>
    <mergeCell ref="AM13:AO13"/>
    <mergeCell ref="AP13:AT13"/>
    <mergeCell ref="AU13:AV13"/>
    <mergeCell ref="AA12:AH12"/>
    <mergeCell ref="AI12:AJ12"/>
    <mergeCell ref="AK12:AL12"/>
    <mergeCell ref="AM12:AO12"/>
    <mergeCell ref="AP12:AT12"/>
    <mergeCell ref="AU14:AV14"/>
    <mergeCell ref="AA15:AH15"/>
    <mergeCell ref="AI15:AJ15"/>
    <mergeCell ref="AK15:AL15"/>
    <mergeCell ref="AM15:AO15"/>
    <mergeCell ref="AH5:AO5"/>
    <mergeCell ref="AA7:AD7"/>
    <mergeCell ref="AE7:AK7"/>
    <mergeCell ref="AA8:AE8"/>
    <mergeCell ref="AF8:AK8"/>
    <mergeCell ref="AM8:AV8"/>
    <mergeCell ref="AA9:AG9"/>
    <mergeCell ref="AH9:AJ9"/>
    <mergeCell ref="AM9:AV9"/>
    <mergeCell ref="B19:I19"/>
    <mergeCell ref="B20:I20"/>
    <mergeCell ref="J20:K20"/>
    <mergeCell ref="L20:M20"/>
    <mergeCell ref="N20:P20"/>
    <mergeCell ref="V19:W19"/>
    <mergeCell ref="Q19:U19"/>
    <mergeCell ref="N19:P19"/>
    <mergeCell ref="L19:M19"/>
    <mergeCell ref="J19:K19"/>
    <mergeCell ref="Q20:U20"/>
    <mergeCell ref="V20:W20"/>
    <mergeCell ref="B2:D2"/>
    <mergeCell ref="I5:P5"/>
    <mergeCell ref="B7:E7"/>
    <mergeCell ref="F7:L7"/>
    <mergeCell ref="N8:W8"/>
    <mergeCell ref="B8:F8"/>
    <mergeCell ref="G8:L8"/>
    <mergeCell ref="V12:W12"/>
    <mergeCell ref="N9:W9"/>
    <mergeCell ref="B11:E11"/>
    <mergeCell ref="F11:L11"/>
    <mergeCell ref="M11:P11"/>
    <mergeCell ref="Q11:W11"/>
    <mergeCell ref="B12:I12"/>
    <mergeCell ref="J12:K12"/>
    <mergeCell ref="L12:M12"/>
    <mergeCell ref="N12:P12"/>
    <mergeCell ref="Q12:U12"/>
    <mergeCell ref="B9:H9"/>
    <mergeCell ref="I9:K9"/>
    <mergeCell ref="B13:I13"/>
    <mergeCell ref="J13:K13"/>
    <mergeCell ref="L13:M13"/>
    <mergeCell ref="N13:P13"/>
    <mergeCell ref="Q13:U13"/>
    <mergeCell ref="V13:W13"/>
    <mergeCell ref="B14:I14"/>
    <mergeCell ref="J14:K14"/>
    <mergeCell ref="L14:M14"/>
    <mergeCell ref="N14:P14"/>
    <mergeCell ref="Q14:U14"/>
    <mergeCell ref="B15:I15"/>
    <mergeCell ref="J15:K15"/>
    <mergeCell ref="L15:M15"/>
    <mergeCell ref="N15:P15"/>
    <mergeCell ref="Q15:U15"/>
    <mergeCell ref="V15:W15"/>
    <mergeCell ref="B16:I16"/>
    <mergeCell ref="J16:K16"/>
    <mergeCell ref="L16:M16"/>
    <mergeCell ref="N16:P16"/>
    <mergeCell ref="Q16:U16"/>
    <mergeCell ref="B17:I17"/>
    <mergeCell ref="J17:K17"/>
    <mergeCell ref="L17:M17"/>
    <mergeCell ref="N17:P17"/>
    <mergeCell ref="Q17:U17"/>
    <mergeCell ref="V17:W17"/>
    <mergeCell ref="B18:I18"/>
    <mergeCell ref="J18:K18"/>
    <mergeCell ref="L18:M18"/>
    <mergeCell ref="N18:P18"/>
    <mergeCell ref="Q18:U18"/>
    <mergeCell ref="V22:W22"/>
    <mergeCell ref="K36:L36"/>
    <mergeCell ref="K38:L38"/>
    <mergeCell ref="V21:W21"/>
    <mergeCell ref="B21:I21"/>
    <mergeCell ref="J21:K21"/>
    <mergeCell ref="L21:M21"/>
    <mergeCell ref="N21:P21"/>
    <mergeCell ref="Q21:U21"/>
    <mergeCell ref="V23:W23"/>
    <mergeCell ref="B25:W25"/>
    <mergeCell ref="B28:G28"/>
    <mergeCell ref="K40:L40"/>
    <mergeCell ref="B23:P23"/>
    <mergeCell ref="Q23:U23"/>
    <mergeCell ref="B30:G30"/>
    <mergeCell ref="B22:I22"/>
    <mergeCell ref="J22:K22"/>
    <mergeCell ref="L22:M22"/>
    <mergeCell ref="N22:P22"/>
    <mergeCell ref="Q22:U22"/>
  </mergeCells>
  <phoneticPr fontId="2"/>
  <pageMargins left="0.87" right="0.46" top="0.98399999999999999" bottom="0.84" header="0.51200000000000001" footer="0.51200000000000001"/>
  <pageSetup paperSize="9" scale="92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請書</vt:lpstr>
      <vt:lpstr>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函基 経理科契約役務掛</dc:creator>
  <cp:lastModifiedBy>中村　公治</cp:lastModifiedBy>
  <cp:lastPrinted>2019-02-08T09:46:47Z</cp:lastPrinted>
  <dcterms:created xsi:type="dcterms:W3CDTF">2014-06-05T08:28:40Z</dcterms:created>
  <dcterms:modified xsi:type="dcterms:W3CDTF">2021-04-15T07:07:06Z</dcterms:modified>
</cp:coreProperties>
</file>