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35.122\profile\065586\Desktop\"/>
    </mc:Choice>
  </mc:AlternateContent>
  <xr:revisionPtr revIDLastSave="0" documentId="13_ncr:1_{9067E6F3-612C-4F45-84B9-396B7257CF5C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1" sheetId="1" r:id="rId1"/>
  </sheets>
  <definedNames>
    <definedName name="_xlnm.Print_Titles" localSheetId="0">'1'!$4:$7</definedName>
  </definedNames>
  <calcPr calcId="191029"/>
</workbook>
</file>

<file path=xl/calcChain.xml><?xml version="1.0" encoding="utf-8"?>
<calcChain xmlns="http://schemas.openxmlformats.org/spreadsheetml/2006/main">
  <c r="J62" i="1" l="1"/>
  <c r="J66" i="1"/>
  <c r="J65" i="1"/>
  <c r="J60" i="1" l="1"/>
  <c r="J59" i="1"/>
  <c r="J56" i="1" l="1"/>
  <c r="J55" i="1"/>
  <c r="J53" i="1"/>
  <c r="J52" i="1"/>
  <c r="J49" i="1"/>
  <c r="J51" i="1"/>
  <c r="J46" i="1"/>
  <c r="J45" i="1"/>
  <c r="J42" i="1" l="1"/>
  <c r="J41" i="1"/>
  <c r="J40" i="1"/>
</calcChain>
</file>

<file path=xl/sharedStrings.xml><?xml version="1.0" encoding="utf-8"?>
<sst xmlns="http://schemas.openxmlformats.org/spreadsheetml/2006/main" count="421" uniqueCount="151">
  <si>
    <t>契約金額</t>
    <rPh sb="0" eb="2">
      <t>ケイヤク</t>
    </rPh>
    <rPh sb="2" eb="4">
      <t>キンガク</t>
    </rPh>
    <phoneticPr fontId="1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</si>
  <si>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1"/>
  </si>
  <si>
    <t>予定価格</t>
    <rPh sb="0" eb="2">
      <t>ヨテイ</t>
    </rPh>
    <rPh sb="2" eb="4">
      <t>カカク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</si>
  <si>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</si>
  <si>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</si>
  <si>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1"/>
  </si>
  <si>
    <t>公共調達の適正化について（平成１８年８月２５日付財計第２０１７号）に基づく競争入札に係る情報の公表</t>
    <rPh sb="37" eb="39">
      <t>キョウソウ</t>
    </rPh>
    <rPh sb="39" eb="41">
      <t>ニュウサツ</t>
    </rPh>
    <phoneticPr fontId="1"/>
  </si>
  <si>
    <t>一般競争入札・指名
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1"/>
  </si>
  <si>
    <t>公益法人
の区分</t>
    <rPh sb="0" eb="2">
      <t>コウエキ</t>
    </rPh>
    <rPh sb="2" eb="4">
      <t>ホウジン</t>
    </rPh>
    <rPh sb="6" eb="8">
      <t>クブン</t>
    </rPh>
    <phoneticPr fontId="1"/>
  </si>
  <si>
    <t>国所管、都道
府県所管の区分</t>
    <rPh sb="0" eb="1">
      <t>クニ</t>
    </rPh>
    <rPh sb="1" eb="3">
      <t>ショカン</t>
    </rPh>
    <rPh sb="4" eb="6">
      <t>トドウ</t>
    </rPh>
    <rPh sb="7" eb="9">
      <t>フケン</t>
    </rPh>
    <rPh sb="9" eb="11">
      <t>ショカン</t>
    </rPh>
    <rPh sb="12" eb="14">
      <t>クブン</t>
    </rPh>
    <phoneticPr fontId="1"/>
  </si>
  <si>
    <t>応札・応募者
数</t>
    <rPh sb="0" eb="1">
      <t>オウ</t>
    </rPh>
    <rPh sb="1" eb="2">
      <t>サツ</t>
    </rPh>
    <rPh sb="3" eb="6">
      <t>オウボシャ</t>
    </rPh>
    <rPh sb="7" eb="8">
      <t>スウ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</si>
  <si>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</si>
  <si>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1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</si>
  <si>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1"/>
  </si>
  <si>
    <t>予定価格の
計算方式</t>
    <rPh sb="0" eb="2">
      <t>ヨテイ</t>
    </rPh>
    <rPh sb="2" eb="4">
      <t>カカク</t>
    </rPh>
    <rPh sb="6" eb="8">
      <t>ケイサン</t>
    </rPh>
    <rPh sb="8" eb="10">
      <t>ホウシキ</t>
    </rPh>
    <phoneticPr fontId="1"/>
  </si>
  <si>
    <t>法人番号</t>
    <rPh sb="0" eb="2">
      <t>ホウジン</t>
    </rPh>
    <rPh sb="2" eb="4">
      <t>バンゴウ</t>
    </rPh>
    <phoneticPr fontId="1"/>
  </si>
  <si>
    <t>(物品・役務等)</t>
  </si>
  <si>
    <t>一般競争</t>
  </si>
  <si>
    <t>市場価格方式</t>
  </si>
  <si>
    <t>単価契約</t>
  </si>
  <si>
    <t>㈲フカダ食品
函館市富岡町１丁目３－３</t>
  </si>
  <si>
    <t>大槻食材㈱
北海道函館市東雲町７番１１号</t>
  </si>
  <si>
    <t>単価契約</t>
    <phoneticPr fontId="1"/>
  </si>
  <si>
    <t>松前警備所ホイールローダー借上げ
1　式</t>
  </si>
  <si>
    <t>ロイズ船名録（インターネット）の閲覧
1　式</t>
  </si>
  <si>
    <t>自家用電気工作物管理業務委託（北海道地区）
1　式</t>
  </si>
  <si>
    <t>松前警備所浄化槽維持管理委託
1　式</t>
  </si>
  <si>
    <t>一般廃棄物の処理
1　式</t>
  </si>
  <si>
    <t>3440002004316</t>
    <phoneticPr fontId="1"/>
  </si>
  <si>
    <t>8440001002299</t>
    <phoneticPr fontId="1"/>
  </si>
  <si>
    <t>物品役務等の名称及び数量</t>
    <phoneticPr fontId="1"/>
  </si>
  <si>
    <t>1440002003815</t>
    <phoneticPr fontId="1"/>
  </si>
  <si>
    <t>7440001000270</t>
    <phoneticPr fontId="1"/>
  </si>
  <si>
    <t>2440002007609</t>
    <phoneticPr fontId="1"/>
  </si>
  <si>
    <t>8440001000121</t>
    <phoneticPr fontId="1"/>
  </si>
  <si>
    <t>9430005010356</t>
    <phoneticPr fontId="1"/>
  </si>
  <si>
    <t>1440001000607</t>
    <phoneticPr fontId="1"/>
  </si>
  <si>
    <t>5430001053809</t>
    <phoneticPr fontId="1"/>
  </si>
  <si>
    <t>9440001001647</t>
    <phoneticPr fontId="1"/>
  </si>
  <si>
    <t>1440002001109</t>
    <phoneticPr fontId="1"/>
  </si>
  <si>
    <t>3010401057222</t>
    <phoneticPr fontId="1"/>
  </si>
  <si>
    <t>2440001000606</t>
    <phoneticPr fontId="1"/>
  </si>
  <si>
    <t>7440001000618</t>
    <phoneticPr fontId="1"/>
  </si>
  <si>
    <t>1440001000111</t>
    <phoneticPr fontId="1"/>
  </si>
  <si>
    <t>㈱石田文具
函館市鍛治１丁目３９－１１</t>
  </si>
  <si>
    <t>（財）北海道電気保安協会
札幌市西区発寒６条１２丁目６番１１号</t>
  </si>
  <si>
    <t>食器類洗浄作業等及び清掃作業等の委託（松前警備所）
1　式</t>
  </si>
  <si>
    <t>河野土建㈱
松前郡松前町字上川１４５－１</t>
  </si>
  <si>
    <t>食器類洗浄作業等及び清掃作業等の委託（函館基地隊本部）
1　式</t>
  </si>
  <si>
    <t>北海道クリーン開発㈱函館支社
函館市美原３丁目１６－２５</t>
  </si>
  <si>
    <t>はこだて清掃㈱
函館市上湯川町３１４番地</t>
  </si>
  <si>
    <t>（有）上嶋環境営繕
松前郡福島町字三岳２３</t>
  </si>
  <si>
    <t>軽油２号（艦船用）（免税）
60　キロリットル</t>
  </si>
  <si>
    <t>北海道エネルギー㈱　道南支店
函館市浅野町１番１号</t>
  </si>
  <si>
    <t>㈲松前清掃　
松前郡松前町字建石６番地</t>
  </si>
  <si>
    <t>軽油２号（艦船用）（免税）
55　キロリットル</t>
  </si>
  <si>
    <t>北海道エネルギー㈱　道南支店
函館市浅野町１番１号</t>
    <phoneticPr fontId="1"/>
  </si>
  <si>
    <t>9430001037048</t>
    <phoneticPr fontId="1"/>
  </si>
  <si>
    <t>㈱日本サーモエナー　函館営業所
函館市西桔梗町８５１番地２９</t>
  </si>
  <si>
    <t>軽油２号（艦船用）（免税）
35　キロリットル</t>
  </si>
  <si>
    <t>ホシザキ北海道㈱函館営業所
函館市富岡町２丁目１７－２０</t>
  </si>
  <si>
    <t>クリームパウダー　外７６件
77　件</t>
  </si>
  <si>
    <t>松前警備所無線設備修理
1　式</t>
  </si>
  <si>
    <t>㈱大湊精電社
むつ市大湊新町８－５</t>
  </si>
  <si>
    <t>原価計算方式</t>
  </si>
  <si>
    <t>契約担当官
函館基地隊本部経理科長
佐々木　伸吉
函館市大町１０－３</t>
    <rPh sb="0" eb="2">
      <t>ケイヤク</t>
    </rPh>
    <rPh sb="2" eb="5">
      <t>タントウカン</t>
    </rPh>
    <rPh sb="6" eb="8">
      <t>ハコダテ</t>
    </rPh>
    <rPh sb="8" eb="10">
      <t>キチ</t>
    </rPh>
    <rPh sb="10" eb="11">
      <t>タイ</t>
    </rPh>
    <rPh sb="11" eb="13">
      <t>ホンブ</t>
    </rPh>
    <rPh sb="13" eb="15">
      <t>ケイリ</t>
    </rPh>
    <rPh sb="15" eb="16">
      <t>カ</t>
    </rPh>
    <rPh sb="16" eb="17">
      <t>チョウ</t>
    </rPh>
    <rPh sb="18" eb="21">
      <t>ササキ</t>
    </rPh>
    <rPh sb="22" eb="24">
      <t>シンキチ</t>
    </rPh>
    <rPh sb="25" eb="28">
      <t>ハコダテシ</t>
    </rPh>
    <rPh sb="28" eb="30">
      <t>オオマチ</t>
    </rPh>
    <phoneticPr fontId="1"/>
  </si>
  <si>
    <t>松前警備所庁舎食堂エアコン新設
1　式</t>
    <phoneticPr fontId="1"/>
  </si>
  <si>
    <t>14300010105639</t>
    <phoneticPr fontId="1"/>
  </si>
  <si>
    <t>4420001012337</t>
    <phoneticPr fontId="1"/>
  </si>
  <si>
    <t>松前警備所プール貯湯槽整備
1　式</t>
  </si>
  <si>
    <t>㈱コーノ
函館市西桔梗町２１３－８２</t>
  </si>
  <si>
    <t>ビデオプロジェクター，天井型
2　個（台）</t>
  </si>
  <si>
    <t>ジャトー株式会社
大阪府大阪市北区末広町１番２２号</t>
  </si>
  <si>
    <t>6120001072913</t>
    <phoneticPr fontId="1"/>
  </si>
  <si>
    <t>食器類洗浄作業等及び清掃作業等の委託（護衛艦しらぬい）
1　式</t>
  </si>
  <si>
    <t>函館どつく㈱
函館市弁天町２０－３</t>
  </si>
  <si>
    <t>馬鈴薯　外
196　件</t>
  </si>
  <si>
    <t>㈱ちくば屋
函館市弁天町１５－１６</t>
  </si>
  <si>
    <t>通信用木柱換装
1　式</t>
  </si>
  <si>
    <t>北盛電工㈱
函館市万代町１－３１</t>
  </si>
  <si>
    <t>分任支出負担行為担当官
函館基地隊本部経理科長
佐々木　伸吉
函館市大町１０－３</t>
    <rPh sb="0" eb="2">
      <t>ブンニン</t>
    </rPh>
    <rPh sb="2" eb="11">
      <t>シシュツフタンコウイタントウカン</t>
    </rPh>
    <rPh sb="12" eb="14">
      <t>ハコダテ</t>
    </rPh>
    <rPh sb="14" eb="16">
      <t>キチ</t>
    </rPh>
    <rPh sb="16" eb="17">
      <t>タイ</t>
    </rPh>
    <rPh sb="17" eb="19">
      <t>ホンブ</t>
    </rPh>
    <rPh sb="19" eb="21">
      <t>ケイリ</t>
    </rPh>
    <rPh sb="21" eb="22">
      <t>カ</t>
    </rPh>
    <rPh sb="22" eb="23">
      <t>チョウ</t>
    </rPh>
    <rPh sb="24" eb="27">
      <t>ササキ</t>
    </rPh>
    <rPh sb="28" eb="30">
      <t>シンキチ</t>
    </rPh>
    <rPh sb="31" eb="34">
      <t>ハコダテシ</t>
    </rPh>
    <rPh sb="34" eb="36">
      <t>オオマチ</t>
    </rPh>
    <phoneticPr fontId="1"/>
  </si>
  <si>
    <t>6440001004124</t>
    <phoneticPr fontId="1"/>
  </si>
  <si>
    <t>2440001002057</t>
    <phoneticPr fontId="1"/>
  </si>
  <si>
    <t>米内地
4980　キログラム</t>
  </si>
  <si>
    <t>㈱土永米穀
函館市昭和町２２－８８</t>
  </si>
  <si>
    <t>牛肉（並）　外９件
10　件</t>
  </si>
  <si>
    <t>㈱道南食肉センター
函館市西桔梗町５８９番地４６</t>
  </si>
  <si>
    <t>株式会社アクティオ函館営業所
函館市桔梗町４３１－６３</t>
  </si>
  <si>
    <t>函館基地隊放送装置修理
1　式</t>
  </si>
  <si>
    <t>クリームパウダー　外８１件
82　件</t>
  </si>
  <si>
    <t>馬鈴薯　外
210　件</t>
  </si>
  <si>
    <t>雪上車の借上げ及び運行
1　式</t>
  </si>
  <si>
    <t>㈲ケイエムティ・コマツ
北海道亀田郡七飯町大中山４丁目１０番２９号</t>
  </si>
  <si>
    <t>北海道エネルギー㈱　道南支店
函館市浅野町１番１号</t>
    <phoneticPr fontId="1"/>
  </si>
  <si>
    <t>5440001001279</t>
    <phoneticPr fontId="1"/>
  </si>
  <si>
    <t>1440001001373</t>
    <phoneticPr fontId="1"/>
  </si>
  <si>
    <t>6010001034494</t>
    <phoneticPr fontId="1"/>
  </si>
  <si>
    <t>函館基地隊建築設備等法定点検
1　式</t>
  </si>
  <si>
    <t>㈱ＲｅＲ
和歌山県和歌山市八番丁９番地パーク県信ビル７０１号</t>
  </si>
  <si>
    <t>軽油２号（艦船用）（免税）
50　キロリットル</t>
  </si>
  <si>
    <t>2170001013866</t>
    <phoneticPr fontId="1"/>
  </si>
  <si>
    <t>トナーカートリッジ　外５２件
53　件</t>
  </si>
  <si>
    <t>馬鈴薯　外
193　件</t>
  </si>
  <si>
    <t>軽油２号（艦船用）（免税）
40　キロリットル</t>
  </si>
  <si>
    <t>米内地
5430　キログラム</t>
  </si>
  <si>
    <t>復水防食材　外２件
3　件</t>
  </si>
  <si>
    <t>函基本部各室タイルカーペット交換
1　式</t>
  </si>
  <si>
    <t>㈱石井組
函館市千代台町１番９号</t>
  </si>
  <si>
    <t>軽油２号（艦船用）（免税）
80　キロリットル</t>
  </si>
  <si>
    <t>㈱ちくば屋
函館市弁天町１５－１６</t>
    <phoneticPr fontId="1"/>
  </si>
  <si>
    <t>6.4.1</t>
    <phoneticPr fontId="1"/>
  </si>
  <si>
    <t>6.4.24</t>
    <phoneticPr fontId="1"/>
  </si>
  <si>
    <t>軽油２号（艦船用）（免税）
50　キロリットル</t>
    <phoneticPr fontId="1"/>
  </si>
  <si>
    <t>6.5.20</t>
    <phoneticPr fontId="1"/>
  </si>
  <si>
    <t>米内地
4560　キログラム</t>
    <phoneticPr fontId="1"/>
  </si>
  <si>
    <t>牛肉　ひれ　外１０件
11　件</t>
    <phoneticPr fontId="1"/>
  </si>
  <si>
    <t>6.5.9</t>
    <phoneticPr fontId="1"/>
  </si>
  <si>
    <t>きくらげ　外７５件
76　件</t>
    <phoneticPr fontId="1"/>
  </si>
  <si>
    <t>6.5.8</t>
    <phoneticPr fontId="1"/>
  </si>
  <si>
    <t>松前警備所プール水槽補修
1　式</t>
    <phoneticPr fontId="1"/>
  </si>
  <si>
    <t>6.5.28</t>
    <phoneticPr fontId="1"/>
  </si>
  <si>
    <t>㈱ニサカ
旭川市八条通９丁目左６号</t>
    <phoneticPr fontId="1"/>
  </si>
  <si>
    <t>1450001002288</t>
    <phoneticPr fontId="1"/>
  </si>
  <si>
    <t>松前警備所ボイラ定期整備
1　式</t>
    <rPh sb="8" eb="12">
      <t>テイキセイビ</t>
    </rPh>
    <phoneticPr fontId="1"/>
  </si>
  <si>
    <t>㈱日本サーモエナー
東京都港区白金台３丁目２番１０号</t>
    <phoneticPr fontId="1"/>
  </si>
  <si>
    <t>3010401057222</t>
    <phoneticPr fontId="1"/>
  </si>
  <si>
    <t>6.5.28</t>
    <phoneticPr fontId="1"/>
  </si>
  <si>
    <t>軽油２号（艦船用）（免税）
65　キロリットル</t>
    <phoneticPr fontId="1"/>
  </si>
  <si>
    <t>松前警備所空気調和装置点検保守
1　式</t>
    <rPh sb="0" eb="2">
      <t>マツマエ</t>
    </rPh>
    <rPh sb="2" eb="4">
      <t>ケイビ</t>
    </rPh>
    <rPh sb="4" eb="5">
      <t>ジョ</t>
    </rPh>
    <rPh sb="5" eb="7">
      <t>クウキ</t>
    </rPh>
    <rPh sb="7" eb="9">
      <t>チョウワ</t>
    </rPh>
    <rPh sb="9" eb="11">
      <t>ソウチ</t>
    </rPh>
    <rPh sb="11" eb="13">
      <t>テンケン</t>
    </rPh>
    <rPh sb="13" eb="15">
      <t>ホシュ</t>
    </rPh>
    <phoneticPr fontId="1"/>
  </si>
  <si>
    <t>興菱ダイヤ冷暖工業㈱
函館市山の手１丁目３３番１０号</t>
    <phoneticPr fontId="1"/>
  </si>
  <si>
    <t>軽油２号（艦船用）（免税）
55　キロリットル</t>
    <phoneticPr fontId="1"/>
  </si>
  <si>
    <t>6.6.28</t>
    <phoneticPr fontId="1"/>
  </si>
  <si>
    <t>6.6.20</t>
    <phoneticPr fontId="1"/>
  </si>
  <si>
    <t>松前警備所局舎排煙口修繕
1　式</t>
    <rPh sb="0" eb="2">
      <t>マツマエ</t>
    </rPh>
    <rPh sb="2" eb="4">
      <t>ケイビ</t>
    </rPh>
    <rPh sb="4" eb="5">
      <t>ジョ</t>
    </rPh>
    <rPh sb="5" eb="7">
      <t>キョクシャ</t>
    </rPh>
    <rPh sb="7" eb="10">
      <t>ハイエンコウ</t>
    </rPh>
    <rPh sb="10" eb="12">
      <t>シュウゼン</t>
    </rPh>
    <phoneticPr fontId="1"/>
  </si>
  <si>
    <t>㈱嶋中建設
青森県東津軽郡今別町鍋田関口４３番１号</t>
    <rPh sb="1" eb="5">
      <t>シマナカケンセツ</t>
    </rPh>
    <rPh sb="6" eb="9">
      <t>アオモリケン</t>
    </rPh>
    <rPh sb="9" eb="13">
      <t>ヒガシツガルグン</t>
    </rPh>
    <rPh sb="13" eb="16">
      <t>イマベツマチ</t>
    </rPh>
    <rPh sb="16" eb="20">
      <t>ナベタセキグチ</t>
    </rPh>
    <rPh sb="22" eb="23">
      <t>バン</t>
    </rPh>
    <rPh sb="24" eb="25">
      <t>ゴウ</t>
    </rPh>
    <phoneticPr fontId="1"/>
  </si>
  <si>
    <t>2420001002364</t>
    <phoneticPr fontId="1"/>
  </si>
  <si>
    <t>6.7.26</t>
    <phoneticPr fontId="1"/>
  </si>
  <si>
    <t>米内地
4410　キログラム</t>
    <phoneticPr fontId="1"/>
  </si>
  <si>
    <t>出し昆布　外７２件
82　件</t>
    <rPh sb="0" eb="1">
      <t>デ</t>
    </rPh>
    <rPh sb="2" eb="4">
      <t>コンブ</t>
    </rPh>
    <phoneticPr fontId="1"/>
  </si>
  <si>
    <t>牛肉　ひれ　外１０件
11　件</t>
    <phoneticPr fontId="1"/>
  </si>
  <si>
    <t>函館基地隊本部宿舎照明器具換装
1　式</t>
    <rPh sb="0" eb="2">
      <t>ハコダテ</t>
    </rPh>
    <rPh sb="2" eb="4">
      <t>キチ</t>
    </rPh>
    <rPh sb="4" eb="5">
      <t>タイ</t>
    </rPh>
    <rPh sb="5" eb="7">
      <t>ホンブ</t>
    </rPh>
    <rPh sb="7" eb="9">
      <t>シュクシャ</t>
    </rPh>
    <rPh sb="9" eb="11">
      <t>ショウメイ</t>
    </rPh>
    <rPh sb="11" eb="13">
      <t>キグ</t>
    </rPh>
    <rPh sb="13" eb="15">
      <t>カンソウ</t>
    </rPh>
    <phoneticPr fontId="1"/>
  </si>
  <si>
    <t>㈱つうけんアクティブ道南事業所
北海道北斗市清水川１４２－１５</t>
    <rPh sb="10" eb="12">
      <t>ドウナン</t>
    </rPh>
    <rPh sb="12" eb="15">
      <t>ジギョウショ</t>
    </rPh>
    <rPh sb="16" eb="19">
      <t>ホッカイドウ</t>
    </rPh>
    <rPh sb="19" eb="22">
      <t>ホクトシ</t>
    </rPh>
    <rPh sb="22" eb="24">
      <t>シミズ</t>
    </rPh>
    <rPh sb="24" eb="25">
      <t>ガワ</t>
    </rPh>
    <phoneticPr fontId="1"/>
  </si>
  <si>
    <t>函館基地隊建築設備等法定点検
1　式</t>
    <rPh sb="0" eb="2">
      <t>ハコダテ</t>
    </rPh>
    <rPh sb="2" eb="4">
      <t>キチ</t>
    </rPh>
    <rPh sb="4" eb="5">
      <t>タイ</t>
    </rPh>
    <rPh sb="5" eb="7">
      <t>ケンチク</t>
    </rPh>
    <rPh sb="7" eb="10">
      <t>セツビナド</t>
    </rPh>
    <rPh sb="10" eb="12">
      <t>ホウテイ</t>
    </rPh>
    <rPh sb="12" eb="14">
      <t>テンケン</t>
    </rPh>
    <phoneticPr fontId="1"/>
  </si>
  <si>
    <t>㈱ＲｅＲ
和歌山県和歌山市八番丁９番地パーク県信ビル７０１号</t>
    <rPh sb="5" eb="9">
      <t>ワカヤマケン</t>
    </rPh>
    <rPh sb="9" eb="13">
      <t>ワカヤマシ</t>
    </rPh>
    <rPh sb="13" eb="15">
      <t>ハチバン</t>
    </rPh>
    <rPh sb="15" eb="16">
      <t>チョウ</t>
    </rPh>
    <rPh sb="17" eb="19">
      <t>バンチ</t>
    </rPh>
    <rPh sb="22" eb="23">
      <t>ケン</t>
    </rPh>
    <rPh sb="23" eb="24">
      <t>シン</t>
    </rPh>
    <rPh sb="29" eb="30">
      <t>ゴウ</t>
    </rPh>
    <phoneticPr fontId="1"/>
  </si>
  <si>
    <t>自動車運転免許の取得に伴う指導役務
1　式</t>
    <rPh sb="0" eb="3">
      <t>ジドウシャ</t>
    </rPh>
    <rPh sb="3" eb="5">
      <t>ウンテン</t>
    </rPh>
    <rPh sb="5" eb="7">
      <t>メンキョ</t>
    </rPh>
    <rPh sb="8" eb="10">
      <t>シュトク</t>
    </rPh>
    <rPh sb="11" eb="12">
      <t>トモナ</t>
    </rPh>
    <rPh sb="13" eb="15">
      <t>シドウ</t>
    </rPh>
    <rPh sb="15" eb="17">
      <t>エキム</t>
    </rPh>
    <phoneticPr fontId="1"/>
  </si>
  <si>
    <t>学校法人　野又学園
函館市高丘町５１番１号</t>
    <phoneticPr fontId="1"/>
  </si>
  <si>
    <t>軽油２号（艦船用）（免税）
60　キロリットル</t>
    <phoneticPr fontId="1"/>
  </si>
  <si>
    <t>馬鈴薯　外
207　件</t>
    <phoneticPr fontId="1"/>
  </si>
  <si>
    <t>4440005000328</t>
    <phoneticPr fontId="1"/>
  </si>
  <si>
    <t>7430001025079</t>
    <phoneticPr fontId="1"/>
  </si>
  <si>
    <t>2170001013866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</si>
</sst>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e\.m\.d"/>
    <numFmt numFmtId="177" formatCode="0.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42">
    <xf numFmtId="0" fontId="0" fillId="0" borderId="0" xfId="0"/>
    <xf numFmtId="0" fontId="6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7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49" fontId="4" fillId="0" borderId="1" xfId="0" quotePrefix="1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right"/>
    </xf>
    <xf numFmtId="0" fontId="0" fillId="0" borderId="0" xfId="0" applyFill="1" applyAlignment="1"/>
    <xf numFmtId="0" fontId="8" fillId="0" borderId="8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7"/>
  <sheetViews>
    <sheetView tabSelected="1" view="pageBreakPreview" topLeftCell="B67" zoomScaleSheetLayoutView="100" workbookViewId="0">
      <selection activeCell="I68" sqref="I68"/>
    </sheetView>
  </sheetViews>
  <sheetFormatPr defaultRowHeight="13.5" x14ac:dyDescent="0.15"/>
  <cols>
    <col min="1" max="1" width="20.625" style="3" customWidth="1"/>
    <col min="2" max="2" width="17.25" style="3" bestFit="1" customWidth="1"/>
    <col min="3" max="3" width="7.5" style="3" bestFit="1" customWidth="1"/>
    <col min="4" max="4" width="15.5" style="3" bestFit="1" customWidth="1"/>
    <col min="5" max="5" width="15.5" style="3" customWidth="1"/>
    <col min="6" max="6" width="15.5" style="3" bestFit="1" customWidth="1"/>
    <col min="7" max="7" width="8.5" style="3" customWidth="1"/>
    <col min="8" max="9" width="12.625" style="3" customWidth="1"/>
    <col min="10" max="10" width="6.625" style="3" customWidth="1"/>
    <col min="11" max="13" width="10.125" style="3" customWidth="1"/>
    <col min="14" max="14" width="6.625" style="20" customWidth="1"/>
    <col min="15" max="16384" width="9" style="3"/>
  </cols>
  <sheetData>
    <row r="1" spans="1:14" s="1" customFormat="1" ht="13.5" customHeight="1" x14ac:dyDescent="0.2">
      <c r="A1" s="34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3" t="s">
        <v>16</v>
      </c>
      <c r="M1" s="33"/>
      <c r="N1" s="33"/>
    </row>
    <row r="2" spans="1:14" s="1" customFormat="1" ht="13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3"/>
      <c r="M2" s="33"/>
      <c r="N2" s="33"/>
    </row>
    <row r="3" spans="1:14" s="2" customFormat="1" ht="26.25" customHeight="1" x14ac:dyDescent="0.15">
      <c r="A3" s="36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 ht="15" customHeight="1" x14ac:dyDescent="0.15">
      <c r="A4" s="32" t="s">
        <v>30</v>
      </c>
      <c r="B4" s="32" t="s">
        <v>12</v>
      </c>
      <c r="C4" s="32" t="s">
        <v>5</v>
      </c>
      <c r="D4" s="39" t="s">
        <v>1</v>
      </c>
      <c r="E4" s="32" t="s">
        <v>15</v>
      </c>
      <c r="F4" s="32" t="s">
        <v>7</v>
      </c>
      <c r="G4" s="32" t="s">
        <v>14</v>
      </c>
      <c r="H4" s="29" t="s">
        <v>2</v>
      </c>
      <c r="I4" s="32" t="s">
        <v>0</v>
      </c>
      <c r="J4" s="29" t="s">
        <v>3</v>
      </c>
      <c r="K4" s="23" t="s">
        <v>11</v>
      </c>
      <c r="L4" s="24"/>
      <c r="M4" s="25"/>
      <c r="N4" s="29" t="s">
        <v>4</v>
      </c>
    </row>
    <row r="5" spans="1:14" ht="15" customHeight="1" x14ac:dyDescent="0.15">
      <c r="A5" s="21"/>
      <c r="B5" s="30"/>
      <c r="C5" s="30"/>
      <c r="D5" s="40"/>
      <c r="E5" s="21"/>
      <c r="F5" s="21"/>
      <c r="G5" s="30"/>
      <c r="H5" s="30"/>
      <c r="I5" s="21"/>
      <c r="J5" s="30"/>
      <c r="K5" s="26"/>
      <c r="L5" s="27"/>
      <c r="M5" s="28"/>
      <c r="N5" s="30"/>
    </row>
    <row r="6" spans="1:14" s="4" customFormat="1" ht="15" customHeight="1" x14ac:dyDescent="0.15">
      <c r="A6" s="21"/>
      <c r="B6" s="30"/>
      <c r="C6" s="30"/>
      <c r="D6" s="40"/>
      <c r="E6" s="21"/>
      <c r="F6" s="21"/>
      <c r="G6" s="30"/>
      <c r="H6" s="30"/>
      <c r="I6" s="21"/>
      <c r="J6" s="30"/>
      <c r="K6" s="21" t="s">
        <v>8</v>
      </c>
      <c r="L6" s="21" t="s">
        <v>9</v>
      </c>
      <c r="M6" s="21" t="s">
        <v>10</v>
      </c>
      <c r="N6" s="30"/>
    </row>
    <row r="7" spans="1:14" s="4" customFormat="1" ht="15" customHeight="1" x14ac:dyDescent="0.15">
      <c r="A7" s="38"/>
      <c r="B7" s="31"/>
      <c r="C7" s="31"/>
      <c r="D7" s="41"/>
      <c r="E7" s="38"/>
      <c r="F7" s="38"/>
      <c r="G7" s="31"/>
      <c r="H7" s="31"/>
      <c r="I7" s="38"/>
      <c r="J7" s="31"/>
      <c r="K7" s="22"/>
      <c r="L7" s="22"/>
      <c r="M7" s="22"/>
      <c r="N7" s="31"/>
    </row>
    <row r="8" spans="1:14" s="4" customFormat="1" ht="54" customHeight="1" x14ac:dyDescent="0.15">
      <c r="A8" s="5" t="s">
        <v>66</v>
      </c>
      <c r="B8" s="6" t="s">
        <v>65</v>
      </c>
      <c r="C8" s="7">
        <v>45160</v>
      </c>
      <c r="D8" s="8" t="s">
        <v>60</v>
      </c>
      <c r="E8" s="13" t="s">
        <v>67</v>
      </c>
      <c r="F8" s="8" t="s">
        <v>17</v>
      </c>
      <c r="G8" s="8" t="s">
        <v>18</v>
      </c>
      <c r="H8" s="10">
        <v>2664200</v>
      </c>
      <c r="I8" s="10">
        <v>1422960</v>
      </c>
      <c r="J8" s="11">
        <v>0.53400000000000003</v>
      </c>
      <c r="K8" s="15"/>
      <c r="L8" s="15"/>
      <c r="M8" s="15"/>
      <c r="N8" s="16"/>
    </row>
    <row r="9" spans="1:14" s="4" customFormat="1" ht="54" customHeight="1" x14ac:dyDescent="0.15">
      <c r="A9" s="5" t="s">
        <v>61</v>
      </c>
      <c r="B9" s="6" t="s">
        <v>65</v>
      </c>
      <c r="C9" s="7">
        <v>45163</v>
      </c>
      <c r="D9" s="8" t="s">
        <v>20</v>
      </c>
      <c r="E9" s="9" t="s">
        <v>31</v>
      </c>
      <c r="F9" s="8" t="s">
        <v>17</v>
      </c>
      <c r="G9" s="8" t="s">
        <v>18</v>
      </c>
      <c r="H9" s="10">
        <v>2155680</v>
      </c>
      <c r="I9" s="10">
        <v>2025847</v>
      </c>
      <c r="J9" s="11">
        <v>0.93899999999999995</v>
      </c>
      <c r="K9" s="17"/>
      <c r="L9" s="17"/>
      <c r="M9" s="17"/>
      <c r="N9" s="16"/>
    </row>
    <row r="10" spans="1:14" s="4" customFormat="1" ht="54" customHeight="1" x14ac:dyDescent="0.15">
      <c r="A10" s="5" t="s">
        <v>62</v>
      </c>
      <c r="B10" s="6" t="s">
        <v>65</v>
      </c>
      <c r="C10" s="7">
        <v>45163</v>
      </c>
      <c r="D10" s="8" t="s">
        <v>63</v>
      </c>
      <c r="E10" s="9" t="s">
        <v>68</v>
      </c>
      <c r="F10" s="8" t="s">
        <v>17</v>
      </c>
      <c r="G10" s="8" t="s">
        <v>64</v>
      </c>
      <c r="H10" s="10">
        <v>2027617</v>
      </c>
      <c r="I10" s="10">
        <v>2024000</v>
      </c>
      <c r="J10" s="11">
        <v>0.998</v>
      </c>
      <c r="K10" s="15"/>
      <c r="L10" s="15"/>
      <c r="M10" s="15"/>
      <c r="N10" s="16"/>
    </row>
    <row r="11" spans="1:14" s="4" customFormat="1" ht="54" customHeight="1" x14ac:dyDescent="0.15">
      <c r="A11" s="5" t="s">
        <v>52</v>
      </c>
      <c r="B11" s="6" t="s">
        <v>65</v>
      </c>
      <c r="C11" s="7">
        <v>45169</v>
      </c>
      <c r="D11" s="8" t="s">
        <v>53</v>
      </c>
      <c r="E11" s="14" t="s">
        <v>57</v>
      </c>
      <c r="F11" s="8" t="s">
        <v>17</v>
      </c>
      <c r="G11" s="8" t="s">
        <v>18</v>
      </c>
      <c r="H11" s="10"/>
      <c r="I11" s="10">
        <v>8052000</v>
      </c>
      <c r="J11" s="18"/>
      <c r="K11" s="17"/>
      <c r="L11" s="17"/>
      <c r="M11" s="17"/>
      <c r="N11" s="12" t="s">
        <v>22</v>
      </c>
    </row>
    <row r="12" spans="1:14" s="4" customFormat="1" ht="54" customHeight="1" x14ac:dyDescent="0.15">
      <c r="A12" s="5" t="s">
        <v>69</v>
      </c>
      <c r="B12" s="6" t="s">
        <v>65</v>
      </c>
      <c r="C12" s="7">
        <v>45181</v>
      </c>
      <c r="D12" s="8" t="s">
        <v>70</v>
      </c>
      <c r="E12" s="9" t="s">
        <v>41</v>
      </c>
      <c r="F12" s="8" t="s">
        <v>17</v>
      </c>
      <c r="G12" s="8" t="s">
        <v>18</v>
      </c>
      <c r="H12" s="10">
        <v>1472900</v>
      </c>
      <c r="I12" s="10">
        <v>1441000</v>
      </c>
      <c r="J12" s="11">
        <v>0.97799999999999998</v>
      </c>
      <c r="K12" s="11"/>
      <c r="L12" s="11"/>
      <c r="M12" s="11"/>
      <c r="N12" s="12"/>
    </row>
    <row r="13" spans="1:14" s="4" customFormat="1" ht="54" customHeight="1" x14ac:dyDescent="0.15">
      <c r="A13" s="5" t="s">
        <v>71</v>
      </c>
      <c r="B13" s="6" t="s">
        <v>65</v>
      </c>
      <c r="C13" s="7">
        <v>45188</v>
      </c>
      <c r="D13" s="8" t="s">
        <v>72</v>
      </c>
      <c r="E13" s="9" t="s">
        <v>73</v>
      </c>
      <c r="F13" s="8" t="s">
        <v>17</v>
      </c>
      <c r="G13" s="8" t="s">
        <v>18</v>
      </c>
      <c r="H13" s="10">
        <v>2062500</v>
      </c>
      <c r="I13" s="10">
        <v>1760000</v>
      </c>
      <c r="J13" s="11">
        <v>0.85299999999999998</v>
      </c>
      <c r="K13" s="11"/>
      <c r="L13" s="11"/>
      <c r="M13" s="11"/>
      <c r="N13" s="12"/>
    </row>
    <row r="14" spans="1:14" s="4" customFormat="1" ht="54" customHeight="1" x14ac:dyDescent="0.15">
      <c r="A14" s="5" t="s">
        <v>52</v>
      </c>
      <c r="B14" s="6" t="s">
        <v>65</v>
      </c>
      <c r="C14" s="7">
        <v>45198</v>
      </c>
      <c r="D14" s="8" t="s">
        <v>53</v>
      </c>
      <c r="E14" s="14" t="s">
        <v>57</v>
      </c>
      <c r="F14" s="8" t="s">
        <v>17</v>
      </c>
      <c r="G14" s="8" t="s">
        <v>18</v>
      </c>
      <c r="H14" s="10"/>
      <c r="I14" s="10">
        <v>7788000</v>
      </c>
      <c r="J14" s="11"/>
      <c r="K14" s="11"/>
      <c r="L14" s="11"/>
      <c r="M14" s="11"/>
      <c r="N14" s="12" t="s">
        <v>22</v>
      </c>
    </row>
    <row r="15" spans="1:14" s="4" customFormat="1" ht="54" customHeight="1" x14ac:dyDescent="0.15">
      <c r="A15" s="5" t="s">
        <v>74</v>
      </c>
      <c r="B15" s="6" t="s">
        <v>80</v>
      </c>
      <c r="C15" s="7">
        <v>45205</v>
      </c>
      <c r="D15" s="8" t="s">
        <v>75</v>
      </c>
      <c r="E15" s="9" t="s">
        <v>81</v>
      </c>
      <c r="F15" s="8" t="s">
        <v>17</v>
      </c>
      <c r="G15" s="8" t="s">
        <v>18</v>
      </c>
      <c r="H15" s="10">
        <v>1291290</v>
      </c>
      <c r="I15" s="10">
        <v>1280400</v>
      </c>
      <c r="J15" s="11">
        <v>0.99099999999999999</v>
      </c>
      <c r="K15" s="11"/>
      <c r="L15" s="11"/>
      <c r="M15" s="11"/>
      <c r="N15" s="12"/>
    </row>
    <row r="16" spans="1:14" s="4" customFormat="1" ht="54" customHeight="1" x14ac:dyDescent="0.15">
      <c r="A16" s="5" t="s">
        <v>76</v>
      </c>
      <c r="B16" s="6" t="s">
        <v>65</v>
      </c>
      <c r="C16" s="7">
        <v>45217</v>
      </c>
      <c r="D16" s="8" t="s">
        <v>77</v>
      </c>
      <c r="E16" s="9" t="s">
        <v>29</v>
      </c>
      <c r="F16" s="8" t="s">
        <v>17</v>
      </c>
      <c r="G16" s="8" t="s">
        <v>18</v>
      </c>
      <c r="H16" s="10"/>
      <c r="I16" s="10">
        <v>1689105</v>
      </c>
      <c r="J16" s="11"/>
      <c r="K16" s="11"/>
      <c r="L16" s="11"/>
      <c r="M16" s="11"/>
      <c r="N16" s="12" t="s">
        <v>19</v>
      </c>
    </row>
    <row r="17" spans="1:14" s="4" customFormat="1" ht="54" customHeight="1" x14ac:dyDescent="0.15">
      <c r="A17" s="5" t="s">
        <v>78</v>
      </c>
      <c r="B17" s="6" t="s">
        <v>65</v>
      </c>
      <c r="C17" s="7">
        <v>45230</v>
      </c>
      <c r="D17" s="8" t="s">
        <v>79</v>
      </c>
      <c r="E17" s="9" t="s">
        <v>82</v>
      </c>
      <c r="F17" s="8" t="s">
        <v>17</v>
      </c>
      <c r="G17" s="8" t="s">
        <v>18</v>
      </c>
      <c r="H17" s="10">
        <v>1216600</v>
      </c>
      <c r="I17" s="10">
        <v>1155000</v>
      </c>
      <c r="J17" s="11">
        <v>0.94899999999999995</v>
      </c>
      <c r="K17" s="11"/>
      <c r="L17" s="11"/>
      <c r="M17" s="11"/>
      <c r="N17" s="12"/>
    </row>
    <row r="18" spans="1:14" s="4" customFormat="1" ht="54" customHeight="1" x14ac:dyDescent="0.15">
      <c r="A18" s="5" t="s">
        <v>55</v>
      </c>
      <c r="B18" s="6" t="s">
        <v>65</v>
      </c>
      <c r="C18" s="7">
        <v>45230</v>
      </c>
      <c r="D18" s="8" t="s">
        <v>93</v>
      </c>
      <c r="E18" s="14" t="s">
        <v>57</v>
      </c>
      <c r="F18" s="8" t="s">
        <v>17</v>
      </c>
      <c r="G18" s="8" t="s">
        <v>18</v>
      </c>
      <c r="H18" s="10"/>
      <c r="I18" s="10">
        <v>6776000</v>
      </c>
      <c r="J18" s="11"/>
      <c r="K18" s="11"/>
      <c r="L18" s="11"/>
      <c r="M18" s="11"/>
      <c r="N18" s="12" t="s">
        <v>22</v>
      </c>
    </row>
    <row r="19" spans="1:14" s="4" customFormat="1" ht="54" customHeight="1" x14ac:dyDescent="0.15">
      <c r="A19" s="5" t="s">
        <v>83</v>
      </c>
      <c r="B19" s="6" t="s">
        <v>65</v>
      </c>
      <c r="C19" s="7">
        <v>45231</v>
      </c>
      <c r="D19" s="8" t="s">
        <v>84</v>
      </c>
      <c r="E19" s="13" t="s">
        <v>94</v>
      </c>
      <c r="F19" s="8" t="s">
        <v>17</v>
      </c>
      <c r="G19" s="8" t="s">
        <v>18</v>
      </c>
      <c r="H19" s="10">
        <v>1667304</v>
      </c>
      <c r="I19" s="10">
        <v>1532844</v>
      </c>
      <c r="J19" s="11">
        <v>0.91900000000000004</v>
      </c>
      <c r="K19" s="11"/>
      <c r="L19" s="11"/>
      <c r="M19" s="11"/>
      <c r="N19" s="12"/>
    </row>
    <row r="20" spans="1:14" s="4" customFormat="1" ht="54" customHeight="1" x14ac:dyDescent="0.15">
      <c r="A20" s="5" t="s">
        <v>85</v>
      </c>
      <c r="B20" s="6" t="s">
        <v>65</v>
      </c>
      <c r="C20" s="7">
        <v>45231</v>
      </c>
      <c r="D20" s="8" t="s">
        <v>86</v>
      </c>
      <c r="E20" s="9" t="s">
        <v>95</v>
      </c>
      <c r="F20" s="8" t="s">
        <v>17</v>
      </c>
      <c r="G20" s="8" t="s">
        <v>18</v>
      </c>
      <c r="H20" s="10">
        <v>1880798</v>
      </c>
      <c r="I20" s="10">
        <v>1880798</v>
      </c>
      <c r="J20" s="11">
        <v>1</v>
      </c>
      <c r="K20" s="11"/>
      <c r="L20" s="11"/>
      <c r="M20" s="11"/>
      <c r="N20" s="12"/>
    </row>
    <row r="21" spans="1:14" s="4" customFormat="1" ht="54" customHeight="1" x14ac:dyDescent="0.15">
      <c r="A21" s="5" t="s">
        <v>23</v>
      </c>
      <c r="B21" s="6" t="s">
        <v>65</v>
      </c>
      <c r="C21" s="7">
        <v>45232</v>
      </c>
      <c r="D21" s="8" t="s">
        <v>87</v>
      </c>
      <c r="E21" s="9" t="s">
        <v>96</v>
      </c>
      <c r="F21" s="8" t="s">
        <v>17</v>
      </c>
      <c r="G21" s="8" t="s">
        <v>18</v>
      </c>
      <c r="H21" s="10">
        <v>1174800</v>
      </c>
      <c r="I21" s="10">
        <v>943800</v>
      </c>
      <c r="J21" s="11">
        <v>0.80300000000000005</v>
      </c>
      <c r="K21" s="11"/>
      <c r="L21" s="11"/>
      <c r="M21" s="11"/>
      <c r="N21" s="12"/>
    </row>
    <row r="22" spans="1:14" s="4" customFormat="1" ht="54" customHeight="1" x14ac:dyDescent="0.15">
      <c r="A22" s="5" t="s">
        <v>88</v>
      </c>
      <c r="B22" s="6" t="s">
        <v>65</v>
      </c>
      <c r="C22" s="7">
        <v>45237</v>
      </c>
      <c r="D22" s="8" t="s">
        <v>44</v>
      </c>
      <c r="E22" s="9" t="s">
        <v>34</v>
      </c>
      <c r="F22" s="8" t="s">
        <v>17</v>
      </c>
      <c r="G22" s="8" t="s">
        <v>18</v>
      </c>
      <c r="H22" s="10">
        <v>1038400</v>
      </c>
      <c r="I22" s="10">
        <v>1034000</v>
      </c>
      <c r="J22" s="11">
        <v>0.995</v>
      </c>
      <c r="K22" s="11"/>
      <c r="L22" s="11"/>
      <c r="M22" s="11"/>
      <c r="N22" s="12"/>
    </row>
    <row r="23" spans="1:14" s="4" customFormat="1" ht="54" customHeight="1" x14ac:dyDescent="0.15">
      <c r="A23" s="5" t="s">
        <v>89</v>
      </c>
      <c r="B23" s="6" t="s">
        <v>65</v>
      </c>
      <c r="C23" s="7">
        <v>45244</v>
      </c>
      <c r="D23" s="8" t="s">
        <v>20</v>
      </c>
      <c r="E23" s="9" t="s">
        <v>31</v>
      </c>
      <c r="F23" s="8" t="s">
        <v>17</v>
      </c>
      <c r="G23" s="8" t="s">
        <v>18</v>
      </c>
      <c r="H23" s="10">
        <v>3235680</v>
      </c>
      <c r="I23" s="10">
        <v>2675586</v>
      </c>
      <c r="J23" s="11">
        <v>0.82599999999999996</v>
      </c>
      <c r="K23" s="11"/>
      <c r="L23" s="11"/>
      <c r="M23" s="11"/>
      <c r="N23" s="12"/>
    </row>
    <row r="24" spans="1:14" s="4" customFormat="1" ht="54" customHeight="1" x14ac:dyDescent="0.15">
      <c r="A24" s="5" t="s">
        <v>90</v>
      </c>
      <c r="B24" s="6" t="s">
        <v>65</v>
      </c>
      <c r="C24" s="7">
        <v>45245</v>
      </c>
      <c r="D24" s="8" t="s">
        <v>77</v>
      </c>
      <c r="E24" s="9" t="s">
        <v>29</v>
      </c>
      <c r="F24" s="8" t="s">
        <v>17</v>
      </c>
      <c r="G24" s="8" t="s">
        <v>18</v>
      </c>
      <c r="H24" s="10"/>
      <c r="I24" s="10">
        <v>2077980</v>
      </c>
      <c r="J24" s="11"/>
      <c r="K24" s="11"/>
      <c r="L24" s="11"/>
      <c r="M24" s="11"/>
      <c r="N24" s="12" t="s">
        <v>22</v>
      </c>
    </row>
    <row r="25" spans="1:14" s="4" customFormat="1" ht="54" customHeight="1" x14ac:dyDescent="0.15">
      <c r="A25" s="5" t="s">
        <v>90</v>
      </c>
      <c r="B25" s="6" t="s">
        <v>65</v>
      </c>
      <c r="C25" s="7">
        <v>45245</v>
      </c>
      <c r="D25" s="8" t="s">
        <v>21</v>
      </c>
      <c r="E25" s="9" t="s">
        <v>32</v>
      </c>
      <c r="F25" s="8" t="s">
        <v>17</v>
      </c>
      <c r="G25" s="8" t="s">
        <v>18</v>
      </c>
      <c r="H25" s="10"/>
      <c r="I25" s="10">
        <v>1451460</v>
      </c>
      <c r="J25" s="11"/>
      <c r="K25" s="11"/>
      <c r="L25" s="11"/>
      <c r="M25" s="11"/>
      <c r="N25" s="12" t="s">
        <v>22</v>
      </c>
    </row>
    <row r="26" spans="1:14" s="4" customFormat="1" ht="54" customHeight="1" x14ac:dyDescent="0.15">
      <c r="A26" s="5" t="s">
        <v>91</v>
      </c>
      <c r="B26" s="6" t="s">
        <v>65</v>
      </c>
      <c r="C26" s="7">
        <v>45258</v>
      </c>
      <c r="D26" s="8" t="s">
        <v>92</v>
      </c>
      <c r="E26" s="9" t="s">
        <v>33</v>
      </c>
      <c r="F26" s="8" t="s">
        <v>17</v>
      </c>
      <c r="G26" s="8" t="s">
        <v>18</v>
      </c>
      <c r="H26" s="10">
        <v>1300640</v>
      </c>
      <c r="I26" s="10">
        <v>1300640</v>
      </c>
      <c r="J26" s="11">
        <v>1</v>
      </c>
      <c r="K26" s="11"/>
      <c r="L26" s="11"/>
      <c r="M26" s="11"/>
      <c r="N26" s="12"/>
    </row>
    <row r="27" spans="1:14" s="4" customFormat="1" ht="54" customHeight="1" x14ac:dyDescent="0.15">
      <c r="A27" s="5" t="s">
        <v>59</v>
      </c>
      <c r="B27" s="6" t="s">
        <v>65</v>
      </c>
      <c r="C27" s="7">
        <v>45260</v>
      </c>
      <c r="D27" s="8" t="s">
        <v>53</v>
      </c>
      <c r="E27" s="14" t="s">
        <v>57</v>
      </c>
      <c r="F27" s="8" t="s">
        <v>17</v>
      </c>
      <c r="G27" s="8" t="s">
        <v>18</v>
      </c>
      <c r="H27" s="10"/>
      <c r="I27" s="10">
        <v>4389000</v>
      </c>
      <c r="J27" s="11"/>
      <c r="K27" s="11"/>
      <c r="L27" s="11"/>
      <c r="M27" s="11"/>
      <c r="N27" s="12" t="s">
        <v>22</v>
      </c>
    </row>
    <row r="28" spans="1:14" s="4" customFormat="1" ht="54" customHeight="1" x14ac:dyDescent="0.15">
      <c r="A28" s="5" t="s">
        <v>76</v>
      </c>
      <c r="B28" s="6" t="s">
        <v>65</v>
      </c>
      <c r="C28" s="7">
        <v>45274</v>
      </c>
      <c r="D28" s="8" t="s">
        <v>77</v>
      </c>
      <c r="E28" s="9" t="s">
        <v>29</v>
      </c>
      <c r="F28" s="8" t="s">
        <v>17</v>
      </c>
      <c r="G28" s="8" t="s">
        <v>18</v>
      </c>
      <c r="H28" s="10"/>
      <c r="I28" s="10">
        <v>2456262</v>
      </c>
      <c r="J28" s="11"/>
      <c r="K28" s="11"/>
      <c r="L28" s="11"/>
      <c r="M28" s="11"/>
      <c r="N28" s="12" t="s">
        <v>19</v>
      </c>
    </row>
    <row r="29" spans="1:14" s="4" customFormat="1" ht="54" customHeight="1" x14ac:dyDescent="0.15">
      <c r="A29" s="5" t="s">
        <v>76</v>
      </c>
      <c r="B29" s="6" t="s">
        <v>65</v>
      </c>
      <c r="C29" s="7">
        <v>45274</v>
      </c>
      <c r="D29" s="8" t="s">
        <v>21</v>
      </c>
      <c r="E29" s="9" t="s">
        <v>32</v>
      </c>
      <c r="F29" s="8" t="s">
        <v>17</v>
      </c>
      <c r="G29" s="8" t="s">
        <v>18</v>
      </c>
      <c r="H29" s="10"/>
      <c r="I29" s="10">
        <v>1461999</v>
      </c>
      <c r="J29" s="11"/>
      <c r="K29" s="11"/>
      <c r="L29" s="11"/>
      <c r="M29" s="11"/>
      <c r="N29" s="12" t="s">
        <v>19</v>
      </c>
    </row>
    <row r="30" spans="1:14" s="4" customFormat="1" ht="54" customHeight="1" x14ac:dyDescent="0.15">
      <c r="A30" s="5" t="s">
        <v>97</v>
      </c>
      <c r="B30" s="6" t="s">
        <v>65</v>
      </c>
      <c r="C30" s="7">
        <v>45275</v>
      </c>
      <c r="D30" s="8" t="s">
        <v>98</v>
      </c>
      <c r="E30" s="9" t="s">
        <v>100</v>
      </c>
      <c r="F30" s="8" t="s">
        <v>17</v>
      </c>
      <c r="G30" s="8" t="s">
        <v>18</v>
      </c>
      <c r="H30" s="10">
        <v>1665288</v>
      </c>
      <c r="I30" s="10">
        <v>1617000</v>
      </c>
      <c r="J30" s="11">
        <v>0.97099999999999997</v>
      </c>
      <c r="K30" s="11"/>
      <c r="L30" s="11"/>
      <c r="M30" s="11"/>
      <c r="N30" s="12"/>
    </row>
    <row r="31" spans="1:14" s="4" customFormat="1" ht="54" customHeight="1" x14ac:dyDescent="0.15">
      <c r="A31" s="5" t="s">
        <v>99</v>
      </c>
      <c r="B31" s="6" t="s">
        <v>65</v>
      </c>
      <c r="C31" s="7">
        <v>45286</v>
      </c>
      <c r="D31" s="8" t="s">
        <v>53</v>
      </c>
      <c r="E31" s="14" t="s">
        <v>57</v>
      </c>
      <c r="F31" s="8" t="s">
        <v>17</v>
      </c>
      <c r="G31" s="8" t="s">
        <v>18</v>
      </c>
      <c r="H31" s="10"/>
      <c r="I31" s="10">
        <v>6325000</v>
      </c>
      <c r="J31" s="11"/>
      <c r="K31" s="11"/>
      <c r="L31" s="11"/>
      <c r="M31" s="11"/>
      <c r="N31" s="12" t="s">
        <v>22</v>
      </c>
    </row>
    <row r="32" spans="1:14" s="4" customFormat="1" ht="54" customHeight="1" x14ac:dyDescent="0.15">
      <c r="A32" s="5" t="s">
        <v>101</v>
      </c>
      <c r="B32" s="6" t="s">
        <v>65</v>
      </c>
      <c r="C32" s="7">
        <v>45307</v>
      </c>
      <c r="D32" s="8" t="s">
        <v>44</v>
      </c>
      <c r="E32" s="9" t="s">
        <v>34</v>
      </c>
      <c r="F32" s="8" t="s">
        <v>17</v>
      </c>
      <c r="G32" s="8" t="s">
        <v>18</v>
      </c>
      <c r="H32" s="10">
        <v>1907400</v>
      </c>
      <c r="I32" s="10">
        <v>1557553</v>
      </c>
      <c r="J32" s="11">
        <v>0.81599999999999995</v>
      </c>
      <c r="K32" s="11"/>
      <c r="L32" s="11"/>
      <c r="M32" s="11"/>
      <c r="N32" s="12"/>
    </row>
    <row r="33" spans="1:14" s="4" customFormat="1" ht="54" customHeight="1" x14ac:dyDescent="0.15">
      <c r="A33" s="5" t="s">
        <v>102</v>
      </c>
      <c r="B33" s="6" t="s">
        <v>65</v>
      </c>
      <c r="C33" s="7">
        <v>45308</v>
      </c>
      <c r="D33" s="8" t="s">
        <v>77</v>
      </c>
      <c r="E33" s="9" t="s">
        <v>29</v>
      </c>
      <c r="F33" s="8" t="s">
        <v>17</v>
      </c>
      <c r="G33" s="8" t="s">
        <v>18</v>
      </c>
      <c r="H33" s="10"/>
      <c r="I33" s="10">
        <v>1712323</v>
      </c>
      <c r="J33" s="11"/>
      <c r="K33" s="11"/>
      <c r="L33" s="11"/>
      <c r="M33" s="11"/>
      <c r="N33" s="12" t="s">
        <v>19</v>
      </c>
    </row>
    <row r="34" spans="1:14" s="4" customFormat="1" ht="54" customHeight="1" x14ac:dyDescent="0.15">
      <c r="A34" s="5" t="s">
        <v>103</v>
      </c>
      <c r="B34" s="6" t="s">
        <v>65</v>
      </c>
      <c r="C34" s="7">
        <v>45314</v>
      </c>
      <c r="D34" s="8" t="s">
        <v>53</v>
      </c>
      <c r="E34" s="14" t="s">
        <v>57</v>
      </c>
      <c r="F34" s="8" t="s">
        <v>17</v>
      </c>
      <c r="G34" s="8" t="s">
        <v>18</v>
      </c>
      <c r="H34" s="10"/>
      <c r="I34" s="10">
        <v>5016000</v>
      </c>
      <c r="J34" s="11"/>
      <c r="K34" s="11"/>
      <c r="L34" s="11"/>
      <c r="M34" s="11"/>
      <c r="N34" s="12" t="s">
        <v>22</v>
      </c>
    </row>
    <row r="35" spans="1:14" s="4" customFormat="1" ht="54" customHeight="1" x14ac:dyDescent="0.15">
      <c r="A35" s="5" t="s">
        <v>102</v>
      </c>
      <c r="B35" s="6" t="s">
        <v>65</v>
      </c>
      <c r="C35" s="7">
        <v>45327</v>
      </c>
      <c r="D35" s="8" t="s">
        <v>109</v>
      </c>
      <c r="E35" s="9" t="s">
        <v>29</v>
      </c>
      <c r="F35" s="8" t="s">
        <v>17</v>
      </c>
      <c r="G35" s="8" t="s">
        <v>18</v>
      </c>
      <c r="H35" s="10"/>
      <c r="I35" s="10">
        <v>1712323</v>
      </c>
      <c r="J35" s="11"/>
      <c r="K35" s="11"/>
      <c r="L35" s="11"/>
      <c r="M35" s="11"/>
      <c r="N35" s="12" t="s">
        <v>19</v>
      </c>
    </row>
    <row r="36" spans="1:14" s="4" customFormat="1" ht="54" customHeight="1" x14ac:dyDescent="0.15">
      <c r="A36" s="5" t="s">
        <v>104</v>
      </c>
      <c r="B36" s="6" t="s">
        <v>65</v>
      </c>
      <c r="C36" s="7">
        <v>45336</v>
      </c>
      <c r="D36" s="8" t="s">
        <v>84</v>
      </c>
      <c r="E36" s="13" t="s">
        <v>94</v>
      </c>
      <c r="F36" s="8" t="s">
        <v>17</v>
      </c>
      <c r="G36" s="8" t="s">
        <v>18</v>
      </c>
      <c r="H36" s="10">
        <v>1817964</v>
      </c>
      <c r="I36" s="10">
        <v>1759320</v>
      </c>
      <c r="J36" s="11">
        <v>0.96699999999999997</v>
      </c>
      <c r="K36" s="11"/>
      <c r="L36" s="11"/>
      <c r="M36" s="11"/>
      <c r="N36" s="12"/>
    </row>
    <row r="37" spans="1:14" s="4" customFormat="1" ht="54" customHeight="1" x14ac:dyDescent="0.15">
      <c r="A37" s="5" t="s">
        <v>105</v>
      </c>
      <c r="B37" s="6" t="s">
        <v>65</v>
      </c>
      <c r="C37" s="7">
        <v>45338</v>
      </c>
      <c r="D37" s="8" t="s">
        <v>58</v>
      </c>
      <c r="E37" s="9" t="s">
        <v>40</v>
      </c>
      <c r="F37" s="8" t="s">
        <v>17</v>
      </c>
      <c r="G37" s="8" t="s">
        <v>18</v>
      </c>
      <c r="H37" s="10">
        <v>2350260</v>
      </c>
      <c r="I37" s="10">
        <v>2134110</v>
      </c>
      <c r="J37" s="11">
        <v>0.90800000000000003</v>
      </c>
      <c r="K37" s="11"/>
      <c r="L37" s="11"/>
      <c r="M37" s="11"/>
      <c r="N37" s="12"/>
    </row>
    <row r="38" spans="1:14" s="4" customFormat="1" ht="54" customHeight="1" x14ac:dyDescent="0.15">
      <c r="A38" s="5" t="s">
        <v>106</v>
      </c>
      <c r="B38" s="6" t="s">
        <v>65</v>
      </c>
      <c r="C38" s="7">
        <v>45338</v>
      </c>
      <c r="D38" s="8" t="s">
        <v>107</v>
      </c>
      <c r="E38" s="19" t="s">
        <v>43</v>
      </c>
      <c r="F38" s="8" t="s">
        <v>17</v>
      </c>
      <c r="G38" s="8" t="s">
        <v>18</v>
      </c>
      <c r="H38" s="10">
        <v>2462900</v>
      </c>
      <c r="I38" s="10">
        <v>2376000</v>
      </c>
      <c r="J38" s="11">
        <v>0.96399999999999997</v>
      </c>
      <c r="K38" s="11"/>
      <c r="L38" s="11"/>
      <c r="M38" s="11"/>
      <c r="N38" s="12"/>
    </row>
    <row r="39" spans="1:14" s="4" customFormat="1" ht="54" customHeight="1" x14ac:dyDescent="0.15">
      <c r="A39" s="5" t="s">
        <v>108</v>
      </c>
      <c r="B39" s="6" t="s">
        <v>65</v>
      </c>
      <c r="C39" s="7">
        <v>45348</v>
      </c>
      <c r="D39" s="8" t="s">
        <v>53</v>
      </c>
      <c r="E39" s="14" t="s">
        <v>57</v>
      </c>
      <c r="F39" s="8" t="s">
        <v>17</v>
      </c>
      <c r="G39" s="8" t="s">
        <v>18</v>
      </c>
      <c r="H39" s="10"/>
      <c r="I39" s="10">
        <v>10032000</v>
      </c>
      <c r="J39" s="11"/>
      <c r="K39" s="11"/>
      <c r="L39" s="11"/>
      <c r="M39" s="11"/>
      <c r="N39" s="12" t="s">
        <v>22</v>
      </c>
    </row>
    <row r="40" spans="1:14" s="4" customFormat="1" ht="54" customHeight="1" x14ac:dyDescent="0.15">
      <c r="A40" s="5" t="s">
        <v>24</v>
      </c>
      <c r="B40" s="6" t="s">
        <v>65</v>
      </c>
      <c r="C40" s="7" t="s">
        <v>110</v>
      </c>
      <c r="D40" s="8" t="s">
        <v>44</v>
      </c>
      <c r="E40" s="9" t="s">
        <v>34</v>
      </c>
      <c r="F40" s="8" t="s">
        <v>17</v>
      </c>
      <c r="G40" s="8" t="s">
        <v>18</v>
      </c>
      <c r="H40" s="10">
        <v>5130400</v>
      </c>
      <c r="I40" s="10">
        <v>5088600</v>
      </c>
      <c r="J40" s="11">
        <f>I40/H40</f>
        <v>0.991852487135506</v>
      </c>
      <c r="K40" s="11"/>
      <c r="L40" s="11"/>
      <c r="M40" s="11"/>
      <c r="N40" s="12"/>
    </row>
    <row r="41" spans="1:14" s="4" customFormat="1" ht="54" customHeight="1" x14ac:dyDescent="0.15">
      <c r="A41" s="5" t="s">
        <v>26</v>
      </c>
      <c r="B41" s="6" t="s">
        <v>65</v>
      </c>
      <c r="C41" s="7" t="s">
        <v>110</v>
      </c>
      <c r="D41" s="8" t="s">
        <v>54</v>
      </c>
      <c r="E41" s="9" t="s">
        <v>28</v>
      </c>
      <c r="F41" s="8" t="s">
        <v>17</v>
      </c>
      <c r="G41" s="8" t="s">
        <v>18</v>
      </c>
      <c r="H41" s="10">
        <v>1942600</v>
      </c>
      <c r="I41" s="10">
        <v>1849980</v>
      </c>
      <c r="J41" s="11">
        <f>I41/H41</f>
        <v>0.95232163080407706</v>
      </c>
      <c r="K41" s="11"/>
      <c r="L41" s="11"/>
      <c r="M41" s="11"/>
      <c r="N41" s="12"/>
    </row>
    <row r="42" spans="1:14" s="4" customFormat="1" ht="54" customHeight="1" x14ac:dyDescent="0.15">
      <c r="A42" s="5" t="s">
        <v>25</v>
      </c>
      <c r="B42" s="6" t="s">
        <v>65</v>
      </c>
      <c r="C42" s="7" t="s">
        <v>110</v>
      </c>
      <c r="D42" s="8" t="s">
        <v>45</v>
      </c>
      <c r="E42" s="9" t="s">
        <v>35</v>
      </c>
      <c r="F42" s="8" t="s">
        <v>17</v>
      </c>
      <c r="G42" s="8" t="s">
        <v>18</v>
      </c>
      <c r="H42" s="10">
        <v>2926660</v>
      </c>
      <c r="I42" s="10">
        <v>2904000</v>
      </c>
      <c r="J42" s="11">
        <f>I42/H42</f>
        <v>0.99225738555213105</v>
      </c>
      <c r="K42" s="11"/>
      <c r="L42" s="11"/>
      <c r="M42" s="11"/>
      <c r="N42" s="12"/>
    </row>
    <row r="43" spans="1:14" s="4" customFormat="1" ht="54" customHeight="1" x14ac:dyDescent="0.15">
      <c r="A43" s="5" t="s">
        <v>27</v>
      </c>
      <c r="B43" s="6" t="s">
        <v>65</v>
      </c>
      <c r="C43" s="7" t="s">
        <v>110</v>
      </c>
      <c r="D43" s="8" t="s">
        <v>50</v>
      </c>
      <c r="E43" s="9" t="s">
        <v>38</v>
      </c>
      <c r="F43" s="8" t="s">
        <v>17</v>
      </c>
      <c r="G43" s="8" t="s">
        <v>18</v>
      </c>
      <c r="H43" s="10"/>
      <c r="I43" s="10">
        <v>1766600</v>
      </c>
      <c r="J43" s="11"/>
      <c r="K43" s="11"/>
      <c r="L43" s="11"/>
      <c r="M43" s="11"/>
      <c r="N43" s="12" t="s">
        <v>22</v>
      </c>
    </row>
    <row r="44" spans="1:14" s="4" customFormat="1" ht="54" customHeight="1" x14ac:dyDescent="0.15">
      <c r="A44" s="5" t="s">
        <v>27</v>
      </c>
      <c r="B44" s="6" t="s">
        <v>65</v>
      </c>
      <c r="C44" s="7" t="s">
        <v>110</v>
      </c>
      <c r="D44" s="8" t="s">
        <v>51</v>
      </c>
      <c r="E44" s="9" t="s">
        <v>39</v>
      </c>
      <c r="F44" s="8" t="s">
        <v>17</v>
      </c>
      <c r="G44" s="8" t="s">
        <v>18</v>
      </c>
      <c r="H44" s="10"/>
      <c r="I44" s="10">
        <v>1711875</v>
      </c>
      <c r="J44" s="11"/>
      <c r="K44" s="11"/>
      <c r="L44" s="11"/>
      <c r="M44" s="11"/>
      <c r="N44" s="12" t="s">
        <v>22</v>
      </c>
    </row>
    <row r="45" spans="1:14" s="4" customFormat="1" ht="54" customHeight="1" x14ac:dyDescent="0.15">
      <c r="A45" s="5" t="s">
        <v>46</v>
      </c>
      <c r="B45" s="6" t="s">
        <v>65</v>
      </c>
      <c r="C45" s="7" t="s">
        <v>110</v>
      </c>
      <c r="D45" s="8" t="s">
        <v>47</v>
      </c>
      <c r="E45" s="9" t="s">
        <v>36</v>
      </c>
      <c r="F45" s="8" t="s">
        <v>17</v>
      </c>
      <c r="G45" s="8" t="s">
        <v>18</v>
      </c>
      <c r="H45" s="10">
        <v>4537660</v>
      </c>
      <c r="I45" s="10">
        <v>4070000</v>
      </c>
      <c r="J45" s="11">
        <f t="shared" ref="J45:J46" si="0">I45/H45</f>
        <v>0.89693806940140952</v>
      </c>
      <c r="K45" s="11"/>
      <c r="L45" s="11"/>
      <c r="M45" s="11"/>
      <c r="N45" s="12"/>
    </row>
    <row r="46" spans="1:14" s="4" customFormat="1" ht="54" customHeight="1" x14ac:dyDescent="0.15">
      <c r="A46" s="5" t="s">
        <v>48</v>
      </c>
      <c r="B46" s="6" t="s">
        <v>65</v>
      </c>
      <c r="C46" s="7" t="s">
        <v>110</v>
      </c>
      <c r="D46" s="8" t="s">
        <v>49</v>
      </c>
      <c r="E46" s="9" t="s">
        <v>37</v>
      </c>
      <c r="F46" s="8" t="s">
        <v>17</v>
      </c>
      <c r="G46" s="8" t="s">
        <v>18</v>
      </c>
      <c r="H46" s="10">
        <v>2767050</v>
      </c>
      <c r="I46" s="10">
        <v>2574000</v>
      </c>
      <c r="J46" s="11">
        <f t="shared" si="0"/>
        <v>0.93023255813953487</v>
      </c>
      <c r="K46" s="11"/>
      <c r="L46" s="11"/>
      <c r="M46" s="11"/>
      <c r="N46" s="12"/>
    </row>
    <row r="47" spans="1:14" s="4" customFormat="1" ht="54" customHeight="1" x14ac:dyDescent="0.15">
      <c r="A47" s="5" t="s">
        <v>52</v>
      </c>
      <c r="B47" s="6" t="s">
        <v>65</v>
      </c>
      <c r="C47" s="7" t="s">
        <v>110</v>
      </c>
      <c r="D47" s="8" t="s">
        <v>56</v>
      </c>
      <c r="E47" s="14" t="s">
        <v>57</v>
      </c>
      <c r="F47" s="8" t="s">
        <v>17</v>
      </c>
      <c r="G47" s="8" t="s">
        <v>18</v>
      </c>
      <c r="H47" s="10"/>
      <c r="I47" s="10">
        <v>7524000</v>
      </c>
      <c r="J47" s="11"/>
      <c r="K47" s="11"/>
      <c r="L47" s="11"/>
      <c r="M47" s="11"/>
      <c r="N47" s="12" t="s">
        <v>22</v>
      </c>
    </row>
    <row r="48" spans="1:14" s="4" customFormat="1" ht="54" customHeight="1" x14ac:dyDescent="0.15">
      <c r="A48" s="5" t="s">
        <v>112</v>
      </c>
      <c r="B48" s="6" t="s">
        <v>65</v>
      </c>
      <c r="C48" s="7" t="s">
        <v>111</v>
      </c>
      <c r="D48" s="8" t="s">
        <v>56</v>
      </c>
      <c r="E48" s="14" t="s">
        <v>57</v>
      </c>
      <c r="F48" s="8" t="s">
        <v>17</v>
      </c>
      <c r="G48" s="8" t="s">
        <v>18</v>
      </c>
      <c r="H48" s="10"/>
      <c r="I48" s="10">
        <v>6270000</v>
      </c>
      <c r="J48" s="11"/>
      <c r="K48" s="11"/>
      <c r="L48" s="11"/>
      <c r="M48" s="11"/>
      <c r="N48" s="12" t="s">
        <v>22</v>
      </c>
    </row>
    <row r="49" spans="1:14" s="4" customFormat="1" ht="54" customHeight="1" x14ac:dyDescent="0.15">
      <c r="A49" s="5" t="s">
        <v>117</v>
      </c>
      <c r="B49" s="6" t="s">
        <v>65</v>
      </c>
      <c r="C49" s="7" t="s">
        <v>118</v>
      </c>
      <c r="D49" s="8" t="s">
        <v>20</v>
      </c>
      <c r="E49" s="9" t="s">
        <v>31</v>
      </c>
      <c r="F49" s="8" t="s">
        <v>17</v>
      </c>
      <c r="G49" s="8" t="s">
        <v>18</v>
      </c>
      <c r="H49" s="10">
        <v>1998000</v>
      </c>
      <c r="I49" s="10">
        <v>1718226</v>
      </c>
      <c r="J49" s="11">
        <f>I49/H49</f>
        <v>0.85997297297297293</v>
      </c>
      <c r="K49" s="11"/>
      <c r="L49" s="11"/>
      <c r="M49" s="11"/>
      <c r="N49" s="12"/>
    </row>
    <row r="50" spans="1:14" s="4" customFormat="1" ht="54" customHeight="1" x14ac:dyDescent="0.15">
      <c r="A50" s="5" t="s">
        <v>115</v>
      </c>
      <c r="B50" s="6" t="s">
        <v>65</v>
      </c>
      <c r="C50" s="7" t="s">
        <v>116</v>
      </c>
      <c r="D50" s="8" t="s">
        <v>86</v>
      </c>
      <c r="E50" s="9" t="s">
        <v>95</v>
      </c>
      <c r="F50" s="8" t="s">
        <v>17</v>
      </c>
      <c r="G50" s="8" t="s">
        <v>18</v>
      </c>
      <c r="H50" s="10">
        <v>3209090</v>
      </c>
      <c r="I50" s="10">
        <v>3209090</v>
      </c>
      <c r="J50" s="11">
        <v>1</v>
      </c>
      <c r="K50" s="11"/>
      <c r="L50" s="11"/>
      <c r="M50" s="11"/>
      <c r="N50" s="12"/>
    </row>
    <row r="51" spans="1:14" s="4" customFormat="1" ht="54" customHeight="1" x14ac:dyDescent="0.15">
      <c r="A51" s="5" t="s">
        <v>114</v>
      </c>
      <c r="B51" s="6" t="s">
        <v>65</v>
      </c>
      <c r="C51" s="7" t="s">
        <v>113</v>
      </c>
      <c r="D51" s="8" t="s">
        <v>84</v>
      </c>
      <c r="E51" s="13" t="s">
        <v>94</v>
      </c>
      <c r="F51" s="8" t="s">
        <v>17</v>
      </c>
      <c r="G51" s="8" t="s">
        <v>18</v>
      </c>
      <c r="H51" s="10">
        <v>2265408</v>
      </c>
      <c r="I51" s="10">
        <v>2216160</v>
      </c>
      <c r="J51" s="11">
        <f t="shared" ref="J51" si="1">I51/H51</f>
        <v>0.97826086956521741</v>
      </c>
      <c r="K51" s="11"/>
      <c r="L51" s="11"/>
      <c r="M51" s="11"/>
      <c r="N51" s="12"/>
    </row>
    <row r="52" spans="1:14" s="4" customFormat="1" ht="54" customHeight="1" x14ac:dyDescent="0.15">
      <c r="A52" s="5" t="s">
        <v>119</v>
      </c>
      <c r="B52" s="6" t="s">
        <v>65</v>
      </c>
      <c r="C52" s="7" t="s">
        <v>120</v>
      </c>
      <c r="D52" s="8" t="s">
        <v>121</v>
      </c>
      <c r="E52" s="9" t="s">
        <v>122</v>
      </c>
      <c r="F52" s="8" t="s">
        <v>17</v>
      </c>
      <c r="G52" s="8" t="s">
        <v>18</v>
      </c>
      <c r="H52" s="10">
        <v>3877500</v>
      </c>
      <c r="I52" s="10">
        <v>3245000</v>
      </c>
      <c r="J52" s="11">
        <f>I52/H52</f>
        <v>0.83687943262411346</v>
      </c>
      <c r="K52" s="11"/>
      <c r="L52" s="11"/>
      <c r="M52" s="11"/>
      <c r="N52" s="12"/>
    </row>
    <row r="53" spans="1:14" s="4" customFormat="1" ht="54" customHeight="1" x14ac:dyDescent="0.15">
      <c r="A53" s="5" t="s">
        <v>123</v>
      </c>
      <c r="B53" s="6" t="s">
        <v>65</v>
      </c>
      <c r="C53" s="7" t="s">
        <v>120</v>
      </c>
      <c r="D53" s="8" t="s">
        <v>124</v>
      </c>
      <c r="E53" s="9" t="s">
        <v>125</v>
      </c>
      <c r="F53" s="8" t="s">
        <v>17</v>
      </c>
      <c r="G53" s="8" t="s">
        <v>18</v>
      </c>
      <c r="H53" s="10">
        <v>2521200</v>
      </c>
      <c r="I53" s="10">
        <v>2439800</v>
      </c>
      <c r="J53" s="11">
        <f>I53/H53</f>
        <v>0.96771378708551481</v>
      </c>
      <c r="K53" s="11"/>
      <c r="L53" s="11"/>
      <c r="M53" s="11"/>
      <c r="N53" s="12"/>
    </row>
    <row r="54" spans="1:14" s="4" customFormat="1" ht="54" customHeight="1" x14ac:dyDescent="0.15">
      <c r="A54" s="5" t="s">
        <v>127</v>
      </c>
      <c r="B54" s="6" t="s">
        <v>65</v>
      </c>
      <c r="C54" s="7" t="s">
        <v>126</v>
      </c>
      <c r="D54" s="8" t="s">
        <v>56</v>
      </c>
      <c r="E54" s="14" t="s">
        <v>57</v>
      </c>
      <c r="F54" s="8" t="s">
        <v>17</v>
      </c>
      <c r="G54" s="8" t="s">
        <v>18</v>
      </c>
      <c r="H54" s="10"/>
      <c r="I54" s="10">
        <v>8079500</v>
      </c>
      <c r="J54" s="11"/>
      <c r="K54" s="11"/>
      <c r="L54" s="11"/>
      <c r="M54" s="11"/>
      <c r="N54" s="12" t="s">
        <v>22</v>
      </c>
    </row>
    <row r="55" spans="1:14" s="4" customFormat="1" ht="54" customHeight="1" x14ac:dyDescent="0.15">
      <c r="A55" s="5" t="s">
        <v>128</v>
      </c>
      <c r="B55" s="6" t="s">
        <v>65</v>
      </c>
      <c r="C55" s="7" t="s">
        <v>132</v>
      </c>
      <c r="D55" s="8" t="s">
        <v>129</v>
      </c>
      <c r="E55" s="9" t="s">
        <v>42</v>
      </c>
      <c r="F55" s="8" t="s">
        <v>17</v>
      </c>
      <c r="G55" s="8" t="s">
        <v>18</v>
      </c>
      <c r="H55" s="10">
        <v>3082200</v>
      </c>
      <c r="I55" s="10">
        <v>2761000</v>
      </c>
      <c r="J55" s="11">
        <f>I55/H55</f>
        <v>0.8957887223411849</v>
      </c>
      <c r="K55" s="11"/>
      <c r="L55" s="11"/>
      <c r="M55" s="11"/>
      <c r="N55" s="12"/>
    </row>
    <row r="56" spans="1:14" s="4" customFormat="1" ht="54" customHeight="1" x14ac:dyDescent="0.15">
      <c r="A56" s="5" t="s">
        <v>133</v>
      </c>
      <c r="B56" s="6" t="s">
        <v>65</v>
      </c>
      <c r="C56" s="7" t="s">
        <v>132</v>
      </c>
      <c r="D56" s="8" t="s">
        <v>134</v>
      </c>
      <c r="E56" s="9" t="s">
        <v>135</v>
      </c>
      <c r="F56" s="8" t="s">
        <v>17</v>
      </c>
      <c r="G56" s="8" t="s">
        <v>18</v>
      </c>
      <c r="H56" s="10">
        <v>2746700</v>
      </c>
      <c r="I56" s="10">
        <v>2398000</v>
      </c>
      <c r="J56" s="11">
        <f>I56/H56</f>
        <v>0.87304765718862631</v>
      </c>
      <c r="K56" s="11"/>
      <c r="L56" s="11"/>
      <c r="M56" s="11"/>
      <c r="N56" s="12"/>
    </row>
    <row r="57" spans="1:14" s="4" customFormat="1" ht="54" customHeight="1" x14ac:dyDescent="0.15">
      <c r="A57" s="5" t="s">
        <v>130</v>
      </c>
      <c r="B57" s="6" t="s">
        <v>65</v>
      </c>
      <c r="C57" s="7" t="s">
        <v>131</v>
      </c>
      <c r="D57" s="8" t="s">
        <v>56</v>
      </c>
      <c r="E57" s="14" t="s">
        <v>57</v>
      </c>
      <c r="F57" s="8" t="s">
        <v>17</v>
      </c>
      <c r="G57" s="8" t="s">
        <v>18</v>
      </c>
      <c r="H57" s="10"/>
      <c r="I57" s="10">
        <v>6836500</v>
      </c>
      <c r="J57" s="11"/>
      <c r="K57" s="11"/>
      <c r="L57" s="11"/>
      <c r="M57" s="11"/>
      <c r="N57" s="12" t="s">
        <v>22</v>
      </c>
    </row>
    <row r="58" spans="1:14" s="4" customFormat="1" ht="54" customHeight="1" x14ac:dyDescent="0.15">
      <c r="A58" s="5" t="s">
        <v>112</v>
      </c>
      <c r="B58" s="6" t="s">
        <v>65</v>
      </c>
      <c r="C58" s="7" t="s">
        <v>136</v>
      </c>
      <c r="D58" s="8" t="s">
        <v>56</v>
      </c>
      <c r="E58" s="14" t="s">
        <v>57</v>
      </c>
      <c r="F58" s="8" t="s">
        <v>17</v>
      </c>
      <c r="G58" s="8" t="s">
        <v>18</v>
      </c>
      <c r="H58" s="10"/>
      <c r="I58" s="10">
        <v>6215000</v>
      </c>
      <c r="J58" s="11"/>
      <c r="K58" s="11"/>
      <c r="L58" s="11"/>
      <c r="M58" s="11"/>
      <c r="N58" s="12" t="s">
        <v>22</v>
      </c>
    </row>
    <row r="59" spans="1:14" s="4" customFormat="1" ht="54" customHeight="1" x14ac:dyDescent="0.15">
      <c r="A59" s="5" t="s">
        <v>137</v>
      </c>
      <c r="B59" s="6" t="s">
        <v>65</v>
      </c>
      <c r="C59" s="7">
        <v>45504</v>
      </c>
      <c r="D59" s="8" t="s">
        <v>84</v>
      </c>
      <c r="E59" s="13" t="s">
        <v>94</v>
      </c>
      <c r="F59" s="8" t="s">
        <v>17</v>
      </c>
      <c r="G59" s="8" t="s">
        <v>18</v>
      </c>
      <c r="H59" s="10">
        <v>2690982</v>
      </c>
      <c r="I59" s="10">
        <v>2381400</v>
      </c>
      <c r="J59" s="11">
        <f t="shared" ref="J59:J60" si="2">I59/H59</f>
        <v>0.88495575221238942</v>
      </c>
      <c r="K59" s="11"/>
      <c r="L59" s="11"/>
      <c r="M59" s="11"/>
      <c r="N59" s="12"/>
    </row>
    <row r="60" spans="1:14" s="4" customFormat="1" ht="54" customHeight="1" x14ac:dyDescent="0.15">
      <c r="A60" s="5" t="s">
        <v>138</v>
      </c>
      <c r="B60" s="6" t="s">
        <v>65</v>
      </c>
      <c r="C60" s="7">
        <v>45504</v>
      </c>
      <c r="D60" s="8" t="s">
        <v>20</v>
      </c>
      <c r="E60" s="9" t="s">
        <v>31</v>
      </c>
      <c r="F60" s="8" t="s">
        <v>17</v>
      </c>
      <c r="G60" s="8" t="s">
        <v>18</v>
      </c>
      <c r="H60" s="10">
        <v>1929960</v>
      </c>
      <c r="I60" s="10">
        <v>1713501</v>
      </c>
      <c r="J60" s="11">
        <f t="shared" si="2"/>
        <v>0.88784275321768324</v>
      </c>
      <c r="K60" s="11"/>
      <c r="L60" s="11"/>
      <c r="M60" s="11"/>
      <c r="N60" s="12"/>
    </row>
    <row r="61" spans="1:14" s="4" customFormat="1" ht="54" customHeight="1" x14ac:dyDescent="0.15">
      <c r="A61" s="5" t="s">
        <v>139</v>
      </c>
      <c r="B61" s="6" t="s">
        <v>65</v>
      </c>
      <c r="C61" s="7">
        <v>45505</v>
      </c>
      <c r="D61" s="8" t="s">
        <v>86</v>
      </c>
      <c r="E61" s="9" t="s">
        <v>95</v>
      </c>
      <c r="F61" s="8" t="s">
        <v>17</v>
      </c>
      <c r="G61" s="8" t="s">
        <v>18</v>
      </c>
      <c r="H61" s="10">
        <v>2133583</v>
      </c>
      <c r="I61" s="10">
        <v>2133583</v>
      </c>
      <c r="J61" s="11">
        <v>1</v>
      </c>
      <c r="K61" s="11"/>
      <c r="L61" s="11"/>
      <c r="M61" s="11"/>
      <c r="N61" s="12"/>
    </row>
    <row r="62" spans="1:14" s="4" customFormat="1" ht="54" customHeight="1" x14ac:dyDescent="0.15">
      <c r="A62" s="5" t="s">
        <v>144</v>
      </c>
      <c r="B62" s="6" t="s">
        <v>65</v>
      </c>
      <c r="C62" s="7">
        <v>45517</v>
      </c>
      <c r="D62" s="8" t="s">
        <v>145</v>
      </c>
      <c r="E62" s="9" t="s">
        <v>148</v>
      </c>
      <c r="F62" s="8" t="s">
        <v>17</v>
      </c>
      <c r="G62" s="8" t="s">
        <v>18</v>
      </c>
      <c r="H62" s="10">
        <v>1019660</v>
      </c>
      <c r="I62" s="10">
        <v>1019660</v>
      </c>
      <c r="J62" s="11">
        <f>I62/H62</f>
        <v>1</v>
      </c>
      <c r="K62" s="11"/>
      <c r="L62" s="11"/>
      <c r="M62" s="11"/>
      <c r="N62" s="12"/>
    </row>
    <row r="63" spans="1:14" s="4" customFormat="1" ht="54" customHeight="1" x14ac:dyDescent="0.15">
      <c r="A63" s="5" t="s">
        <v>147</v>
      </c>
      <c r="B63" s="6" t="s">
        <v>65</v>
      </c>
      <c r="C63" s="7">
        <v>45525</v>
      </c>
      <c r="D63" s="8" t="s">
        <v>77</v>
      </c>
      <c r="E63" s="9" t="s">
        <v>29</v>
      </c>
      <c r="F63" s="8" t="s">
        <v>17</v>
      </c>
      <c r="G63" s="8" t="s">
        <v>18</v>
      </c>
      <c r="H63" s="10"/>
      <c r="I63" s="10">
        <v>1764972</v>
      </c>
      <c r="J63" s="11"/>
      <c r="K63" s="11"/>
      <c r="L63" s="11"/>
      <c r="M63" s="11"/>
      <c r="N63" s="12" t="s">
        <v>19</v>
      </c>
    </row>
    <row r="64" spans="1:14" s="4" customFormat="1" ht="54" customHeight="1" x14ac:dyDescent="0.15">
      <c r="A64" s="5" t="s">
        <v>147</v>
      </c>
      <c r="B64" s="6" t="s">
        <v>65</v>
      </c>
      <c r="C64" s="7">
        <v>45525</v>
      </c>
      <c r="D64" s="8" t="s">
        <v>21</v>
      </c>
      <c r="E64" s="9" t="s">
        <v>32</v>
      </c>
      <c r="F64" s="8" t="s">
        <v>17</v>
      </c>
      <c r="G64" s="8" t="s">
        <v>18</v>
      </c>
      <c r="H64" s="10"/>
      <c r="I64" s="10">
        <v>1335038</v>
      </c>
      <c r="J64" s="11"/>
      <c r="K64" s="11"/>
      <c r="L64" s="11"/>
      <c r="M64" s="11"/>
      <c r="N64" s="12" t="s">
        <v>19</v>
      </c>
    </row>
    <row r="65" spans="1:14" s="4" customFormat="1" ht="54" customHeight="1" x14ac:dyDescent="0.15">
      <c r="A65" s="5" t="s">
        <v>140</v>
      </c>
      <c r="B65" s="6" t="s">
        <v>65</v>
      </c>
      <c r="C65" s="7">
        <v>45531</v>
      </c>
      <c r="D65" s="8" t="s">
        <v>141</v>
      </c>
      <c r="E65" s="9" t="s">
        <v>149</v>
      </c>
      <c r="F65" s="8" t="s">
        <v>17</v>
      </c>
      <c r="G65" s="8" t="s">
        <v>18</v>
      </c>
      <c r="H65" s="10">
        <v>2591600</v>
      </c>
      <c r="I65" s="10">
        <v>1936000</v>
      </c>
      <c r="J65" s="11">
        <f>I65/H65</f>
        <v>0.74702886247877764</v>
      </c>
      <c r="K65" s="11"/>
      <c r="L65" s="11"/>
      <c r="M65" s="11"/>
      <c r="N65" s="12"/>
    </row>
    <row r="66" spans="1:14" s="4" customFormat="1" ht="54" customHeight="1" x14ac:dyDescent="0.15">
      <c r="A66" s="5" t="s">
        <v>142</v>
      </c>
      <c r="B66" s="6" t="s">
        <v>65</v>
      </c>
      <c r="C66" s="7">
        <v>45531</v>
      </c>
      <c r="D66" s="8" t="s">
        <v>143</v>
      </c>
      <c r="E66" s="9" t="s">
        <v>150</v>
      </c>
      <c r="F66" s="8" t="s">
        <v>17</v>
      </c>
      <c r="G66" s="8" t="s">
        <v>18</v>
      </c>
      <c r="H66" s="10">
        <v>1760000</v>
      </c>
      <c r="I66" s="10">
        <v>1507000</v>
      </c>
      <c r="J66" s="11">
        <f>I66/H66</f>
        <v>0.85624999999999996</v>
      </c>
      <c r="K66" s="11"/>
      <c r="L66" s="11"/>
      <c r="M66" s="11"/>
      <c r="N66" s="12"/>
    </row>
    <row r="67" spans="1:14" s="4" customFormat="1" ht="54" customHeight="1" x14ac:dyDescent="0.15">
      <c r="A67" s="5" t="s">
        <v>146</v>
      </c>
      <c r="B67" s="6" t="s">
        <v>65</v>
      </c>
      <c r="C67" s="7">
        <v>45533</v>
      </c>
      <c r="D67" s="8" t="s">
        <v>56</v>
      </c>
      <c r="E67" s="14" t="s">
        <v>57</v>
      </c>
      <c r="F67" s="8" t="s">
        <v>17</v>
      </c>
      <c r="G67" s="8" t="s">
        <v>18</v>
      </c>
      <c r="H67" s="10"/>
      <c r="I67" s="10">
        <v>7454800</v>
      </c>
      <c r="J67" s="11"/>
      <c r="K67" s="11"/>
      <c r="L67" s="11"/>
      <c r="M67" s="11"/>
      <c r="N67" s="12" t="s">
        <v>22</v>
      </c>
    </row>
  </sheetData>
  <mergeCells count="18">
    <mergeCell ref="L1:N2"/>
    <mergeCell ref="A1:K2"/>
    <mergeCell ref="N4:N7"/>
    <mergeCell ref="A3:L3"/>
    <mergeCell ref="E4:E7"/>
    <mergeCell ref="A4:A7"/>
    <mergeCell ref="B4:B7"/>
    <mergeCell ref="C4:C7"/>
    <mergeCell ref="D4:D7"/>
    <mergeCell ref="F4:F7"/>
    <mergeCell ref="H4:H7"/>
    <mergeCell ref="I4:I7"/>
    <mergeCell ref="K6:K7"/>
    <mergeCell ref="L6:L7"/>
    <mergeCell ref="M6:M7"/>
    <mergeCell ref="K4:M5"/>
    <mergeCell ref="J4:J7"/>
    <mergeCell ref="G4:G7"/>
  </mergeCells>
  <phoneticPr fontId="1"/>
  <pageMargins left="0.39370078740157483" right="0.19685039370078741" top="0.59055118110236227" bottom="0.59055118110236227" header="0.51181102362204722" footer="0.47244094488188981"/>
  <pageSetup paperSize="9" scale="71" orientation="landscape" horizontalDpi="300" verticalDpi="300" r:id="rId1"/>
  <headerFooter>
    <oddFooter>&amp;L&amp;"ＭＳ 明朝,標準"&amp;8※公益法人の区分において、「公財」は、「公益財団法人」、「公社」は「公益社団法人」、「特財」は、「特例財団法人」、「特社」は「特例社団法人」をいう。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欣也</dc:creator>
  <cp:lastModifiedBy>濱﨑　博一</cp:lastModifiedBy>
  <cp:lastPrinted>2023-09-18T06:05:35Z</cp:lastPrinted>
  <dcterms:created xsi:type="dcterms:W3CDTF">1997-01-08T22:48:59Z</dcterms:created>
  <dcterms:modified xsi:type="dcterms:W3CDTF">2024-10-10T02:15:56Z</dcterms:modified>
</cp:coreProperties>
</file>