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1240482\Desktop\"/>
    </mc:Choice>
  </mc:AlternateContent>
  <bookViews>
    <workbookView xWindow="-15" yWindow="5940" windowWidth="19230" windowHeight="5985" xr2:uid="{00000000-000D-0000-FFFF-FFFF00000000}"/>
  </bookViews>
  <sheets>
    <sheet name="【HP公表版】　委託調査費" sheetId="34" r:id="rId1"/>
    <sheet name="Sheet1" sheetId="16" state="hidden" r:id="rId2"/>
  </sheets>
  <definedNames>
    <definedName name="_xlnm._FilterDatabase" localSheetId="0" hidden="1">'【HP公表版】　委託調査費'!$B$5:$J$5</definedName>
    <definedName name="a" localSheetId="0">#REF!</definedName>
    <definedName name="a">#REF!</definedName>
    <definedName name="_xlnm.Print_Area" localSheetId="0">'【HP公表版】　委託調査費'!$A$1:$K$22</definedName>
    <definedName name="_xlnm.Print_Area">#REF!</definedName>
    <definedName name="_xlnm.Print_Titles" localSheetId="0">'【HP公表版】　委託調査費'!$5:$5</definedName>
    <definedName name="ｓ" localSheetId="0">#REF!</definedName>
    <definedName name="ｓ">#REF!</definedName>
    <definedName name="あ" localSheetId="0">#REF!</definedName>
    <definedName name="あ">#REF!</definedName>
    <definedName name="あｓ" localSheetId="0">#REF!</definedName>
    <definedName name="あｓ">#REF!</definedName>
    <definedName name="さ" localSheetId="0">#REF!</definedName>
    <definedName name="さ">#REF!</definedName>
    <definedName name="さいしｎ" localSheetId="0">#REF!</definedName>
    <definedName name="さいしｎ">#REF!</definedName>
    <definedName name="はい" localSheetId="0">#REF!</definedName>
    <definedName name="はい">#REF!</definedName>
    <definedName name="位置行1項目0" localSheetId="0">#REF!</definedName>
    <definedName name="位置行1項目0">#REF!</definedName>
    <definedName name="位置行1項目1" localSheetId="0">#REF!</definedName>
    <definedName name="位置行1項目1">#REF!</definedName>
    <definedName name="位置行1項目2" localSheetId="0">#REF!</definedName>
    <definedName name="位置行1項目2">#REF!</definedName>
    <definedName name="位置行1項目3" localSheetId="0">#REF!</definedName>
    <definedName name="位置行1項目3">#REF!</definedName>
    <definedName name="式行1項目0">TRUE</definedName>
    <definedName name="式行1項目1">TRUE</definedName>
    <definedName name="式行1項目2">TRUE</definedName>
    <definedName name="式行1項目3">TRUE</definedName>
    <definedName name="新" localSheetId="0">#REF!</definedName>
    <definedName name="新">#REF!</definedName>
    <definedName name="分析表終了行">"!$A$34"</definedName>
    <definedName name="分析表範囲">"$A$5:$AT$34"</definedName>
  </definedNames>
  <calcPr calcId="191029"/>
</workbook>
</file>

<file path=xl/calcChain.xml><?xml version="1.0" encoding="utf-8"?>
<calcChain xmlns="http://schemas.openxmlformats.org/spreadsheetml/2006/main">
  <c r="G22" i="34" l="1"/>
</calcChain>
</file>

<file path=xl/sharedStrings.xml><?xml version="1.0" encoding="utf-8"?>
<sst xmlns="http://schemas.openxmlformats.org/spreadsheetml/2006/main" count="69" uniqueCount="59">
  <si>
    <t>番号</t>
    <rPh sb="0" eb="2">
      <t>バンゴウ</t>
    </rPh>
    <phoneticPr fontId="2"/>
  </si>
  <si>
    <t>調査の名称・概要</t>
    <rPh sb="0" eb="2">
      <t>チョウサ</t>
    </rPh>
    <rPh sb="3" eb="5">
      <t>メイショウ</t>
    </rPh>
    <rPh sb="6" eb="8">
      <t>ガイヨウ</t>
    </rPh>
    <phoneticPr fontId="2"/>
  </si>
  <si>
    <t>契約の相手方名</t>
    <rPh sb="0" eb="2">
      <t>ケイヤク</t>
    </rPh>
    <rPh sb="3" eb="5">
      <t>アイテ</t>
    </rPh>
    <rPh sb="5" eb="6">
      <t>カタ</t>
    </rPh>
    <rPh sb="6" eb="7">
      <t>メイ</t>
    </rPh>
    <phoneticPr fontId="2"/>
  </si>
  <si>
    <t>契約形態の別</t>
    <rPh sb="0" eb="2">
      <t>ケイヤク</t>
    </rPh>
    <rPh sb="2" eb="4">
      <t>ケイタイ</t>
    </rPh>
    <rPh sb="5" eb="6">
      <t>ベツ</t>
    </rPh>
    <phoneticPr fontId="2"/>
  </si>
  <si>
    <t>【防衛省】</t>
    <rPh sb="1" eb="4">
      <t>ボウエイショウ</t>
    </rPh>
    <phoneticPr fontId="2"/>
  </si>
  <si>
    <t>【会計区分：一般会計】</t>
    <rPh sb="1" eb="2">
      <t>カイ</t>
    </rPh>
    <rPh sb="2" eb="3">
      <t>ケイ</t>
    </rPh>
    <rPh sb="3" eb="5">
      <t>クブン</t>
    </rPh>
    <rPh sb="6" eb="8">
      <t>イッパン</t>
    </rPh>
    <rPh sb="8" eb="9">
      <t>カイ</t>
    </rPh>
    <rPh sb="9" eb="10">
      <t>ケイ</t>
    </rPh>
    <phoneticPr fontId="2"/>
  </si>
  <si>
    <t>契約締結日</t>
    <rPh sb="0" eb="2">
      <t>ケイヤク</t>
    </rPh>
    <rPh sb="2" eb="4">
      <t>テイケツ</t>
    </rPh>
    <rPh sb="4" eb="5">
      <t>ビ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</si>
  <si>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</si>
  <si>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</si>
  <si>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</si>
  <si>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公表報告書へのリンク</t>
    <rPh sb="0" eb="2">
      <t>コウヒョウ</t>
    </rPh>
    <rPh sb="2" eb="5">
      <t>ホウコクショ</t>
    </rPh>
    <phoneticPr fontId="2"/>
  </si>
  <si>
    <t>法人番号</t>
    <rPh sb="0" eb="2">
      <t>ホウジン</t>
    </rPh>
    <rPh sb="2" eb="4">
      <t>バンゴウ</t>
    </rPh>
    <phoneticPr fontId="2"/>
  </si>
  <si>
    <t>班長</t>
    <rPh sb="0" eb="2">
      <t>ハンチョウ</t>
    </rPh>
    <phoneticPr fontId="2"/>
  </si>
  <si>
    <t>部員</t>
    <rPh sb="0" eb="2">
      <t>ブイン</t>
    </rPh>
    <phoneticPr fontId="2"/>
  </si>
  <si>
    <t>係員</t>
    <rPh sb="0" eb="1">
      <t>カカリ</t>
    </rPh>
    <rPh sb="1" eb="2">
      <t>イン</t>
    </rPh>
    <phoneticPr fontId="2"/>
  </si>
  <si>
    <t>係長</t>
    <rPh sb="0" eb="2">
      <t>カカリチョウ</t>
    </rPh>
    <phoneticPr fontId="2"/>
  </si>
  <si>
    <t>総括会計
専門官</t>
    <rPh sb="0" eb="2">
      <t>ソウカツ</t>
    </rPh>
    <rPh sb="2" eb="4">
      <t>カイケイ</t>
    </rPh>
    <rPh sb="5" eb="8">
      <t>センモンカン</t>
    </rPh>
    <phoneticPr fontId="2"/>
  </si>
  <si>
    <t>随意契約（企画競争）</t>
    <rPh sb="0" eb="2">
      <t>ズイイ</t>
    </rPh>
    <rPh sb="2" eb="4">
      <t>ケイヤク</t>
    </rPh>
    <rPh sb="5" eb="7">
      <t>キカク</t>
    </rPh>
    <rPh sb="7" eb="9">
      <t>キョウソウ</t>
    </rPh>
    <phoneticPr fontId="2"/>
  </si>
  <si>
    <t>随意契約（公募）</t>
    <rPh sb="0" eb="2">
      <t>ズイイ</t>
    </rPh>
    <rPh sb="2" eb="4">
      <t>ケイヤク</t>
    </rPh>
    <rPh sb="5" eb="7">
      <t>コウボ</t>
    </rPh>
    <phoneticPr fontId="2"/>
  </si>
  <si>
    <t>一般競争入札（制限付き）</t>
    <rPh sb="0" eb="2">
      <t>イッパン</t>
    </rPh>
    <rPh sb="2" eb="4">
      <t>キョウソウ</t>
    </rPh>
    <rPh sb="4" eb="6">
      <t>ニュウサツ</t>
    </rPh>
    <rPh sb="7" eb="9">
      <t>セイゲン</t>
    </rPh>
    <rPh sb="9" eb="10">
      <t>ツ</t>
    </rPh>
    <phoneticPr fontId="2"/>
  </si>
  <si>
    <t>日本電気株式会社</t>
  </si>
  <si>
    <t>ボストン・コンサルティング・グループ合同会社</t>
  </si>
  <si>
    <t>株式会社ＡｉｒＫａｍｕｙ</t>
  </si>
  <si>
    <t>2011001149385</t>
  </si>
  <si>
    <t>三菱重工業株式会社</t>
    <rPh sb="5" eb="9">
      <t>カブシキガイシャ</t>
    </rPh>
    <phoneticPr fontId="2"/>
  </si>
  <si>
    <t>デロイトトーマツスペースアンドセキュリティ合同会社</t>
  </si>
  <si>
    <t>令和８年度　委託調査費に関する事項（１／四半期）</t>
    <rPh sb="0" eb="1">
      <t>レイ</t>
    </rPh>
    <rPh sb="1" eb="2">
      <t>ワ</t>
    </rPh>
    <rPh sb="3" eb="4">
      <t>ネン</t>
    </rPh>
    <rPh sb="4" eb="5">
      <t>ド</t>
    </rPh>
    <rPh sb="5" eb="7">
      <t>ヘイネンド</t>
    </rPh>
    <rPh sb="6" eb="8">
      <t>イタク</t>
    </rPh>
    <rPh sb="8" eb="10">
      <t>チョウサ</t>
    </rPh>
    <rPh sb="10" eb="11">
      <t>ヒ</t>
    </rPh>
    <rPh sb="12" eb="13">
      <t>カン</t>
    </rPh>
    <rPh sb="15" eb="17">
      <t>ジコウ</t>
    </rPh>
    <phoneticPr fontId="2"/>
  </si>
  <si>
    <t>防衛省クラウド整備に係る検討支援役務</t>
  </si>
  <si>
    <t>EYストラテジー・アンド・コンサルティング株式会社</t>
  </si>
  <si>
    <t>総合評価入札</t>
    <rPh sb="0" eb="2">
      <t>ソウゴウ</t>
    </rPh>
    <rPh sb="2" eb="4">
      <t>ヒョウカ</t>
    </rPh>
    <rPh sb="4" eb="6">
      <t>ニュウサツ</t>
    </rPh>
    <phoneticPr fontId="2"/>
  </si>
  <si>
    <t>令和１１年度護衛艦の概算要目資料作成に関する基礎資料作成</t>
  </si>
  <si>
    <t>ジャパン　マリンユナイテッド株式会社</t>
    <rPh sb="13" eb="17">
      <t>カブシキガイシャ</t>
    </rPh>
    <phoneticPr fontId="2"/>
  </si>
  <si>
    <t>技術調査（ＵＳ－２用捜索用レーダの部品枯渇対策）</t>
  </si>
  <si>
    <t>三菱電機株式会社</t>
    <rPh sb="0" eb="2">
      <t>ミツビシ</t>
    </rPh>
    <rPh sb="2" eb="8">
      <t>デンキカブシキガイシャ</t>
    </rPh>
    <phoneticPr fontId="2"/>
  </si>
  <si>
    <t>令和８年度における装備品等の製造体制の拡充に関する検討役務（アンビリカルコネクタ）</t>
  </si>
  <si>
    <t>三菱電機株式会社</t>
    <rPh sb="0" eb="4">
      <t>ミツビシデンキ</t>
    </rPh>
    <rPh sb="4" eb="8">
      <t>カブシキガイシャ</t>
    </rPh>
    <phoneticPr fontId="2"/>
  </si>
  <si>
    <t>防衛省版ＳＢＩＲ伴走支援役務</t>
  </si>
  <si>
    <t>令和１１年度潜水艦の概算要目資料作成等に関する基礎資料作成</t>
  </si>
  <si>
    <t>随意契約（不落）</t>
  </si>
  <si>
    <t>技術調査（無人航空機運用データ）</t>
  </si>
  <si>
    <t>令和８年度における誘導弾用の構成品（燃料タンク及び誘導部胴体）に係る製造態勢の改善に係る検討役務</t>
  </si>
  <si>
    <t>株式会社フジワラ</t>
    <rPh sb="0" eb="2">
      <t>カブシキ</t>
    </rPh>
    <rPh sb="2" eb="4">
      <t>ガイシャ</t>
    </rPh>
    <phoneticPr fontId="2"/>
  </si>
  <si>
    <t>オープン・イノベーションの実現に向けた拠点・運営方法検討役務</t>
  </si>
  <si>
    <t>新規参入に係る手順書作成に関する支援役務（カドミウムめっき）</t>
  </si>
  <si>
    <t>多摩川パーツマニュファクチャリング株式会社</t>
  </si>
  <si>
    <t>精密鋳造用鋳物砂の選択肢拡大に関する調査役務</t>
  </si>
  <si>
    <t>三菱製鋼株式会社</t>
  </si>
  <si>
    <t>防衛装備品等の海外移転に係る実現可能性調査役務（米国等）</t>
  </si>
  <si>
    <t>The Asia Group, LLC</t>
  </si>
  <si>
    <t>-</t>
  </si>
  <si>
    <t>随意契約（指名）</t>
    <rPh sb="0" eb="2">
      <t>ズイイ</t>
    </rPh>
    <rPh sb="2" eb="4">
      <t>ケイヤク</t>
    </rPh>
    <rPh sb="5" eb="7">
      <t>シメイ</t>
    </rPh>
    <phoneticPr fontId="2"/>
  </si>
  <si>
    <t>調査研究／作戦・戦術評価支援サービス</t>
  </si>
  <si>
    <t>株式会社日立製作所</t>
  </si>
  <si>
    <t>随意契約（企画競争）</t>
  </si>
  <si>
    <t>技術調査（艦載型ＵＡＶ（小型）の後方支援及び技術支援（その２））変更</t>
  </si>
  <si>
    <t>日本飛行機株式会社</t>
  </si>
  <si>
    <t>令和８年３月１８日契約
（変更契約前金額：
55,770,000円
変更契約後金額：
71,610,000円）</t>
  </si>
  <si>
    <t>次期音響測定艦の船型設計に関する技術資料の作成</t>
  </si>
  <si>
    <t>宇宙状況把握レーザー測距装置の性能試験用役務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</si>
</sst>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_ "/>
    <numFmt numFmtId="178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.5"/>
      <name val="System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3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right" vertical="center"/>
    </xf>
    <xf numFmtId="0" fontId="6" fillId="0" borderId="0" xfId="0" applyFont="1" applyFill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shrinkToFit="1"/>
    </xf>
    <xf numFmtId="177" fontId="6" fillId="0" borderId="5" xfId="0" applyNumberFormat="1" applyFont="1" applyFill="1" applyBorder="1" applyAlignment="1">
      <alignment horizontal="center" vertical="center" shrinkToFit="1"/>
    </xf>
    <xf numFmtId="176" fontId="6" fillId="0" borderId="5" xfId="0" applyNumberFormat="1" applyFont="1" applyFill="1" applyBorder="1" applyAlignment="1">
      <alignment vertical="center" shrinkToFit="1"/>
    </xf>
    <xf numFmtId="178" fontId="6" fillId="0" borderId="5" xfId="0" applyNumberFormat="1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wrapText="1" shrinkToFit="1"/>
    </xf>
    <xf numFmtId="0" fontId="6" fillId="0" borderId="0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 wrapText="1" shrinkToFit="1"/>
    </xf>
    <xf numFmtId="14" fontId="6" fillId="0" borderId="8" xfId="0" applyNumberFormat="1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</cellXfs>
  <cellStyles count="5">
    <cellStyle name="oft Excel]_x000d__x000a_Comment=open=/f を指定すると、ユーザー定義関数を関数貼り付けの一覧に登録することができます。_x000d__x000a_Maximized" xfId="1" xr:uid="{00000000-0005-0000-0000-000000000000}"/>
    <cellStyle name="TANDIC=C:\" xfId="2" xr:uid="{00000000-0005-0000-0000-000001000000}"/>
    <cellStyle name="桁区切り 2" xfId="3" xr:uid="{00000000-0005-0000-0000-000002000000}"/>
    <cellStyle name="標準" xfId="0" builtinId="0"/>
    <cellStyle name="標準 2" xfId="4" xr:uid="{00000000-0005-0000-0000-000004000000}"/>
  </cellStyles>
  <dxfs count="0"/>
  <tableStyles count="0" defaultTableStyle="TableStyleMedium2" defaultPivotStyle="PivotStyleLight16"/>
  <colors>
    <mruColors>
      <color rgb="FFE2E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14</xdr:col>
      <xdr:colOff>552450</xdr:colOff>
      <xdr:row>12</xdr:row>
      <xdr:rowOff>66675</xdr:rowOff>
    </xdr:to>
    <xdr:pic>
      <xdr:nvPicPr>
        <xdr:cNvPr id="2057" name="図 1">
          <a:extLst>
            <a:ext uri="{FF2B5EF4-FFF2-40B4-BE49-F238E27FC236}">
              <a16:creationId xmlns:a16="http://schemas.microsoft.com/office/drawing/2014/main" id="{00000000-0008-0000-03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428750"/>
          <a:ext cx="32956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FE195-DDEA-484B-8214-9576972E1053}">
  <sheetPr>
    <tabColor rgb="FFE2E2E2"/>
    <pageSetUpPr fitToPage="1"/>
  </sheetPr>
  <dimension ref="A1:X22"/>
  <sheetViews>
    <sheetView tabSelected="1" view="pageBreakPreview" zoomScale="70" zoomScaleNormal="100" zoomScaleSheetLayoutView="70" workbookViewId="0">
      <selection activeCell="H11" sqref="H11"/>
    </sheetView>
  </sheetViews>
  <sheetFormatPr defaultColWidth="9" defaultRowHeight="13.5" x14ac:dyDescent="0.15"/>
  <cols>
    <col min="1" max="1" width="9" style="2"/>
    <col min="2" max="2" width="8.125" style="1" customWidth="1"/>
    <col min="3" max="3" width="60.5" style="2" customWidth="1"/>
    <col min="4" max="4" width="53.25" style="2" customWidth="1"/>
    <col min="5" max="5" width="22.625" style="2" customWidth="1"/>
    <col min="6" max="6" width="25.75" style="2" customWidth="1"/>
    <col min="7" max="8" width="19" style="2" customWidth="1"/>
    <col min="9" max="9" width="22.125" style="2" customWidth="1"/>
    <col min="10" max="10" width="24.5" style="2" customWidth="1"/>
    <col min="11" max="16384" width="9" style="2"/>
  </cols>
  <sheetData>
    <row r="1" spans="1:24" ht="10.5" customHeight="1" x14ac:dyDescent="0.15"/>
    <row r="2" spans="1:24" ht="90.75" customHeight="1" x14ac:dyDescent="0.15">
      <c r="B2" s="29" t="s">
        <v>26</v>
      </c>
      <c r="C2" s="30"/>
      <c r="D2" s="30"/>
      <c r="E2" s="30"/>
      <c r="F2" s="30"/>
      <c r="G2" s="30"/>
      <c r="H2" s="30"/>
      <c r="I2" s="30"/>
      <c r="J2" s="30"/>
    </row>
    <row r="3" spans="1:24" ht="18" customHeight="1" x14ac:dyDescent="0.15">
      <c r="B3" s="2" t="s">
        <v>4</v>
      </c>
    </row>
    <row r="4" spans="1:24" ht="18" customHeight="1" thickBot="1" x14ac:dyDescent="0.2">
      <c r="B4" s="2" t="s">
        <v>5</v>
      </c>
      <c r="I4" s="3"/>
      <c r="J4" s="3"/>
    </row>
    <row r="5" spans="1:24" s="6" customFormat="1" ht="45" customHeight="1" x14ac:dyDescent="0.15">
      <c r="B5" s="4" t="s">
        <v>0</v>
      </c>
      <c r="C5" s="5" t="s">
        <v>1</v>
      </c>
      <c r="D5" s="5" t="s">
        <v>2</v>
      </c>
      <c r="E5" s="5" t="s">
        <v>11</v>
      </c>
      <c r="F5" s="5" t="s">
        <v>3</v>
      </c>
      <c r="G5" s="5" t="s">
        <v>9</v>
      </c>
      <c r="H5" s="5" t="s">
        <v>6</v>
      </c>
      <c r="I5" s="5" t="s">
        <v>10</v>
      </c>
      <c r="J5" s="9" t="s">
        <v>8</v>
      </c>
    </row>
    <row r="6" spans="1:24" s="24" customFormat="1" ht="48" customHeight="1" x14ac:dyDescent="0.15">
      <c r="A6" s="15"/>
      <c r="B6" s="16">
        <v>1</v>
      </c>
      <c r="C6" s="17" t="s">
        <v>27</v>
      </c>
      <c r="D6" s="18" t="s">
        <v>28</v>
      </c>
      <c r="E6" s="19">
        <v>6010001107003</v>
      </c>
      <c r="F6" s="18" t="s">
        <v>29</v>
      </c>
      <c r="G6" s="20">
        <v>79263800</v>
      </c>
      <c r="H6" s="21">
        <v>46113</v>
      </c>
      <c r="I6" s="28"/>
      <c r="J6" s="22"/>
      <c r="K6" s="23"/>
      <c r="L6" s="15"/>
    </row>
    <row r="7" spans="1:24" s="24" customFormat="1" ht="48" customHeight="1" x14ac:dyDescent="0.15">
      <c r="A7" s="15"/>
      <c r="B7" s="16">
        <v>2</v>
      </c>
      <c r="C7" s="17" t="s">
        <v>30</v>
      </c>
      <c r="D7" s="18" t="s">
        <v>31</v>
      </c>
      <c r="E7" s="19">
        <v>8020001076641</v>
      </c>
      <c r="F7" s="18" t="s">
        <v>19</v>
      </c>
      <c r="G7" s="20">
        <v>39270000</v>
      </c>
      <c r="H7" s="21">
        <v>46121</v>
      </c>
      <c r="I7" s="18"/>
      <c r="J7" s="22"/>
      <c r="K7" s="23"/>
      <c r="L7" s="1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s="24" customFormat="1" ht="48" customHeight="1" x14ac:dyDescent="0.15">
      <c r="A8" s="15"/>
      <c r="B8" s="16">
        <v>3</v>
      </c>
      <c r="C8" s="17" t="s">
        <v>32</v>
      </c>
      <c r="D8" s="18" t="s">
        <v>33</v>
      </c>
      <c r="E8" s="19">
        <v>4010001008772</v>
      </c>
      <c r="F8" s="18" t="s">
        <v>18</v>
      </c>
      <c r="G8" s="20">
        <v>1210000000</v>
      </c>
      <c r="H8" s="21">
        <v>46139</v>
      </c>
      <c r="I8" s="18"/>
      <c r="J8" s="22"/>
      <c r="K8" s="23"/>
      <c r="L8" s="1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s="24" customFormat="1" ht="48" customHeight="1" x14ac:dyDescent="0.15">
      <c r="A9" s="15"/>
      <c r="B9" s="16">
        <v>4</v>
      </c>
      <c r="C9" s="17" t="s">
        <v>34</v>
      </c>
      <c r="D9" s="18" t="s">
        <v>35</v>
      </c>
      <c r="E9" s="19">
        <v>4010001008772</v>
      </c>
      <c r="F9" s="18" t="s">
        <v>18</v>
      </c>
      <c r="G9" s="20">
        <v>88660000</v>
      </c>
      <c r="H9" s="21">
        <v>46155</v>
      </c>
      <c r="I9" s="18"/>
      <c r="J9" s="27"/>
      <c r="K9" s="23"/>
      <c r="L9" s="15"/>
    </row>
    <row r="10" spans="1:24" s="24" customFormat="1" ht="48" customHeight="1" x14ac:dyDescent="0.15">
      <c r="A10" s="15"/>
      <c r="B10" s="16">
        <v>5</v>
      </c>
      <c r="C10" s="17" t="s">
        <v>36</v>
      </c>
      <c r="D10" s="18" t="s">
        <v>21</v>
      </c>
      <c r="E10" s="19">
        <v>2010001029085</v>
      </c>
      <c r="F10" s="18" t="s">
        <v>17</v>
      </c>
      <c r="G10" s="20">
        <v>117425000</v>
      </c>
      <c r="H10" s="21">
        <v>46156</v>
      </c>
      <c r="I10" s="18"/>
      <c r="J10" s="22"/>
      <c r="K10" s="23"/>
      <c r="L10" s="15"/>
    </row>
    <row r="11" spans="1:24" s="24" customFormat="1" ht="48" customHeight="1" x14ac:dyDescent="0.15">
      <c r="A11" s="15"/>
      <c r="B11" s="16">
        <v>6</v>
      </c>
      <c r="C11" s="17" t="s">
        <v>37</v>
      </c>
      <c r="D11" s="18" t="s">
        <v>24</v>
      </c>
      <c r="E11" s="19">
        <v>8010401050387</v>
      </c>
      <c r="F11" s="18" t="s">
        <v>38</v>
      </c>
      <c r="G11" s="20">
        <v>192263500</v>
      </c>
      <c r="H11" s="21">
        <v>46164</v>
      </c>
      <c r="I11" s="18"/>
      <c r="J11" s="22"/>
      <c r="K11" s="23"/>
      <c r="L11" s="15"/>
    </row>
    <row r="12" spans="1:24" s="24" customFormat="1" ht="48" customHeight="1" x14ac:dyDescent="0.15">
      <c r="A12" s="15"/>
      <c r="B12" s="16">
        <v>7</v>
      </c>
      <c r="C12" s="17" t="s">
        <v>39</v>
      </c>
      <c r="D12" s="18" t="s">
        <v>22</v>
      </c>
      <c r="E12" s="19" t="s">
        <v>23</v>
      </c>
      <c r="F12" s="18" t="s">
        <v>18</v>
      </c>
      <c r="G12" s="20">
        <v>17338200</v>
      </c>
      <c r="H12" s="21">
        <v>46169</v>
      </c>
      <c r="I12" s="26"/>
      <c r="J12" s="22"/>
      <c r="K12" s="23"/>
      <c r="L12" s="15"/>
    </row>
    <row r="13" spans="1:24" s="24" customFormat="1" ht="48" customHeight="1" x14ac:dyDescent="0.15">
      <c r="A13" s="15"/>
      <c r="B13" s="16">
        <v>8</v>
      </c>
      <c r="C13" s="17" t="s">
        <v>40</v>
      </c>
      <c r="D13" s="18" t="s">
        <v>41</v>
      </c>
      <c r="E13" s="19">
        <v>3180001052152</v>
      </c>
      <c r="F13" s="18" t="s">
        <v>18</v>
      </c>
      <c r="G13" s="20">
        <v>133936000</v>
      </c>
      <c r="H13" s="21">
        <v>46175</v>
      </c>
      <c r="I13" s="18"/>
      <c r="J13" s="22"/>
      <c r="K13" s="23"/>
      <c r="L13" s="15"/>
    </row>
    <row r="14" spans="1:24" s="24" customFormat="1" ht="48" customHeight="1" x14ac:dyDescent="0.15">
      <c r="A14" s="15"/>
      <c r="B14" s="16">
        <v>9</v>
      </c>
      <c r="C14" s="17" t="s">
        <v>42</v>
      </c>
      <c r="D14" s="18" t="s">
        <v>25</v>
      </c>
      <c r="E14" s="19">
        <v>4010003040212</v>
      </c>
      <c r="F14" s="18" t="s">
        <v>17</v>
      </c>
      <c r="G14" s="20">
        <v>119999999</v>
      </c>
      <c r="H14" s="21">
        <v>46175</v>
      </c>
      <c r="I14" s="18"/>
      <c r="J14" s="22"/>
      <c r="K14" s="23"/>
      <c r="L14" s="15"/>
    </row>
    <row r="15" spans="1:24" s="24" customFormat="1" ht="48" customHeight="1" x14ac:dyDescent="0.15">
      <c r="A15" s="15"/>
      <c r="B15" s="16">
        <v>10</v>
      </c>
      <c r="C15" s="17" t="s">
        <v>43</v>
      </c>
      <c r="D15" s="18" t="s">
        <v>44</v>
      </c>
      <c r="E15" s="19">
        <v>5100001026905</v>
      </c>
      <c r="F15" s="18" t="s">
        <v>19</v>
      </c>
      <c r="G15" s="20">
        <v>6270000</v>
      </c>
      <c r="H15" s="21">
        <v>46178</v>
      </c>
      <c r="I15" s="18"/>
      <c r="J15" s="22"/>
      <c r="K15" s="23"/>
      <c r="L15" s="15"/>
    </row>
    <row r="16" spans="1:24" s="24" customFormat="1" ht="48" customHeight="1" x14ac:dyDescent="0.15">
      <c r="A16" s="15"/>
      <c r="B16" s="16">
        <v>11</v>
      </c>
      <c r="C16" s="17" t="s">
        <v>45</v>
      </c>
      <c r="D16" s="18" t="s">
        <v>46</v>
      </c>
      <c r="E16" s="19">
        <v>8010001058095</v>
      </c>
      <c r="F16" s="18" t="s">
        <v>19</v>
      </c>
      <c r="G16" s="20">
        <v>9007594</v>
      </c>
      <c r="H16" s="21">
        <v>46178</v>
      </c>
      <c r="I16" s="18"/>
      <c r="J16" s="22"/>
      <c r="K16" s="23"/>
      <c r="L16" s="15"/>
    </row>
    <row r="17" spans="1:12" s="24" customFormat="1" ht="48" customHeight="1" x14ac:dyDescent="0.15">
      <c r="A17" s="15"/>
      <c r="B17" s="16">
        <v>12</v>
      </c>
      <c r="C17" s="17" t="s">
        <v>47</v>
      </c>
      <c r="D17" s="18" t="s">
        <v>48</v>
      </c>
      <c r="E17" s="19" t="s">
        <v>49</v>
      </c>
      <c r="F17" s="18" t="s">
        <v>50</v>
      </c>
      <c r="G17" s="20">
        <v>17135000</v>
      </c>
      <c r="H17" s="21">
        <v>46189</v>
      </c>
      <c r="I17" s="18"/>
      <c r="J17" s="22"/>
      <c r="K17" s="23"/>
      <c r="L17" s="15"/>
    </row>
    <row r="18" spans="1:12" s="24" customFormat="1" ht="48" customHeight="1" x14ac:dyDescent="0.15">
      <c r="A18" s="15"/>
      <c r="B18" s="16">
        <v>13</v>
      </c>
      <c r="C18" s="17" t="s">
        <v>51</v>
      </c>
      <c r="D18" s="18" t="s">
        <v>52</v>
      </c>
      <c r="E18" s="19">
        <v>7010001008844</v>
      </c>
      <c r="F18" s="18" t="s">
        <v>53</v>
      </c>
      <c r="G18" s="20">
        <v>218859424</v>
      </c>
      <c r="H18" s="21">
        <v>46199</v>
      </c>
      <c r="I18" s="18"/>
      <c r="J18" s="27"/>
      <c r="K18" s="23"/>
      <c r="L18" s="15"/>
    </row>
    <row r="19" spans="1:12" s="24" customFormat="1" ht="71.25" customHeight="1" x14ac:dyDescent="0.15">
      <c r="A19" s="15"/>
      <c r="B19" s="16">
        <v>14</v>
      </c>
      <c r="C19" s="17" t="s">
        <v>54</v>
      </c>
      <c r="D19" s="18" t="s">
        <v>55</v>
      </c>
      <c r="E19" s="19">
        <v>1020001006613</v>
      </c>
      <c r="F19" s="18" t="s">
        <v>18</v>
      </c>
      <c r="G19" s="20">
        <v>15840000</v>
      </c>
      <c r="H19" s="21">
        <v>46199</v>
      </c>
      <c r="I19" s="18"/>
      <c r="J19" s="22" t="s">
        <v>56</v>
      </c>
      <c r="K19" s="23"/>
      <c r="L19" s="15"/>
    </row>
    <row r="20" spans="1:12" s="24" customFormat="1" ht="48" customHeight="1" x14ac:dyDescent="0.15">
      <c r="A20" s="15"/>
      <c r="B20" s="16">
        <v>15</v>
      </c>
      <c r="C20" s="17" t="s">
        <v>57</v>
      </c>
      <c r="D20" s="18" t="s">
        <v>24</v>
      </c>
      <c r="E20" s="19">
        <v>8010401050387</v>
      </c>
      <c r="F20" s="18" t="s">
        <v>38</v>
      </c>
      <c r="G20" s="20">
        <v>44550000</v>
      </c>
      <c r="H20" s="21">
        <v>46199</v>
      </c>
      <c r="I20" s="18"/>
      <c r="J20" s="22"/>
      <c r="K20" s="23"/>
      <c r="L20" s="15"/>
    </row>
    <row r="21" spans="1:12" s="24" customFormat="1" ht="48" customHeight="1" thickBot="1" x14ac:dyDescent="0.2">
      <c r="A21" s="15"/>
      <c r="B21" s="16">
        <v>16</v>
      </c>
      <c r="C21" s="17" t="s">
        <v>58</v>
      </c>
      <c r="D21" s="18" t="s">
        <v>20</v>
      </c>
      <c r="E21" s="19">
        <v>7010401022916</v>
      </c>
      <c r="F21" s="18" t="s">
        <v>18</v>
      </c>
      <c r="G21" s="20">
        <v>100331000</v>
      </c>
      <c r="H21" s="21">
        <v>46202</v>
      </c>
      <c r="I21" s="18"/>
      <c r="J21" s="22"/>
      <c r="K21" s="23"/>
      <c r="L21" s="15"/>
    </row>
    <row r="22" spans="1:12" ht="45" customHeight="1" thickBot="1" x14ac:dyDescent="0.2">
      <c r="B22" s="7"/>
      <c r="C22" s="8"/>
      <c r="D22" s="8"/>
      <c r="E22" s="8"/>
      <c r="F22" s="13" t="s">
        <v>7</v>
      </c>
      <c r="G22" s="14">
        <f>SUM(G6:G21)</f>
        <v>2410149517</v>
      </c>
      <c r="H22" s="8"/>
      <c r="I22" s="8"/>
      <c r="J22" s="12"/>
    </row>
  </sheetData>
  <mergeCells count="1">
    <mergeCell ref="B2:J2"/>
  </mergeCells>
  <phoneticPr fontId="2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3:I6"/>
  <sheetViews>
    <sheetView workbookViewId="0">
      <selection activeCell="G4" sqref="G4:G6"/>
    </sheetView>
  </sheetViews>
  <sheetFormatPr defaultRowHeight="13.5" x14ac:dyDescent="0.15"/>
  <cols>
    <col min="5" max="9" width="8.625" customWidth="1"/>
  </cols>
  <sheetData>
    <row r="3" spans="5:9" ht="31.5" customHeight="1" x14ac:dyDescent="0.15">
      <c r="E3" s="11" t="s">
        <v>16</v>
      </c>
      <c r="F3" s="10" t="s">
        <v>12</v>
      </c>
      <c r="G3" s="10" t="s">
        <v>13</v>
      </c>
      <c r="H3" s="10" t="s">
        <v>15</v>
      </c>
      <c r="I3" s="10" t="s">
        <v>14</v>
      </c>
    </row>
    <row r="4" spans="5:9" ht="18" customHeight="1" x14ac:dyDescent="0.15">
      <c r="E4" s="31"/>
      <c r="F4" s="31"/>
      <c r="G4" s="31"/>
      <c r="H4" s="31"/>
      <c r="I4" s="31"/>
    </row>
    <row r="5" spans="5:9" ht="18" customHeight="1" x14ac:dyDescent="0.15">
      <c r="E5" s="31"/>
      <c r="F5" s="31"/>
      <c r="G5" s="31"/>
      <c r="H5" s="31"/>
      <c r="I5" s="31"/>
    </row>
    <row r="6" spans="5:9" ht="18" customHeight="1" x14ac:dyDescent="0.15">
      <c r="E6" s="31"/>
      <c r="F6" s="31"/>
      <c r="G6" s="31"/>
      <c r="H6" s="31"/>
      <c r="I6" s="31"/>
    </row>
  </sheetData>
  <mergeCells count="5">
    <mergeCell ref="E4:E6"/>
    <mergeCell ref="F4:F6"/>
    <mergeCell ref="G4:G6"/>
    <mergeCell ref="H4:H6"/>
    <mergeCell ref="I4:I6"/>
  </mergeCells>
  <phoneticPr fontId="2"/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【HP公表版】　委託調査費</vt:lpstr>
      <vt:lpstr>Sheet1</vt:lpstr>
      <vt:lpstr>'【HP公表版】　委託調査費'!Print_Area</vt:lpstr>
      <vt:lpstr>'【HP公表版】　委託調査費'!Print_Titles</vt:lpstr>
    </vt:vector>
  </TitlesOfParts>
  <Company>予算編成支援システム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予算総括班執行調査係</dc:creator>
  <cp:lastModifiedBy>A1240482</cp:lastModifiedBy>
  <cp:lastPrinted>2026-03-09T05:27:18Z</cp:lastPrinted>
  <dcterms:created xsi:type="dcterms:W3CDTF">2009-03-05T11:36:14Z</dcterms:created>
  <dcterms:modified xsi:type="dcterms:W3CDTF">2026-08-25T12:09:54Z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