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6【中分類】執行状況調査等\【小分類：10廃】予算の執行等にかかる情報の公表等（令和７年度）\02.各期報告\04.４四半期報告（委託調査費・補助金・庁費・旅費・タクシー）\04.HP公表\委託調査等\委託調査費\"/>
    </mc:Choice>
  </mc:AlternateContent>
  <xr:revisionPtr revIDLastSave="0" documentId="13_ncr:1_{0998A6EB-B98E-4D01-B018-83794EB3077D}" xr6:coauthVersionLast="36" xr6:coauthVersionMax="36" xr10:uidLastSave="{00000000-0000-0000-0000-000000000000}"/>
  <bookViews>
    <workbookView xWindow="-15" yWindow="5940" windowWidth="19230" windowHeight="5985" xr2:uid="{00000000-000D-0000-FFFF-FFFF00000000}"/>
  </bookViews>
  <sheets>
    <sheet name="【HP公表版】　委託調査費" sheetId="34" r:id="rId1"/>
    <sheet name="Sheet1" sheetId="16" state="hidden" r:id="rId2"/>
  </sheets>
  <definedNames>
    <definedName name="_xlnm._FilterDatabase" localSheetId="0" hidden="1">'【HP公表版】　委託調査費'!$B$5:$J$5</definedName>
    <definedName name="a" localSheetId="0">#REF!</definedName>
    <definedName name="a">#REF!</definedName>
    <definedName name="_xlnm.Print_Area" localSheetId="0">'【HP公表版】　委託調査費'!$A$1:$K$65</definedName>
    <definedName name="_xlnm.Print_Area">#REF!</definedName>
    <definedName name="_xlnm.Print_Titles" localSheetId="0">'【HP公表版】　委託調査費'!$5:$5</definedName>
    <definedName name="ｓ" localSheetId="0">#REF!</definedName>
    <definedName name="ｓ">#REF!</definedName>
    <definedName name="あ" localSheetId="0">#REF!</definedName>
    <definedName name="あ">#REF!</definedName>
    <definedName name="あｓ" localSheetId="0">#REF!</definedName>
    <definedName name="あｓ">#REF!</definedName>
    <definedName name="さ" localSheetId="0">#REF!</definedName>
    <definedName name="さ">#REF!</definedName>
    <definedName name="さいしｎ" localSheetId="0">#REF!</definedName>
    <definedName name="さいしｎ">#REF!</definedName>
    <definedName name="はい" localSheetId="0">#REF!</definedName>
    <definedName name="はい">#REF!</definedName>
    <definedName name="位置行1項目0" localSheetId="0">#REF!</definedName>
    <definedName name="位置行1項目0">#REF!</definedName>
    <definedName name="位置行1項目1" localSheetId="0">#REF!</definedName>
    <definedName name="位置行1項目1">#REF!</definedName>
    <definedName name="位置行1項目2" localSheetId="0">#REF!</definedName>
    <definedName name="位置行1項目2">#REF!</definedName>
    <definedName name="位置行1項目3" localSheetId="0">#REF!</definedName>
    <definedName name="位置行1項目3">#REF!</definedName>
    <definedName name="式行1項目0">TRUE</definedName>
    <definedName name="式行1項目1">TRUE</definedName>
    <definedName name="式行1項目2">TRUE</definedName>
    <definedName name="式行1項目3">TRUE</definedName>
    <definedName name="新" localSheetId="0">#REF!</definedName>
    <definedName name="新">#REF!</definedName>
    <definedName name="分析表終了行">"!$A$34"</definedName>
    <definedName name="分析表範囲">"$A$5:$AT$34"</definedName>
  </definedNames>
  <calcPr calcId="191029"/>
</workbook>
</file>

<file path=xl/calcChain.xml><?xml version="1.0" encoding="utf-8"?>
<calcChain xmlns="http://schemas.openxmlformats.org/spreadsheetml/2006/main">
  <c r="G65" i="34" l="1"/>
</calcChain>
</file>

<file path=xl/sharedStrings.xml><?xml version="1.0" encoding="utf-8"?>
<sst xmlns="http://schemas.openxmlformats.org/spreadsheetml/2006/main" count="236" uniqueCount="159">
  <si>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</si>
  <si>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</si>
  <si>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</si>
  <si>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契約形態の別</t>
    <rPh sb="0" eb="2">
      <t>ケイヤク</t>
    </rPh>
    <rPh sb="2" eb="4">
      <t>ケイタイ</t>
    </rPh>
    <rPh sb="5" eb="6">
      <t>ベツ</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</si>
  <si>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</si>
  <si>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</si>
  <si>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契約締結日</t>
    <rPh sb="0" eb="2">
      <t>ケイヤク</t>
    </rPh>
    <rPh sb="2" eb="4">
      <t>テイケツ</t>
    </rPh>
    <rPh sb="4" eb="5">
      <t>ビ</t>
    </rPh>
    <phoneticPr fontId="2"/>
  </si>
  <si>
    <t>合計</t>
    <rPh sb="0" eb="2">
      <t>ゴウケイ</t>
    </rPh>
    <phoneticPr fontId="2"/>
  </si>
  <si>
    <t>備考</t>
    <rPh sb="0" eb="2">
      <t>ビコウ</t>
    </rPh>
    <phoneticPr fontId="2"/>
  </si>
  <si>
    <t>契約金額（円）</t>
    <rPh sb="0" eb="2">
      <t>ケイヤク</t>
    </rPh>
    <rPh sb="2" eb="4">
      <t>キンガク</t>
    </rPh>
    <rPh sb="5" eb="6">
      <t>エン</t>
    </rPh>
    <phoneticPr fontId="2"/>
  </si>
  <si>
    <t>公表報告書へのリンク</t>
    <rPh sb="0" eb="2">
      <t>コウヒョウ</t>
    </rPh>
    <rPh sb="2" eb="5">
      <t>ホウコクショ</t>
    </rPh>
    <phoneticPr fontId="2"/>
  </si>
  <si>
    <t>法人番号</t>
    <rPh sb="0" eb="2">
      <t>ホウジン</t>
    </rPh>
    <rPh sb="2" eb="4">
      <t>バンゴウ</t>
    </rPh>
    <phoneticPr fontId="2"/>
  </si>
  <si>
    <t>班長</t>
    <rPh sb="0" eb="2">
      <t>ハンチョウ</t>
    </rPh>
    <phoneticPr fontId="2"/>
  </si>
  <si>
    <t>部員</t>
    <rPh sb="0" eb="2">
      <t>ブイン</t>
    </rPh>
    <phoneticPr fontId="2"/>
  </si>
  <si>
    <t>係員</t>
    <rPh sb="0" eb="1">
      <t>カカリ</t>
    </rPh>
    <rPh sb="1" eb="2">
      <t>イン</t>
    </rPh>
    <phoneticPr fontId="2"/>
  </si>
  <si>
    <t>係長</t>
    <rPh sb="0" eb="2">
      <t>カカリチョウ</t>
    </rPh>
    <phoneticPr fontId="2"/>
  </si>
  <si>
    <t>総括会計
専門官</t>
    <rPh sb="0" eb="2">
      <t>ソウカツ</t>
    </rPh>
    <rPh sb="2" eb="4">
      <t>カイケイ</t>
    </rPh>
    <rPh sb="5" eb="8">
      <t>センモンカン</t>
    </rPh>
    <phoneticPr fontId="2"/>
  </si>
  <si>
    <t>随意契約（企画競争）</t>
    <rPh sb="0" eb="2">
      <t>ズイイ</t>
    </rPh>
    <rPh sb="2" eb="4">
      <t>ケイヤク</t>
    </rPh>
    <rPh sb="5" eb="7">
      <t>キカク</t>
    </rPh>
    <rPh sb="7" eb="9">
      <t>キョウソウ</t>
    </rPh>
    <phoneticPr fontId="2"/>
  </si>
  <si>
    <t>一般競争入札</t>
    <rPh sb="0" eb="2">
      <t>イッパン</t>
    </rPh>
    <rPh sb="2" eb="4">
      <t>キョウソウ</t>
    </rPh>
    <rPh sb="4" eb="6">
      <t>ニュウサツ</t>
    </rPh>
    <phoneticPr fontId="2"/>
  </si>
  <si>
    <t>随意契約（公募）</t>
    <rPh sb="0" eb="2">
      <t>ズイイ</t>
    </rPh>
    <rPh sb="2" eb="4">
      <t>ケイヤク</t>
    </rPh>
    <rPh sb="5" eb="7">
      <t>コウボ</t>
    </rPh>
    <phoneticPr fontId="2"/>
  </si>
  <si>
    <t>1140001005719</t>
  </si>
  <si>
    <t>7010401022916</t>
  </si>
  <si>
    <t>一般競争入札（制限付き）</t>
    <rPh sb="0" eb="2">
      <t>イッパン</t>
    </rPh>
    <rPh sb="2" eb="4">
      <t>キョウソウ</t>
    </rPh>
    <rPh sb="4" eb="6">
      <t>ニュウサツ</t>
    </rPh>
    <rPh sb="7" eb="9">
      <t>セイゲン</t>
    </rPh>
    <rPh sb="9" eb="10">
      <t>ツ</t>
    </rPh>
    <phoneticPr fontId="2"/>
  </si>
  <si>
    <t>随意契約（不落）</t>
    <rPh sb="0" eb="2">
      <t>ズイイ</t>
    </rPh>
    <rPh sb="2" eb="4">
      <t>ケイヤク</t>
    </rPh>
    <rPh sb="5" eb="6">
      <t>フ</t>
    </rPh>
    <rPh sb="6" eb="7">
      <t>ラク</t>
    </rPh>
    <phoneticPr fontId="2"/>
  </si>
  <si>
    <t>三菱重工業株式会社</t>
    <rPh sb="0" eb="5">
      <t>ミツビシジュウコウギョウ</t>
    </rPh>
    <rPh sb="5" eb="9">
      <t>カブシキガイシャ</t>
    </rPh>
    <phoneticPr fontId="2"/>
  </si>
  <si>
    <t>川崎重工業株式会社</t>
  </si>
  <si>
    <t>日本電気株式会社</t>
  </si>
  <si>
    <t>8010401050387</t>
  </si>
  <si>
    <t>7010401006126</t>
  </si>
  <si>
    <t>4010601031604</t>
  </si>
  <si>
    <t>ボストン・コンサルティング・グループ合同会社</t>
  </si>
  <si>
    <t>沖電気工業株式会社</t>
  </si>
  <si>
    <t>8020001076641</t>
  </si>
  <si>
    <t>PwCアドバイザリー合同会社</t>
    <rPh sb="10" eb="12">
      <t>ゴウドウ</t>
    </rPh>
    <rPh sb="12" eb="14">
      <t>ガイシャ</t>
    </rPh>
    <phoneticPr fontId="2"/>
  </si>
  <si>
    <t>Ａ．Ｔ．カーニー株式会社</t>
  </si>
  <si>
    <t>ＮＴＴドコモビジネス株式会社</t>
  </si>
  <si>
    <t>7010001064648</t>
  </si>
  <si>
    <t>一般競争入札（制限付き）</t>
  </si>
  <si>
    <t>株式会社SELC</t>
  </si>
  <si>
    <t>株式会社ElevationSpace</t>
    <rPh sb="0" eb="2">
      <t>カブシキ</t>
    </rPh>
    <rPh sb="2" eb="4">
      <t>カイシャ</t>
    </rPh>
    <phoneticPr fontId="2"/>
  </si>
  <si>
    <t>スカパーJSAT株式会社</t>
    <rPh sb="8" eb="10">
      <t>カブシキ</t>
    </rPh>
    <rPh sb="10" eb="12">
      <t>カイシャ</t>
    </rPh>
    <phoneticPr fontId="2"/>
  </si>
  <si>
    <t>一般社団法人日本宇宙安全保障研究所</t>
    <rPh sb="0" eb="2">
      <t>イッパン</t>
    </rPh>
    <rPh sb="2" eb="4">
      <t>シャダン</t>
    </rPh>
    <rPh sb="4" eb="6">
      <t>ホウジン</t>
    </rPh>
    <rPh sb="6" eb="8">
      <t>ニホン</t>
    </rPh>
    <rPh sb="8" eb="10">
      <t>ウチュウ</t>
    </rPh>
    <rPh sb="10" eb="12">
      <t>アンゼン</t>
    </rPh>
    <rPh sb="12" eb="14">
      <t>ホショウ</t>
    </rPh>
    <rPh sb="14" eb="17">
      <t>ケンキュウジョ</t>
    </rPh>
    <phoneticPr fontId="2"/>
  </si>
  <si>
    <t>アクセンチュア株式会社</t>
    <rPh sb="7" eb="9">
      <t>カブシキ</t>
    </rPh>
    <rPh sb="9" eb="11">
      <t>カイシャ</t>
    </rPh>
    <phoneticPr fontId="2"/>
  </si>
  <si>
    <t>ＡＩを活用した法務官業務の効率化検討役務</t>
    <rPh sb="3" eb="5">
      <t>カツヨウ</t>
    </rPh>
    <rPh sb="7" eb="10">
      <t>ホウムカン</t>
    </rPh>
    <rPh sb="10" eb="12">
      <t>ギョウム</t>
    </rPh>
    <rPh sb="13" eb="16">
      <t>コウリツカ</t>
    </rPh>
    <rPh sb="16" eb="18">
      <t>ケントウ</t>
    </rPh>
    <rPh sb="18" eb="20">
      <t>エキム</t>
    </rPh>
    <phoneticPr fontId="2"/>
  </si>
  <si>
    <t>富士通株式会社</t>
    <rPh sb="0" eb="3">
      <t>フジツウ</t>
    </rPh>
    <rPh sb="3" eb="5">
      <t>カブシキ</t>
    </rPh>
    <rPh sb="5" eb="7">
      <t>ガイシャ</t>
    </rPh>
    <phoneticPr fontId="2"/>
  </si>
  <si>
    <t>株式会社日立製作所</t>
    <rPh sb="0" eb="4">
      <t>カブシキカイシャ</t>
    </rPh>
    <phoneticPr fontId="2"/>
  </si>
  <si>
    <t>ポラリス・ナショナルセキュリティ株式会社</t>
  </si>
  <si>
    <t>株式会社東芝</t>
  </si>
  <si>
    <t>ミネベアミツミ株式会社</t>
  </si>
  <si>
    <t>エアバス・ヘリコプターズ・ジャパン株式会社</t>
  </si>
  <si>
    <t>6010401055438</t>
  </si>
  <si>
    <t>2010401044997</t>
  </si>
  <si>
    <t>株式会社Ｊａｐａｎ　Ｎｅｘｕｓ　Ｉｎｔｅｌｌｉｇｅｎｃｅ</t>
  </si>
  <si>
    <t>1010001233951</t>
  </si>
  <si>
    <t>三菱重工業株式会社</t>
    <rPh sb="5" eb="7">
      <t>カブシキ</t>
    </rPh>
    <rPh sb="7" eb="9">
      <t>カイシャ</t>
    </rPh>
    <phoneticPr fontId="2"/>
  </si>
  <si>
    <t>技術調査（無人航空機運用データ）（変更）</t>
  </si>
  <si>
    <t>株式会社ＡｉｒＫａｍｕｙ</t>
  </si>
  <si>
    <t>2011001149385</t>
  </si>
  <si>
    <t>艦載型ＵＡＶ（小型）の運用に関する技術調査（変更）</t>
  </si>
  <si>
    <t>日本飛行機株式会社</t>
    <rPh sb="5" eb="9">
      <t>カブシキカイシャ</t>
    </rPh>
    <phoneticPr fontId="2"/>
  </si>
  <si>
    <t>1020001006613</t>
  </si>
  <si>
    <t>富士通株式会社</t>
    <rPh sb="3" eb="7">
      <t>カブシキガイシャ</t>
    </rPh>
    <phoneticPr fontId="2"/>
  </si>
  <si>
    <t>1020001071491</t>
  </si>
  <si>
    <t>株式会社OKIコムエコーズ</t>
    <rPh sb="0" eb="2">
      <t>カブシキ</t>
    </rPh>
    <rPh sb="2" eb="4">
      <t>カイシャ</t>
    </rPh>
    <phoneticPr fontId="2"/>
  </si>
  <si>
    <t>技術調査（装備品等の能力構築）</t>
  </si>
  <si>
    <t>技術調査（支援船の自動運航化）</t>
    <rPh sb="0" eb="2">
      <t>ギジュツ</t>
    </rPh>
    <rPh sb="2" eb="4">
      <t>チョウサ</t>
    </rPh>
    <rPh sb="5" eb="7">
      <t>シエン</t>
    </rPh>
    <rPh sb="7" eb="8">
      <t>セン</t>
    </rPh>
    <rPh sb="9" eb="11">
      <t>ジドウ</t>
    </rPh>
    <rPh sb="11" eb="13">
      <t>ウンコウ</t>
    </rPh>
    <rPh sb="13" eb="14">
      <t>カ</t>
    </rPh>
    <phoneticPr fontId="2"/>
  </si>
  <si>
    <t>技術調査（水中探知能力向上のための潜水艦ソーナーシステム等の再構築）</t>
    <rPh sb="0" eb="2">
      <t>ギジュツ</t>
    </rPh>
    <rPh sb="2" eb="4">
      <t>チョウサ</t>
    </rPh>
    <rPh sb="5" eb="7">
      <t>スイチュウ</t>
    </rPh>
    <rPh sb="7" eb="9">
      <t>タンチ</t>
    </rPh>
    <rPh sb="9" eb="11">
      <t>ノウリョク</t>
    </rPh>
    <rPh sb="11" eb="13">
      <t>コウジョウ</t>
    </rPh>
    <rPh sb="17" eb="20">
      <t>センスイカン</t>
    </rPh>
    <rPh sb="28" eb="29">
      <t>ナド</t>
    </rPh>
    <rPh sb="30" eb="33">
      <t>サイコウチク</t>
    </rPh>
    <phoneticPr fontId="2"/>
  </si>
  <si>
    <t>沖電気工業株式会社</t>
    <rPh sb="0" eb="1">
      <t>オキ</t>
    </rPh>
    <rPh sb="1" eb="3">
      <t>デンキ</t>
    </rPh>
    <rPh sb="3" eb="5">
      <t>コウギョウ</t>
    </rPh>
    <rPh sb="5" eb="9">
      <t>カブシキガイシャ</t>
    </rPh>
    <phoneticPr fontId="2"/>
  </si>
  <si>
    <t>水上艦用ソーナーシステムに関する技術調査（ＴＡＳＳ）　変更</t>
  </si>
  <si>
    <t>沖電気工業株式会社</t>
    <rPh sb="5" eb="9">
      <t>カブシキガイシャ</t>
    </rPh>
    <phoneticPr fontId="2"/>
  </si>
  <si>
    <t>３Ｄ積層造形技術を用いた装備品等の製造工程に関する技術調査</t>
  </si>
  <si>
    <t>三菱重工業株式会社</t>
    <rPh sb="5" eb="9">
      <t>カブシキガイシャ</t>
    </rPh>
    <phoneticPr fontId="2"/>
  </si>
  <si>
    <t>火薬庫及び倉庫の省人化に関する技術調査</t>
  </si>
  <si>
    <t>水上艦用ソーナーシステムに関する技術調査（異種ビークルマルチ）（その２）</t>
  </si>
  <si>
    <t>技術調査（艦対空誘導弾ＥＳＳＭ機能付加（Ｎｏｎ－Ａｅｇｉｓ））</t>
  </si>
  <si>
    <t>三菱電機株式会社</t>
    <rPh sb="4" eb="8">
      <t>カブシキガイシャ</t>
    </rPh>
    <phoneticPr fontId="2"/>
  </si>
  <si>
    <t>技術調査（潜水艦戦闘管理システムの最適化）</t>
  </si>
  <si>
    <t>潜水艦戦闘管理システムのセキュリティ対策に関する技術調査（その３）</t>
  </si>
  <si>
    <t>株式会社日立製作所</t>
    <rPh sb="0" eb="4">
      <t>カブシキガイシャ</t>
    </rPh>
    <phoneticPr fontId="2"/>
  </si>
  <si>
    <t>武器システムのセキュリティ対策に関する技術調査（その２）</t>
  </si>
  <si>
    <t>艦船造修整備業務の効率化に関する技術調査</t>
  </si>
  <si>
    <t>新型照明器具の規格及び維持整備に関する技術調査</t>
  </si>
  <si>
    <t>一般社団法人日本舶用工業会</t>
  </si>
  <si>
    <t>水中無人機ＯＺＺ－１００構成品の改修等及びペイロードとの一体化に関する技術調査（変更）</t>
  </si>
  <si>
    <t>株式会社ＩＨＩ</t>
    <rPh sb="0" eb="4">
      <t>カブシキガイシャ</t>
    </rPh>
    <phoneticPr fontId="2"/>
  </si>
  <si>
    <t>艦載型ＵＡＶ（小型）の後方支援及び技術支援に関する技術調査</t>
  </si>
  <si>
    <t>日本飛行機株式会社</t>
    <rPh sb="5" eb="9">
      <t>カブシキガイシャ</t>
    </rPh>
    <phoneticPr fontId="2"/>
  </si>
  <si>
    <t>技術調査（艦載型ＵＡＶ（小型）の後方支援及び技術支援（その２））</t>
  </si>
  <si>
    <t>電子図面審査システムに関する技術検討</t>
    <rPh sb="0" eb="2">
      <t>デンシ</t>
    </rPh>
    <rPh sb="2" eb="4">
      <t>ズメン</t>
    </rPh>
    <rPh sb="4" eb="6">
      <t>シンサ</t>
    </rPh>
    <rPh sb="11" eb="12">
      <t>カン</t>
    </rPh>
    <rPh sb="14" eb="16">
      <t>ギジュツ</t>
    </rPh>
    <rPh sb="16" eb="18">
      <t>ケントウ</t>
    </rPh>
    <phoneticPr fontId="2"/>
  </si>
  <si>
    <t>一般財団法人日本海事協会</t>
    <rPh sb="0" eb="6">
      <t>イッパンザイダンホウジン</t>
    </rPh>
    <rPh sb="6" eb="12">
      <t>ニホンカイジキョウカイ</t>
    </rPh>
    <phoneticPr fontId="2"/>
  </si>
  <si>
    <t>三菱電機株式会社</t>
    <rPh sb="0" eb="8">
      <t>ミツビシデンキカブシキガイシャ</t>
    </rPh>
    <phoneticPr fontId="2"/>
  </si>
  <si>
    <t>滑走路被害復旧活動に資する技術・サービスに係る調査分析役務</t>
    <rPh sb="0" eb="9">
      <t>カッソウロヒガイフッキュウカツドウ</t>
    </rPh>
    <rPh sb="10" eb="11">
      <t>シ</t>
    </rPh>
    <rPh sb="13" eb="15">
      <t>ギジュツ</t>
    </rPh>
    <rPh sb="21" eb="22">
      <t>カカ</t>
    </rPh>
    <rPh sb="23" eb="29">
      <t>チョウサブンセキエキム</t>
    </rPh>
    <phoneticPr fontId="2"/>
  </si>
  <si>
    <t>株式会社ベイカレント</t>
    <rPh sb="0" eb="4">
      <t>カブシキガイシャ</t>
    </rPh>
    <phoneticPr fontId="2"/>
  </si>
  <si>
    <t>将来無人機（小型多用途ＵＳＶ）威力体に関する技術資料の作成</t>
    <rPh sb="0" eb="2">
      <t>ショウライ</t>
    </rPh>
    <rPh sb="2" eb="5">
      <t>ムジンキ</t>
    </rPh>
    <rPh sb="6" eb="8">
      <t>コガタ</t>
    </rPh>
    <rPh sb="8" eb="11">
      <t>タヨウト</t>
    </rPh>
    <rPh sb="15" eb="17">
      <t>イリョク</t>
    </rPh>
    <rPh sb="17" eb="18">
      <t>カラダ</t>
    </rPh>
    <rPh sb="19" eb="20">
      <t>カン</t>
    </rPh>
    <rPh sb="22" eb="24">
      <t>ギジュツ</t>
    </rPh>
    <rPh sb="24" eb="26">
      <t>シリョウ</t>
    </rPh>
    <rPh sb="27" eb="29">
      <t>サクセイ</t>
    </rPh>
    <phoneticPr fontId="2"/>
  </si>
  <si>
    <t>ＪＭＵディフェンスシステムズ株式会社</t>
    <rPh sb="14" eb="18">
      <t>カブシキガイシャ</t>
    </rPh>
    <phoneticPr fontId="2"/>
  </si>
  <si>
    <t>株式会社日立製作所</t>
    <rPh sb="0" eb="4">
      <t>カブシキガイシャ</t>
    </rPh>
    <rPh sb="4" eb="6">
      <t>ヒタチ</t>
    </rPh>
    <rPh sb="6" eb="9">
      <t>セイサクショ</t>
    </rPh>
    <phoneticPr fontId="2"/>
  </si>
  <si>
    <t>小型キャパシタの電磁加速装置への適用に関する検討役務</t>
    <rPh sb="0" eb="2">
      <t>コガタ</t>
    </rPh>
    <rPh sb="8" eb="10">
      <t>デンジ</t>
    </rPh>
    <rPh sb="10" eb="12">
      <t>カソク</t>
    </rPh>
    <rPh sb="12" eb="14">
      <t>ソウチ</t>
    </rPh>
    <rPh sb="16" eb="18">
      <t>テキヨウ</t>
    </rPh>
    <rPh sb="19" eb="20">
      <t>カン</t>
    </rPh>
    <rPh sb="22" eb="24">
      <t>ケントウ</t>
    </rPh>
    <rPh sb="24" eb="26">
      <t>エキム</t>
    </rPh>
    <phoneticPr fontId="2"/>
  </si>
  <si>
    <t>株式会社日本製鋼所</t>
    <rPh sb="0" eb="4">
      <t>カブシキガイシャ</t>
    </rPh>
    <rPh sb="4" eb="6">
      <t>ニホン</t>
    </rPh>
    <rPh sb="6" eb="8">
      <t>セイコウ</t>
    </rPh>
    <rPh sb="8" eb="9">
      <t>ショ</t>
    </rPh>
    <phoneticPr fontId="2"/>
  </si>
  <si>
    <t>ダイファーソノブイの代替センサーに関する調査研究</t>
  </si>
  <si>
    <t>航空基地車両の代替に関する技術調査</t>
  </si>
  <si>
    <t>株式会社ティアフォー</t>
    <rPh sb="0" eb="4">
      <t>カブシキガイシャ</t>
    </rPh>
    <phoneticPr fontId="2"/>
  </si>
  <si>
    <t>艦艇の情報処理システムの代替ＣＰＵに関する検討役務</t>
  </si>
  <si>
    <t>富士通株式会社</t>
    <rPh sb="0" eb="3">
      <t>フジツウ</t>
    </rPh>
    <rPh sb="3" eb="5">
      <t>カブシキ</t>
    </rPh>
    <rPh sb="5" eb="7">
      <t>カイシャ</t>
    </rPh>
    <phoneticPr fontId="2"/>
  </si>
  <si>
    <t>艦船建造基盤に関する調査役務</t>
    <rPh sb="0" eb="2">
      <t>カンセン</t>
    </rPh>
    <rPh sb="2" eb="4">
      <t>ケンゾウ</t>
    </rPh>
    <rPh sb="4" eb="6">
      <t>キバン</t>
    </rPh>
    <rPh sb="7" eb="8">
      <t>カン</t>
    </rPh>
    <rPh sb="10" eb="12">
      <t>チョウサ</t>
    </rPh>
    <rPh sb="12" eb="14">
      <t>エキム</t>
    </rPh>
    <phoneticPr fontId="2"/>
  </si>
  <si>
    <t>保全情報の区分化作業マニュアル策定のための調査検討役務</t>
    <rPh sb="0" eb="2">
      <t>ホゼン</t>
    </rPh>
    <rPh sb="2" eb="4">
      <t>ジョウホウ</t>
    </rPh>
    <rPh sb="5" eb="8">
      <t>クブンカ</t>
    </rPh>
    <rPh sb="8" eb="10">
      <t>サギョウ</t>
    </rPh>
    <rPh sb="15" eb="17">
      <t>サクテイ</t>
    </rPh>
    <rPh sb="21" eb="23">
      <t>チョウサ</t>
    </rPh>
    <rPh sb="23" eb="25">
      <t>ケントウ</t>
    </rPh>
    <rPh sb="25" eb="27">
      <t>エキム</t>
    </rPh>
    <phoneticPr fontId="2"/>
  </si>
  <si>
    <t>防衛生産・技術基盤の維持・強化の今後の方向性に係る調査検討役務</t>
  </si>
  <si>
    <t>離島における兵站支援上の課題の克服に必要な無人航空アセットの主要性能及び機体システムの検討に係る技術検討役務</t>
    <rPh sb="0" eb="2">
      <t>リトウ</t>
    </rPh>
    <rPh sb="6" eb="10">
      <t>ヘイタンシエン</t>
    </rPh>
    <rPh sb="10" eb="11">
      <t>ジョウ</t>
    </rPh>
    <rPh sb="12" eb="14">
      <t>カダイ</t>
    </rPh>
    <rPh sb="15" eb="17">
      <t>コクフク</t>
    </rPh>
    <rPh sb="18" eb="20">
      <t>ヒツヨウ</t>
    </rPh>
    <rPh sb="21" eb="23">
      <t>ムジン</t>
    </rPh>
    <rPh sb="23" eb="25">
      <t>コウクウ</t>
    </rPh>
    <rPh sb="30" eb="34">
      <t>シュヨウセイノウ</t>
    </rPh>
    <rPh sb="34" eb="35">
      <t>オヨ</t>
    </rPh>
    <rPh sb="36" eb="38">
      <t>キタイ</t>
    </rPh>
    <rPh sb="43" eb="45">
      <t>ケントウ</t>
    </rPh>
    <rPh sb="46" eb="47">
      <t>カカ</t>
    </rPh>
    <rPh sb="48" eb="52">
      <t>ギジュツケントウ</t>
    </rPh>
    <rPh sb="52" eb="54">
      <t>エキム</t>
    </rPh>
    <phoneticPr fontId="2"/>
  </si>
  <si>
    <t>現有ヘリコプタの衝突回避システムに関する技術検討役務</t>
    <rPh sb="0" eb="2">
      <t>ゲンユウ</t>
    </rPh>
    <rPh sb="8" eb="12">
      <t>ショウトツカイヒ</t>
    </rPh>
    <rPh sb="17" eb="18">
      <t>カン</t>
    </rPh>
    <rPh sb="20" eb="26">
      <t>ギジュツケントウエキム</t>
    </rPh>
    <phoneticPr fontId="2"/>
  </si>
  <si>
    <t>固定翼無人航空機の離陸方式に係る技術検討役務</t>
    <rPh sb="0" eb="3">
      <t>コテイヨク</t>
    </rPh>
    <rPh sb="3" eb="5">
      <t>ムジン</t>
    </rPh>
    <rPh sb="5" eb="8">
      <t>コウクウキ</t>
    </rPh>
    <rPh sb="9" eb="11">
      <t>リリク</t>
    </rPh>
    <rPh sb="11" eb="13">
      <t>ホウシキ</t>
    </rPh>
    <rPh sb="14" eb="15">
      <t>カカ</t>
    </rPh>
    <rPh sb="16" eb="18">
      <t>ギジュツ</t>
    </rPh>
    <rPh sb="18" eb="20">
      <t>ケントウ</t>
    </rPh>
    <rPh sb="20" eb="22">
      <t>エキム</t>
    </rPh>
    <phoneticPr fontId="2"/>
  </si>
  <si>
    <t>Letara株式会社</t>
    <rPh sb="6" eb="8">
      <t>カブシキ</t>
    </rPh>
    <rPh sb="8" eb="10">
      <t>カイシャ</t>
    </rPh>
    <phoneticPr fontId="2"/>
  </si>
  <si>
    <t>諸外国の調達制度の調査</t>
  </si>
  <si>
    <t>諸外国の監督検査制度の調査</t>
    <rPh sb="4" eb="6">
      <t>カントク</t>
    </rPh>
    <rPh sb="6" eb="8">
      <t>ケンサ</t>
    </rPh>
    <phoneticPr fontId="2"/>
  </si>
  <si>
    <t>アクセンチュア株式会社</t>
    <rPh sb="7" eb="11">
      <t>カブシキガイシャ</t>
    </rPh>
    <phoneticPr fontId="2"/>
  </si>
  <si>
    <t>通信インフラのＥＭＰ防護に関する調査・研究</t>
  </si>
  <si>
    <t>諸外国（米国）における軍人の退職後給付等に関する調査</t>
  </si>
  <si>
    <t>軌道上からの回収能力及び極超音速領域における飛行環境特性に関する調査研究</t>
  </si>
  <si>
    <t>4370001046670</t>
  </si>
  <si>
    <t>通信衛星などの静止軌道衛星の寿命延長に関する調査研究</t>
  </si>
  <si>
    <t>9010005028804</t>
  </si>
  <si>
    <t>7010001008844</t>
  </si>
  <si>
    <t>電子戦支援装置の電波類識別能力の改善サイクル等に関する技術調査</t>
  </si>
  <si>
    <t>2011101110692</t>
  </si>
  <si>
    <t>技術調査（艦船用情報収集装置の航空機搭載）</t>
  </si>
  <si>
    <t>技術検討（プラスチックソノブイランチコンテナ耐用命数延長）</t>
  </si>
  <si>
    <t>8100001007753</t>
  </si>
  <si>
    <t>技術調査(ダイファーソノブイの能力向上)</t>
  </si>
  <si>
    <t>技術調査（固定翼哨戒機への海外製ソノブイ搭載）</t>
  </si>
  <si>
    <t>固定翼哨戒機への１２式魚雷デジタル対応に関する技術調査</t>
  </si>
  <si>
    <t>技術検討（固定翼哨戒機能力向上）</t>
  </si>
  <si>
    <t>技術検討（ＴＨ－１３５の耐用命数設定（その２））</t>
  </si>
  <si>
    <t>将来型Ｐ－１搭乗員訓練装置（戦術訓練部）に関する技術検討</t>
  </si>
  <si>
    <t>技術調査（艦艇対潜ソーナー等能力向上）</t>
  </si>
  <si>
    <t>技術調査（情報戦装備品能力向上（Ｐ－１レーダ機能））</t>
  </si>
  <si>
    <t>技術調査（情報戦装備品能力向上（情報の収集・分析））</t>
  </si>
  <si>
    <t>もがみ型護衛艦の能力向上に関する技術調査</t>
  </si>
  <si>
    <t>海自ロジスティクス基盤システムの換装に係る技術調査（その１）</t>
  </si>
  <si>
    <t>9080101000718</t>
  </si>
  <si>
    <t>一般社団法人日本防衛装備工業会</t>
  </si>
  <si>
    <t>6011105005381</t>
  </si>
  <si>
    <t>海自ロジスティクス基盤システムへのデータ入力要領に関する技術調査</t>
  </si>
  <si>
    <t>デロイトトーマツスペースアンドセキュリティ合同会社</t>
  </si>
  <si>
    <t>4010003040212</t>
  </si>
  <si>
    <t>5010405001133</t>
  </si>
  <si>
    <t>7010005016678</t>
  </si>
  <si>
    <t>衛星測位システムの精度分析に関する調査研究</t>
  </si>
  <si>
    <t>潜水艦射出型ＵＵＶに関する技術資料の作成</t>
  </si>
  <si>
    <t>潜水艦聴音訓練装置（ＺＱＱ－７）入出力用ＮＡＳ外１件技術調査等</t>
    <rPh sb="30" eb="31">
      <t>トウ</t>
    </rPh>
    <phoneticPr fontId="2"/>
  </si>
  <si>
    <t>ジャパン　マリンユナイテッド株式会社</t>
    <rPh sb="14" eb="18">
      <t>カブシキガイシャ</t>
    </rPh>
    <phoneticPr fontId="2"/>
  </si>
  <si>
    <t>指名競争入札</t>
    <rPh sb="0" eb="4">
      <t>シメイキョウソウ</t>
    </rPh>
    <rPh sb="4" eb="6">
      <t>ニュウサツ</t>
    </rPh>
    <phoneticPr fontId="2"/>
  </si>
  <si>
    <t>衛星によるミサイルの赤外線探知・追尾に関する調査研究</t>
  </si>
  <si>
    <t>将来の戦い方におけるデータ活用に関する調査研究（その２）</t>
  </si>
  <si>
    <t>技術調査（対潜航空システム通信装置（ＡＳＣＯＭＭ）の維持）</t>
  </si>
  <si>
    <t>令和７年９月１６日契約
（変更契約前金額：
9,999,000円
変更契約後金額：
19,998,000円）</t>
  </si>
  <si>
    <t>令和７年３月２６日契約
（変更契約前金額：
55,000,000円
変更契約後金額：
68,860,000円）</t>
  </si>
  <si>
    <t>令和７年３月２５日契約
（変更契約前金額：
26,119,500円
変更契約後金額：
26,119,500円）</t>
  </si>
  <si>
    <t>令和７年８月７日契約
（変更契約前金額：
97,350,000円
変更契約後金額：
101,181,300円）</t>
  </si>
  <si>
    <t>令和７年度　委託調査費に関する事項（４／四半期）</t>
    <rPh sb="0" eb="1">
      <t>レイ</t>
    </rPh>
    <rPh sb="1" eb="2">
      <t>ワ</t>
    </rPh>
    <rPh sb="3" eb="4">
      <t>ネン</t>
    </rPh>
    <rPh sb="4" eb="5">
      <t>ド</t>
    </rPh>
    <rPh sb="5" eb="7">
      <t>ヘイネンド</t>
    </rPh>
    <rPh sb="6" eb="8">
      <t>イタク</t>
    </rPh>
    <rPh sb="8" eb="10">
      <t>チョウサ</t>
    </rPh>
    <rPh sb="10" eb="11">
      <t>ヒ</t>
    </rPh>
    <rPh sb="12" eb="13">
      <t>カン</t>
    </rPh>
    <rPh sb="15" eb="17">
      <t>ジコウ</t>
    </rPh>
    <phoneticPr fontId="2"/>
  </si>
  <si>
    <t>随意契約（企画）</t>
    <rPh sb="0" eb="2">
      <t>ズイイ</t>
    </rPh>
    <rPh sb="2" eb="4">
      <t>ケイヤク</t>
    </rPh>
    <rPh sb="5" eb="7">
      <t>キカク</t>
    </rPh>
    <phoneticPr fontId="2"/>
  </si>
  <si>
    <t>随意契約（少額）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</si>
</sst>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411]ggge&quot;年&quot;m&quot;月&quot;d&quot;日&quot;;@"/>
    <numFmt numFmtId="179" formatCode="[$-411]ge\.m\.d;@"/>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3.5"/>
      <name val="System"/>
      <charset val="128"/>
    </font>
    <font>
      <b/>
      <sz val="18"/>
      <name val="ＭＳ Ｐゴシック"/>
      <family val="3"/>
      <charset val="128"/>
    </font>
    <font>
      <b/>
      <sz val="11"/>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3" fillId="0" borderId="0"/>
    <xf numFmtId="0" fontId="3" fillId="0" borderId="0"/>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1" fillId="0" borderId="0" xfId="0" applyFont="1" applyFill="1" applyAlignment="1">
      <alignment horizontal="left" vertical="center"/>
    </xf>
    <xf numFmtId="0" fontId="0" fillId="0" borderId="3" xfId="0" applyFont="1" applyFill="1" applyBorder="1" applyAlignment="1">
      <alignment horizontal="center" vertical="center"/>
    </xf>
    <xf numFmtId="0" fontId="0" fillId="0" borderId="4" xfId="0" applyFont="1" applyFill="1" applyBorder="1" applyAlignment="1">
      <alignment horizontal="left" vertical="center"/>
    </xf>
    <xf numFmtId="0" fontId="0" fillId="0" borderId="6" xfId="0" applyFont="1" applyFill="1"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9" xfId="0" applyFont="1" applyFill="1" applyBorder="1" applyAlignment="1">
      <alignment horizontal="left"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right" vertical="center"/>
    </xf>
    <xf numFmtId="0" fontId="6" fillId="0" borderId="0" xfId="0" applyFont="1" applyFill="1">
      <alignment vertical="center"/>
    </xf>
    <xf numFmtId="0" fontId="6" fillId="0" borderId="7"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shrinkToFit="1"/>
    </xf>
    <xf numFmtId="177" fontId="6" fillId="0" borderId="5" xfId="0" applyNumberFormat="1" applyFont="1" applyFill="1" applyBorder="1" applyAlignment="1">
      <alignment horizontal="center" vertical="center" shrinkToFit="1"/>
    </xf>
    <xf numFmtId="176" fontId="6" fillId="0" borderId="5" xfId="0" applyNumberFormat="1" applyFont="1" applyFill="1" applyBorder="1" applyAlignment="1">
      <alignment vertical="center" shrinkToFit="1"/>
    </xf>
    <xf numFmtId="178" fontId="6" fillId="0" borderId="5" xfId="0" applyNumberFormat="1" applyFont="1" applyFill="1" applyBorder="1" applyAlignment="1">
      <alignment horizontal="center" vertical="center" shrinkToFit="1"/>
    </xf>
    <xf numFmtId="0" fontId="6" fillId="0" borderId="8" xfId="0" applyFont="1" applyFill="1" applyBorder="1" applyAlignment="1">
      <alignment horizontal="center" vertical="center" wrapText="1" shrinkToFit="1"/>
    </xf>
    <xf numFmtId="0" fontId="6" fillId="0" borderId="0"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0" borderId="5" xfId="0" applyFont="1" applyFill="1" applyBorder="1" applyAlignment="1">
      <alignment horizontal="center" vertical="center" wrapText="1" shrinkToFit="1"/>
    </xf>
    <xf numFmtId="14" fontId="6" fillId="0" borderId="8" xfId="0" applyNumberFormat="1" applyFont="1" applyFill="1" applyBorder="1" applyAlignment="1">
      <alignment horizontal="center" vertical="center" wrapText="1" shrinkToFit="1"/>
    </xf>
    <xf numFmtId="179" fontId="6" fillId="0" borderId="8" xfId="0" applyNumberFormat="1" applyFont="1" applyFill="1" applyBorder="1" applyAlignment="1">
      <alignment horizontal="center" vertical="center" wrapText="1" shrinkToFit="1"/>
    </xf>
    <xf numFmtId="0" fontId="6" fillId="0" borderId="10" xfId="0" applyFont="1" applyFill="1" applyBorder="1" applyAlignment="1">
      <alignment horizontal="center" vertical="center" shrinkToFit="1"/>
    </xf>
    <xf numFmtId="0" fontId="4" fillId="0" borderId="0" xfId="0" applyFont="1" applyFill="1" applyAlignment="1">
      <alignment horizontal="center" vertical="center"/>
    </xf>
    <xf numFmtId="0" fontId="0" fillId="0" borderId="0" xfId="0" applyAlignment="1">
      <alignment horizontal="center" vertical="center"/>
    </xf>
    <xf numFmtId="0" fontId="0" fillId="0" borderId="5" xfId="0" applyBorder="1" applyAlignment="1">
      <alignment vertical="center"/>
    </xf>
  </cellXfs>
  <cellStyles count="5">
    <cellStyle name="oft Excel]_x000d__x000a_Comment=open=/f を指定すると、ユーザー定義関数を関数貼り付けの一覧に登録することができます。_x000d__x000a_Maximized" xfId="1" xr:uid="{00000000-0005-0000-0000-000000000000}"/>
    <cellStyle name="TANDIC=C:\" xfId="2" xr:uid="{00000000-0005-0000-0000-000001000000}"/>
    <cellStyle name="桁区切り 2" xfId="3" xr:uid="{00000000-0005-0000-0000-000002000000}"/>
    <cellStyle name="標準" xfId="0" builtinId="0"/>
    <cellStyle name="標準 2" xfId="4" xr:uid="{00000000-0005-0000-0000-000004000000}"/>
  </cellStyles>
  <dxfs count="0"/>
  <tableStyles count="0" defaultTableStyle="TableStyleMedium2" defaultPivotStyle="PivotStyleLight16"/>
  <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14</xdr:col>
      <xdr:colOff>552450</xdr:colOff>
      <xdr:row>12</xdr:row>
      <xdr:rowOff>66675</xdr:rowOff>
    </xdr:to>
    <xdr:pic>
      <xdr:nvPicPr>
        <xdr:cNvPr id="2057" name="図 1">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1428750"/>
          <a:ext cx="32956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FE195-DDEA-484B-8214-9576972E1053}">
  <sheetPr>
    <tabColor rgb="FFE2E2E2"/>
    <pageSetUpPr fitToPage="1"/>
  </sheetPr>
  <dimension ref="A1:X65"/>
  <sheetViews>
    <sheetView tabSelected="1" view="pageBreakPreview" zoomScale="70" zoomScaleNormal="100" zoomScaleSheetLayoutView="70" workbookViewId="0">
      <selection activeCell="F11" sqref="F11"/>
    </sheetView>
  </sheetViews>
  <sheetFormatPr defaultColWidth="9" defaultRowHeight="13.5" x14ac:dyDescent="0.15"/>
  <cols>
    <col min="1" max="1" width="9" style="2"/>
    <col min="2" max="2" width="8.125" style="1" customWidth="1"/>
    <col min="3" max="3" width="60.5" style="2" customWidth="1"/>
    <col min="4" max="4" width="53.25" style="2" customWidth="1"/>
    <col min="5" max="5" width="22.625" style="2" customWidth="1"/>
    <col min="6" max="6" width="25.75" style="2" customWidth="1"/>
    <col min="7" max="8" width="19" style="2" customWidth="1"/>
    <col min="9" max="9" width="22.125" style="2" customWidth="1"/>
    <col min="10" max="10" width="24.5" style="2" customWidth="1"/>
    <col min="11" max="16384" width="9" style="2"/>
  </cols>
  <sheetData>
    <row r="1" spans="1:24" ht="10.5" customHeight="1" x14ac:dyDescent="0.15"/>
    <row r="2" spans="1:24" ht="90.75" customHeight="1" x14ac:dyDescent="0.15">
      <c r="B2" s="30" t="s">
        <v>156</v>
      </c>
      <c r="C2" s="31"/>
      <c r="D2" s="31"/>
      <c r="E2" s="31"/>
      <c r="F2" s="31"/>
      <c r="G2" s="31"/>
      <c r="H2" s="31"/>
      <c r="I2" s="31"/>
      <c r="J2" s="31"/>
    </row>
    <row r="3" spans="1:24" ht="18" customHeight="1" x14ac:dyDescent="0.15">
      <c r="B3" s="2" t="s">
        <v>4</v>
      </c>
    </row>
    <row r="4" spans="1:24" ht="18" customHeight="1" thickBot="1" x14ac:dyDescent="0.2">
      <c r="B4" s="2" t="s">
        <v>5</v>
      </c>
      <c r="I4" s="3"/>
      <c r="J4" s="3"/>
    </row>
    <row r="5" spans="1:24" s="6" customFormat="1" ht="45" customHeight="1" x14ac:dyDescent="0.15">
      <c r="B5" s="4" t="s">
        <v>0</v>
      </c>
      <c r="C5" s="5" t="s">
        <v>1</v>
      </c>
      <c r="D5" s="5" t="s">
        <v>2</v>
      </c>
      <c r="E5" s="5" t="s">
        <v>11</v>
      </c>
      <c r="F5" s="5" t="s">
        <v>3</v>
      </c>
      <c r="G5" s="5" t="s">
        <v>9</v>
      </c>
      <c r="H5" s="5" t="s">
        <v>6</v>
      </c>
      <c r="I5" s="5" t="s">
        <v>10</v>
      </c>
      <c r="J5" s="9" t="s">
        <v>8</v>
      </c>
    </row>
    <row r="6" spans="1:24" s="24" customFormat="1" ht="48" customHeight="1" x14ac:dyDescent="0.15">
      <c r="A6" s="15"/>
      <c r="B6" s="16">
        <v>1</v>
      </c>
      <c r="C6" s="17" t="s">
        <v>110</v>
      </c>
      <c r="D6" s="18" t="s">
        <v>30</v>
      </c>
      <c r="E6" s="19">
        <v>2010001029085</v>
      </c>
      <c r="F6" s="18" t="s">
        <v>17</v>
      </c>
      <c r="G6" s="20">
        <v>49693600</v>
      </c>
      <c r="H6" s="21">
        <v>46031</v>
      </c>
      <c r="I6" s="29"/>
      <c r="J6" s="22"/>
      <c r="K6" s="23"/>
      <c r="L6" s="15"/>
    </row>
    <row r="7" spans="1:24" s="24" customFormat="1" ht="71.25" customHeight="1" x14ac:dyDescent="0.15">
      <c r="A7" s="15"/>
      <c r="B7" s="16">
        <v>2</v>
      </c>
      <c r="C7" s="17" t="s">
        <v>68</v>
      </c>
      <c r="D7" s="18" t="s">
        <v>69</v>
      </c>
      <c r="E7" s="19" t="s">
        <v>28</v>
      </c>
      <c r="F7" s="18" t="s">
        <v>19</v>
      </c>
      <c r="G7" s="20">
        <v>0</v>
      </c>
      <c r="H7" s="21">
        <v>46035</v>
      </c>
      <c r="I7" s="18"/>
      <c r="J7" s="22" t="s">
        <v>154</v>
      </c>
      <c r="K7" s="23"/>
      <c r="L7" s="15"/>
      <c r="N7" s="25"/>
      <c r="O7" s="25"/>
      <c r="P7" s="25"/>
      <c r="Q7" s="25"/>
      <c r="R7" s="25"/>
      <c r="S7" s="25"/>
      <c r="T7" s="25"/>
      <c r="U7" s="25"/>
      <c r="V7" s="25"/>
      <c r="W7" s="25"/>
      <c r="X7" s="25"/>
    </row>
    <row r="8" spans="1:24" s="24" customFormat="1" ht="48" customHeight="1" x14ac:dyDescent="0.15">
      <c r="A8" s="15"/>
      <c r="B8" s="16">
        <v>3</v>
      </c>
      <c r="C8" s="17" t="s">
        <v>114</v>
      </c>
      <c r="D8" s="18" t="s">
        <v>38</v>
      </c>
      <c r="E8" s="19">
        <v>7021001047229</v>
      </c>
      <c r="F8" s="18" t="s">
        <v>37</v>
      </c>
      <c r="G8" s="20">
        <v>1936000</v>
      </c>
      <c r="H8" s="21">
        <v>46036</v>
      </c>
      <c r="I8" s="18"/>
      <c r="J8" s="22"/>
      <c r="K8" s="23"/>
      <c r="L8" s="15"/>
      <c r="N8" s="25"/>
      <c r="O8" s="25"/>
      <c r="P8" s="25"/>
      <c r="Q8" s="25"/>
      <c r="R8" s="25"/>
      <c r="S8" s="25"/>
      <c r="T8" s="25"/>
      <c r="U8" s="25"/>
      <c r="V8" s="25"/>
      <c r="W8" s="25"/>
      <c r="X8" s="25"/>
    </row>
    <row r="9" spans="1:24" s="24" customFormat="1" ht="48" customHeight="1" x14ac:dyDescent="0.15">
      <c r="A9" s="15"/>
      <c r="B9" s="16">
        <v>4</v>
      </c>
      <c r="C9" s="17" t="s">
        <v>150</v>
      </c>
      <c r="D9" s="18" t="s">
        <v>42</v>
      </c>
      <c r="E9" s="19">
        <v>7010401001556</v>
      </c>
      <c r="F9" s="18" t="s">
        <v>22</v>
      </c>
      <c r="G9" s="20">
        <v>16500000</v>
      </c>
      <c r="H9" s="21">
        <v>46036</v>
      </c>
      <c r="I9" s="18"/>
      <c r="J9" s="27"/>
      <c r="K9" s="23"/>
      <c r="L9" s="15"/>
    </row>
    <row r="10" spans="1:24" s="24" customFormat="1" ht="48" customHeight="1" x14ac:dyDescent="0.15">
      <c r="A10" s="15"/>
      <c r="B10" s="16">
        <v>5</v>
      </c>
      <c r="C10" s="17" t="s">
        <v>43</v>
      </c>
      <c r="D10" s="18" t="s">
        <v>44</v>
      </c>
      <c r="E10" s="19">
        <v>1020001071491</v>
      </c>
      <c r="F10" s="18" t="s">
        <v>158</v>
      </c>
      <c r="G10" s="20">
        <v>1650000</v>
      </c>
      <c r="H10" s="21">
        <v>46036</v>
      </c>
      <c r="I10" s="18"/>
      <c r="J10" s="22"/>
      <c r="K10" s="23"/>
      <c r="L10" s="15"/>
    </row>
    <row r="11" spans="1:24" s="24" customFormat="1" ht="71.25" customHeight="1" x14ac:dyDescent="0.15">
      <c r="A11" s="15"/>
      <c r="B11" s="16">
        <v>6</v>
      </c>
      <c r="C11" s="17" t="s">
        <v>58</v>
      </c>
      <c r="D11" s="18" t="s">
        <v>59</v>
      </c>
      <c r="E11" s="19" t="s">
        <v>60</v>
      </c>
      <c r="F11" s="18" t="s">
        <v>19</v>
      </c>
      <c r="G11" s="20">
        <v>13860000</v>
      </c>
      <c r="H11" s="21">
        <v>46036</v>
      </c>
      <c r="I11" s="18"/>
      <c r="J11" s="22" t="s">
        <v>153</v>
      </c>
      <c r="K11" s="23"/>
      <c r="L11" s="15"/>
    </row>
    <row r="12" spans="1:24" s="24" customFormat="1" ht="71.25" customHeight="1" x14ac:dyDescent="0.15">
      <c r="A12" s="15"/>
      <c r="B12" s="16">
        <v>7</v>
      </c>
      <c r="C12" s="17" t="s">
        <v>55</v>
      </c>
      <c r="D12" s="18" t="s">
        <v>56</v>
      </c>
      <c r="E12" s="19" t="s">
        <v>57</v>
      </c>
      <c r="F12" s="18" t="s">
        <v>19</v>
      </c>
      <c r="G12" s="20">
        <v>9999000</v>
      </c>
      <c r="H12" s="21">
        <v>46038</v>
      </c>
      <c r="I12" s="26"/>
      <c r="J12" s="22" t="s">
        <v>152</v>
      </c>
      <c r="K12" s="23"/>
      <c r="L12" s="15"/>
    </row>
    <row r="13" spans="1:24" s="24" customFormat="1" ht="48.75" customHeight="1" x14ac:dyDescent="0.15">
      <c r="A13" s="15"/>
      <c r="B13" s="16">
        <v>8</v>
      </c>
      <c r="C13" s="17" t="s">
        <v>88</v>
      </c>
      <c r="D13" s="18" t="s">
        <v>89</v>
      </c>
      <c r="E13" s="19" t="s">
        <v>143</v>
      </c>
      <c r="F13" s="18" t="s">
        <v>19</v>
      </c>
      <c r="G13" s="20">
        <v>33385968</v>
      </c>
      <c r="H13" s="21">
        <v>46038</v>
      </c>
      <c r="I13" s="18"/>
      <c r="J13" s="22"/>
      <c r="K13" s="23"/>
      <c r="L13" s="15"/>
    </row>
    <row r="14" spans="1:24" s="24" customFormat="1" ht="48" customHeight="1" x14ac:dyDescent="0.15">
      <c r="A14" s="15"/>
      <c r="B14" s="16">
        <v>9</v>
      </c>
      <c r="C14" s="17" t="s">
        <v>99</v>
      </c>
      <c r="D14" s="18" t="s">
        <v>100</v>
      </c>
      <c r="E14" s="19">
        <v>6180001121235</v>
      </c>
      <c r="F14" s="18" t="s">
        <v>17</v>
      </c>
      <c r="G14" s="20">
        <v>16500000</v>
      </c>
      <c r="H14" s="21">
        <v>46038</v>
      </c>
      <c r="I14" s="18"/>
      <c r="J14" s="22"/>
      <c r="K14" s="23"/>
      <c r="L14" s="15"/>
    </row>
    <row r="15" spans="1:24" s="24" customFormat="1" ht="48" customHeight="1" x14ac:dyDescent="0.15">
      <c r="A15" s="15"/>
      <c r="B15" s="16">
        <v>10</v>
      </c>
      <c r="C15" s="17" t="s">
        <v>106</v>
      </c>
      <c r="D15" s="18" t="s">
        <v>24</v>
      </c>
      <c r="E15" s="19">
        <v>8010401050387</v>
      </c>
      <c r="F15" s="18" t="s">
        <v>18</v>
      </c>
      <c r="G15" s="20">
        <v>9001300</v>
      </c>
      <c r="H15" s="21">
        <v>46041</v>
      </c>
      <c r="I15" s="18"/>
      <c r="J15" s="22"/>
      <c r="K15" s="23"/>
      <c r="L15" s="15"/>
    </row>
    <row r="16" spans="1:24" s="24" customFormat="1" ht="48" customHeight="1" x14ac:dyDescent="0.15">
      <c r="A16" s="15"/>
      <c r="B16" s="16">
        <v>11</v>
      </c>
      <c r="C16" s="17" t="s">
        <v>98</v>
      </c>
      <c r="D16" s="18" t="s">
        <v>67</v>
      </c>
      <c r="E16" s="19">
        <v>7010401006126</v>
      </c>
      <c r="F16" s="18" t="s">
        <v>19</v>
      </c>
      <c r="G16" s="20">
        <v>2268200</v>
      </c>
      <c r="H16" s="21">
        <v>46043</v>
      </c>
      <c r="I16" s="18"/>
      <c r="J16" s="22"/>
      <c r="K16" s="23"/>
      <c r="L16" s="15"/>
    </row>
    <row r="17" spans="1:12" s="24" customFormat="1" ht="48" customHeight="1" x14ac:dyDescent="0.15">
      <c r="A17" s="15"/>
      <c r="B17" s="16">
        <v>12</v>
      </c>
      <c r="C17" s="17" t="s">
        <v>103</v>
      </c>
      <c r="D17" s="18" t="s">
        <v>33</v>
      </c>
      <c r="E17" s="19">
        <v>7010001067262</v>
      </c>
      <c r="F17" s="18" t="s">
        <v>18</v>
      </c>
      <c r="G17" s="20">
        <v>2145000</v>
      </c>
      <c r="H17" s="21">
        <v>46043</v>
      </c>
      <c r="I17" s="18"/>
      <c r="J17" s="22"/>
      <c r="K17" s="23"/>
      <c r="L17" s="15"/>
    </row>
    <row r="18" spans="1:12" s="24" customFormat="1" ht="71.25" customHeight="1" x14ac:dyDescent="0.15">
      <c r="A18" s="15"/>
      <c r="B18" s="16">
        <v>13</v>
      </c>
      <c r="C18" s="17" t="s">
        <v>83</v>
      </c>
      <c r="D18" s="18" t="s">
        <v>84</v>
      </c>
      <c r="E18" s="19" t="s">
        <v>29</v>
      </c>
      <c r="F18" s="18" t="s">
        <v>19</v>
      </c>
      <c r="G18" s="20">
        <v>3831300</v>
      </c>
      <c r="H18" s="21">
        <v>46044</v>
      </c>
      <c r="I18" s="18"/>
      <c r="J18" s="27" t="s">
        <v>155</v>
      </c>
      <c r="K18" s="23"/>
      <c r="L18" s="15"/>
    </row>
    <row r="19" spans="1:12" s="24" customFormat="1" ht="48" customHeight="1" x14ac:dyDescent="0.15">
      <c r="A19" s="15"/>
      <c r="B19" s="16">
        <v>14</v>
      </c>
      <c r="C19" s="17" t="s">
        <v>65</v>
      </c>
      <c r="D19" s="18" t="s">
        <v>147</v>
      </c>
      <c r="E19" s="19" t="s">
        <v>32</v>
      </c>
      <c r="F19" s="18" t="s">
        <v>19</v>
      </c>
      <c r="G19" s="20">
        <v>13930400</v>
      </c>
      <c r="H19" s="21">
        <v>46045</v>
      </c>
      <c r="I19" s="18"/>
      <c r="J19" s="22"/>
      <c r="K19" s="23"/>
      <c r="L19" s="15"/>
    </row>
    <row r="20" spans="1:12" s="24" customFormat="1" ht="48" customHeight="1" x14ac:dyDescent="0.15">
      <c r="A20" s="15"/>
      <c r="B20" s="16">
        <v>15</v>
      </c>
      <c r="C20" s="17" t="s">
        <v>93</v>
      </c>
      <c r="D20" s="18" t="s">
        <v>94</v>
      </c>
      <c r="E20" s="19">
        <v>4130001044153</v>
      </c>
      <c r="F20" s="18" t="s">
        <v>23</v>
      </c>
      <c r="G20" s="20">
        <v>32010000</v>
      </c>
      <c r="H20" s="21">
        <v>46049</v>
      </c>
      <c r="I20" s="18"/>
      <c r="J20" s="22"/>
      <c r="K20" s="23"/>
      <c r="L20" s="15"/>
    </row>
    <row r="21" spans="1:12" s="24" customFormat="1" ht="48" customHeight="1" x14ac:dyDescent="0.15">
      <c r="A21" s="15"/>
      <c r="B21" s="16">
        <v>16</v>
      </c>
      <c r="C21" s="17" t="s">
        <v>111</v>
      </c>
      <c r="D21" s="18" t="s">
        <v>112</v>
      </c>
      <c r="E21" s="19">
        <v>7010401001556</v>
      </c>
      <c r="F21" s="18" t="s">
        <v>18</v>
      </c>
      <c r="G21" s="20">
        <v>10450000</v>
      </c>
      <c r="H21" s="21">
        <v>46049</v>
      </c>
      <c r="I21" s="18"/>
      <c r="J21" s="22"/>
      <c r="K21" s="23"/>
      <c r="L21" s="15"/>
    </row>
    <row r="22" spans="1:12" s="24" customFormat="1" ht="48" customHeight="1" x14ac:dyDescent="0.15">
      <c r="A22" s="15"/>
      <c r="B22" s="16">
        <v>17</v>
      </c>
      <c r="C22" s="17" t="s">
        <v>134</v>
      </c>
      <c r="D22" s="18" t="s">
        <v>54</v>
      </c>
      <c r="E22" s="19" t="s">
        <v>27</v>
      </c>
      <c r="F22" s="18" t="s">
        <v>19</v>
      </c>
      <c r="G22" s="20">
        <v>26235000</v>
      </c>
      <c r="H22" s="21">
        <v>46051</v>
      </c>
      <c r="I22" s="18"/>
      <c r="J22" s="22"/>
      <c r="K22" s="23"/>
      <c r="L22" s="15"/>
    </row>
    <row r="23" spans="1:12" s="24" customFormat="1" ht="48" customHeight="1" x14ac:dyDescent="0.15">
      <c r="A23" s="15"/>
      <c r="B23" s="16">
        <v>18</v>
      </c>
      <c r="C23" s="17" t="s">
        <v>146</v>
      </c>
      <c r="D23" s="18" t="s">
        <v>63</v>
      </c>
      <c r="E23" s="19" t="s">
        <v>136</v>
      </c>
      <c r="F23" s="18" t="s">
        <v>19</v>
      </c>
      <c r="G23" s="20">
        <v>3982000</v>
      </c>
      <c r="H23" s="21">
        <v>46052</v>
      </c>
      <c r="I23" s="18"/>
      <c r="J23" s="22"/>
      <c r="K23" s="23"/>
      <c r="L23" s="15"/>
    </row>
    <row r="24" spans="1:12" s="24" customFormat="1" ht="48" customHeight="1" x14ac:dyDescent="0.15">
      <c r="A24" s="15"/>
      <c r="B24" s="16">
        <v>19</v>
      </c>
      <c r="C24" s="17" t="s">
        <v>145</v>
      </c>
      <c r="D24" s="18" t="s">
        <v>95</v>
      </c>
      <c r="E24" s="19">
        <v>7010001008844</v>
      </c>
      <c r="F24" s="18" t="s">
        <v>23</v>
      </c>
      <c r="G24" s="20">
        <v>979000</v>
      </c>
      <c r="H24" s="21">
        <v>46052</v>
      </c>
      <c r="I24" s="18"/>
      <c r="J24" s="22"/>
      <c r="K24" s="23"/>
      <c r="L24" s="15"/>
    </row>
    <row r="25" spans="1:12" s="24" customFormat="1" ht="48" customHeight="1" x14ac:dyDescent="0.15">
      <c r="A25" s="15"/>
      <c r="B25" s="16">
        <v>20</v>
      </c>
      <c r="C25" s="17" t="s">
        <v>104</v>
      </c>
      <c r="D25" s="18" t="s">
        <v>34</v>
      </c>
      <c r="E25" s="19">
        <v>4010401004058</v>
      </c>
      <c r="F25" s="18" t="s">
        <v>19</v>
      </c>
      <c r="G25" s="20">
        <v>22000000</v>
      </c>
      <c r="H25" s="21">
        <v>46058</v>
      </c>
      <c r="I25" s="18"/>
      <c r="J25" s="22"/>
      <c r="K25" s="23"/>
      <c r="L25" s="15"/>
    </row>
    <row r="26" spans="1:12" s="24" customFormat="1" ht="48" customHeight="1" x14ac:dyDescent="0.15">
      <c r="A26" s="15"/>
      <c r="B26" s="16">
        <v>21</v>
      </c>
      <c r="C26" s="17" t="s">
        <v>70</v>
      </c>
      <c r="D26" s="18" t="s">
        <v>71</v>
      </c>
      <c r="E26" s="19" t="s">
        <v>27</v>
      </c>
      <c r="F26" s="18" t="s">
        <v>19</v>
      </c>
      <c r="G26" s="20">
        <v>16060000</v>
      </c>
      <c r="H26" s="21">
        <v>46059</v>
      </c>
      <c r="I26" s="18"/>
      <c r="J26" s="22"/>
      <c r="K26" s="23"/>
      <c r="L26" s="15"/>
    </row>
    <row r="27" spans="1:12" s="24" customFormat="1" ht="48" customHeight="1" x14ac:dyDescent="0.15">
      <c r="A27" s="15"/>
      <c r="B27" s="16">
        <v>22</v>
      </c>
      <c r="C27" s="17" t="s">
        <v>132</v>
      </c>
      <c r="D27" s="18" t="s">
        <v>47</v>
      </c>
      <c r="E27" s="19" t="s">
        <v>51</v>
      </c>
      <c r="F27" s="18" t="s">
        <v>19</v>
      </c>
      <c r="G27" s="20">
        <v>7810000</v>
      </c>
      <c r="H27" s="21">
        <v>46063</v>
      </c>
      <c r="I27" s="18"/>
      <c r="J27" s="22"/>
      <c r="K27" s="23"/>
      <c r="L27" s="15"/>
    </row>
    <row r="28" spans="1:12" s="24" customFormat="1" ht="48" customHeight="1" x14ac:dyDescent="0.15">
      <c r="A28" s="15"/>
      <c r="B28" s="16">
        <v>23</v>
      </c>
      <c r="C28" s="17" t="s">
        <v>91</v>
      </c>
      <c r="D28" s="18" t="s">
        <v>92</v>
      </c>
      <c r="E28" s="19">
        <v>7010401111553</v>
      </c>
      <c r="F28" s="18" t="s">
        <v>17</v>
      </c>
      <c r="G28" s="20">
        <v>36300000</v>
      </c>
      <c r="H28" s="21">
        <v>46065</v>
      </c>
      <c r="I28" s="18"/>
      <c r="J28" s="22"/>
      <c r="K28" s="23"/>
      <c r="L28" s="15"/>
    </row>
    <row r="29" spans="1:12" s="24" customFormat="1" ht="48" customHeight="1" x14ac:dyDescent="0.15">
      <c r="A29" s="15"/>
      <c r="B29" s="16">
        <v>24</v>
      </c>
      <c r="C29" s="17" t="s">
        <v>96</v>
      </c>
      <c r="D29" s="18" t="s">
        <v>97</v>
      </c>
      <c r="E29" s="19">
        <v>5010701019531</v>
      </c>
      <c r="F29" s="18" t="s">
        <v>19</v>
      </c>
      <c r="G29" s="20">
        <v>398255000</v>
      </c>
      <c r="H29" s="21">
        <v>46065</v>
      </c>
      <c r="I29" s="18"/>
      <c r="J29" s="22"/>
      <c r="K29" s="23"/>
      <c r="L29" s="15"/>
    </row>
    <row r="30" spans="1:12" s="24" customFormat="1" ht="48" customHeight="1" x14ac:dyDescent="0.15">
      <c r="A30" s="15"/>
      <c r="B30" s="16">
        <v>25</v>
      </c>
      <c r="C30" s="17" t="s">
        <v>85</v>
      </c>
      <c r="D30" s="18" t="s">
        <v>86</v>
      </c>
      <c r="E30" s="19" t="s">
        <v>60</v>
      </c>
      <c r="F30" s="18" t="s">
        <v>19</v>
      </c>
      <c r="G30" s="20">
        <v>63140000</v>
      </c>
      <c r="H30" s="21">
        <v>46066</v>
      </c>
      <c r="I30" s="18"/>
      <c r="J30" s="22"/>
      <c r="K30" s="23"/>
      <c r="L30" s="15"/>
    </row>
    <row r="31" spans="1:12" s="24" customFormat="1" ht="48" customHeight="1" x14ac:dyDescent="0.15">
      <c r="A31" s="15"/>
      <c r="B31" s="16">
        <v>26</v>
      </c>
      <c r="C31" s="17" t="s">
        <v>101</v>
      </c>
      <c r="D31" s="26" t="s">
        <v>102</v>
      </c>
      <c r="E31" s="19">
        <v>1020001071491</v>
      </c>
      <c r="F31" s="18" t="s">
        <v>19</v>
      </c>
      <c r="G31" s="20">
        <v>5280000</v>
      </c>
      <c r="H31" s="21">
        <v>46066</v>
      </c>
      <c r="I31" s="18"/>
      <c r="J31" s="22"/>
      <c r="K31" s="23"/>
    </row>
    <row r="32" spans="1:12" s="24" customFormat="1" ht="48" customHeight="1" x14ac:dyDescent="0.15">
      <c r="A32" s="15"/>
      <c r="B32" s="16">
        <v>27</v>
      </c>
      <c r="C32" s="17" t="s">
        <v>107</v>
      </c>
      <c r="D32" s="18" t="s">
        <v>24</v>
      </c>
      <c r="E32" s="19">
        <v>8010401050387</v>
      </c>
      <c r="F32" s="18" t="s">
        <v>22</v>
      </c>
      <c r="G32" s="20">
        <v>72050000</v>
      </c>
      <c r="H32" s="21">
        <v>46066</v>
      </c>
      <c r="I32" s="18"/>
      <c r="J32" s="22"/>
      <c r="K32" s="23"/>
      <c r="L32" s="15"/>
    </row>
    <row r="33" spans="1:12" s="24" customFormat="1" ht="48" customHeight="1" x14ac:dyDescent="0.15">
      <c r="A33" s="15"/>
      <c r="B33" s="16">
        <v>28</v>
      </c>
      <c r="C33" s="17" t="s">
        <v>108</v>
      </c>
      <c r="D33" s="18" t="s">
        <v>109</v>
      </c>
      <c r="E33" s="19">
        <v>1430001081771</v>
      </c>
      <c r="F33" s="18" t="s">
        <v>18</v>
      </c>
      <c r="G33" s="20">
        <v>4561700</v>
      </c>
      <c r="H33" s="21">
        <v>46066</v>
      </c>
      <c r="I33" s="18"/>
      <c r="J33" s="22"/>
      <c r="K33" s="23"/>
      <c r="L33" s="15"/>
    </row>
    <row r="34" spans="1:12" s="24" customFormat="1" ht="48" customHeight="1" x14ac:dyDescent="0.15">
      <c r="A34" s="15"/>
      <c r="B34" s="16">
        <v>29</v>
      </c>
      <c r="C34" s="17" t="s">
        <v>120</v>
      </c>
      <c r="D34" s="18" t="s">
        <v>46</v>
      </c>
      <c r="E34" s="19" t="s">
        <v>121</v>
      </c>
      <c r="F34" s="18" t="s">
        <v>19</v>
      </c>
      <c r="G34" s="20">
        <v>62150000</v>
      </c>
      <c r="H34" s="21">
        <v>46073</v>
      </c>
      <c r="I34" s="18"/>
      <c r="J34" s="22"/>
      <c r="K34" s="23"/>
      <c r="L34" s="15"/>
    </row>
    <row r="35" spans="1:12" s="24" customFormat="1" ht="48" customHeight="1" x14ac:dyDescent="0.15">
      <c r="A35" s="15"/>
      <c r="B35" s="16">
        <v>30</v>
      </c>
      <c r="C35" s="17" t="s">
        <v>113</v>
      </c>
      <c r="D35" s="18" t="s">
        <v>35</v>
      </c>
      <c r="E35" s="19" t="s">
        <v>36</v>
      </c>
      <c r="F35" s="18" t="s">
        <v>37</v>
      </c>
      <c r="G35" s="20">
        <v>23419000</v>
      </c>
      <c r="H35" s="21">
        <v>46077</v>
      </c>
      <c r="I35" s="18"/>
      <c r="J35" s="22"/>
      <c r="K35" s="23"/>
      <c r="L35" s="15"/>
    </row>
    <row r="36" spans="1:12" s="24" customFormat="1" ht="48" customHeight="1" x14ac:dyDescent="0.15">
      <c r="A36" s="15"/>
      <c r="B36" s="16">
        <v>31</v>
      </c>
      <c r="C36" s="17" t="s">
        <v>81</v>
      </c>
      <c r="D36" s="18" t="s">
        <v>82</v>
      </c>
      <c r="E36" s="19" t="s">
        <v>142</v>
      </c>
      <c r="F36" s="18" t="s">
        <v>19</v>
      </c>
      <c r="G36" s="20">
        <v>10120000</v>
      </c>
      <c r="H36" s="21">
        <v>46077</v>
      </c>
      <c r="I36" s="18"/>
      <c r="J36" s="22"/>
      <c r="K36" s="23"/>
      <c r="L36" s="15"/>
    </row>
    <row r="37" spans="1:12" s="24" customFormat="1" ht="48" customHeight="1" x14ac:dyDescent="0.15">
      <c r="A37" s="15"/>
      <c r="B37" s="16">
        <v>32</v>
      </c>
      <c r="C37" s="17" t="s">
        <v>144</v>
      </c>
      <c r="D37" s="18" t="s">
        <v>90</v>
      </c>
      <c r="E37" s="19">
        <v>4010001008772</v>
      </c>
      <c r="F37" s="18" t="s">
        <v>23</v>
      </c>
      <c r="G37" s="20">
        <v>70336200</v>
      </c>
      <c r="H37" s="21">
        <v>46077</v>
      </c>
      <c r="I37" s="18"/>
      <c r="J37" s="22"/>
      <c r="K37" s="23"/>
      <c r="L37" s="15"/>
    </row>
    <row r="38" spans="1:12" s="24" customFormat="1" ht="48" customHeight="1" x14ac:dyDescent="0.15">
      <c r="A38" s="15"/>
      <c r="B38" s="16">
        <v>33</v>
      </c>
      <c r="C38" s="17" t="s">
        <v>115</v>
      </c>
      <c r="D38" s="18" t="s">
        <v>39</v>
      </c>
      <c r="E38" s="19" t="s">
        <v>116</v>
      </c>
      <c r="F38" s="18" t="s">
        <v>22</v>
      </c>
      <c r="G38" s="20">
        <v>46713272</v>
      </c>
      <c r="H38" s="21">
        <v>46078</v>
      </c>
      <c r="I38" s="18"/>
      <c r="J38" s="22"/>
      <c r="K38" s="23"/>
      <c r="L38" s="15"/>
    </row>
    <row r="39" spans="1:12" s="24" customFormat="1" ht="48" customHeight="1" x14ac:dyDescent="0.15">
      <c r="A39" s="15"/>
      <c r="B39" s="16">
        <v>34</v>
      </c>
      <c r="C39" s="17" t="s">
        <v>122</v>
      </c>
      <c r="D39" s="18" t="s">
        <v>47</v>
      </c>
      <c r="E39" s="19" t="s">
        <v>51</v>
      </c>
      <c r="F39" s="18" t="s">
        <v>19</v>
      </c>
      <c r="G39" s="20">
        <v>94050000</v>
      </c>
      <c r="H39" s="21">
        <v>46078</v>
      </c>
      <c r="I39" s="18"/>
      <c r="J39" s="22"/>
      <c r="K39" s="23"/>
      <c r="L39" s="15"/>
    </row>
    <row r="40" spans="1:12" s="24" customFormat="1" ht="48" customHeight="1" x14ac:dyDescent="0.15">
      <c r="A40" s="15"/>
      <c r="B40" s="16">
        <v>35</v>
      </c>
      <c r="C40" s="17" t="s">
        <v>133</v>
      </c>
      <c r="D40" s="18" t="s">
        <v>52</v>
      </c>
      <c r="E40" s="19" t="s">
        <v>53</v>
      </c>
      <c r="F40" s="18" t="s">
        <v>19</v>
      </c>
      <c r="G40" s="20">
        <v>35601049</v>
      </c>
      <c r="H40" s="21">
        <v>46083</v>
      </c>
      <c r="I40" s="18"/>
      <c r="J40" s="22"/>
      <c r="K40" s="23"/>
      <c r="L40" s="15"/>
    </row>
    <row r="41" spans="1:12" s="24" customFormat="1" ht="48" customHeight="1" x14ac:dyDescent="0.15">
      <c r="A41" s="15"/>
      <c r="B41" s="16">
        <v>36</v>
      </c>
      <c r="C41" s="17" t="s">
        <v>131</v>
      </c>
      <c r="D41" s="18" t="s">
        <v>26</v>
      </c>
      <c r="E41" s="19" t="s">
        <v>21</v>
      </c>
      <c r="F41" s="18" t="s">
        <v>19</v>
      </c>
      <c r="G41" s="20">
        <v>32450000</v>
      </c>
      <c r="H41" s="21">
        <v>46085</v>
      </c>
      <c r="I41" s="18"/>
      <c r="J41" s="22"/>
      <c r="K41" s="23"/>
      <c r="L41" s="15"/>
    </row>
    <row r="42" spans="1:12" s="24" customFormat="1" ht="48" customHeight="1" x14ac:dyDescent="0.15">
      <c r="A42" s="15"/>
      <c r="B42" s="16">
        <v>37</v>
      </c>
      <c r="C42" s="17" t="s">
        <v>73</v>
      </c>
      <c r="D42" s="18" t="s">
        <v>26</v>
      </c>
      <c r="E42" s="19">
        <v>7010401022916</v>
      </c>
      <c r="F42" s="18" t="s">
        <v>19</v>
      </c>
      <c r="G42" s="20">
        <v>22440000</v>
      </c>
      <c r="H42" s="21">
        <v>46086</v>
      </c>
      <c r="I42" s="18"/>
      <c r="J42" s="22"/>
      <c r="K42" s="23"/>
      <c r="L42" s="15"/>
    </row>
    <row r="43" spans="1:12" s="24" customFormat="1" ht="48" customHeight="1" x14ac:dyDescent="0.15">
      <c r="A43" s="15"/>
      <c r="B43" s="16">
        <v>38</v>
      </c>
      <c r="C43" s="17" t="s">
        <v>139</v>
      </c>
      <c r="D43" s="18" t="s">
        <v>61</v>
      </c>
      <c r="E43" s="19" t="s">
        <v>62</v>
      </c>
      <c r="F43" s="18" t="s">
        <v>19</v>
      </c>
      <c r="G43" s="20">
        <v>109965900</v>
      </c>
      <c r="H43" s="21">
        <v>46093</v>
      </c>
      <c r="I43" s="18"/>
      <c r="J43" s="22"/>
      <c r="K43" s="23"/>
      <c r="L43" s="15"/>
    </row>
    <row r="44" spans="1:12" s="24" customFormat="1" ht="48" customHeight="1" x14ac:dyDescent="0.15">
      <c r="A44" s="15"/>
      <c r="B44" s="16">
        <v>39</v>
      </c>
      <c r="C44" s="17" t="s">
        <v>130</v>
      </c>
      <c r="D44" s="18" t="s">
        <v>25</v>
      </c>
      <c r="E44" s="19" t="s">
        <v>20</v>
      </c>
      <c r="F44" s="18" t="s">
        <v>19</v>
      </c>
      <c r="G44" s="20">
        <v>28025800</v>
      </c>
      <c r="H44" s="21">
        <v>46094</v>
      </c>
      <c r="I44" s="18"/>
      <c r="J44" s="22"/>
      <c r="K44" s="23"/>
      <c r="L44" s="15"/>
    </row>
    <row r="45" spans="1:12" s="24" customFormat="1" ht="48" customHeight="1" x14ac:dyDescent="0.15">
      <c r="A45" s="15"/>
      <c r="B45" s="16">
        <v>40</v>
      </c>
      <c r="C45" s="17" t="s">
        <v>129</v>
      </c>
      <c r="D45" s="18" t="s">
        <v>49</v>
      </c>
      <c r="E45" s="19" t="s">
        <v>50</v>
      </c>
      <c r="F45" s="18" t="s">
        <v>19</v>
      </c>
      <c r="G45" s="20">
        <v>53900000</v>
      </c>
      <c r="H45" s="21">
        <v>46099</v>
      </c>
      <c r="I45" s="18"/>
      <c r="J45" s="22"/>
      <c r="K45" s="23"/>
      <c r="L45" s="15"/>
    </row>
    <row r="46" spans="1:12" s="24" customFormat="1" ht="48" customHeight="1" x14ac:dyDescent="0.15">
      <c r="A46" s="15"/>
      <c r="B46" s="16">
        <v>41</v>
      </c>
      <c r="C46" s="17" t="s">
        <v>87</v>
      </c>
      <c r="D46" s="18" t="s">
        <v>86</v>
      </c>
      <c r="E46" s="19" t="s">
        <v>60</v>
      </c>
      <c r="F46" s="18" t="s">
        <v>19</v>
      </c>
      <c r="G46" s="20">
        <v>55770000</v>
      </c>
      <c r="H46" s="21">
        <v>46099</v>
      </c>
      <c r="I46" s="18"/>
      <c r="J46" s="27"/>
      <c r="K46" s="23"/>
      <c r="L46" s="15"/>
    </row>
    <row r="47" spans="1:12" s="24" customFormat="1" ht="48" customHeight="1" x14ac:dyDescent="0.15">
      <c r="A47" s="15"/>
      <c r="B47" s="16">
        <v>42</v>
      </c>
      <c r="C47" s="17" t="s">
        <v>125</v>
      </c>
      <c r="D47" s="18" t="s">
        <v>31</v>
      </c>
      <c r="E47" s="19" t="s">
        <v>28</v>
      </c>
      <c r="F47" s="18" t="s">
        <v>19</v>
      </c>
      <c r="G47" s="20">
        <v>17826600</v>
      </c>
      <c r="H47" s="21">
        <v>46100</v>
      </c>
      <c r="I47" s="18"/>
      <c r="J47" s="22"/>
      <c r="K47" s="23"/>
      <c r="L47" s="15"/>
    </row>
    <row r="48" spans="1:12" s="24" customFormat="1" ht="48" customHeight="1" x14ac:dyDescent="0.15">
      <c r="A48" s="15"/>
      <c r="B48" s="16">
        <v>43</v>
      </c>
      <c r="C48" s="17" t="s">
        <v>127</v>
      </c>
      <c r="D48" s="18" t="s">
        <v>25</v>
      </c>
      <c r="E48" s="19" t="s">
        <v>20</v>
      </c>
      <c r="F48" s="18" t="s">
        <v>19</v>
      </c>
      <c r="G48" s="20">
        <v>34672000</v>
      </c>
      <c r="H48" s="21">
        <v>46104</v>
      </c>
      <c r="I48" s="18"/>
      <c r="J48" s="22"/>
      <c r="K48" s="23"/>
      <c r="L48" s="15"/>
    </row>
    <row r="49" spans="1:12" s="24" customFormat="1" ht="48" customHeight="1" x14ac:dyDescent="0.15">
      <c r="A49" s="15"/>
      <c r="B49" s="16">
        <v>44</v>
      </c>
      <c r="C49" s="17" t="s">
        <v>74</v>
      </c>
      <c r="D49" s="18" t="s">
        <v>75</v>
      </c>
      <c r="E49" s="19">
        <v>4010001008772</v>
      </c>
      <c r="F49" s="18" t="s">
        <v>19</v>
      </c>
      <c r="G49" s="20">
        <v>146608000</v>
      </c>
      <c r="H49" s="21">
        <v>46104</v>
      </c>
      <c r="I49" s="18"/>
      <c r="J49" s="22"/>
      <c r="K49" s="23"/>
      <c r="L49" s="15"/>
    </row>
    <row r="50" spans="1:12" s="24" customFormat="1" ht="48" customHeight="1" x14ac:dyDescent="0.15">
      <c r="A50" s="15"/>
      <c r="B50" s="16">
        <v>45</v>
      </c>
      <c r="C50" s="17" t="s">
        <v>66</v>
      </c>
      <c r="D50" s="18" t="s">
        <v>67</v>
      </c>
      <c r="E50" s="19" t="s">
        <v>28</v>
      </c>
      <c r="F50" s="18" t="s">
        <v>19</v>
      </c>
      <c r="G50" s="20">
        <v>141570000</v>
      </c>
      <c r="H50" s="21">
        <v>46105</v>
      </c>
      <c r="I50" s="18"/>
      <c r="J50" s="22"/>
      <c r="K50" s="23"/>
      <c r="L50" s="15"/>
    </row>
    <row r="51" spans="1:12" s="24" customFormat="1" ht="48" customHeight="1" x14ac:dyDescent="0.15">
      <c r="A51" s="15"/>
      <c r="B51" s="16">
        <v>46</v>
      </c>
      <c r="C51" s="17" t="s">
        <v>117</v>
      </c>
      <c r="D51" s="18" t="s">
        <v>40</v>
      </c>
      <c r="E51" s="19">
        <v>7010401072259</v>
      </c>
      <c r="F51" s="18" t="s">
        <v>22</v>
      </c>
      <c r="G51" s="20">
        <v>67289200</v>
      </c>
      <c r="H51" s="21">
        <v>46106</v>
      </c>
      <c r="I51" s="18"/>
      <c r="J51" s="22"/>
      <c r="K51" s="23"/>
      <c r="L51" s="15"/>
    </row>
    <row r="52" spans="1:12" s="24" customFormat="1" ht="48" customHeight="1" x14ac:dyDescent="0.15">
      <c r="A52" s="15"/>
      <c r="B52" s="16">
        <v>47</v>
      </c>
      <c r="C52" s="17" t="s">
        <v>149</v>
      </c>
      <c r="D52" s="18" t="s">
        <v>41</v>
      </c>
      <c r="E52" s="19" t="s">
        <v>118</v>
      </c>
      <c r="F52" s="18" t="s">
        <v>22</v>
      </c>
      <c r="G52" s="20">
        <v>12488905</v>
      </c>
      <c r="H52" s="21">
        <v>46106</v>
      </c>
      <c r="I52" s="26"/>
      <c r="J52" s="22"/>
      <c r="K52" s="23"/>
      <c r="L52" s="15"/>
    </row>
    <row r="53" spans="1:12" s="24" customFormat="1" ht="48" customHeight="1" x14ac:dyDescent="0.15">
      <c r="A53" s="15"/>
      <c r="B53" s="16">
        <v>48</v>
      </c>
      <c r="C53" s="17" t="s">
        <v>77</v>
      </c>
      <c r="D53" s="18" t="s">
        <v>78</v>
      </c>
      <c r="E53" s="19" t="s">
        <v>119</v>
      </c>
      <c r="F53" s="18" t="s">
        <v>19</v>
      </c>
      <c r="G53" s="20">
        <v>511500000</v>
      </c>
      <c r="H53" s="21">
        <v>46106</v>
      </c>
      <c r="I53" s="18"/>
      <c r="J53" s="22"/>
      <c r="K53" s="23"/>
      <c r="L53" s="15"/>
    </row>
    <row r="54" spans="1:12" s="24" customFormat="1" ht="48" customHeight="1" x14ac:dyDescent="0.15">
      <c r="A54" s="15"/>
      <c r="B54" s="16">
        <v>49</v>
      </c>
      <c r="C54" s="17" t="s">
        <v>79</v>
      </c>
      <c r="D54" s="18" t="s">
        <v>78</v>
      </c>
      <c r="E54" s="19" t="s">
        <v>119</v>
      </c>
      <c r="F54" s="18" t="s">
        <v>19</v>
      </c>
      <c r="G54" s="20">
        <v>347600000</v>
      </c>
      <c r="H54" s="21">
        <v>46106</v>
      </c>
      <c r="I54" s="18"/>
      <c r="J54" s="22"/>
      <c r="K54" s="23"/>
      <c r="L54" s="15"/>
    </row>
    <row r="55" spans="1:12" s="24" customFormat="1" ht="48" customHeight="1" x14ac:dyDescent="0.15">
      <c r="A55" s="15"/>
      <c r="B55" s="16">
        <v>50</v>
      </c>
      <c r="C55" s="17" t="s">
        <v>80</v>
      </c>
      <c r="D55" s="26" t="s">
        <v>140</v>
      </c>
      <c r="E55" s="19" t="s">
        <v>141</v>
      </c>
      <c r="F55" s="18" t="s">
        <v>19</v>
      </c>
      <c r="G55" s="20">
        <v>99990000</v>
      </c>
      <c r="H55" s="21">
        <v>46107</v>
      </c>
      <c r="I55" s="18"/>
      <c r="J55" s="22"/>
      <c r="K55" s="23"/>
      <c r="L55" s="15"/>
    </row>
    <row r="56" spans="1:12" s="24" customFormat="1" ht="48" customHeight="1" x14ac:dyDescent="0.15">
      <c r="A56" s="15"/>
      <c r="B56" s="16">
        <v>51</v>
      </c>
      <c r="C56" s="17" t="s">
        <v>151</v>
      </c>
      <c r="D56" s="18" t="s">
        <v>45</v>
      </c>
      <c r="E56" s="19" t="s">
        <v>119</v>
      </c>
      <c r="F56" s="18" t="s">
        <v>19</v>
      </c>
      <c r="G56" s="20">
        <v>35200000</v>
      </c>
      <c r="H56" s="21">
        <v>46108</v>
      </c>
      <c r="I56" s="18"/>
      <c r="J56" s="22"/>
      <c r="K56" s="23"/>
      <c r="L56" s="15"/>
    </row>
    <row r="57" spans="1:12" s="24" customFormat="1" ht="48" customHeight="1" x14ac:dyDescent="0.15">
      <c r="A57" s="15"/>
      <c r="B57" s="16">
        <v>52</v>
      </c>
      <c r="C57" s="17" t="s">
        <v>126</v>
      </c>
      <c r="D57" s="18" t="s">
        <v>26</v>
      </c>
      <c r="E57" s="19" t="s">
        <v>21</v>
      </c>
      <c r="F57" s="18" t="s">
        <v>19</v>
      </c>
      <c r="G57" s="20">
        <v>57894100</v>
      </c>
      <c r="H57" s="21">
        <v>46108</v>
      </c>
      <c r="I57" s="18"/>
      <c r="J57" s="22"/>
      <c r="K57" s="23"/>
      <c r="L57" s="15"/>
    </row>
    <row r="58" spans="1:12" s="24" customFormat="1" ht="48" customHeight="1" x14ac:dyDescent="0.15">
      <c r="A58" s="15"/>
      <c r="B58" s="16">
        <v>53</v>
      </c>
      <c r="C58" s="17" t="s">
        <v>135</v>
      </c>
      <c r="D58" s="18" t="s">
        <v>61</v>
      </c>
      <c r="E58" s="19" t="s">
        <v>62</v>
      </c>
      <c r="F58" s="18" t="s">
        <v>148</v>
      </c>
      <c r="G58" s="20">
        <v>68310000</v>
      </c>
      <c r="H58" s="21">
        <v>46108</v>
      </c>
      <c r="I58" s="18"/>
      <c r="J58" s="22"/>
      <c r="K58" s="23"/>
      <c r="L58" s="15"/>
    </row>
    <row r="59" spans="1:12" s="24" customFormat="1" ht="48" customHeight="1" x14ac:dyDescent="0.15">
      <c r="A59" s="15"/>
      <c r="B59" s="16">
        <v>54</v>
      </c>
      <c r="C59" s="17" t="s">
        <v>64</v>
      </c>
      <c r="D59" s="18" t="s">
        <v>137</v>
      </c>
      <c r="E59" s="19" t="s">
        <v>138</v>
      </c>
      <c r="F59" s="18" t="s">
        <v>19</v>
      </c>
      <c r="G59" s="20">
        <v>131780000</v>
      </c>
      <c r="H59" s="21">
        <v>46108</v>
      </c>
      <c r="I59" s="18"/>
      <c r="J59" s="22"/>
      <c r="K59" s="23"/>
      <c r="L59" s="15"/>
    </row>
    <row r="60" spans="1:12" s="24" customFormat="1" ht="48" customHeight="1" x14ac:dyDescent="0.15">
      <c r="A60" s="15"/>
      <c r="B60" s="16">
        <v>55</v>
      </c>
      <c r="C60" s="17" t="s">
        <v>76</v>
      </c>
      <c r="D60" s="18" t="s">
        <v>71</v>
      </c>
      <c r="E60" s="19" t="s">
        <v>27</v>
      </c>
      <c r="F60" s="18" t="s">
        <v>19</v>
      </c>
      <c r="G60" s="20">
        <v>73700000</v>
      </c>
      <c r="H60" s="21">
        <v>46108</v>
      </c>
      <c r="I60" s="18"/>
      <c r="J60" s="22"/>
      <c r="K60" s="23"/>
      <c r="L60" s="15"/>
    </row>
    <row r="61" spans="1:12" s="24" customFormat="1" ht="48" customHeight="1" x14ac:dyDescent="0.15">
      <c r="A61" s="15"/>
      <c r="B61" s="16">
        <v>56</v>
      </c>
      <c r="C61" s="17" t="s">
        <v>123</v>
      </c>
      <c r="D61" s="18" t="s">
        <v>48</v>
      </c>
      <c r="E61" s="19" t="s">
        <v>124</v>
      </c>
      <c r="F61" s="18" t="s">
        <v>19</v>
      </c>
      <c r="G61" s="20">
        <v>43846000</v>
      </c>
      <c r="H61" s="21">
        <v>46111</v>
      </c>
      <c r="I61" s="18"/>
      <c r="J61" s="22"/>
      <c r="K61" s="23"/>
      <c r="L61" s="15"/>
    </row>
    <row r="62" spans="1:12" s="24" customFormat="1" ht="48" customHeight="1" x14ac:dyDescent="0.15">
      <c r="A62" s="15"/>
      <c r="B62" s="16">
        <v>57</v>
      </c>
      <c r="C62" s="17" t="s">
        <v>72</v>
      </c>
      <c r="D62" s="18" t="s">
        <v>71</v>
      </c>
      <c r="E62" s="19" t="s">
        <v>27</v>
      </c>
      <c r="F62" s="18" t="s">
        <v>157</v>
      </c>
      <c r="G62" s="20">
        <v>35002000</v>
      </c>
      <c r="H62" s="21">
        <v>46111</v>
      </c>
      <c r="I62" s="18"/>
      <c r="J62" s="22"/>
      <c r="K62" s="23"/>
      <c r="L62" s="15"/>
    </row>
    <row r="63" spans="1:12" s="24" customFormat="1" ht="48" customHeight="1" x14ac:dyDescent="0.15">
      <c r="A63" s="15"/>
      <c r="B63" s="16">
        <v>58</v>
      </c>
      <c r="C63" s="17" t="s">
        <v>128</v>
      </c>
      <c r="D63" s="18" t="s">
        <v>25</v>
      </c>
      <c r="E63" s="19" t="s">
        <v>20</v>
      </c>
      <c r="F63" s="18" t="s">
        <v>19</v>
      </c>
      <c r="G63" s="20">
        <v>3203970000</v>
      </c>
      <c r="H63" s="21">
        <v>46112</v>
      </c>
      <c r="I63" s="18"/>
      <c r="J63" s="28"/>
      <c r="K63" s="23"/>
      <c r="L63" s="15"/>
    </row>
    <row r="64" spans="1:12" s="24" customFormat="1" ht="48" customHeight="1" thickBot="1" x14ac:dyDescent="0.2">
      <c r="A64" s="15"/>
      <c r="B64" s="16">
        <v>59</v>
      </c>
      <c r="C64" s="17" t="s">
        <v>105</v>
      </c>
      <c r="D64" s="18" t="s">
        <v>30</v>
      </c>
      <c r="E64" s="19">
        <v>2010001029085</v>
      </c>
      <c r="F64" s="18" t="s">
        <v>17</v>
      </c>
      <c r="G64" s="20">
        <v>119944000</v>
      </c>
      <c r="H64" s="21">
        <v>46112</v>
      </c>
      <c r="I64" s="18"/>
      <c r="J64" s="22"/>
      <c r="K64" s="23"/>
      <c r="L64" s="15"/>
    </row>
    <row r="65" spans="2:10" ht="45" customHeight="1" thickBot="1" x14ac:dyDescent="0.2">
      <c r="B65" s="7"/>
      <c r="C65" s="8"/>
      <c r="D65" s="8"/>
      <c r="E65" s="8"/>
      <c r="F65" s="13" t="s">
        <v>7</v>
      </c>
      <c r="G65" s="14">
        <f>SUM(G6:G64)</f>
        <v>6667945494</v>
      </c>
      <c r="H65" s="8"/>
      <c r="I65" s="8"/>
      <c r="J65" s="12"/>
    </row>
  </sheetData>
  <mergeCells count="1">
    <mergeCell ref="B2:J2"/>
  </mergeCells>
  <phoneticPr fontId="2"/>
  <pageMargins left="0.70866141732283472" right="0.70866141732283472" top="0.74803149606299213" bottom="0.74803149606299213" header="0.31496062992125984" footer="0.31496062992125984"/>
  <pageSetup paperSize="9" scale="49" fitToHeight="0" orientation="landscape" r:id="rId1"/>
  <rowBreaks count="2" manualBreakCount="2">
    <brk id="22" max="10" man="1"/>
    <brk id="43" max="10" man="1"/>
  </rowBreaks>
  <ignoredErrors>
    <ignoredError sqref="E7:E50 E52:E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I6"/>
  <sheetViews>
    <sheetView workbookViewId="0">
      <selection activeCell="G4" sqref="G4:G6"/>
    </sheetView>
  </sheetViews>
  <sheetFormatPr defaultRowHeight="13.5" x14ac:dyDescent="0.15"/>
  <cols>
    <col min="5" max="9" width="8.625" customWidth="1"/>
  </cols>
  <sheetData>
    <row r="3" spans="5:9" ht="31.5" customHeight="1" x14ac:dyDescent="0.15">
      <c r="E3" s="11" t="s">
        <v>16</v>
      </c>
      <c r="F3" s="10" t="s">
        <v>12</v>
      </c>
      <c r="G3" s="10" t="s">
        <v>13</v>
      </c>
      <c r="H3" s="10" t="s">
        <v>15</v>
      </c>
      <c r="I3" s="10" t="s">
        <v>14</v>
      </c>
    </row>
    <row r="4" spans="5:9" ht="18" customHeight="1" x14ac:dyDescent="0.15">
      <c r="E4" s="32"/>
      <c r="F4" s="32"/>
      <c r="G4" s="32"/>
      <c r="H4" s="32"/>
      <c r="I4" s="32"/>
    </row>
    <row r="5" spans="5:9" ht="18" customHeight="1" x14ac:dyDescent="0.15">
      <c r="E5" s="32"/>
      <c r="F5" s="32"/>
      <c r="G5" s="32"/>
      <c r="H5" s="32"/>
      <c r="I5" s="32"/>
    </row>
    <row r="6" spans="5:9" ht="18" customHeight="1" x14ac:dyDescent="0.15">
      <c r="E6" s="32"/>
      <c r="F6" s="32"/>
      <c r="G6" s="32"/>
      <c r="H6" s="32"/>
      <c r="I6" s="32"/>
    </row>
  </sheetData>
  <mergeCells count="5">
    <mergeCell ref="E4:E6"/>
    <mergeCell ref="F4:F6"/>
    <mergeCell ref="G4:G6"/>
    <mergeCell ref="H4:H6"/>
    <mergeCell ref="I4:I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【HP公表版】　委託調査費</vt:lpstr>
      <vt:lpstr>Sheet1</vt:lpstr>
      <vt:lpstr>'【HP公表版】　委託調査費'!Print_Area</vt:lpstr>
      <vt:lpstr>'【HP公表版】　委託調査費'!Print_Titles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予算総括班執行調査係</dc:creator>
  <cp:lastModifiedBy>A1240482</cp:lastModifiedBy>
  <cp:lastPrinted>2026-03-09T05:27:18Z</cp:lastPrinted>
  <dcterms:created xsi:type="dcterms:W3CDTF">2009-03-05T11:36:14Z</dcterms:created>
  <dcterms:modified xsi:type="dcterms:W3CDTF">2026-06-12T04:07:07Z</dcterms:modified>
</cp:coreProperties>
</file>