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0bstf01v1\s00bstf01_nas_vol01\全機関\010_内部部局\010_大臣官房\190_会計課\会計課共有フォルダ\05予算執行班長\執行調査係\05【大分類】予算\06【中分類】執行状況調査等\【小分類：10廃】予算の執行等にかかる情報の公表等（令和６年度）\02.各期報告\03.３四半期報告（委託調査）\04.HP公表\"/>
    </mc:Choice>
  </mc:AlternateContent>
  <xr:revisionPtr revIDLastSave="0" documentId="8_{CADB6FBB-6ADD-4BD9-B8EB-D6B6427B5469}" xr6:coauthVersionLast="36" xr6:coauthVersionMax="36" xr10:uidLastSave="{00000000-0000-0000-0000-000000000000}"/>
  <bookViews>
    <workbookView xWindow="-15" yWindow="5940" windowWidth="19230" windowHeight="5985" xr2:uid="{00000000-000D-0000-FFFF-FFFF00000000}"/>
  </bookViews>
  <sheets>
    <sheet name="委託調査費" sheetId="28" r:id="rId1"/>
  </sheets>
  <definedNames>
    <definedName name="_xlnm._FilterDatabase" localSheetId="0" hidden="1">委託調査費!$B$5:$J$5</definedName>
    <definedName name="a" localSheetId="0">#REF!</definedName>
    <definedName name="a">#REF!</definedName>
    <definedName name="_xlnm.Print_Area" localSheetId="0">委託調査費!$A$1:$K$77</definedName>
    <definedName name="_xlnm.Print_Area">#REF!</definedName>
    <definedName name="_xlnm.Print_Titles" localSheetId="0">委託調査費!$5:$5</definedName>
    <definedName name="あ" localSheetId="0">#REF!</definedName>
    <definedName name="あ">#REF!</definedName>
    <definedName name="さいしｎ" localSheetId="0">#REF!</definedName>
    <definedName name="さいしｎ">#REF!</definedName>
    <definedName name="はい" localSheetId="0">#REF!</definedName>
    <definedName name="はい">#REF!</definedName>
    <definedName name="位置行1項目0" localSheetId="0">#REF!</definedName>
    <definedName name="位置行1項目0">#REF!</definedName>
    <definedName name="位置行1項目1" localSheetId="0">#REF!</definedName>
    <definedName name="位置行1項目1">#REF!</definedName>
    <definedName name="位置行1項目2" localSheetId="0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91029"/>
</workbook>
</file>

<file path=xl/calcChain.xml><?xml version="1.0" encoding="utf-8"?>
<calcChain xmlns="http://schemas.openxmlformats.org/spreadsheetml/2006/main">
  <c r="G77" i="28" l="1"/>
</calcChain>
</file>

<file path=xl/sharedStrings.xml><?xml version="1.0" encoding="utf-8"?>
<sst xmlns="http://schemas.openxmlformats.org/spreadsheetml/2006/main" count="272" uniqueCount="166">
  <si>
    <t>番号</t>
    <rPh sb="0" eb="2">
      <t>バンゴウ</t>
    </rPh>
    <phoneticPr fontId="2"/>
  </si>
  <si>
    <t>調査の名称・概要</t>
    <rPh sb="0" eb="2">
      <t>チョウサ</t>
    </rPh>
    <rPh sb="3" eb="5">
      <t>メイショウ</t>
    </rPh>
    <rPh sb="6" eb="8">
      <t>ガイヨウ</t>
    </rPh>
    <phoneticPr fontId="2"/>
  </si>
  <si>
    <t>契約の相手方名</t>
    <rPh sb="0" eb="2">
      <t>ケイヤク</t>
    </rPh>
    <rPh sb="3" eb="5">
      <t>アイテ</t>
    </rPh>
    <rPh sb="5" eb="6">
      <t>カタ</t>
    </rPh>
    <rPh sb="6" eb="7">
      <t>メイ</t>
    </rPh>
    <phoneticPr fontId="2"/>
  </si>
  <si>
    <t>契約形態の別</t>
    <rPh sb="0" eb="2">
      <t>ケイヤク</t>
    </rPh>
    <rPh sb="2" eb="4">
      <t>ケイタイ</t>
    </rPh>
    <rPh sb="5" eb="6">
      <t>ベツ</t>
    </rPh>
    <phoneticPr fontId="2"/>
  </si>
  <si>
    <t>【防衛省】</t>
    <rPh sb="1" eb="4">
      <t>ボウエイショウ</t>
    </rPh>
    <phoneticPr fontId="2"/>
  </si>
  <si>
    <t>【会計区分：一般会計】</t>
    <rPh sb="1" eb="2">
      <t>カイ</t>
    </rPh>
    <rPh sb="2" eb="3">
      <t>ケイ</t>
    </rPh>
    <rPh sb="3" eb="5">
      <t>クブン</t>
    </rPh>
    <rPh sb="6" eb="8">
      <t>イッパン</t>
    </rPh>
    <rPh sb="8" eb="9">
      <t>カイ</t>
    </rPh>
    <rPh sb="9" eb="10">
      <t>ケイ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</si>
  <si>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</si>
  <si>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</si>
  <si>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</si>
  <si>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</si>
  <si>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公表報告書へのリンク</t>
    <rPh sb="0" eb="2">
      <t>コウヒョウ</t>
    </rPh>
    <rPh sb="2" eb="5">
      <t>ホウコクショ</t>
    </rPh>
    <phoneticPr fontId="2"/>
  </si>
  <si>
    <t>法人番号</t>
    <rPh sb="0" eb="2">
      <t>ホウジン</t>
    </rPh>
    <rPh sb="2" eb="4">
      <t>バンゴウ</t>
    </rPh>
    <phoneticPr fontId="2"/>
  </si>
  <si>
    <t>随意契約（企画競争）</t>
    <rPh sb="0" eb="2">
      <t>ズイイ</t>
    </rPh>
    <rPh sb="2" eb="4">
      <t>ケイヤク</t>
    </rPh>
    <rPh sb="5" eb="7">
      <t>キカク</t>
    </rPh>
    <rPh sb="7" eb="9">
      <t>キョウソウ</t>
    </rPh>
    <phoneticPr fontId="2"/>
  </si>
  <si>
    <t>総合評価入札</t>
    <rPh sb="0" eb="2">
      <t>ソウゴウ</t>
    </rPh>
    <rPh sb="2" eb="4">
      <t>ヒョウカ</t>
    </rPh>
    <rPh sb="4" eb="6">
      <t>ニュウサツ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</si>
  <si>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</si>
  <si>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随意契約（公募）</t>
    <rPh sb="0" eb="2">
      <t>ズイイ</t>
    </rPh>
    <rPh sb="2" eb="4">
      <t>ケイヤク</t>
    </rPh>
    <rPh sb="5" eb="7">
      <t>コウボ</t>
    </rPh>
    <phoneticPr fontId="2"/>
  </si>
  <si>
    <t>1140001005719</t>
  </si>
  <si>
    <t>7010001008844</t>
  </si>
  <si>
    <t>株式会社日立製作所</t>
  </si>
  <si>
    <t>令和６年度　委託調査費に関する事項（３／四半期）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8">
      <t>イタク</t>
    </rPh>
    <rPh sb="8" eb="10">
      <t>チョウサ</t>
    </rPh>
    <rPh sb="10" eb="11">
      <t>ヒ</t>
    </rPh>
    <rPh sb="12" eb="13">
      <t>カン</t>
    </rPh>
    <rPh sb="15" eb="17">
      <t>ジコウ</t>
    </rPh>
    <phoneticPr fontId="2"/>
  </si>
  <si>
    <t>デロイトトーマツスペースアンドセキュリティ合同会社</t>
  </si>
  <si>
    <t>旭化成株式会社</t>
    <rPh sb="3" eb="5">
      <t>カブシキ</t>
    </rPh>
    <rPh sb="5" eb="7">
      <t>カイシャ</t>
    </rPh>
    <phoneticPr fontId="2"/>
  </si>
  <si>
    <t>EYストラテジー・アンド・コンサルティング株式会社</t>
    <rPh sb="21" eb="23">
      <t>カブシキ</t>
    </rPh>
    <rPh sb="23" eb="25">
      <t>カイシャ</t>
    </rPh>
    <phoneticPr fontId="2"/>
  </si>
  <si>
    <t>民間航空機を活用した自衛隊輸送に係る調査研究役務</t>
    <phoneticPr fontId="2"/>
  </si>
  <si>
    <t>防衛情報技術基盤（DII)を利用した後方機能（衛生）の強化に関する調査研究</t>
    <phoneticPr fontId="2"/>
  </si>
  <si>
    <t>自衛隊の災害対処に関する調査研究</t>
    <phoneticPr fontId="2"/>
  </si>
  <si>
    <t>遠隔管制塔方式による移動式管制塔の整備に係る調査研究</t>
    <rPh sb="0" eb="2">
      <t>エンカク</t>
    </rPh>
    <rPh sb="2" eb="5">
      <t>カンセイトウ</t>
    </rPh>
    <rPh sb="5" eb="7">
      <t>ホウシキ</t>
    </rPh>
    <rPh sb="10" eb="13">
      <t>イドウシキ</t>
    </rPh>
    <rPh sb="13" eb="16">
      <t>カンセイトウ</t>
    </rPh>
    <rPh sb="17" eb="19">
      <t>セイビ</t>
    </rPh>
    <rPh sb="20" eb="21">
      <t>カカ</t>
    </rPh>
    <rPh sb="22" eb="24">
      <t>チョウサ</t>
    </rPh>
    <rPh sb="24" eb="26">
      <t>ケンキュウ</t>
    </rPh>
    <phoneticPr fontId="2"/>
  </si>
  <si>
    <t>株式会社三菱総合研究所</t>
    <rPh sb="0" eb="2">
      <t>カブシキ</t>
    </rPh>
    <rPh sb="2" eb="4">
      <t>カイシャ</t>
    </rPh>
    <rPh sb="4" eb="6">
      <t>ミツビシ</t>
    </rPh>
    <rPh sb="6" eb="8">
      <t>ソウゴウ</t>
    </rPh>
    <rPh sb="8" eb="11">
      <t>ケンキュウショ</t>
    </rPh>
    <phoneticPr fontId="2"/>
  </si>
  <si>
    <t>次期ラプコン装置の要件に係る調査研究</t>
    <rPh sb="0" eb="2">
      <t>ジキ</t>
    </rPh>
    <rPh sb="6" eb="8">
      <t>ソウチ</t>
    </rPh>
    <rPh sb="9" eb="11">
      <t>ヨウケン</t>
    </rPh>
    <rPh sb="12" eb="13">
      <t>カカ</t>
    </rPh>
    <rPh sb="14" eb="16">
      <t>チョウサ</t>
    </rPh>
    <rPh sb="16" eb="18">
      <t>ケンキュウ</t>
    </rPh>
    <phoneticPr fontId="2"/>
  </si>
  <si>
    <t>気象業務へのＡＩ技術等導入に関する調査研究</t>
    <rPh sb="0" eb="2">
      <t>キショウ</t>
    </rPh>
    <rPh sb="2" eb="4">
      <t>ギョウム</t>
    </rPh>
    <rPh sb="8" eb="10">
      <t>ギジュツ</t>
    </rPh>
    <rPh sb="10" eb="11">
      <t>トウ</t>
    </rPh>
    <rPh sb="11" eb="13">
      <t>ドウニュウ</t>
    </rPh>
    <rPh sb="14" eb="15">
      <t>カン</t>
    </rPh>
    <rPh sb="17" eb="19">
      <t>チョウサ</t>
    </rPh>
    <rPh sb="19" eb="21">
      <t>ケンキュウ</t>
    </rPh>
    <phoneticPr fontId="2"/>
  </si>
  <si>
    <t>日本電気株式会社</t>
    <rPh sb="0" eb="2">
      <t>ニホン</t>
    </rPh>
    <rPh sb="2" eb="4">
      <t>デンキ</t>
    </rPh>
    <rPh sb="4" eb="8">
      <t>カブシキカイシャ</t>
    </rPh>
    <phoneticPr fontId="2"/>
  </si>
  <si>
    <t>7010401022916</t>
    <phoneticPr fontId="2"/>
  </si>
  <si>
    <t>海上自衛隊における次期海上安全・ドメイン認識処理システムに関する調査研究</t>
  </si>
  <si>
    <t>株式会社ＮＴＴデータ</t>
  </si>
  <si>
    <t>6010601062093</t>
  </si>
  <si>
    <t>対機雷戦ソーナー等能力向上に関する技術調査</t>
  </si>
  <si>
    <t>水上艦用ソーナーシステムに関する技術調査（ＴＡＳＳ）　変更</t>
  </si>
  <si>
    <t>沖電気工業株式会社</t>
  </si>
  <si>
    <t>7010401006126</t>
  </si>
  <si>
    <t>水上艦用ソーナー等能力向上に関する技術調査（ＰＨＡＳＥ２）（その２）変更その２</t>
  </si>
  <si>
    <t>日本電気株式会社</t>
  </si>
  <si>
    <t>7010401022916</t>
  </si>
  <si>
    <t>Ｘバンド衛星通信システムに関する技術調査</t>
  </si>
  <si>
    <t>ディーゼル船外機の水中放射雑音に係る技術調査</t>
  </si>
  <si>
    <t>ジャパンマリンユナイテッド株式会社</t>
  </si>
  <si>
    <t>8020001076641</t>
  </si>
  <si>
    <t>音響情報処理サブシステムに関する技術調査</t>
  </si>
  <si>
    <t>日本電気株式会社</t>
    <rPh sb="2" eb="4">
      <t>デンキ</t>
    </rPh>
    <phoneticPr fontId="2"/>
  </si>
  <si>
    <t>多機能レーダ機能付加に伴う技術調査（変更）</t>
  </si>
  <si>
    <t>三菱電機株式会社</t>
  </si>
  <si>
    <t>4010001008772</t>
  </si>
  <si>
    <t>艦船搭載戦闘システムの連接性に関する技術調査</t>
  </si>
  <si>
    <t>潜水艦の応急能力向上に関する技術調査</t>
  </si>
  <si>
    <t>川崎重工業株式会社</t>
  </si>
  <si>
    <t>Ｆ７－１０エンジンの舶用化に向けた技術検討（その２）</t>
  </si>
  <si>
    <t>株式会社ＩＨＩ</t>
    <rPh sb="0" eb="4">
      <t>カブシキガイシャ</t>
    </rPh>
    <phoneticPr fontId="2"/>
  </si>
  <si>
    <t>4010601031604</t>
  </si>
  <si>
    <t>潜水艦新型主機用年次検査実施要領に係る技術資料の作成</t>
    <rPh sb="0" eb="3">
      <t>センスイカン</t>
    </rPh>
    <rPh sb="3" eb="5">
      <t>シンガタ</t>
    </rPh>
    <rPh sb="5" eb="7">
      <t>シュキ</t>
    </rPh>
    <rPh sb="7" eb="8">
      <t>ヨウ</t>
    </rPh>
    <rPh sb="8" eb="10">
      <t>ネンジ</t>
    </rPh>
    <rPh sb="10" eb="12">
      <t>ケンサ</t>
    </rPh>
    <rPh sb="12" eb="14">
      <t>ジッシ</t>
    </rPh>
    <rPh sb="14" eb="16">
      <t>ヨウリョウ</t>
    </rPh>
    <rPh sb="17" eb="18">
      <t>カカ</t>
    </rPh>
    <rPh sb="19" eb="21">
      <t>ギジュツ</t>
    </rPh>
    <rPh sb="21" eb="23">
      <t>シリョウ</t>
    </rPh>
    <rPh sb="24" eb="26">
      <t>サクセイ</t>
    </rPh>
    <phoneticPr fontId="2"/>
  </si>
  <si>
    <t>一般社団法人日本舶用工業会</t>
  </si>
  <si>
    <t>5010405001133</t>
  </si>
  <si>
    <t>艦艇乗員の休養取得促進に関する調査研究</t>
    <rPh sb="0" eb="2">
      <t>カンテイ</t>
    </rPh>
    <rPh sb="2" eb="4">
      <t>ジョウイン</t>
    </rPh>
    <rPh sb="5" eb="7">
      <t>キュウヨウ</t>
    </rPh>
    <rPh sb="7" eb="9">
      <t>シュトク</t>
    </rPh>
    <rPh sb="9" eb="11">
      <t>ソクシン</t>
    </rPh>
    <rPh sb="12" eb="13">
      <t>カン</t>
    </rPh>
    <rPh sb="15" eb="17">
      <t>チョウサ</t>
    </rPh>
    <rPh sb="17" eb="19">
      <t>ケンキュウ</t>
    </rPh>
    <phoneticPr fontId="2"/>
  </si>
  <si>
    <t>デロイトトーマツスペースアンドセキュリティ合同会社</t>
    <rPh sb="21" eb="25">
      <t>ゴウドウガイシャ</t>
    </rPh>
    <phoneticPr fontId="2"/>
  </si>
  <si>
    <t>4010003040212</t>
  </si>
  <si>
    <t>水陸両用戦のシステム化に関する技術調査</t>
  </si>
  <si>
    <t>装備品の能力向上に関する技術調査（ＡＷＷ　ＭＦＲ）</t>
  </si>
  <si>
    <t>装備品の能力向上に関する技術調査（ＡＭＷ　ＥＭＤ）</t>
  </si>
  <si>
    <t>三菱重工マリタイムシステムズ株式会社</t>
  </si>
  <si>
    <t>6010001217454</t>
  </si>
  <si>
    <t>装備品の能力向上に関する技術調査（ＥＭＷ　レーダ）</t>
  </si>
  <si>
    <t>日本無線株式会社</t>
  </si>
  <si>
    <t>3012401012867</t>
  </si>
  <si>
    <t>装備品の能力向上に関する技術調査（ＡＭＷ　無人機）</t>
  </si>
  <si>
    <t>三菱重工業株式会社</t>
  </si>
  <si>
    <t>8010401050387</t>
  </si>
  <si>
    <t>装備品の能力向上に関する技術調査（ＡＭＷ　ＯＱＱ）</t>
  </si>
  <si>
    <t>ユニバーサルマストに関する技術調査</t>
  </si>
  <si>
    <t>もがみ型護衛艦の能力向上に関する技術調査</t>
  </si>
  <si>
    <t>艦艇対潜ソーナー等能力向上に関する技術調査</t>
  </si>
  <si>
    <t>海洋監視コンステレーションに関する技術調査</t>
  </si>
  <si>
    <t>株式会社Ｏｃｅａｎｉｃ　Ｃｏｎｓｔｅｌｌａｔｉｏｎｓ</t>
  </si>
  <si>
    <t>8021001080831</t>
  </si>
  <si>
    <t>水上艦用ソーナーシステムの省人化・省力化に関する技術調査</t>
  </si>
  <si>
    <t>テールロープに関する技術調査</t>
  </si>
  <si>
    <t>株式会社装備開発機構</t>
  </si>
  <si>
    <t>2011101066274</t>
  </si>
  <si>
    <t>指揮統制システム等に関する技術調査</t>
  </si>
  <si>
    <t>環境配慮型リリーフブーツの研究におけるデクロランプラス代替材評価試験役務</t>
    <rPh sb="0" eb="2">
      <t>カンキョウ</t>
    </rPh>
    <rPh sb="2" eb="5">
      <t>ハイリョガタ</t>
    </rPh>
    <rPh sb="13" eb="15">
      <t>ケンキュウ</t>
    </rPh>
    <rPh sb="27" eb="30">
      <t>ダイタイザイ</t>
    </rPh>
    <rPh sb="30" eb="32">
      <t>ヒョウカ</t>
    </rPh>
    <rPh sb="32" eb="34">
      <t>シケン</t>
    </rPh>
    <rPh sb="34" eb="36">
      <t>エキム</t>
    </rPh>
    <phoneticPr fontId="2"/>
  </si>
  <si>
    <t>三菱重工業株式会社</t>
    <rPh sb="0" eb="2">
      <t>ミツビシ</t>
    </rPh>
    <rPh sb="2" eb="4">
      <t>ジュウコウ</t>
    </rPh>
    <rPh sb="4" eb="5">
      <t>ギョウ</t>
    </rPh>
    <rPh sb="5" eb="7">
      <t>カブシキ</t>
    </rPh>
    <rPh sb="7" eb="9">
      <t>カイシャ</t>
    </rPh>
    <phoneticPr fontId="2"/>
  </si>
  <si>
    <t>8010 4010 50387</t>
  </si>
  <si>
    <t>赤外線ステルスフィルムに関する技術データ取得役務</t>
    <rPh sb="0" eb="3">
      <t>セキガイセン</t>
    </rPh>
    <rPh sb="12" eb="13">
      <t>カン</t>
    </rPh>
    <rPh sb="15" eb="17">
      <t>ギジュツ</t>
    </rPh>
    <rPh sb="20" eb="22">
      <t>シュトク</t>
    </rPh>
    <rPh sb="22" eb="24">
      <t>エキム</t>
    </rPh>
    <phoneticPr fontId="2"/>
  </si>
  <si>
    <t>キヤノンマーケティングジャパン株式会社</t>
  </si>
  <si>
    <t>5010 4010 08297</t>
  </si>
  <si>
    <t>無人化空中給油機に関する将来装備検討のための検討役務</t>
    <rPh sb="0" eb="3">
      <t>ムジンカ</t>
    </rPh>
    <rPh sb="3" eb="5">
      <t>クウチュウ</t>
    </rPh>
    <rPh sb="5" eb="8">
      <t>キュウユキ</t>
    </rPh>
    <rPh sb="9" eb="10">
      <t>カン</t>
    </rPh>
    <rPh sb="12" eb="14">
      <t>ショウライ</t>
    </rPh>
    <rPh sb="14" eb="16">
      <t>ソウビ</t>
    </rPh>
    <rPh sb="16" eb="18">
      <t>ケントウ</t>
    </rPh>
    <rPh sb="22" eb="24">
      <t>ケントウ</t>
    </rPh>
    <rPh sb="24" eb="26">
      <t>エキム</t>
    </rPh>
    <phoneticPr fontId="2"/>
  </si>
  <si>
    <t>ＥＹストラテジー・アンド・コンサルティング株式会社</t>
    <rPh sb="21" eb="23">
      <t>カブシキ</t>
    </rPh>
    <rPh sb="23" eb="25">
      <t>カイシャ</t>
    </rPh>
    <phoneticPr fontId="2"/>
  </si>
  <si>
    <t>6010001107003</t>
  </si>
  <si>
    <t>一般競争入札（制限付き）</t>
    <rPh sb="0" eb="2">
      <t>イッパン</t>
    </rPh>
    <rPh sb="2" eb="4">
      <t>キョウソウ</t>
    </rPh>
    <rPh sb="4" eb="6">
      <t>ニュウサツ</t>
    </rPh>
    <rPh sb="7" eb="9">
      <t>セイゲン</t>
    </rPh>
    <rPh sb="9" eb="10">
      <t>ツ</t>
    </rPh>
    <phoneticPr fontId="2"/>
  </si>
  <si>
    <t>装備構想検討プロセスにおけるＡＩの活用に関する検討役務</t>
  </si>
  <si>
    <t>株式会社三菱総合研究所</t>
  </si>
  <si>
    <t>6010001030403</t>
  </si>
  <si>
    <t>防衛装備品の製造等に伴う経済波及効果等の算出役務</t>
    <rPh sb="0" eb="2">
      <t>ボウエイ</t>
    </rPh>
    <rPh sb="2" eb="5">
      <t>ソウビヒン</t>
    </rPh>
    <rPh sb="6" eb="8">
      <t>セイゾウ</t>
    </rPh>
    <rPh sb="8" eb="9">
      <t>トウ</t>
    </rPh>
    <rPh sb="10" eb="11">
      <t>トモナ</t>
    </rPh>
    <rPh sb="12" eb="14">
      <t>ケイザイ</t>
    </rPh>
    <rPh sb="14" eb="16">
      <t>ハキュウ</t>
    </rPh>
    <rPh sb="16" eb="18">
      <t>コウカ</t>
    </rPh>
    <rPh sb="18" eb="19">
      <t>トウ</t>
    </rPh>
    <rPh sb="20" eb="22">
      <t>サンシュツ</t>
    </rPh>
    <rPh sb="22" eb="24">
      <t>エキム</t>
    </rPh>
    <phoneticPr fontId="2"/>
  </si>
  <si>
    <t>ＥＹストラテジー・アンド・コンサルティング株式会社</t>
    <rPh sb="21" eb="25">
      <t>カブシキガイシャ</t>
    </rPh>
    <phoneticPr fontId="2"/>
  </si>
  <si>
    <t>風力発電設備の無線設備に対する影響等に関する調査役務</t>
    <rPh sb="0" eb="26">
      <t>チョウサ</t>
    </rPh>
    <phoneticPr fontId="2"/>
  </si>
  <si>
    <t>サイバネットシステム株式会社</t>
    <rPh sb="10" eb="14">
      <t>カブシキガイシャ</t>
    </rPh>
    <phoneticPr fontId="2"/>
  </si>
  <si>
    <t>将来の宇宙技術戦略に関する技術動向調査</t>
  </si>
  <si>
    <t>一般財団法人
衛星システム技術推進機構</t>
  </si>
  <si>
    <t>情報システムのサプライチェーン・リスク対策の調査研究</t>
  </si>
  <si>
    <t>株式会社アイ・ティ・アール</t>
  </si>
  <si>
    <t>通信電子機器の再資源化に向けた検討役務</t>
  </si>
  <si>
    <t>KPMGコンサルティング株式会社</t>
    <rPh sb="12" eb="14">
      <t>カブシキ</t>
    </rPh>
    <rPh sb="14" eb="16">
      <t>カイシャ</t>
    </rPh>
    <phoneticPr fontId="2"/>
  </si>
  <si>
    <t>装備品等の維持・整備に対するＰＢＬの適用拡大に向けた検討（その１）</t>
    <rPh sb="0" eb="3">
      <t>ソウビヒン</t>
    </rPh>
    <rPh sb="3" eb="4">
      <t>トウ</t>
    </rPh>
    <rPh sb="18" eb="20">
      <t>テキヨウ</t>
    </rPh>
    <rPh sb="20" eb="22">
      <t>カクダイ</t>
    </rPh>
    <rPh sb="23" eb="24">
      <t>ム</t>
    </rPh>
    <rPh sb="26" eb="28">
      <t>ケントウ</t>
    </rPh>
    <phoneticPr fontId="2"/>
  </si>
  <si>
    <t>次期練習機及び次期連絡機に関する代替案分析</t>
  </si>
  <si>
    <t>装備品等に関する国際標準規格の調査</t>
    <rPh sb="0" eb="3">
      <t>ソウビヒン</t>
    </rPh>
    <rPh sb="3" eb="4">
      <t>トウ</t>
    </rPh>
    <rPh sb="5" eb="6">
      <t>カン</t>
    </rPh>
    <rPh sb="8" eb="10">
      <t>コクサイ</t>
    </rPh>
    <rPh sb="10" eb="12">
      <t>ヒョウジュン</t>
    </rPh>
    <rPh sb="12" eb="14">
      <t>キカク</t>
    </rPh>
    <rPh sb="15" eb="17">
      <t>チョウサ</t>
    </rPh>
    <phoneticPr fontId="2"/>
  </si>
  <si>
    <t>KPMGコンサルティング株式会社</t>
    <rPh sb="12" eb="16">
      <t>カブシキガイシャ</t>
    </rPh>
    <phoneticPr fontId="2"/>
  </si>
  <si>
    <t>令和６年度における誘導弾用の構成品（光ファイバジャイロ）に係る製造態勢の改善に係る検討役務</t>
    <rPh sb="18" eb="19">
      <t>ヒカリ</t>
    </rPh>
    <phoneticPr fontId="2"/>
  </si>
  <si>
    <t>多摩川精機販売株式会社</t>
    <rPh sb="0" eb="11">
      <t>タマガワセイキハンバイカブシキカイシャ</t>
    </rPh>
    <phoneticPr fontId="2"/>
  </si>
  <si>
    <t>令和６年度における誘導弾用の構成品（発射筒）に係る製造態勢の改善に係る検討役務（その２）</t>
  </si>
  <si>
    <t>株式会社日本製鋼所</t>
    <rPh sb="0" eb="2">
      <t>カブシキ</t>
    </rPh>
    <rPh sb="2" eb="4">
      <t>カイシャ</t>
    </rPh>
    <rPh sb="4" eb="9">
      <t>ニホンセイコウショ</t>
    </rPh>
    <phoneticPr fontId="2"/>
  </si>
  <si>
    <t>令和６年度における誘導弾用の構成品（ロケットモータ）に係る製造態勢の改善に係る検討役務</t>
  </si>
  <si>
    <t>株式会社IHIエアロスペース</t>
    <rPh sb="0" eb="4">
      <t>カブシキカイシャ</t>
    </rPh>
    <phoneticPr fontId="2"/>
  </si>
  <si>
    <t xml:space="preserve">4010601031653	</t>
  </si>
  <si>
    <t>令和６年度における誘導弾用の構成品（誘導部胴体）に係る製造態勢の改善に係る検討役務</t>
  </si>
  <si>
    <t>株式会社フジワラ</t>
    <rPh sb="0" eb="4">
      <t>カブシキガイシャ</t>
    </rPh>
    <phoneticPr fontId="2"/>
  </si>
  <si>
    <t>令和６年度における誘導弾用の構成品（操作制御器）に係る製造態勢の改善に係る検討役務</t>
  </si>
  <si>
    <t>日本無線株式会社</t>
    <rPh sb="0" eb="2">
      <t>ニホン</t>
    </rPh>
    <rPh sb="2" eb="4">
      <t>ムセン</t>
    </rPh>
    <rPh sb="4" eb="6">
      <t>カブシキ</t>
    </rPh>
    <rPh sb="6" eb="8">
      <t>カイシャ</t>
    </rPh>
    <phoneticPr fontId="2"/>
  </si>
  <si>
    <t>AIM-120の国産化に関する検討役務</t>
  </si>
  <si>
    <t>三菱電機株式会社</t>
    <rPh sb="0" eb="2">
      <t>ミツビシ</t>
    </rPh>
    <rPh sb="2" eb="4">
      <t>デンキ</t>
    </rPh>
    <rPh sb="4" eb="6">
      <t>カブシキ</t>
    </rPh>
    <rPh sb="6" eb="8">
      <t>カイシャ</t>
    </rPh>
    <phoneticPr fontId="2"/>
  </si>
  <si>
    <t>令和６年度における誘導弾用の構成品（電波高度計）に係る製造態勢の改善に係る検討役務</t>
  </si>
  <si>
    <t>令和６年度における誘導弾用の構成品(弾頭及び信管)に係る製造態勢の改善に係る検討役務</t>
  </si>
  <si>
    <t>ダイキン工業株式会社</t>
    <rPh sb="4" eb="6">
      <t>コウギョウ</t>
    </rPh>
    <rPh sb="6" eb="10">
      <t>カブシキガイシャ</t>
    </rPh>
    <phoneticPr fontId="2"/>
  </si>
  <si>
    <t>令和６年度における誘導弾用の構成品（電波高度計）に係る製造態勢の改善に係る検討役務（２）</t>
  </si>
  <si>
    <t>令和６年度における誘導弾用の構成品（誘導部胴体）に係る製造態勢の改善に係る検討役務（その２）</t>
  </si>
  <si>
    <t>令和６年度におけるチタン鋳造技術等に係る調査役務</t>
  </si>
  <si>
    <t>令和６年度における誘導弾用の構成品（発射筒）に係る製造態勢の改善に係る検討役務（その３）</t>
  </si>
  <si>
    <t>令和６年度における装備品等の製造体制の拡充に関する検討役務（電子部品）</t>
  </si>
  <si>
    <t>東芝インフラシステムズ株式会社</t>
    <rPh sb="0" eb="2">
      <t>トウシバ</t>
    </rPh>
    <rPh sb="11" eb="13">
      <t>カブシキ</t>
    </rPh>
    <rPh sb="13" eb="15">
      <t>カイシャ</t>
    </rPh>
    <phoneticPr fontId="2"/>
  </si>
  <si>
    <t>令和６年度における装備品等の製造体制の拡充に関する検討役務（重量部品）</t>
    <rPh sb="30" eb="32">
      <t>ジュウリョウ</t>
    </rPh>
    <phoneticPr fontId="2"/>
  </si>
  <si>
    <t>誘導弾の製造体制の拡充に関する検討役務(その１)</t>
    <rPh sb="0" eb="2">
      <t>ユウドウ</t>
    </rPh>
    <rPh sb="2" eb="3">
      <t>タマ</t>
    </rPh>
    <rPh sb="4" eb="6">
      <t>セイゾウ</t>
    </rPh>
    <rPh sb="6" eb="8">
      <t>タイセイ</t>
    </rPh>
    <rPh sb="9" eb="11">
      <t>カクジュウ</t>
    </rPh>
    <rPh sb="12" eb="13">
      <t>カン</t>
    </rPh>
    <rPh sb="15" eb="17">
      <t>ケントウ</t>
    </rPh>
    <rPh sb="17" eb="19">
      <t>エキム</t>
    </rPh>
    <phoneticPr fontId="2"/>
  </si>
  <si>
    <t>誘導弾の製造体制の拡充に関する検討役務(その３)</t>
    <rPh sb="0" eb="2">
      <t>ユウドウ</t>
    </rPh>
    <rPh sb="2" eb="3">
      <t>タマ</t>
    </rPh>
    <rPh sb="4" eb="6">
      <t>セイゾウ</t>
    </rPh>
    <rPh sb="6" eb="8">
      <t>タイセイ</t>
    </rPh>
    <rPh sb="9" eb="11">
      <t>カクジュウ</t>
    </rPh>
    <rPh sb="12" eb="13">
      <t>カン</t>
    </rPh>
    <rPh sb="15" eb="17">
      <t>ケントウ</t>
    </rPh>
    <rPh sb="17" eb="19">
      <t>エキム</t>
    </rPh>
    <phoneticPr fontId="2"/>
  </si>
  <si>
    <t>川崎重工業株式会社</t>
    <rPh sb="0" eb="2">
      <t>カワサキ</t>
    </rPh>
    <rPh sb="2" eb="5">
      <t>ジュウコウギョウ</t>
    </rPh>
    <rPh sb="5" eb="7">
      <t>カブシキ</t>
    </rPh>
    <rPh sb="7" eb="9">
      <t>カイシャ</t>
    </rPh>
    <phoneticPr fontId="2"/>
  </si>
  <si>
    <t>将来の飛しょう体試験基盤に関する検討役務</t>
  </si>
  <si>
    <t>デロイトトーマツ　スペースアンドセキュリティ合同会社</t>
    <rPh sb="22" eb="24">
      <t>ゴウドウ</t>
    </rPh>
    <rPh sb="24" eb="26">
      <t>ガイシャ</t>
    </rPh>
    <phoneticPr fontId="2"/>
  </si>
  <si>
    <t>将来の弾道ミサイル迎撃体制についての調査研究に係る役務</t>
  </si>
  <si>
    <t>統合火器管制ネットワークに係る調査研究（その２）</t>
    <rPh sb="0" eb="2">
      <t>トウゴウ</t>
    </rPh>
    <rPh sb="2" eb="4">
      <t>カキ</t>
    </rPh>
    <rPh sb="4" eb="6">
      <t>カンセイ</t>
    </rPh>
    <rPh sb="13" eb="14">
      <t>カカ</t>
    </rPh>
    <rPh sb="15" eb="17">
      <t>チョウサ</t>
    </rPh>
    <rPh sb="17" eb="19">
      <t>ケンキュウ</t>
    </rPh>
    <phoneticPr fontId="2"/>
  </si>
  <si>
    <t>三菱重工業株式会社</t>
    <rPh sb="0" eb="5">
      <t>ミツビシジュウコウギョウ</t>
    </rPh>
    <rPh sb="5" eb="7">
      <t>カブシキ</t>
    </rPh>
    <rPh sb="7" eb="9">
      <t>カイシャ</t>
    </rPh>
    <phoneticPr fontId="2"/>
  </si>
  <si>
    <t>先端ＵＡＶの検証を伴う調査研究役務</t>
    <rPh sb="0" eb="2">
      <t>センタン</t>
    </rPh>
    <rPh sb="6" eb="8">
      <t>ケンショウ</t>
    </rPh>
    <rPh sb="9" eb="10">
      <t>トモナ</t>
    </rPh>
    <rPh sb="11" eb="17">
      <t>チョウサケンキュウエキム</t>
    </rPh>
    <phoneticPr fontId="2"/>
  </si>
  <si>
    <t>株式会社ＮＴＴ　ｅ－Ｄｒｏｎｅ　Ｔｅｃｈｎｏｌｏｇｙ</t>
    <rPh sb="0" eb="4">
      <t>カブシキガイシャ</t>
    </rPh>
    <phoneticPr fontId="2"/>
  </si>
  <si>
    <t>将来の戦い方におけるデータ活用に関する調査研究</t>
    <phoneticPr fontId="2"/>
  </si>
  <si>
    <t>株式会社インフォメーション・ディベロプメント</t>
    <rPh sb="0" eb="4">
      <t>カブシキガイシャ</t>
    </rPh>
    <phoneticPr fontId="2"/>
  </si>
  <si>
    <t>3010001199720</t>
  </si>
  <si>
    <t>予備自衛官等制度に関する意識調査等</t>
    <rPh sb="0" eb="2">
      <t>ヨビ</t>
    </rPh>
    <rPh sb="2" eb="5">
      <t>ジエイカン</t>
    </rPh>
    <rPh sb="5" eb="6">
      <t>トウ</t>
    </rPh>
    <rPh sb="6" eb="8">
      <t>セイド</t>
    </rPh>
    <rPh sb="9" eb="10">
      <t>カン</t>
    </rPh>
    <rPh sb="12" eb="14">
      <t>イシキ</t>
    </rPh>
    <rPh sb="14" eb="16">
      <t>チョウサ</t>
    </rPh>
    <rPh sb="16" eb="17">
      <t>トウ</t>
    </rPh>
    <phoneticPr fontId="2"/>
  </si>
  <si>
    <t>ボストン・コンサルティング・グループ合同会社</t>
    <rPh sb="18" eb="22">
      <t>ゴウドウカイシャ</t>
    </rPh>
    <phoneticPr fontId="2"/>
  </si>
  <si>
    <t>職員の勤務実態及び意識に関する調査</t>
  </si>
  <si>
    <t>株式会社
シード・プランニング</t>
    <rPh sb="0" eb="2">
      <t>カブシキ</t>
    </rPh>
    <rPh sb="2" eb="4">
      <t>カイシャ</t>
    </rPh>
    <phoneticPr fontId="2"/>
  </si>
  <si>
    <t>再生可能エネルギー導入に係る検討委託業務</t>
    <phoneticPr fontId="2"/>
  </si>
  <si>
    <t>ＰｗＣアドバイザリー合同会社</t>
    <phoneticPr fontId="2"/>
  </si>
  <si>
    <t>7010001067262</t>
    <phoneticPr fontId="2"/>
  </si>
  <si>
    <t>電磁波領域の能力強化に関する調査・研究</t>
    <phoneticPr fontId="2"/>
  </si>
  <si>
    <t>令和６年４月１日契約
（変更契約前金額：
112,073,500円
変更契約後金額（7月1日）：
113,645,400円
変更契約後金額（11月19日）：
117,392,000円）</t>
    <rPh sb="0" eb="2">
      <t>レイワ</t>
    </rPh>
    <rPh sb="3" eb="4">
      <t>ネン</t>
    </rPh>
    <rPh sb="5" eb="6">
      <t>ガツ</t>
    </rPh>
    <rPh sb="7" eb="8">
      <t>ニチ</t>
    </rPh>
    <rPh sb="8" eb="10">
      <t>ケイヤク</t>
    </rPh>
    <rPh sb="12" eb="14">
      <t>ヘンコウ</t>
    </rPh>
    <rPh sb="14" eb="16">
      <t>ケイヤク</t>
    </rPh>
    <rPh sb="16" eb="17">
      <t>マエ</t>
    </rPh>
    <rPh sb="17" eb="19">
      <t>キンガク</t>
    </rPh>
    <rPh sb="32" eb="33">
      <t>エン</t>
    </rPh>
    <rPh sb="34" eb="36">
      <t>ヘンコウ</t>
    </rPh>
    <rPh sb="36" eb="38">
      <t>ケイヤク</t>
    </rPh>
    <rPh sb="38" eb="39">
      <t>ゴ</t>
    </rPh>
    <rPh sb="39" eb="41">
      <t>キンガク</t>
    </rPh>
    <rPh sb="43" eb="44">
      <t>ガツ</t>
    </rPh>
    <rPh sb="45" eb="46">
      <t>ニチ</t>
    </rPh>
    <rPh sb="60" eb="61">
      <t>エン</t>
    </rPh>
    <rPh sb="62" eb="64">
      <t>ヘンコウ</t>
    </rPh>
    <rPh sb="64" eb="66">
      <t>ケイヤク</t>
    </rPh>
    <rPh sb="66" eb="67">
      <t>ゴ</t>
    </rPh>
    <rPh sb="67" eb="69">
      <t>キンガク</t>
    </rPh>
    <rPh sb="72" eb="73">
      <t>ガツ</t>
    </rPh>
    <rPh sb="75" eb="76">
      <t>ニチ</t>
    </rPh>
    <rPh sb="90" eb="91">
      <t>エン</t>
    </rPh>
    <phoneticPr fontId="2"/>
  </si>
  <si>
    <t>令和６年８月２８日契約
（変更契約前金額：
14,850,000円
変更契約後金額：
24,750,000円）</t>
    <rPh sb="0" eb="2">
      <t>レイワ</t>
    </rPh>
    <rPh sb="3" eb="4">
      <t>ネン</t>
    </rPh>
    <rPh sb="5" eb="6">
      <t>ガツ</t>
    </rPh>
    <rPh sb="8" eb="9">
      <t>ニチ</t>
    </rPh>
    <rPh sb="9" eb="11">
      <t>ケイヤク</t>
    </rPh>
    <rPh sb="13" eb="15">
      <t>ヘンコウ</t>
    </rPh>
    <rPh sb="15" eb="17">
      <t>ケイヤク</t>
    </rPh>
    <rPh sb="17" eb="18">
      <t>マエ</t>
    </rPh>
    <rPh sb="18" eb="20">
      <t>キンガク</t>
    </rPh>
    <rPh sb="32" eb="33">
      <t>エン</t>
    </rPh>
    <rPh sb="34" eb="36">
      <t>ヘンコウ</t>
    </rPh>
    <rPh sb="36" eb="38">
      <t>ケイヤク</t>
    </rPh>
    <rPh sb="38" eb="39">
      <t>ゴ</t>
    </rPh>
    <rPh sb="39" eb="41">
      <t>キンガク</t>
    </rPh>
    <rPh sb="53" eb="54">
      <t>エン</t>
    </rPh>
    <phoneticPr fontId="2"/>
  </si>
  <si>
    <t>令和５年３月１７日契約
（変更契約前金額：
102,850,000円
変更契約後金額：
98,256,400円）</t>
    <rPh sb="0" eb="2">
      <t>レイワ</t>
    </rPh>
    <rPh sb="3" eb="4">
      <t>ネン</t>
    </rPh>
    <rPh sb="5" eb="6">
      <t>ガツ</t>
    </rPh>
    <rPh sb="8" eb="9">
      <t>ニチ</t>
    </rPh>
    <rPh sb="9" eb="11">
      <t>ケイヤク</t>
    </rPh>
    <rPh sb="13" eb="15">
      <t>ヘンコウ</t>
    </rPh>
    <rPh sb="15" eb="17">
      <t>ケイヤク</t>
    </rPh>
    <rPh sb="17" eb="18">
      <t>マエ</t>
    </rPh>
    <rPh sb="18" eb="20">
      <t>キンガク</t>
    </rPh>
    <rPh sb="33" eb="34">
      <t>エン</t>
    </rPh>
    <rPh sb="35" eb="37">
      <t>ヘンコウ</t>
    </rPh>
    <rPh sb="37" eb="39">
      <t>ケイヤク</t>
    </rPh>
    <rPh sb="39" eb="40">
      <t>ゴ</t>
    </rPh>
    <rPh sb="40" eb="42">
      <t>キンガク</t>
    </rPh>
    <rPh sb="54" eb="55">
      <t>エン</t>
    </rPh>
    <phoneticPr fontId="2"/>
  </si>
  <si>
    <t>令和５年１０月２６日契約
（変更契約前金額：
30,731,800円
変更契約後金額：
30,731,800円）</t>
    <rPh sb="0" eb="2">
      <t>レイワ</t>
    </rPh>
    <rPh sb="3" eb="4">
      <t>ネン</t>
    </rPh>
    <rPh sb="6" eb="7">
      <t>ガツ</t>
    </rPh>
    <rPh sb="9" eb="10">
      <t>ニチ</t>
    </rPh>
    <rPh sb="10" eb="12">
      <t>ケイヤク</t>
    </rPh>
    <rPh sb="14" eb="16">
      <t>ヘンコウ</t>
    </rPh>
    <rPh sb="16" eb="18">
      <t>ケイヤク</t>
    </rPh>
    <rPh sb="18" eb="19">
      <t>マエ</t>
    </rPh>
    <rPh sb="19" eb="21">
      <t>キンガク</t>
    </rPh>
    <rPh sb="33" eb="34">
      <t>エン</t>
    </rPh>
    <rPh sb="35" eb="37">
      <t>ヘンコウ</t>
    </rPh>
    <rPh sb="37" eb="39">
      <t>ケイヤク</t>
    </rPh>
    <rPh sb="39" eb="40">
      <t>ゴ</t>
    </rPh>
    <rPh sb="40" eb="42">
      <t>キンガク</t>
    </rPh>
    <rPh sb="54" eb="55">
      <t>エン</t>
    </rPh>
    <phoneticPr fontId="2"/>
  </si>
  <si>
    <t>装備品の能力向上に関する技術調査（ＥＭＷ　低周波数ＥＳ）</t>
    <rPh sb="21" eb="22">
      <t>テイ</t>
    </rPh>
    <phoneticPr fontId="2"/>
  </si>
  <si>
    <t>蒸発ダクト把握に関する調査研究　変更　その２</t>
    <phoneticPr fontId="2"/>
  </si>
  <si>
    <t>成果物公表あり</t>
  </si>
  <si>
    <t>令和６年１月１７日契約
（変更契約前金額：
45,052,700円
変更契約後金額：
44,266,200円）</t>
    <rPh sb="0" eb="2">
      <t>レイワ</t>
    </rPh>
    <rPh sb="3" eb="4">
      <t>ネン</t>
    </rPh>
    <rPh sb="5" eb="6">
      <t>ガツ</t>
    </rPh>
    <rPh sb="8" eb="9">
      <t>ニチ</t>
    </rPh>
    <rPh sb="9" eb="11">
      <t>ケイヤク</t>
    </rPh>
    <rPh sb="13" eb="15">
      <t>ヘンコウ</t>
    </rPh>
    <rPh sb="15" eb="17">
      <t>ケイヤク</t>
    </rPh>
    <rPh sb="17" eb="18">
      <t>マエ</t>
    </rPh>
    <rPh sb="18" eb="20">
      <t>キンガク</t>
    </rPh>
    <rPh sb="32" eb="33">
      <t>エン</t>
    </rPh>
    <rPh sb="34" eb="36">
      <t>ヘンコウ</t>
    </rPh>
    <rPh sb="36" eb="38">
      <t>ケイヤク</t>
    </rPh>
    <rPh sb="38" eb="39">
      <t>ゴ</t>
    </rPh>
    <rPh sb="39" eb="41">
      <t>キンガク</t>
    </rPh>
    <rPh sb="53" eb="54">
      <t>エン</t>
    </rPh>
    <phoneticPr fontId="2"/>
  </si>
  <si>
    <t>令和６年２月１４日契約
（変更契約前金額：
119,515,000円
変更契約後金額：
209,175,000円）</t>
    <rPh sb="0" eb="2">
      <t>レイワ</t>
    </rPh>
    <rPh sb="3" eb="4">
      <t>ネン</t>
    </rPh>
    <rPh sb="5" eb="6">
      <t>ガツ</t>
    </rPh>
    <rPh sb="8" eb="9">
      <t>ニチ</t>
    </rPh>
    <rPh sb="9" eb="11">
      <t>ケイヤク</t>
    </rPh>
    <rPh sb="13" eb="15">
      <t>ヘンコウ</t>
    </rPh>
    <rPh sb="15" eb="17">
      <t>ケイヤク</t>
    </rPh>
    <rPh sb="17" eb="18">
      <t>マエ</t>
    </rPh>
    <rPh sb="18" eb="20">
      <t>キンガク</t>
    </rPh>
    <rPh sb="33" eb="34">
      <t>エン</t>
    </rPh>
    <rPh sb="35" eb="37">
      <t>ヘンコウ</t>
    </rPh>
    <rPh sb="37" eb="39">
      <t>ケイヤク</t>
    </rPh>
    <rPh sb="39" eb="40">
      <t>ゴ</t>
    </rPh>
    <rPh sb="40" eb="42">
      <t>キンガク</t>
    </rPh>
    <rPh sb="55" eb="5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</si>
</sst>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24" formatCode="\$#,##0_);[Red]\(\$#,##0\)"/>
    <numFmt numFmtId="176" formatCode="#,##0;&quot;△ &quot;#,##0"/>
    <numFmt numFmtId="177" formatCode="0_ "/>
    <numFmt numFmtId="178" formatCode="[$-411]ggge&quot;年&quot;m&quot;月&quot;d&quot;日&quot;;@"/>
    <numFmt numFmtId="179" formatCode="#,##0&quot; &quot;;[Red]&quot;▲ &quot;#,##0&quot; &quot;"/>
    <numFmt numFmtId="180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.5"/>
      <name val="System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177" fontId="5" fillId="0" borderId="5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vertical="center" shrinkToFit="1"/>
    </xf>
    <xf numFmtId="178" fontId="5" fillId="0" borderId="5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0" borderId="8" xfId="0" applyFont="1" applyFill="1" applyBorder="1" applyAlignment="1">
      <alignment horizontal="center" vertical="center" shrinkToFit="1"/>
    </xf>
    <xf numFmtId="179" fontId="5" fillId="0" borderId="5" xfId="0" applyNumberFormat="1" applyFont="1" applyFill="1" applyBorder="1" applyAlignment="1">
      <alignment horizontal="center" vertical="center"/>
    </xf>
    <xf numFmtId="179" fontId="5" fillId="0" borderId="5" xfId="0" quotePrefix="1" applyNumberFormat="1" applyFont="1" applyFill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center" vertical="center" wrapText="1"/>
    </xf>
    <xf numFmtId="179" fontId="5" fillId="0" borderId="5" xfId="6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24" fontId="5" fillId="0" borderId="8" xfId="0" applyNumberFormat="1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right" vertical="center" wrapText="1" shrinkToFit="1"/>
    </xf>
    <xf numFmtId="178" fontId="5" fillId="0" borderId="5" xfId="0" applyNumberFormat="1" applyFont="1" applyFill="1" applyBorder="1" applyAlignment="1">
      <alignment horizontal="center" vertical="center" wrapText="1" shrinkToFit="1"/>
    </xf>
    <xf numFmtId="177" fontId="7" fillId="0" borderId="5" xfId="0" applyNumberFormat="1" applyFont="1" applyFill="1" applyBorder="1" applyAlignment="1">
      <alignment horizontal="center" vertical="center"/>
    </xf>
    <xf numFmtId="6" fontId="5" fillId="0" borderId="5" xfId="5" applyFont="1" applyFill="1" applyBorder="1" applyAlignment="1">
      <alignment horizontal="left" vertical="center" wrapText="1"/>
    </xf>
    <xf numFmtId="179" fontId="5" fillId="0" borderId="5" xfId="6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80" fontId="5" fillId="0" borderId="5" xfId="0" quotePrefix="1" applyNumberFormat="1" applyFont="1" applyFill="1" applyBorder="1" applyAlignment="1">
      <alignment horizontal="center" vertical="center" wrapText="1"/>
    </xf>
    <xf numFmtId="180" fontId="5" fillId="0" borderId="5" xfId="0" applyNumberFormat="1" applyFont="1" applyFill="1" applyBorder="1" applyAlignment="1">
      <alignment horizontal="center" vertical="center" wrapText="1"/>
    </xf>
    <xf numFmtId="58" fontId="5" fillId="0" borderId="5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179" fontId="5" fillId="0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TANDIC=C:\" xfId="2" xr:uid="{00000000-0005-0000-0000-000001000000}"/>
    <cellStyle name="桁区切り" xfId="6" builtinId="6"/>
    <cellStyle name="桁区切り 2" xfId="3" xr:uid="{00000000-0005-0000-0000-000002000000}"/>
    <cellStyle name="通貨" xfId="5" builtinId="7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41BB-3316-402D-8B92-3B6E7A57AF4A}">
  <sheetPr>
    <tabColor theme="6" tint="0.79998168889431442"/>
    <pageSetUpPr fitToPage="1"/>
  </sheetPr>
  <dimension ref="A1:K77"/>
  <sheetViews>
    <sheetView tabSelected="1" view="pageBreakPreview" zoomScale="85" zoomScaleNormal="100" zoomScaleSheetLayoutView="85" workbookViewId="0">
      <selection activeCell="F62" sqref="F62"/>
    </sheetView>
  </sheetViews>
  <sheetFormatPr defaultColWidth="9" defaultRowHeight="13.5" x14ac:dyDescent="0.15"/>
  <cols>
    <col min="1" max="1" width="9" style="2"/>
    <col min="2" max="2" width="8.125" style="3" customWidth="1"/>
    <col min="3" max="3" width="60.5" style="2" customWidth="1"/>
    <col min="4" max="4" width="53.25" style="3" customWidth="1"/>
    <col min="5" max="5" width="22.625" style="3" customWidth="1"/>
    <col min="6" max="6" width="25.75" style="3" customWidth="1"/>
    <col min="7" max="7" width="19" style="2" customWidth="1"/>
    <col min="8" max="8" width="19" style="3" customWidth="1"/>
    <col min="9" max="9" width="22.125" style="2" customWidth="1"/>
    <col min="10" max="10" width="24.5" style="3" customWidth="1"/>
    <col min="11" max="16384" width="9" style="2"/>
  </cols>
  <sheetData>
    <row r="1" spans="1:11" ht="10.5" customHeight="1" x14ac:dyDescent="0.15"/>
    <row r="2" spans="1:11" ht="90.75" customHeight="1" x14ac:dyDescent="0.15">
      <c r="B2" s="44" t="s">
        <v>19</v>
      </c>
      <c r="C2" s="45"/>
      <c r="D2" s="45"/>
      <c r="E2" s="45"/>
      <c r="F2" s="45"/>
      <c r="G2" s="45"/>
      <c r="H2" s="45"/>
      <c r="I2" s="45"/>
      <c r="J2" s="45"/>
    </row>
    <row r="3" spans="1:11" ht="18" customHeight="1" x14ac:dyDescent="0.15">
      <c r="B3" s="3" t="s">
        <v>4</v>
      </c>
    </row>
    <row r="4" spans="1:11" ht="18" customHeight="1" thickBot="1" x14ac:dyDescent="0.2">
      <c r="B4" s="3" t="s">
        <v>5</v>
      </c>
      <c r="I4" s="4"/>
      <c r="J4" s="40"/>
    </row>
    <row r="5" spans="1:11" ht="45" customHeight="1" x14ac:dyDescent="0.15">
      <c r="B5" s="5" t="s">
        <v>0</v>
      </c>
      <c r="C5" s="42" t="s">
        <v>1</v>
      </c>
      <c r="D5" s="6" t="s">
        <v>2</v>
      </c>
      <c r="E5" s="6" t="s">
        <v>11</v>
      </c>
      <c r="F5" s="6" t="s">
        <v>3</v>
      </c>
      <c r="G5" s="6" t="s">
        <v>9</v>
      </c>
      <c r="H5" s="6" t="s">
        <v>6</v>
      </c>
      <c r="I5" s="6" t="s">
        <v>10</v>
      </c>
      <c r="J5" s="7" t="s">
        <v>8</v>
      </c>
    </row>
    <row r="6" spans="1:11" s="17" customFormat="1" ht="48" customHeight="1" x14ac:dyDescent="0.15">
      <c r="A6" s="8"/>
      <c r="B6" s="9">
        <v>1</v>
      </c>
      <c r="C6" s="10" t="s">
        <v>51</v>
      </c>
      <c r="D6" s="11" t="s">
        <v>49</v>
      </c>
      <c r="E6" s="12" t="s">
        <v>50</v>
      </c>
      <c r="F6" s="11" t="s">
        <v>15</v>
      </c>
      <c r="G6" s="13">
        <v>90750000</v>
      </c>
      <c r="H6" s="14">
        <v>45566</v>
      </c>
      <c r="I6" s="11"/>
      <c r="J6" s="15"/>
      <c r="K6" s="16"/>
    </row>
    <row r="7" spans="1:11" s="17" customFormat="1" ht="48" customHeight="1" x14ac:dyDescent="0.15">
      <c r="A7" s="8"/>
      <c r="B7" s="9">
        <v>2</v>
      </c>
      <c r="C7" s="10" t="s">
        <v>57</v>
      </c>
      <c r="D7" s="11" t="s">
        <v>58</v>
      </c>
      <c r="E7" s="12" t="s">
        <v>59</v>
      </c>
      <c r="F7" s="11" t="s">
        <v>15</v>
      </c>
      <c r="G7" s="13">
        <v>11220000</v>
      </c>
      <c r="H7" s="14">
        <v>45567</v>
      </c>
      <c r="I7" s="11"/>
      <c r="J7" s="15"/>
      <c r="K7" s="16"/>
    </row>
    <row r="8" spans="1:11" s="17" customFormat="1" ht="67.5" x14ac:dyDescent="0.15">
      <c r="A8" s="8"/>
      <c r="B8" s="9">
        <v>3</v>
      </c>
      <c r="C8" s="10" t="s">
        <v>48</v>
      </c>
      <c r="D8" s="11" t="s">
        <v>49</v>
      </c>
      <c r="E8" s="12" t="s">
        <v>50</v>
      </c>
      <c r="F8" s="11" t="s">
        <v>15</v>
      </c>
      <c r="G8" s="13">
        <v>90200000</v>
      </c>
      <c r="H8" s="14">
        <v>45568</v>
      </c>
      <c r="I8" s="11"/>
      <c r="J8" s="15" t="s">
        <v>165</v>
      </c>
      <c r="K8" s="16"/>
    </row>
    <row r="9" spans="1:11" s="17" customFormat="1" ht="48" customHeight="1" x14ac:dyDescent="0.15">
      <c r="A9" s="8"/>
      <c r="B9" s="9">
        <v>4</v>
      </c>
      <c r="C9" s="10" t="s">
        <v>86</v>
      </c>
      <c r="D9" s="11" t="s">
        <v>87</v>
      </c>
      <c r="E9" s="12" t="s">
        <v>88</v>
      </c>
      <c r="F9" s="11" t="s">
        <v>15</v>
      </c>
      <c r="G9" s="13">
        <v>35603700</v>
      </c>
      <c r="H9" s="14">
        <v>45568</v>
      </c>
      <c r="I9" s="11"/>
      <c r="J9" s="18"/>
      <c r="K9" s="16"/>
    </row>
    <row r="10" spans="1:11" s="17" customFormat="1" ht="48" customHeight="1" x14ac:dyDescent="0.15">
      <c r="A10" s="8"/>
      <c r="B10" s="9">
        <v>5</v>
      </c>
      <c r="C10" s="10" t="s">
        <v>32</v>
      </c>
      <c r="D10" s="11" t="s">
        <v>33</v>
      </c>
      <c r="E10" s="12" t="s">
        <v>34</v>
      </c>
      <c r="F10" s="11" t="s">
        <v>15</v>
      </c>
      <c r="G10" s="13">
        <v>34045000</v>
      </c>
      <c r="H10" s="14">
        <v>45569</v>
      </c>
      <c r="I10" s="11"/>
      <c r="J10" s="15"/>
      <c r="K10" s="16"/>
    </row>
    <row r="11" spans="1:11" s="17" customFormat="1" ht="48" customHeight="1" x14ac:dyDescent="0.15">
      <c r="A11" s="8"/>
      <c r="B11" s="9">
        <v>6</v>
      </c>
      <c r="C11" s="10" t="s">
        <v>71</v>
      </c>
      <c r="D11" s="11" t="s">
        <v>72</v>
      </c>
      <c r="E11" s="12" t="s">
        <v>73</v>
      </c>
      <c r="F11" s="11" t="s">
        <v>15</v>
      </c>
      <c r="G11" s="13">
        <v>20531500</v>
      </c>
      <c r="H11" s="14">
        <v>45569</v>
      </c>
      <c r="I11" s="11"/>
      <c r="J11" s="18"/>
      <c r="K11" s="16"/>
    </row>
    <row r="12" spans="1:11" s="17" customFormat="1" ht="48" customHeight="1" x14ac:dyDescent="0.15">
      <c r="A12" s="8"/>
      <c r="B12" s="9">
        <v>7</v>
      </c>
      <c r="C12" s="10" t="s">
        <v>161</v>
      </c>
      <c r="D12" s="11" t="s">
        <v>49</v>
      </c>
      <c r="E12" s="12" t="s">
        <v>50</v>
      </c>
      <c r="F12" s="11" t="s">
        <v>15</v>
      </c>
      <c r="G12" s="13">
        <v>13970000</v>
      </c>
      <c r="H12" s="14">
        <v>45569</v>
      </c>
      <c r="I12" s="11"/>
      <c r="J12" s="18"/>
      <c r="K12" s="16"/>
    </row>
    <row r="13" spans="1:11" s="17" customFormat="1" ht="48" customHeight="1" x14ac:dyDescent="0.15">
      <c r="A13" s="8"/>
      <c r="B13" s="9">
        <v>8</v>
      </c>
      <c r="C13" s="43" t="s">
        <v>29</v>
      </c>
      <c r="D13" s="19" t="s">
        <v>30</v>
      </c>
      <c r="E13" s="20" t="s">
        <v>31</v>
      </c>
      <c r="F13" s="21" t="s">
        <v>13</v>
      </c>
      <c r="G13" s="22">
        <v>107800000</v>
      </c>
      <c r="H13" s="23">
        <v>45574</v>
      </c>
      <c r="I13" s="11"/>
      <c r="J13" s="18"/>
      <c r="K13" s="16"/>
    </row>
    <row r="14" spans="1:11" s="17" customFormat="1" ht="67.5" x14ac:dyDescent="0.15">
      <c r="A14" s="8"/>
      <c r="B14" s="9">
        <v>9</v>
      </c>
      <c r="C14" s="10" t="s">
        <v>162</v>
      </c>
      <c r="D14" s="11" t="s">
        <v>40</v>
      </c>
      <c r="E14" s="12" t="s">
        <v>41</v>
      </c>
      <c r="F14" s="11" t="s">
        <v>15</v>
      </c>
      <c r="G14" s="13">
        <v>0</v>
      </c>
      <c r="H14" s="14">
        <v>45576</v>
      </c>
      <c r="I14" s="11"/>
      <c r="J14" s="15" t="s">
        <v>160</v>
      </c>
      <c r="K14" s="16"/>
    </row>
    <row r="15" spans="1:11" s="17" customFormat="1" ht="48" customHeight="1" x14ac:dyDescent="0.15">
      <c r="A15" s="8"/>
      <c r="B15" s="9">
        <v>10</v>
      </c>
      <c r="C15" s="10" t="s">
        <v>43</v>
      </c>
      <c r="D15" s="11" t="s">
        <v>44</v>
      </c>
      <c r="E15" s="12" t="s">
        <v>45</v>
      </c>
      <c r="F15" s="11" t="s">
        <v>15</v>
      </c>
      <c r="G15" s="13">
        <v>8176300</v>
      </c>
      <c r="H15" s="14">
        <v>45576</v>
      </c>
      <c r="I15" s="11"/>
      <c r="J15" s="18"/>
      <c r="K15" s="16"/>
    </row>
    <row r="16" spans="1:11" s="17" customFormat="1" ht="48" customHeight="1" x14ac:dyDescent="0.15">
      <c r="A16" s="8"/>
      <c r="B16" s="9">
        <v>11</v>
      </c>
      <c r="C16" s="10" t="s">
        <v>68</v>
      </c>
      <c r="D16" s="11" t="s">
        <v>69</v>
      </c>
      <c r="E16" s="12" t="s">
        <v>70</v>
      </c>
      <c r="F16" s="11" t="s">
        <v>15</v>
      </c>
      <c r="G16" s="13">
        <v>32670000</v>
      </c>
      <c r="H16" s="14">
        <v>45580</v>
      </c>
      <c r="I16" s="11"/>
      <c r="J16" s="18"/>
      <c r="K16" s="16"/>
    </row>
    <row r="17" spans="1:11" s="17" customFormat="1" ht="48" customHeight="1" x14ac:dyDescent="0.15">
      <c r="A17" s="8"/>
      <c r="B17" s="9">
        <v>12</v>
      </c>
      <c r="C17" s="43" t="s">
        <v>23</v>
      </c>
      <c r="D17" s="21" t="s">
        <v>20</v>
      </c>
      <c r="E17" s="24">
        <v>4010003040212</v>
      </c>
      <c r="F17" s="21" t="s">
        <v>13</v>
      </c>
      <c r="G17" s="22">
        <v>27500000</v>
      </c>
      <c r="H17" s="23">
        <v>45583</v>
      </c>
      <c r="I17" s="11"/>
      <c r="J17" s="25"/>
      <c r="K17" s="16"/>
    </row>
    <row r="18" spans="1:11" s="17" customFormat="1" ht="48" customHeight="1" x14ac:dyDescent="0.15">
      <c r="A18" s="8"/>
      <c r="B18" s="9">
        <v>13</v>
      </c>
      <c r="C18" s="10" t="s">
        <v>122</v>
      </c>
      <c r="D18" s="11" t="s">
        <v>123</v>
      </c>
      <c r="E18" s="12">
        <v>3012401012867</v>
      </c>
      <c r="F18" s="11" t="s">
        <v>15</v>
      </c>
      <c r="G18" s="13">
        <v>10472000</v>
      </c>
      <c r="H18" s="14">
        <v>45583</v>
      </c>
      <c r="I18" s="11"/>
      <c r="J18" s="18"/>
      <c r="K18" s="16"/>
    </row>
    <row r="19" spans="1:11" s="17" customFormat="1" ht="48" customHeight="1" x14ac:dyDescent="0.15">
      <c r="A19" s="8"/>
      <c r="B19" s="9">
        <v>14</v>
      </c>
      <c r="C19" s="10" t="s">
        <v>46</v>
      </c>
      <c r="D19" s="11" t="s">
        <v>47</v>
      </c>
      <c r="E19" s="12" t="s">
        <v>41</v>
      </c>
      <c r="F19" s="11" t="s">
        <v>15</v>
      </c>
      <c r="G19" s="13">
        <v>55000000</v>
      </c>
      <c r="H19" s="14">
        <v>45586</v>
      </c>
      <c r="I19" s="11"/>
      <c r="J19" s="15"/>
      <c r="K19" s="16"/>
    </row>
    <row r="20" spans="1:11" s="17" customFormat="1" ht="48" customHeight="1" x14ac:dyDescent="0.15">
      <c r="A20" s="8"/>
      <c r="B20" s="9">
        <v>15</v>
      </c>
      <c r="C20" s="10" t="s">
        <v>65</v>
      </c>
      <c r="D20" s="11" t="s">
        <v>66</v>
      </c>
      <c r="E20" s="12" t="s">
        <v>67</v>
      </c>
      <c r="F20" s="11" t="s">
        <v>15</v>
      </c>
      <c r="G20" s="13">
        <v>16780500</v>
      </c>
      <c r="H20" s="14">
        <v>45589</v>
      </c>
      <c r="I20" s="11"/>
      <c r="J20" s="18"/>
      <c r="K20" s="16"/>
    </row>
    <row r="21" spans="1:11" s="17" customFormat="1" ht="48" customHeight="1" x14ac:dyDescent="0.15">
      <c r="A21" s="8"/>
      <c r="B21" s="9">
        <v>16</v>
      </c>
      <c r="C21" s="10" t="s">
        <v>109</v>
      </c>
      <c r="D21" s="11" t="s">
        <v>93</v>
      </c>
      <c r="E21" s="12" t="s">
        <v>94</v>
      </c>
      <c r="F21" s="11" t="s">
        <v>13</v>
      </c>
      <c r="G21" s="13">
        <v>8646000</v>
      </c>
      <c r="H21" s="14">
        <v>45589</v>
      </c>
      <c r="I21" s="11"/>
      <c r="J21" s="15"/>
      <c r="K21" s="16"/>
    </row>
    <row r="22" spans="1:11" s="17" customFormat="1" ht="48" customHeight="1" x14ac:dyDescent="0.15">
      <c r="A22" s="8"/>
      <c r="B22" s="9">
        <v>17</v>
      </c>
      <c r="C22" s="10" t="s">
        <v>74</v>
      </c>
      <c r="D22" s="11" t="s">
        <v>18</v>
      </c>
      <c r="E22" s="12" t="s">
        <v>17</v>
      </c>
      <c r="F22" s="11" t="s">
        <v>15</v>
      </c>
      <c r="G22" s="13">
        <v>30690000</v>
      </c>
      <c r="H22" s="14">
        <v>45590</v>
      </c>
      <c r="I22" s="11"/>
      <c r="J22" s="15"/>
      <c r="K22" s="16"/>
    </row>
    <row r="23" spans="1:11" s="17" customFormat="1" ht="48" customHeight="1" x14ac:dyDescent="0.15">
      <c r="A23" s="8"/>
      <c r="B23" s="9">
        <v>18</v>
      </c>
      <c r="C23" s="10" t="s">
        <v>64</v>
      </c>
      <c r="D23" s="11" t="s">
        <v>49</v>
      </c>
      <c r="E23" s="12" t="s">
        <v>50</v>
      </c>
      <c r="F23" s="11" t="s">
        <v>15</v>
      </c>
      <c r="G23" s="13">
        <v>26620000</v>
      </c>
      <c r="H23" s="14">
        <v>45595</v>
      </c>
      <c r="I23" s="11"/>
      <c r="J23" s="18"/>
      <c r="K23" s="16"/>
    </row>
    <row r="24" spans="1:11" s="17" customFormat="1" ht="48" customHeight="1" x14ac:dyDescent="0.15">
      <c r="A24" s="8"/>
      <c r="B24" s="9">
        <v>19</v>
      </c>
      <c r="C24" s="10" t="s">
        <v>129</v>
      </c>
      <c r="D24" s="11" t="s">
        <v>123</v>
      </c>
      <c r="E24" s="12">
        <v>3012401012867</v>
      </c>
      <c r="F24" s="11" t="s">
        <v>15</v>
      </c>
      <c r="G24" s="13">
        <v>39600000</v>
      </c>
      <c r="H24" s="14">
        <v>45595</v>
      </c>
      <c r="I24" s="11"/>
      <c r="J24" s="18"/>
      <c r="K24" s="16"/>
    </row>
    <row r="25" spans="1:11" s="17" customFormat="1" ht="48" customHeight="1" x14ac:dyDescent="0.15">
      <c r="A25" s="8"/>
      <c r="B25" s="9">
        <v>20</v>
      </c>
      <c r="C25" s="10" t="s">
        <v>35</v>
      </c>
      <c r="D25" s="11" t="s">
        <v>18</v>
      </c>
      <c r="E25" s="12" t="s">
        <v>17</v>
      </c>
      <c r="F25" s="11" t="s">
        <v>15</v>
      </c>
      <c r="G25" s="13">
        <v>56815000</v>
      </c>
      <c r="H25" s="14">
        <v>45596</v>
      </c>
      <c r="I25" s="11"/>
      <c r="J25" s="18"/>
      <c r="K25" s="16"/>
    </row>
    <row r="26" spans="1:11" s="17" customFormat="1" ht="48" customHeight="1" x14ac:dyDescent="0.15">
      <c r="A26" s="8"/>
      <c r="B26" s="9">
        <v>21</v>
      </c>
      <c r="C26" s="10" t="s">
        <v>103</v>
      </c>
      <c r="D26" s="11" t="s">
        <v>104</v>
      </c>
      <c r="E26" s="12">
        <v>6010405019785</v>
      </c>
      <c r="F26" s="11" t="s">
        <v>95</v>
      </c>
      <c r="G26" s="26">
        <v>26950000</v>
      </c>
      <c r="H26" s="27">
        <v>45596</v>
      </c>
      <c r="I26" s="11"/>
      <c r="J26" s="15"/>
      <c r="K26" s="16"/>
    </row>
    <row r="27" spans="1:11" s="17" customFormat="1" ht="48" customHeight="1" x14ac:dyDescent="0.15">
      <c r="A27" s="8"/>
      <c r="B27" s="9">
        <v>22</v>
      </c>
      <c r="C27" s="43" t="s">
        <v>24</v>
      </c>
      <c r="D27" s="21" t="s">
        <v>21</v>
      </c>
      <c r="E27" s="24">
        <v>5120001059606</v>
      </c>
      <c r="F27" s="21" t="s">
        <v>13</v>
      </c>
      <c r="G27" s="22">
        <v>59950000</v>
      </c>
      <c r="H27" s="23">
        <v>45597</v>
      </c>
      <c r="I27" s="11"/>
      <c r="J27" s="18"/>
      <c r="K27" s="16"/>
    </row>
    <row r="28" spans="1:11" s="17" customFormat="1" ht="48" customHeight="1" x14ac:dyDescent="0.15">
      <c r="A28" s="8"/>
      <c r="B28" s="9">
        <v>23</v>
      </c>
      <c r="C28" s="43" t="s">
        <v>26</v>
      </c>
      <c r="D28" s="19" t="s">
        <v>27</v>
      </c>
      <c r="E28" s="28">
        <v>6010001030403</v>
      </c>
      <c r="F28" s="21" t="s">
        <v>13</v>
      </c>
      <c r="G28" s="22">
        <v>29700000</v>
      </c>
      <c r="H28" s="23">
        <v>45597</v>
      </c>
      <c r="I28" s="11"/>
      <c r="J28" s="18"/>
      <c r="K28" s="16"/>
    </row>
    <row r="29" spans="1:11" s="17" customFormat="1" ht="48" customHeight="1" x14ac:dyDescent="0.15">
      <c r="A29" s="8"/>
      <c r="B29" s="9">
        <v>24</v>
      </c>
      <c r="C29" s="43" t="s">
        <v>28</v>
      </c>
      <c r="D29" s="19" t="s">
        <v>27</v>
      </c>
      <c r="E29" s="28">
        <v>6010001030403</v>
      </c>
      <c r="F29" s="21" t="s">
        <v>13</v>
      </c>
      <c r="G29" s="22">
        <v>33000000</v>
      </c>
      <c r="H29" s="23">
        <v>45597</v>
      </c>
      <c r="I29" s="11"/>
      <c r="J29" s="15"/>
      <c r="K29" s="16"/>
    </row>
    <row r="30" spans="1:11" s="17" customFormat="1" ht="48" customHeight="1" x14ac:dyDescent="0.15">
      <c r="A30" s="8"/>
      <c r="B30" s="9">
        <v>25</v>
      </c>
      <c r="C30" s="10" t="s">
        <v>54</v>
      </c>
      <c r="D30" s="11" t="s">
        <v>55</v>
      </c>
      <c r="E30" s="12" t="s">
        <v>56</v>
      </c>
      <c r="F30" s="11" t="s">
        <v>15</v>
      </c>
      <c r="G30" s="13">
        <v>3982000</v>
      </c>
      <c r="H30" s="14">
        <v>45601</v>
      </c>
      <c r="I30" s="11"/>
      <c r="J30" s="15"/>
      <c r="K30" s="16"/>
    </row>
    <row r="31" spans="1:11" s="17" customFormat="1" ht="48" customHeight="1" x14ac:dyDescent="0.15">
      <c r="A31" s="8"/>
      <c r="B31" s="9">
        <v>26</v>
      </c>
      <c r="C31" s="10" t="s">
        <v>92</v>
      </c>
      <c r="D31" s="11" t="s">
        <v>93</v>
      </c>
      <c r="E31" s="12" t="s">
        <v>94</v>
      </c>
      <c r="F31" s="11" t="s">
        <v>95</v>
      </c>
      <c r="G31" s="13">
        <v>19085000</v>
      </c>
      <c r="H31" s="14">
        <v>45601</v>
      </c>
      <c r="I31" s="11"/>
      <c r="J31" s="18"/>
      <c r="K31" s="16"/>
    </row>
    <row r="32" spans="1:11" s="17" customFormat="1" ht="48" customHeight="1" x14ac:dyDescent="0.15">
      <c r="A32" s="8"/>
      <c r="B32" s="9">
        <v>27</v>
      </c>
      <c r="C32" s="10" t="s">
        <v>110</v>
      </c>
      <c r="D32" s="11" t="s">
        <v>61</v>
      </c>
      <c r="E32" s="12">
        <v>4010003040212</v>
      </c>
      <c r="F32" s="11" t="s">
        <v>14</v>
      </c>
      <c r="G32" s="13">
        <v>6380000</v>
      </c>
      <c r="H32" s="14">
        <v>45602</v>
      </c>
      <c r="I32" s="11"/>
      <c r="J32" s="15"/>
      <c r="K32" s="16"/>
    </row>
    <row r="33" spans="1:11" s="17" customFormat="1" ht="48" customHeight="1" x14ac:dyDescent="0.15">
      <c r="A33" s="8"/>
      <c r="B33" s="9">
        <v>28</v>
      </c>
      <c r="C33" s="10" t="s">
        <v>78</v>
      </c>
      <c r="D33" s="11" t="s">
        <v>79</v>
      </c>
      <c r="E33" s="12" t="s">
        <v>80</v>
      </c>
      <c r="F33" s="11" t="s">
        <v>15</v>
      </c>
      <c r="G33" s="13">
        <v>25987183</v>
      </c>
      <c r="H33" s="14">
        <v>45603</v>
      </c>
      <c r="I33" s="11"/>
      <c r="J33" s="18"/>
      <c r="K33" s="16"/>
    </row>
    <row r="34" spans="1:11" s="17" customFormat="1" ht="48" customHeight="1" x14ac:dyDescent="0.15">
      <c r="A34" s="8"/>
      <c r="B34" s="9">
        <v>29</v>
      </c>
      <c r="C34" s="10" t="s">
        <v>117</v>
      </c>
      <c r="D34" s="11" t="s">
        <v>118</v>
      </c>
      <c r="E34" s="12" t="s">
        <v>119</v>
      </c>
      <c r="F34" s="11" t="s">
        <v>15</v>
      </c>
      <c r="G34" s="13">
        <v>19331400</v>
      </c>
      <c r="H34" s="14">
        <v>45604</v>
      </c>
      <c r="I34" s="11"/>
      <c r="J34" s="18"/>
      <c r="K34" s="16"/>
    </row>
    <row r="35" spans="1:11" s="17" customFormat="1" ht="48" customHeight="1" x14ac:dyDescent="0.15">
      <c r="A35" s="8"/>
      <c r="B35" s="9">
        <v>30</v>
      </c>
      <c r="C35" s="10" t="s">
        <v>126</v>
      </c>
      <c r="D35" s="11" t="s">
        <v>123</v>
      </c>
      <c r="E35" s="12">
        <v>3012401012867</v>
      </c>
      <c r="F35" s="11" t="s">
        <v>15</v>
      </c>
      <c r="G35" s="13">
        <v>4455000</v>
      </c>
      <c r="H35" s="14">
        <v>45604</v>
      </c>
      <c r="I35" s="11"/>
      <c r="J35" s="18"/>
      <c r="K35" s="16"/>
    </row>
    <row r="36" spans="1:11" s="17" customFormat="1" ht="67.5" x14ac:dyDescent="0.15">
      <c r="A36" s="8"/>
      <c r="B36" s="9">
        <v>31</v>
      </c>
      <c r="C36" s="43" t="s">
        <v>153</v>
      </c>
      <c r="D36" s="21" t="s">
        <v>154</v>
      </c>
      <c r="E36" s="36" t="s">
        <v>155</v>
      </c>
      <c r="F36" s="21" t="s">
        <v>13</v>
      </c>
      <c r="G36" s="22">
        <v>9900000</v>
      </c>
      <c r="H36" s="38">
        <v>45604</v>
      </c>
      <c r="I36" s="11"/>
      <c r="J36" s="15" t="s">
        <v>158</v>
      </c>
      <c r="K36" s="16"/>
    </row>
    <row r="37" spans="1:11" s="17" customFormat="1" ht="48" customHeight="1" x14ac:dyDescent="0.15">
      <c r="A37" s="8"/>
      <c r="B37" s="9">
        <v>32</v>
      </c>
      <c r="C37" s="10" t="s">
        <v>82</v>
      </c>
      <c r="D37" s="11" t="s">
        <v>83</v>
      </c>
      <c r="E37" s="12" t="s">
        <v>84</v>
      </c>
      <c r="F37" s="11" t="s">
        <v>15</v>
      </c>
      <c r="G37" s="13">
        <v>2327648</v>
      </c>
      <c r="H37" s="14">
        <v>45609</v>
      </c>
      <c r="I37" s="11"/>
      <c r="J37" s="15"/>
      <c r="K37" s="16"/>
    </row>
    <row r="38" spans="1:11" s="17" customFormat="1" ht="48" customHeight="1" x14ac:dyDescent="0.15">
      <c r="A38" s="8"/>
      <c r="B38" s="9">
        <v>33</v>
      </c>
      <c r="C38" s="10" t="s">
        <v>63</v>
      </c>
      <c r="D38" s="11" t="s">
        <v>18</v>
      </c>
      <c r="E38" s="12" t="s">
        <v>17</v>
      </c>
      <c r="F38" s="11" t="s">
        <v>15</v>
      </c>
      <c r="G38" s="13">
        <v>19569000</v>
      </c>
      <c r="H38" s="14">
        <v>45610</v>
      </c>
      <c r="I38" s="11"/>
      <c r="J38" s="18"/>
      <c r="K38" s="16"/>
    </row>
    <row r="39" spans="1:11" s="17" customFormat="1" ht="48" customHeight="1" x14ac:dyDescent="0.15">
      <c r="A39" s="8"/>
      <c r="B39" s="9">
        <v>34</v>
      </c>
      <c r="C39" s="43" t="s">
        <v>25</v>
      </c>
      <c r="D39" s="21" t="s">
        <v>22</v>
      </c>
      <c r="E39" s="24">
        <v>6010001107003</v>
      </c>
      <c r="F39" s="21" t="s">
        <v>13</v>
      </c>
      <c r="G39" s="22">
        <v>22000000</v>
      </c>
      <c r="H39" s="23">
        <v>45611</v>
      </c>
      <c r="I39" s="11"/>
      <c r="J39" s="15"/>
      <c r="K39" s="16"/>
    </row>
    <row r="40" spans="1:11" s="17" customFormat="1" ht="48" customHeight="1" x14ac:dyDescent="0.15">
      <c r="A40" s="8"/>
      <c r="B40" s="9">
        <v>35</v>
      </c>
      <c r="C40" s="10" t="s">
        <v>111</v>
      </c>
      <c r="D40" s="11" t="s">
        <v>112</v>
      </c>
      <c r="E40" s="12">
        <v>8010001144647</v>
      </c>
      <c r="F40" s="11" t="s">
        <v>13</v>
      </c>
      <c r="G40" s="13">
        <v>36300000</v>
      </c>
      <c r="H40" s="14">
        <v>45611</v>
      </c>
      <c r="I40" s="11"/>
      <c r="J40" s="15"/>
      <c r="K40" s="16"/>
    </row>
    <row r="41" spans="1:11" s="17" customFormat="1" ht="48" customHeight="1" x14ac:dyDescent="0.15">
      <c r="A41" s="8"/>
      <c r="B41" s="9">
        <v>36</v>
      </c>
      <c r="C41" s="10" t="s">
        <v>133</v>
      </c>
      <c r="D41" s="11" t="s">
        <v>134</v>
      </c>
      <c r="E41" s="12">
        <v>2011101014084</v>
      </c>
      <c r="F41" s="11" t="s">
        <v>15</v>
      </c>
      <c r="G41" s="13">
        <v>23485000</v>
      </c>
      <c r="H41" s="14">
        <v>45615</v>
      </c>
      <c r="I41" s="11"/>
      <c r="J41" s="18"/>
      <c r="K41" s="16"/>
    </row>
    <row r="42" spans="1:11" s="17" customFormat="1" ht="94.5" x14ac:dyDescent="0.15">
      <c r="A42" s="8"/>
      <c r="B42" s="9">
        <v>37</v>
      </c>
      <c r="C42" s="43" t="s">
        <v>141</v>
      </c>
      <c r="D42" s="19" t="s">
        <v>87</v>
      </c>
      <c r="E42" s="37">
        <v>8010401050387</v>
      </c>
      <c r="F42" s="21" t="s">
        <v>15</v>
      </c>
      <c r="G42" s="22">
        <v>3746600</v>
      </c>
      <c r="H42" s="23">
        <v>45615</v>
      </c>
      <c r="I42" s="11"/>
      <c r="J42" s="15" t="s">
        <v>157</v>
      </c>
      <c r="K42" s="16"/>
    </row>
    <row r="43" spans="1:11" s="17" customFormat="1" ht="48" customHeight="1" x14ac:dyDescent="0.15">
      <c r="A43" s="8"/>
      <c r="B43" s="9">
        <v>38</v>
      </c>
      <c r="C43" s="10" t="s">
        <v>99</v>
      </c>
      <c r="D43" s="11" t="s">
        <v>100</v>
      </c>
      <c r="E43" s="12">
        <v>6010001107003</v>
      </c>
      <c r="F43" s="11" t="s">
        <v>12</v>
      </c>
      <c r="G43" s="13">
        <v>50000000</v>
      </c>
      <c r="H43" s="14">
        <v>45616</v>
      </c>
      <c r="I43" s="11"/>
      <c r="J43" s="15"/>
      <c r="K43" s="16"/>
    </row>
    <row r="44" spans="1:11" s="17" customFormat="1" ht="48" customHeight="1" x14ac:dyDescent="0.15">
      <c r="A44" s="8"/>
      <c r="B44" s="9">
        <v>39</v>
      </c>
      <c r="C44" s="10" t="s">
        <v>120</v>
      </c>
      <c r="D44" s="11" t="s">
        <v>121</v>
      </c>
      <c r="E44" s="12">
        <v>3180001052152</v>
      </c>
      <c r="F44" s="11" t="s">
        <v>15</v>
      </c>
      <c r="G44" s="13">
        <v>35571800</v>
      </c>
      <c r="H44" s="14">
        <v>45616</v>
      </c>
      <c r="I44" s="11"/>
      <c r="J44" s="18"/>
      <c r="K44" s="16"/>
    </row>
    <row r="45" spans="1:11" s="17" customFormat="1" ht="48" customHeight="1" x14ac:dyDescent="0.15">
      <c r="A45" s="8"/>
      <c r="B45" s="9">
        <v>40</v>
      </c>
      <c r="C45" s="43" t="s">
        <v>142</v>
      </c>
      <c r="D45" s="19" t="s">
        <v>143</v>
      </c>
      <c r="E45" s="37" t="s">
        <v>73</v>
      </c>
      <c r="F45" s="21" t="s">
        <v>13</v>
      </c>
      <c r="G45" s="22">
        <v>110000</v>
      </c>
      <c r="H45" s="23">
        <v>45616</v>
      </c>
      <c r="I45" s="11"/>
      <c r="J45" s="18"/>
      <c r="K45" s="16"/>
    </row>
    <row r="46" spans="1:11" s="17" customFormat="1" ht="48" customHeight="1" x14ac:dyDescent="0.15">
      <c r="A46" s="8"/>
      <c r="B46" s="9">
        <v>41</v>
      </c>
      <c r="C46" s="10" t="s">
        <v>52</v>
      </c>
      <c r="D46" s="11" t="s">
        <v>53</v>
      </c>
      <c r="E46" s="12" t="s">
        <v>16</v>
      </c>
      <c r="F46" s="11" t="s">
        <v>15</v>
      </c>
      <c r="G46" s="13">
        <v>34650000</v>
      </c>
      <c r="H46" s="14">
        <v>45618</v>
      </c>
      <c r="I46" s="11"/>
      <c r="J46" s="18"/>
      <c r="K46" s="16"/>
    </row>
    <row r="47" spans="1:11" s="17" customFormat="1" ht="48" customHeight="1" x14ac:dyDescent="0.15">
      <c r="A47" s="8"/>
      <c r="B47" s="9">
        <v>42</v>
      </c>
      <c r="C47" s="29" t="s">
        <v>107</v>
      </c>
      <c r="D47" s="11" t="s">
        <v>108</v>
      </c>
      <c r="E47" s="12">
        <v>8010001144647</v>
      </c>
      <c r="F47" s="11" t="s">
        <v>14</v>
      </c>
      <c r="G47" s="13">
        <v>20900000</v>
      </c>
      <c r="H47" s="14">
        <v>45618</v>
      </c>
      <c r="I47" s="11"/>
      <c r="J47" s="15"/>
      <c r="K47" s="16"/>
    </row>
    <row r="48" spans="1:11" s="17" customFormat="1" ht="48" customHeight="1" x14ac:dyDescent="0.15">
      <c r="A48" s="8"/>
      <c r="B48" s="9">
        <v>43</v>
      </c>
      <c r="C48" s="10" t="s">
        <v>81</v>
      </c>
      <c r="D48" s="11" t="s">
        <v>40</v>
      </c>
      <c r="E48" s="12" t="s">
        <v>41</v>
      </c>
      <c r="F48" s="11" t="s">
        <v>15</v>
      </c>
      <c r="G48" s="13">
        <v>39556000</v>
      </c>
      <c r="H48" s="14">
        <v>45621</v>
      </c>
      <c r="I48" s="11"/>
      <c r="J48" s="18"/>
      <c r="K48" s="16"/>
    </row>
    <row r="49" spans="1:11" s="17" customFormat="1" ht="48" customHeight="1" x14ac:dyDescent="0.15">
      <c r="A49" s="8"/>
      <c r="B49" s="9">
        <v>44</v>
      </c>
      <c r="C49" s="10" t="s">
        <v>101</v>
      </c>
      <c r="D49" s="11" t="s">
        <v>102</v>
      </c>
      <c r="E49" s="12">
        <v>7010001002962</v>
      </c>
      <c r="F49" s="11" t="s">
        <v>14</v>
      </c>
      <c r="G49" s="13">
        <v>54670000</v>
      </c>
      <c r="H49" s="14">
        <v>45621</v>
      </c>
      <c r="I49" s="11"/>
      <c r="J49" s="15"/>
      <c r="K49" s="16"/>
    </row>
    <row r="50" spans="1:11" s="17" customFormat="1" ht="48" customHeight="1" x14ac:dyDescent="0.15">
      <c r="A50" s="8"/>
      <c r="B50" s="9">
        <v>45</v>
      </c>
      <c r="C50" s="10" t="s">
        <v>89</v>
      </c>
      <c r="D50" s="11" t="s">
        <v>90</v>
      </c>
      <c r="E50" s="12" t="s">
        <v>91</v>
      </c>
      <c r="F50" s="11" t="s">
        <v>15</v>
      </c>
      <c r="G50" s="13">
        <v>19871500</v>
      </c>
      <c r="H50" s="14">
        <v>45623</v>
      </c>
      <c r="I50" s="11"/>
      <c r="J50" s="18"/>
      <c r="K50" s="16"/>
    </row>
    <row r="51" spans="1:11" s="17" customFormat="1" ht="48" customHeight="1" x14ac:dyDescent="0.15">
      <c r="A51" s="8"/>
      <c r="B51" s="9">
        <v>46</v>
      </c>
      <c r="C51" s="10" t="s">
        <v>60</v>
      </c>
      <c r="D51" s="11" t="s">
        <v>61</v>
      </c>
      <c r="E51" s="12" t="s">
        <v>62</v>
      </c>
      <c r="F51" s="11" t="s">
        <v>12</v>
      </c>
      <c r="G51" s="13">
        <v>18480000</v>
      </c>
      <c r="H51" s="14">
        <v>45624</v>
      </c>
      <c r="I51" s="11"/>
      <c r="J51" s="18"/>
      <c r="K51" s="16"/>
    </row>
    <row r="52" spans="1:11" s="17" customFormat="1" ht="48" customHeight="1" x14ac:dyDescent="0.15">
      <c r="A52" s="8"/>
      <c r="B52" s="9">
        <v>47</v>
      </c>
      <c r="C52" s="10" t="s">
        <v>75</v>
      </c>
      <c r="D52" s="11" t="s">
        <v>72</v>
      </c>
      <c r="E52" s="12" t="s">
        <v>73</v>
      </c>
      <c r="F52" s="11" t="s">
        <v>15</v>
      </c>
      <c r="G52" s="13">
        <v>5390000</v>
      </c>
      <c r="H52" s="14">
        <v>45625</v>
      </c>
      <c r="I52" s="11"/>
      <c r="J52" s="18"/>
      <c r="K52" s="16"/>
    </row>
    <row r="53" spans="1:11" s="17" customFormat="1" ht="48" customHeight="1" x14ac:dyDescent="0.15">
      <c r="A53" s="8"/>
      <c r="B53" s="9">
        <v>48</v>
      </c>
      <c r="C53" s="10" t="s">
        <v>115</v>
      </c>
      <c r="D53" s="11" t="s">
        <v>116</v>
      </c>
      <c r="E53" s="12">
        <v>5010701019531</v>
      </c>
      <c r="F53" s="11" t="s">
        <v>15</v>
      </c>
      <c r="G53" s="13">
        <v>12034000</v>
      </c>
      <c r="H53" s="14">
        <v>45625</v>
      </c>
      <c r="I53" s="11"/>
      <c r="J53" s="18"/>
      <c r="K53" s="16"/>
    </row>
    <row r="54" spans="1:11" s="17" customFormat="1" ht="48" customHeight="1" x14ac:dyDescent="0.15">
      <c r="A54" s="8"/>
      <c r="B54" s="9">
        <v>49</v>
      </c>
      <c r="C54" s="10" t="s">
        <v>127</v>
      </c>
      <c r="D54" s="11" t="s">
        <v>128</v>
      </c>
      <c r="E54" s="12">
        <v>8120001059660</v>
      </c>
      <c r="F54" s="11" t="s">
        <v>15</v>
      </c>
      <c r="G54" s="13">
        <v>41495300</v>
      </c>
      <c r="H54" s="14">
        <v>45625</v>
      </c>
      <c r="I54" s="11"/>
      <c r="J54" s="18"/>
      <c r="K54" s="16"/>
    </row>
    <row r="55" spans="1:11" s="17" customFormat="1" ht="48" customHeight="1" x14ac:dyDescent="0.15">
      <c r="A55" s="8"/>
      <c r="B55" s="9">
        <v>50</v>
      </c>
      <c r="C55" s="43" t="s">
        <v>144</v>
      </c>
      <c r="D55" s="21" t="s">
        <v>145</v>
      </c>
      <c r="E55" s="37">
        <v>7030001139712</v>
      </c>
      <c r="F55" s="21" t="s">
        <v>13</v>
      </c>
      <c r="G55" s="22">
        <v>484330000</v>
      </c>
      <c r="H55" s="23">
        <v>45625</v>
      </c>
      <c r="I55" s="11"/>
      <c r="J55" s="18"/>
      <c r="K55" s="16"/>
    </row>
    <row r="56" spans="1:11" s="17" customFormat="1" ht="48" customHeight="1" x14ac:dyDescent="0.15">
      <c r="A56" s="8"/>
      <c r="B56" s="9">
        <v>51</v>
      </c>
      <c r="C56" s="10" t="s">
        <v>132</v>
      </c>
      <c r="D56" s="11" t="s">
        <v>116</v>
      </c>
      <c r="E56" s="12">
        <v>5010701019531</v>
      </c>
      <c r="F56" s="11" t="s">
        <v>15</v>
      </c>
      <c r="G56" s="13">
        <v>15276800</v>
      </c>
      <c r="H56" s="14">
        <v>45628</v>
      </c>
      <c r="I56" s="11"/>
      <c r="J56" s="18"/>
      <c r="K56" s="16"/>
    </row>
    <row r="57" spans="1:11" s="17" customFormat="1" ht="48" customHeight="1" x14ac:dyDescent="0.15">
      <c r="A57" s="8"/>
      <c r="B57" s="9">
        <v>52</v>
      </c>
      <c r="C57" s="10" t="s">
        <v>96</v>
      </c>
      <c r="D57" s="11" t="s">
        <v>97</v>
      </c>
      <c r="E57" s="12" t="s">
        <v>98</v>
      </c>
      <c r="F57" s="11" t="s">
        <v>12</v>
      </c>
      <c r="G57" s="13">
        <v>63142000</v>
      </c>
      <c r="H57" s="14">
        <v>45629</v>
      </c>
      <c r="I57" s="11"/>
      <c r="J57" s="18"/>
      <c r="K57" s="16"/>
    </row>
    <row r="58" spans="1:11" s="17" customFormat="1" ht="48" customHeight="1" x14ac:dyDescent="0.15">
      <c r="A58" s="8"/>
      <c r="B58" s="9">
        <v>53</v>
      </c>
      <c r="C58" s="10" t="s">
        <v>131</v>
      </c>
      <c r="D58" s="11" t="s">
        <v>114</v>
      </c>
      <c r="E58" s="12">
        <v>5100001023324</v>
      </c>
      <c r="F58" s="11" t="s">
        <v>15</v>
      </c>
      <c r="G58" s="13">
        <v>12511400</v>
      </c>
      <c r="H58" s="14">
        <v>45629</v>
      </c>
      <c r="I58" s="11"/>
      <c r="J58" s="18"/>
      <c r="K58" s="16"/>
    </row>
    <row r="59" spans="1:11" s="17" customFormat="1" ht="48" customHeight="1" x14ac:dyDescent="0.15">
      <c r="A59" s="8"/>
      <c r="B59" s="9">
        <v>54</v>
      </c>
      <c r="C59" s="43" t="s">
        <v>149</v>
      </c>
      <c r="D59" s="21" t="s">
        <v>150</v>
      </c>
      <c r="E59" s="37">
        <v>2010001029085</v>
      </c>
      <c r="F59" s="21" t="s">
        <v>13</v>
      </c>
      <c r="G59" s="22">
        <v>26400000</v>
      </c>
      <c r="H59" s="23">
        <v>45629</v>
      </c>
      <c r="I59" s="11"/>
      <c r="J59" s="1" t="s">
        <v>163</v>
      </c>
      <c r="K59" s="16"/>
    </row>
    <row r="60" spans="1:11" s="17" customFormat="1" ht="48" customHeight="1" x14ac:dyDescent="0.15">
      <c r="A60" s="8"/>
      <c r="B60" s="9">
        <v>55</v>
      </c>
      <c r="C60" s="43" t="s">
        <v>156</v>
      </c>
      <c r="D60" s="19" t="s">
        <v>97</v>
      </c>
      <c r="E60" s="21" t="s">
        <v>98</v>
      </c>
      <c r="F60" s="21" t="s">
        <v>13</v>
      </c>
      <c r="G60" s="22">
        <v>28600000</v>
      </c>
      <c r="H60" s="38">
        <v>45630</v>
      </c>
      <c r="I60" s="11"/>
      <c r="J60" s="18"/>
      <c r="K60" s="16"/>
    </row>
    <row r="61" spans="1:11" s="17" customFormat="1" ht="48" customHeight="1" x14ac:dyDescent="0.15">
      <c r="A61" s="8"/>
      <c r="B61" s="9">
        <v>56</v>
      </c>
      <c r="C61" s="10" t="s">
        <v>76</v>
      </c>
      <c r="D61" s="11" t="s">
        <v>72</v>
      </c>
      <c r="E61" s="12" t="s">
        <v>73</v>
      </c>
      <c r="F61" s="11" t="s">
        <v>15</v>
      </c>
      <c r="G61" s="13">
        <v>30250000</v>
      </c>
      <c r="H61" s="14">
        <v>45631</v>
      </c>
      <c r="I61" s="11"/>
      <c r="J61" s="18"/>
      <c r="K61" s="16"/>
    </row>
    <row r="62" spans="1:11" s="17" customFormat="1" ht="48" customHeight="1" x14ac:dyDescent="0.15">
      <c r="A62" s="8"/>
      <c r="B62" s="9">
        <v>57</v>
      </c>
      <c r="C62" s="10" t="s">
        <v>113</v>
      </c>
      <c r="D62" s="11" t="s">
        <v>114</v>
      </c>
      <c r="E62" s="12">
        <v>5100001023324</v>
      </c>
      <c r="F62" s="11" t="s">
        <v>15</v>
      </c>
      <c r="G62" s="13">
        <v>5839900</v>
      </c>
      <c r="H62" s="14">
        <v>45631</v>
      </c>
      <c r="I62" s="11"/>
      <c r="J62" s="15"/>
      <c r="K62" s="16"/>
    </row>
    <row r="63" spans="1:11" s="17" customFormat="1" ht="48" customHeight="1" x14ac:dyDescent="0.15">
      <c r="A63" s="8"/>
      <c r="B63" s="9">
        <v>58</v>
      </c>
      <c r="C63" s="10" t="s">
        <v>136</v>
      </c>
      <c r="D63" s="11" t="s">
        <v>125</v>
      </c>
      <c r="E63" s="12">
        <v>4010001008772</v>
      </c>
      <c r="F63" s="11" t="s">
        <v>15</v>
      </c>
      <c r="G63" s="13">
        <v>43450000</v>
      </c>
      <c r="H63" s="14">
        <v>45631</v>
      </c>
      <c r="I63" s="11"/>
      <c r="J63" s="18"/>
      <c r="K63" s="16"/>
    </row>
    <row r="64" spans="1:11" s="17" customFormat="1" ht="48" customHeight="1" x14ac:dyDescent="0.15">
      <c r="A64" s="8"/>
      <c r="B64" s="9">
        <v>59</v>
      </c>
      <c r="C64" s="43" t="s">
        <v>146</v>
      </c>
      <c r="D64" s="21" t="s">
        <v>147</v>
      </c>
      <c r="E64" s="37" t="s">
        <v>148</v>
      </c>
      <c r="F64" s="21" t="s">
        <v>13</v>
      </c>
      <c r="G64" s="22">
        <v>39600000</v>
      </c>
      <c r="H64" s="23">
        <v>45632</v>
      </c>
      <c r="I64" s="11"/>
      <c r="J64" s="18"/>
      <c r="K64" s="16"/>
    </row>
    <row r="65" spans="1:11" s="17" customFormat="1" ht="48" customHeight="1" x14ac:dyDescent="0.15">
      <c r="A65" s="8"/>
      <c r="B65" s="9">
        <v>60</v>
      </c>
      <c r="C65" s="10" t="s">
        <v>135</v>
      </c>
      <c r="D65" s="11" t="s">
        <v>116</v>
      </c>
      <c r="E65" s="12">
        <v>5010701019531</v>
      </c>
      <c r="F65" s="11" t="s">
        <v>15</v>
      </c>
      <c r="G65" s="13">
        <v>36657500</v>
      </c>
      <c r="H65" s="14">
        <v>45639</v>
      </c>
      <c r="I65" s="11"/>
      <c r="J65" s="18"/>
      <c r="K65" s="16"/>
    </row>
    <row r="66" spans="1:11" s="17" customFormat="1" ht="48" customHeight="1" x14ac:dyDescent="0.15">
      <c r="A66" s="8"/>
      <c r="B66" s="9">
        <v>61</v>
      </c>
      <c r="C66" s="10" t="s">
        <v>105</v>
      </c>
      <c r="D66" s="11" t="s">
        <v>106</v>
      </c>
      <c r="E66" s="12">
        <v>9010701018356</v>
      </c>
      <c r="F66" s="11" t="s">
        <v>14</v>
      </c>
      <c r="G66" s="13">
        <v>3327500</v>
      </c>
      <c r="H66" s="14">
        <v>45643</v>
      </c>
      <c r="I66" s="11"/>
      <c r="J66" s="15"/>
      <c r="K66" s="16"/>
    </row>
    <row r="67" spans="1:11" s="17" customFormat="1" ht="48" customHeight="1" x14ac:dyDescent="0.15">
      <c r="A67" s="8"/>
      <c r="B67" s="9">
        <v>62</v>
      </c>
      <c r="C67" s="43" t="s">
        <v>151</v>
      </c>
      <c r="D67" s="21" t="s">
        <v>152</v>
      </c>
      <c r="E67" s="37">
        <v>9010001144299</v>
      </c>
      <c r="F67" s="21" t="s">
        <v>95</v>
      </c>
      <c r="G67" s="30">
        <v>4400000</v>
      </c>
      <c r="H67" s="39">
        <v>45644</v>
      </c>
      <c r="I67" s="11"/>
      <c r="J67" s="18"/>
      <c r="K67" s="16"/>
    </row>
    <row r="68" spans="1:11" s="17" customFormat="1" ht="48" customHeight="1" x14ac:dyDescent="0.15">
      <c r="A68" s="8"/>
      <c r="B68" s="9">
        <v>63</v>
      </c>
      <c r="C68" s="10" t="s">
        <v>85</v>
      </c>
      <c r="D68" s="11" t="s">
        <v>49</v>
      </c>
      <c r="E68" s="12" t="s">
        <v>50</v>
      </c>
      <c r="F68" s="11" t="s">
        <v>15</v>
      </c>
      <c r="G68" s="13">
        <v>46860000</v>
      </c>
      <c r="H68" s="14">
        <v>45645</v>
      </c>
      <c r="I68" s="11"/>
      <c r="J68" s="18"/>
      <c r="K68" s="16"/>
    </row>
    <row r="69" spans="1:11" s="17" customFormat="1" ht="48" customHeight="1" x14ac:dyDescent="0.15">
      <c r="A69" s="8"/>
      <c r="B69" s="9">
        <v>64</v>
      </c>
      <c r="C69" s="10" t="s">
        <v>139</v>
      </c>
      <c r="D69" s="11" t="s">
        <v>140</v>
      </c>
      <c r="E69" s="12">
        <v>4010003040212</v>
      </c>
      <c r="F69" s="11" t="s">
        <v>14</v>
      </c>
      <c r="G69" s="13">
        <v>29920000</v>
      </c>
      <c r="H69" s="14">
        <v>45646</v>
      </c>
      <c r="I69" s="11"/>
      <c r="J69" s="18"/>
      <c r="K69" s="16"/>
    </row>
    <row r="70" spans="1:11" s="17" customFormat="1" ht="48" customHeight="1" x14ac:dyDescent="0.15">
      <c r="A70" s="8"/>
      <c r="B70" s="9">
        <v>65</v>
      </c>
      <c r="C70" s="10" t="s">
        <v>77</v>
      </c>
      <c r="D70" s="11" t="s">
        <v>40</v>
      </c>
      <c r="E70" s="12" t="s">
        <v>41</v>
      </c>
      <c r="F70" s="11" t="s">
        <v>15</v>
      </c>
      <c r="G70" s="13">
        <v>62904600</v>
      </c>
      <c r="H70" s="14">
        <v>45650</v>
      </c>
      <c r="I70" s="11"/>
      <c r="J70" s="18"/>
      <c r="K70" s="16"/>
    </row>
    <row r="71" spans="1:11" s="17" customFormat="1" ht="67.5" x14ac:dyDescent="0.15">
      <c r="A71" s="8"/>
      <c r="B71" s="9">
        <v>66</v>
      </c>
      <c r="C71" s="10" t="s">
        <v>39</v>
      </c>
      <c r="D71" s="11" t="s">
        <v>37</v>
      </c>
      <c r="E71" s="12" t="s">
        <v>38</v>
      </c>
      <c r="F71" s="11" t="s">
        <v>15</v>
      </c>
      <c r="G71" s="13">
        <v>-786500</v>
      </c>
      <c r="H71" s="14">
        <v>45651</v>
      </c>
      <c r="I71" s="11"/>
      <c r="J71" s="15" t="s">
        <v>164</v>
      </c>
      <c r="K71" s="16"/>
    </row>
    <row r="72" spans="1:11" s="17" customFormat="1" ht="48" customHeight="1" x14ac:dyDescent="0.15">
      <c r="A72" s="8"/>
      <c r="B72" s="9">
        <v>67</v>
      </c>
      <c r="C72" s="10" t="s">
        <v>42</v>
      </c>
      <c r="D72" s="11" t="s">
        <v>40</v>
      </c>
      <c r="E72" s="12" t="s">
        <v>41</v>
      </c>
      <c r="F72" s="11" t="s">
        <v>15</v>
      </c>
      <c r="G72" s="13">
        <v>17009300</v>
      </c>
      <c r="H72" s="14">
        <v>45651</v>
      </c>
      <c r="I72" s="11"/>
      <c r="J72" s="15"/>
      <c r="K72" s="16"/>
    </row>
    <row r="73" spans="1:11" s="17" customFormat="1" ht="48" customHeight="1" x14ac:dyDescent="0.15">
      <c r="A73" s="8"/>
      <c r="B73" s="9">
        <v>68</v>
      </c>
      <c r="C73" s="10" t="s">
        <v>124</v>
      </c>
      <c r="D73" s="11" t="s">
        <v>125</v>
      </c>
      <c r="E73" s="12">
        <v>4010001008772</v>
      </c>
      <c r="F73" s="11" t="s">
        <v>15</v>
      </c>
      <c r="G73" s="13">
        <v>137500000</v>
      </c>
      <c r="H73" s="14">
        <v>45651</v>
      </c>
      <c r="I73" s="11"/>
      <c r="J73" s="18"/>
      <c r="K73" s="16"/>
    </row>
    <row r="74" spans="1:11" s="17" customFormat="1" ht="48" customHeight="1" x14ac:dyDescent="0.15">
      <c r="A74" s="8"/>
      <c r="B74" s="9">
        <v>69</v>
      </c>
      <c r="C74" s="10" t="s">
        <v>130</v>
      </c>
      <c r="D74" s="11" t="s">
        <v>121</v>
      </c>
      <c r="E74" s="12">
        <v>3180001052152</v>
      </c>
      <c r="F74" s="11" t="s">
        <v>15</v>
      </c>
      <c r="G74" s="13">
        <v>15026000</v>
      </c>
      <c r="H74" s="14">
        <v>45652</v>
      </c>
      <c r="I74" s="11"/>
      <c r="J74" s="15"/>
      <c r="K74" s="16"/>
    </row>
    <row r="75" spans="1:11" s="17" customFormat="1" ht="48" customHeight="1" x14ac:dyDescent="0.15">
      <c r="A75" s="8"/>
      <c r="B75" s="9">
        <v>70</v>
      </c>
      <c r="C75" s="10" t="s">
        <v>137</v>
      </c>
      <c r="D75" s="11" t="s">
        <v>138</v>
      </c>
      <c r="E75" s="12">
        <v>1140001005719</v>
      </c>
      <c r="F75" s="11" t="s">
        <v>15</v>
      </c>
      <c r="G75" s="13">
        <v>24635600</v>
      </c>
      <c r="H75" s="14">
        <v>45652</v>
      </c>
      <c r="I75" s="11"/>
      <c r="J75" s="18"/>
      <c r="K75" s="16"/>
    </row>
    <row r="76" spans="1:11" s="17" customFormat="1" ht="68.25" thickBot="1" x14ac:dyDescent="0.2">
      <c r="A76" s="8"/>
      <c r="B76" s="9">
        <v>71</v>
      </c>
      <c r="C76" s="10" t="s">
        <v>36</v>
      </c>
      <c r="D76" s="11" t="s">
        <v>37</v>
      </c>
      <c r="E76" s="12" t="s">
        <v>38</v>
      </c>
      <c r="F76" s="11" t="s">
        <v>15</v>
      </c>
      <c r="G76" s="13">
        <v>-4593600</v>
      </c>
      <c r="H76" s="14">
        <v>45653</v>
      </c>
      <c r="I76" s="11"/>
      <c r="J76" s="15" t="s">
        <v>159</v>
      </c>
      <c r="K76" s="16"/>
    </row>
    <row r="77" spans="1:11" ht="45" customHeight="1" thickBot="1" x14ac:dyDescent="0.2">
      <c r="B77" s="31"/>
      <c r="C77" s="32"/>
      <c r="D77" s="35"/>
      <c r="E77" s="35"/>
      <c r="F77" s="33" t="s">
        <v>7</v>
      </c>
      <c r="G77" s="34">
        <f>SUM(G6:G76)</f>
        <v>2518227931</v>
      </c>
      <c r="H77" s="35"/>
      <c r="I77" s="32"/>
      <c r="J77" s="41"/>
    </row>
  </sheetData>
  <autoFilter ref="B5:J5" xr:uid="{01D4B3C7-953B-41F3-AD0D-9503C3F80B43}"/>
  <mergeCells count="1">
    <mergeCell ref="B2:J2"/>
  </mergeCells>
  <phoneticPr fontId="2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委託調査費</vt:lpstr>
      <vt:lpstr>委託調査費!Print_Area</vt:lpstr>
      <vt:lpstr>委託調査費!Print_Titles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予算総括班執行調査係</dc:creator>
  <cp:lastModifiedBy>A1242255</cp:lastModifiedBy>
  <cp:lastPrinted>2025-03-06T05:26:14Z</cp:lastPrinted>
  <dcterms:created xsi:type="dcterms:W3CDTF">2009-03-05T11:36:14Z</dcterms:created>
  <dcterms:modified xsi:type="dcterms:W3CDTF">2025-03-10T07:06:41Z</dcterms:modified>
</cp:coreProperties>
</file>