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0bstf01v1\s00bstf01_nas_vol01\全機関\010_内部部局\010_大臣官房\190_会計課\会計課共有フォルダ\05予算執行班長\執行調査係\05【大分類】予算\06【中分類】執行状況調査等\【小分類：10廃】予算の執行等にかかる情報の公表等（令和５年度）\02.各期報告\03.３四半期報告（委託調査）\04.HP公表\"/>
    </mc:Choice>
  </mc:AlternateContent>
  <xr:revisionPtr revIDLastSave="0" documentId="13_ncr:1_{B721F7EA-5322-4090-B5CD-C813F131D357}" xr6:coauthVersionLast="36" xr6:coauthVersionMax="36" xr10:uidLastSave="{00000000-0000-0000-0000-000000000000}"/>
  <bookViews>
    <workbookView xWindow="-15" yWindow="5940" windowWidth="19230" windowHeight="5985" xr2:uid="{00000000-000D-0000-FFFF-FFFF00000000}"/>
  </bookViews>
  <sheets>
    <sheet name="委託調査費" sheetId="26" r:id="rId1"/>
  </sheets>
  <definedNames>
    <definedName name="_xlnm._FilterDatabase" localSheetId="0" hidden="1">委託調査費!$B$5:$J$63</definedName>
    <definedName name="a" localSheetId="0">#REF!</definedName>
    <definedName name="a">#REF!</definedName>
    <definedName name="_xlnm.Print_Area" localSheetId="0">委託調査費!$A$1:$K$63</definedName>
    <definedName name="_xlnm.Print_Area">#REF!</definedName>
    <definedName name="_xlnm.Print_Titles" localSheetId="0">委託調査費!$5:$5</definedName>
    <definedName name="あ" localSheetId="0">#REF!</definedName>
    <definedName name="あ">#REF!</definedName>
    <definedName name="さいしｎ" localSheetId="0">#REF!</definedName>
    <definedName name="さいしｎ">#REF!</definedName>
    <definedName name="はい" localSheetId="0">#REF!</definedName>
    <definedName name="はい">#REF!</definedName>
    <definedName name="位置行1項目0" localSheetId="0">#REF!</definedName>
    <definedName name="位置行1項目0">#REF!</definedName>
    <definedName name="位置行1項目1" localSheetId="0">#REF!</definedName>
    <definedName name="位置行1項目1">#REF!</definedName>
    <definedName name="位置行1項目2" localSheetId="0">#REF!</definedName>
    <definedName name="位置行1項目2">#REF!</definedName>
    <definedName name="位置行1項目3" localSheetId="0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calcId="191029"/>
</workbook>
</file>

<file path=xl/calcChain.xml><?xml version="1.0" encoding="utf-8"?>
<calcChain xmlns="http://schemas.openxmlformats.org/spreadsheetml/2006/main">
  <c r="G63" i="26" l="1"/>
</calcChain>
</file>

<file path=xl/sharedStrings.xml><?xml version="1.0" encoding="utf-8"?>
<sst xmlns="http://schemas.openxmlformats.org/spreadsheetml/2006/main" count="245" uniqueCount="147">
  <si>
    <t>番号</t>
    <rPh sb="0" eb="2">
      <t>バンゴウ</t>
    </rPh>
    <phoneticPr fontId="2"/>
  </si>
  <si>
    <t>調査の名称・概要</t>
    <rPh sb="0" eb="2">
      <t>チョウサ</t>
    </rPh>
    <rPh sb="3" eb="5">
      <t>メイショウ</t>
    </rPh>
    <rPh sb="6" eb="8">
      <t>ガイヨウ</t>
    </rPh>
    <phoneticPr fontId="2"/>
  </si>
  <si>
    <t>契約の相手方名</t>
    <rPh sb="0" eb="2">
      <t>ケイヤク</t>
    </rPh>
    <rPh sb="3" eb="5">
      <t>アイテ</t>
    </rPh>
    <rPh sb="5" eb="6">
      <t>カタ</t>
    </rPh>
    <rPh sb="6" eb="7">
      <t>メイ</t>
    </rPh>
    <phoneticPr fontId="2"/>
  </si>
  <si>
    <t>契約形態の別</t>
    <rPh sb="0" eb="2">
      <t>ケイヤク</t>
    </rPh>
    <rPh sb="2" eb="4">
      <t>ケイタイ</t>
    </rPh>
    <rPh sb="5" eb="6">
      <t>ベツ</t>
    </rPh>
    <phoneticPr fontId="2"/>
  </si>
  <si>
    <t>【防衛省】</t>
    <rPh sb="1" eb="4">
      <t>ボウエイショウ</t>
    </rPh>
    <phoneticPr fontId="2"/>
  </si>
  <si>
    <t>【会計区分：一般会計】</t>
    <rPh sb="1" eb="2">
      <t>カイ</t>
    </rPh>
    <rPh sb="2" eb="3">
      <t>ケイ</t>
    </rPh>
    <rPh sb="3" eb="5">
      <t>クブン</t>
    </rPh>
    <rPh sb="6" eb="8">
      <t>イッパン</t>
    </rPh>
    <rPh sb="8" eb="9">
      <t>カイ</t>
    </rPh>
    <rPh sb="9" eb="10">
      <t>ケイ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</si>
  <si>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</si>
  <si>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</si>
  <si>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</si>
  <si>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</si>
  <si>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公表報告書へのリンク</t>
    <rPh sb="0" eb="2">
      <t>コウヒョウ</t>
    </rPh>
    <rPh sb="2" eb="5">
      <t>ホウコクショ</t>
    </rPh>
    <phoneticPr fontId="2"/>
  </si>
  <si>
    <t>法人番号</t>
    <rPh sb="0" eb="2">
      <t>ホウジン</t>
    </rPh>
    <rPh sb="2" eb="4">
      <t>バンゴウ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</si>
  <si>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</si>
  <si>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一般競争入札（制限付き）</t>
    <rPh sb="0" eb="2">
      <t>イッパン</t>
    </rPh>
    <rPh sb="2" eb="4">
      <t>キョウソウ</t>
    </rPh>
    <rPh sb="4" eb="6">
      <t>ニュウサツ</t>
    </rPh>
    <rPh sb="7" eb="9">
      <t>セイゲン</t>
    </rPh>
    <rPh sb="9" eb="10">
      <t>ツ</t>
    </rPh>
    <phoneticPr fontId="2"/>
  </si>
  <si>
    <t>総合評価入札</t>
    <rPh sb="0" eb="2">
      <t>ソウゴウ</t>
    </rPh>
    <rPh sb="2" eb="4">
      <t>ヒョウカ</t>
    </rPh>
    <rPh sb="4" eb="6">
      <t>ニュウサツ</t>
    </rPh>
    <phoneticPr fontId="2"/>
  </si>
  <si>
    <t>随意契約（企画競争）</t>
    <rPh sb="0" eb="2">
      <t>ズイイ</t>
    </rPh>
    <rPh sb="2" eb="4">
      <t>ケイヤク</t>
    </rPh>
    <rPh sb="5" eb="7">
      <t>キカク</t>
    </rPh>
    <rPh sb="7" eb="9">
      <t>キョウソウ</t>
    </rPh>
    <phoneticPr fontId="2"/>
  </si>
  <si>
    <t>随意契約（公募）</t>
    <rPh sb="0" eb="2">
      <t>ズイイ</t>
    </rPh>
    <rPh sb="2" eb="4">
      <t>ケイヤク</t>
    </rPh>
    <rPh sb="5" eb="7">
      <t>コウボ</t>
    </rPh>
    <phoneticPr fontId="2"/>
  </si>
  <si>
    <t>随意契約（指名）</t>
    <rPh sb="0" eb="2">
      <t>ズイイ</t>
    </rPh>
    <rPh sb="2" eb="4">
      <t>ケイヤク</t>
    </rPh>
    <rPh sb="5" eb="7">
      <t>シメイ</t>
    </rPh>
    <phoneticPr fontId="2"/>
  </si>
  <si>
    <t>随意契約（不落）</t>
    <rPh sb="0" eb="2">
      <t>ズイイ</t>
    </rPh>
    <rPh sb="2" eb="4">
      <t>ケイヤク</t>
    </rPh>
    <rPh sb="5" eb="6">
      <t>フ</t>
    </rPh>
    <rPh sb="6" eb="7">
      <t>ラク</t>
    </rPh>
    <phoneticPr fontId="2"/>
  </si>
  <si>
    <t>株式会社データリソース</t>
    <rPh sb="0" eb="4">
      <t>カブシキガイシャ</t>
    </rPh>
    <phoneticPr fontId="2"/>
  </si>
  <si>
    <t>技術・市場動向に係る調査レポートの調達</t>
  </si>
  <si>
    <t>4010001008772</t>
  </si>
  <si>
    <t>株式会社三菱総合研究所</t>
  </si>
  <si>
    <t>6010001030403</t>
  </si>
  <si>
    <t>ソフトウェア（Ｐ－１　ＯＰ）の技術調査</t>
  </si>
  <si>
    <t>1140001005719</t>
  </si>
  <si>
    <t>1020001071491</t>
  </si>
  <si>
    <t>ソフトウェア［ＳＨ－６０Ｋ　ＯＰ（ＣＰＵ）］の技術調査</t>
  </si>
  <si>
    <t>8010401050387</t>
  </si>
  <si>
    <t>2011101014084</t>
  </si>
  <si>
    <t>ソフトウェア［ＳＨ－６０Ｋ　ＯＰ（ＣＰＵ）以下２件］の技術調査</t>
  </si>
  <si>
    <t>川崎重工業株式会社</t>
    <rPh sb="5" eb="9">
      <t>カブシキガイシャ</t>
    </rPh>
    <phoneticPr fontId="2"/>
  </si>
  <si>
    <t>8020001076641</t>
  </si>
  <si>
    <t>随意契約（公募）</t>
  </si>
  <si>
    <t>株式会社ＩＨＩエアロスペース</t>
    <rPh sb="0" eb="4">
      <t>カブシキガイシャ</t>
    </rPh>
    <phoneticPr fontId="2"/>
  </si>
  <si>
    <t>4010601031653</t>
  </si>
  <si>
    <t>川崎重工業株式会社</t>
    <rPh sb="0" eb="2">
      <t>カワサキ</t>
    </rPh>
    <rPh sb="2" eb="5">
      <t>ジュウコウギョウ</t>
    </rPh>
    <rPh sb="5" eb="9">
      <t>カブシキガイシャ</t>
    </rPh>
    <phoneticPr fontId="2"/>
  </si>
  <si>
    <t>7010401022916</t>
  </si>
  <si>
    <t>-</t>
  </si>
  <si>
    <t>富士通株式会社</t>
    <rPh sb="0" eb="3">
      <t>フジツウ</t>
    </rPh>
    <rPh sb="3" eb="7">
      <t>カブシキガイシャ</t>
    </rPh>
    <phoneticPr fontId="2"/>
  </si>
  <si>
    <t>ジャパンマリンユナイテッド株式会社</t>
    <rPh sb="13" eb="17">
      <t>カブシキガイシャ</t>
    </rPh>
    <phoneticPr fontId="2"/>
  </si>
  <si>
    <t>生体情報等を利用した将来飛行教育システムのための検討役務</t>
  </si>
  <si>
    <t>三菱プレシジョン株式会社</t>
    <rPh sb="0" eb="2">
      <t>ミツビシ</t>
    </rPh>
    <rPh sb="8" eb="12">
      <t>カブシキガイシャ</t>
    </rPh>
    <phoneticPr fontId="2"/>
  </si>
  <si>
    <t>将来の航空無線通信情報暗号化技術に関する技術的検討役務</t>
  </si>
  <si>
    <t>三菱重工業株式会社</t>
    <rPh sb="0" eb="2">
      <t>ミツビシ</t>
    </rPh>
    <rPh sb="2" eb="5">
      <t>ジュウコウギョウ</t>
    </rPh>
    <rPh sb="5" eb="9">
      <t>カブシキガイシャ</t>
    </rPh>
    <phoneticPr fontId="2"/>
  </si>
  <si>
    <t>ゲート型量子コンピュータの適用領域検討に係る調査検討</t>
    <rPh sb="3" eb="4">
      <t>ガタ</t>
    </rPh>
    <rPh sb="4" eb="6">
      <t>リョウシ</t>
    </rPh>
    <rPh sb="13" eb="19">
      <t>テキヨウリョウイキケントウ</t>
    </rPh>
    <rPh sb="20" eb="21">
      <t>カカ</t>
    </rPh>
    <rPh sb="22" eb="26">
      <t>チョウサケントウ</t>
    </rPh>
    <phoneticPr fontId="2"/>
  </si>
  <si>
    <t>大規模言語モデルを活用した将来の業務効率化に関する調査検討</t>
    <rPh sb="0" eb="5">
      <t>ダイキボゲンゴ</t>
    </rPh>
    <rPh sb="9" eb="11">
      <t>カツヨウ</t>
    </rPh>
    <rPh sb="13" eb="15">
      <t>ショウライ</t>
    </rPh>
    <rPh sb="16" eb="21">
      <t>ギョウムコウリツカ</t>
    </rPh>
    <rPh sb="22" eb="23">
      <t>カン</t>
    </rPh>
    <rPh sb="25" eb="29">
      <t>チョウサケントウ</t>
    </rPh>
    <phoneticPr fontId="2"/>
  </si>
  <si>
    <t>デロイトトーマツリスクアドバイザリー合同会社</t>
    <rPh sb="18" eb="22">
      <t>ゴウドウガイシャ</t>
    </rPh>
    <phoneticPr fontId="2"/>
  </si>
  <si>
    <t>株式会社ゲネシスコンマース</t>
    <rPh sb="0" eb="4">
      <t>カブシキガイシャ</t>
    </rPh>
    <phoneticPr fontId="2"/>
  </si>
  <si>
    <t>宇宙状況把握（ＳＳＡ）システムの機能付加に向けた調査研究</t>
    <rPh sb="0" eb="2">
      <t>ウチュウ</t>
    </rPh>
    <rPh sb="2" eb="4">
      <t>ジョウキョウ</t>
    </rPh>
    <rPh sb="4" eb="6">
      <t>ハアク</t>
    </rPh>
    <rPh sb="16" eb="18">
      <t>キノウ</t>
    </rPh>
    <rPh sb="18" eb="20">
      <t>フカ</t>
    </rPh>
    <rPh sb="21" eb="22">
      <t>ム</t>
    </rPh>
    <rPh sb="24" eb="26">
      <t>チョウサ</t>
    </rPh>
    <rPh sb="26" eb="28">
      <t>ケンキュウ</t>
    </rPh>
    <phoneticPr fontId="2"/>
  </si>
  <si>
    <t>ＳＴＯＶＬ用バージ（はしけ）の整備に関する調査研究</t>
  </si>
  <si>
    <t>高性能・多機能レーダに対する効果的な妨害手法に関する調査研究</t>
  </si>
  <si>
    <t>海域別周波数最適化に関する技術調査</t>
  </si>
  <si>
    <t>日本電気株式会社</t>
  </si>
  <si>
    <t>戦術データリンクの衛星通信対応に関する技術調査</t>
  </si>
  <si>
    <t>レーダアンテナ薄型・軽量化検討に関する調査研究</t>
  </si>
  <si>
    <t>東芝インフラシステムズ株式会社</t>
  </si>
  <si>
    <t>電波高度計の技術調査</t>
  </si>
  <si>
    <t>ソフトウェア（Ｐ－１　ＳＩＭＰ）の技術調査</t>
  </si>
  <si>
    <t>艦船用防衛装備品のＭＩＬ規格に関する技術調査</t>
  </si>
  <si>
    <t>5010405001133</t>
  </si>
  <si>
    <t>尾道造船株式会社</t>
  </si>
  <si>
    <t>1140001006741</t>
  </si>
  <si>
    <t>潜水艦へのネットワーク通信装置の搭載に関する技術調査</t>
  </si>
  <si>
    <t>株式会社ＮＴＴデータ</t>
  </si>
  <si>
    <t>6010601062093</t>
  </si>
  <si>
    <t>Ｓｈｉｐ　ｔｏ　Ｓｈｏｒｅ　Ｃｏｎｎｅｃｔｅｒに関する技術調査</t>
  </si>
  <si>
    <t>双日エアロスペース株式会社</t>
    <rPh sb="9" eb="13">
      <t>カブシキガイシャ</t>
    </rPh>
    <phoneticPr fontId="2"/>
  </si>
  <si>
    <t>9010401021742</t>
  </si>
  <si>
    <t>水上艦用ソーナーシステムに関する技術調査（異種ビークルマルチ）</t>
  </si>
  <si>
    <t>蒸発ダクト把握に関する調査研究</t>
  </si>
  <si>
    <t>艦船造修等における機関部・電気部材料及び部品検査に係る技術資料の作成</t>
    <rPh sb="0" eb="2">
      <t>カンセン</t>
    </rPh>
    <rPh sb="2" eb="4">
      <t>ゾウシュウ</t>
    </rPh>
    <rPh sb="4" eb="5">
      <t>トウ</t>
    </rPh>
    <rPh sb="9" eb="12">
      <t>キカンブ</t>
    </rPh>
    <rPh sb="13" eb="15">
      <t>デンキ</t>
    </rPh>
    <rPh sb="15" eb="16">
      <t>ブ</t>
    </rPh>
    <rPh sb="16" eb="18">
      <t>ザイリョウ</t>
    </rPh>
    <rPh sb="18" eb="19">
      <t>オヨ</t>
    </rPh>
    <rPh sb="20" eb="22">
      <t>ブヒン</t>
    </rPh>
    <rPh sb="22" eb="24">
      <t>ケンサ</t>
    </rPh>
    <rPh sb="25" eb="26">
      <t>カカ</t>
    </rPh>
    <rPh sb="27" eb="29">
      <t>ギジュツ</t>
    </rPh>
    <rPh sb="29" eb="31">
      <t>シリョウ</t>
    </rPh>
    <rPh sb="32" eb="34">
      <t>サクセイ</t>
    </rPh>
    <phoneticPr fontId="2"/>
  </si>
  <si>
    <t>Ｆ７－１０エンジンの舶用化に向けた技術検討</t>
    <rPh sb="10" eb="13">
      <t>ハクヨウカ</t>
    </rPh>
    <rPh sb="14" eb="15">
      <t>ム</t>
    </rPh>
    <rPh sb="17" eb="19">
      <t>ギジュツ</t>
    </rPh>
    <rPh sb="19" eb="21">
      <t>ケントウ</t>
    </rPh>
    <phoneticPr fontId="2"/>
  </si>
  <si>
    <t>株式会社ＩＨＩ　</t>
    <rPh sb="0" eb="4">
      <t>カブシキガイシャ</t>
    </rPh>
    <phoneticPr fontId="2"/>
  </si>
  <si>
    <t>ディーゼル機関部品の試作に係る技術検証</t>
    <rPh sb="5" eb="7">
      <t>キカン</t>
    </rPh>
    <rPh sb="7" eb="9">
      <t>ブヒン</t>
    </rPh>
    <rPh sb="10" eb="12">
      <t>シサク</t>
    </rPh>
    <rPh sb="13" eb="14">
      <t>カカ</t>
    </rPh>
    <rPh sb="15" eb="19">
      <t>ギジュツケンショウ</t>
    </rPh>
    <phoneticPr fontId="2"/>
  </si>
  <si>
    <t>ＪＦＥエンジニアリング株式会社</t>
    <rPh sb="11" eb="15">
      <t>カブシキガイシャ</t>
    </rPh>
    <phoneticPr fontId="2"/>
  </si>
  <si>
    <t>ＢＡＥ　Ｓｙｓｔｅｍｓ　Ｊａｐａｎ合同会社</t>
    <rPh sb="17" eb="19">
      <t>ゴウドウ</t>
    </rPh>
    <rPh sb="19" eb="21">
      <t>ガイシャ</t>
    </rPh>
    <phoneticPr fontId="2"/>
  </si>
  <si>
    <t>1010403027010</t>
  </si>
  <si>
    <t>ＲＦＩＤ及びＱＲコードの導入に関する技術調査</t>
    <rPh sb="4" eb="5">
      <t>オヨ</t>
    </rPh>
    <rPh sb="12" eb="14">
      <t>ドウニュウ</t>
    </rPh>
    <rPh sb="15" eb="16">
      <t>カン</t>
    </rPh>
    <rPh sb="18" eb="20">
      <t>ギジュツ</t>
    </rPh>
    <rPh sb="20" eb="22">
      <t>チョウサ</t>
    </rPh>
    <phoneticPr fontId="2"/>
  </si>
  <si>
    <t>艦艇レーダ及び通信装置に関する技術調査</t>
  </si>
  <si>
    <t>日本電気株式会社</t>
    <rPh sb="4" eb="8">
      <t>カブシキガイシャ</t>
    </rPh>
    <phoneticPr fontId="2"/>
  </si>
  <si>
    <t>空中発射型ＵＡＶに関する技術調査</t>
  </si>
  <si>
    <t>能力向上型水上発射管に関する技術調査</t>
  </si>
  <si>
    <t>将来護衛艦用戦闘管理システムに関する技術調査</t>
  </si>
  <si>
    <t>もがみ型護衛艦の能力向上に関する技術調査</t>
  </si>
  <si>
    <t>7010601041419</t>
  </si>
  <si>
    <t>装備品の能力向上に関する技術調査（ＥＭＷ　潜水艦）</t>
  </si>
  <si>
    <t>装備品の能力向上に関する技術調査（ＡＭＷ）（その１）　</t>
  </si>
  <si>
    <t>株式会社石川製作所</t>
    <rPh sb="0" eb="4">
      <t>カブシキガイシャ</t>
    </rPh>
    <phoneticPr fontId="2"/>
  </si>
  <si>
    <t>6220001007685</t>
  </si>
  <si>
    <t>株式会社アイスタット</t>
    <rPh sb="0" eb="2">
      <t>カブシキ</t>
    </rPh>
    <rPh sb="2" eb="4">
      <t>ガイシャ</t>
    </rPh>
    <phoneticPr fontId="2"/>
  </si>
  <si>
    <t>無人プラットフォームの主要動向に関する調査研究</t>
  </si>
  <si>
    <t>RAND Corporation</t>
  </si>
  <si>
    <t>次世代情報通信技術導入に関する調査研究</t>
  </si>
  <si>
    <t>7010001064648</t>
  </si>
  <si>
    <t>防衛省建設工事の魅力化に向けた統計資料の作成（その５）</t>
  </si>
  <si>
    <t>1011301017730</t>
  </si>
  <si>
    <t>諸外国における軍人及び軍人家族に対する家族支援に関する調査・研究</t>
  </si>
  <si>
    <t>6010001107003</t>
  </si>
  <si>
    <t>艦艇搭載戦闘システムに関する技術調査</t>
  </si>
  <si>
    <t>本邦以外の港湾等における検査・修理支援に関する技術調査</t>
  </si>
  <si>
    <t>ガスタービン機関の維持・整備業務等へのＰＢＬ導入に伴う調査研究（Ｍ１Ａ－２５，Ｍ１Ａ－３５，Ｍ７Ａ－０５及びＳＭ１Ａ，Ｃ型）</t>
  </si>
  <si>
    <t>4010601031604</t>
  </si>
  <si>
    <t>8010001008843</t>
  </si>
  <si>
    <t>ＣＲＦ（Ｃｙｂｅｒ－ｏｖｅｒ－ＲＦ）の調査研究</t>
  </si>
  <si>
    <t>自律型水中捜索ブイに関する技術調査</t>
  </si>
  <si>
    <t>電子機材に関する技術調査</t>
  </si>
  <si>
    <t>無人機雷排除システムのマルチロール化に関する技術調査</t>
  </si>
  <si>
    <t>朝日航洋株式会社</t>
  </si>
  <si>
    <t>大規模オープンソース情報を活用した先進装備技術に関する調査役務</t>
  </si>
  <si>
    <t>大規模技術情報データベースを用いた情報抽出システム検討に関する調査役務</t>
  </si>
  <si>
    <t xml:space="preserve">株式会社三菱総合研究所 </t>
    <rPh sb="0" eb="4">
      <t>カブシキガイシャ</t>
    </rPh>
    <rPh sb="4" eb="6">
      <t>ミツビシ</t>
    </rPh>
    <rPh sb="6" eb="7">
      <t>ソウ</t>
    </rPh>
    <rPh sb="7" eb="8">
      <t>ゴウ</t>
    </rPh>
    <rPh sb="8" eb="11">
      <t>ケンキュウジョ</t>
    </rPh>
    <phoneticPr fontId="2"/>
  </si>
  <si>
    <t>エヌ・ティ・ティ・コミュニケーションズ株式会社</t>
    <rPh sb="19" eb="23">
      <t>カブシキガイシャ</t>
    </rPh>
    <phoneticPr fontId="2"/>
  </si>
  <si>
    <t>ＥＹストラテジー・アンド・コンサルティング株式会社</t>
    <rPh sb="21" eb="25">
      <t>カブシキガイシャ</t>
    </rPh>
    <phoneticPr fontId="2"/>
  </si>
  <si>
    <t>三菱電機株式会社</t>
    <rPh sb="4" eb="8">
      <t>カブシキガイシャ</t>
    </rPh>
    <phoneticPr fontId="2"/>
  </si>
  <si>
    <t>三菱重工業株式会社</t>
    <rPh sb="5" eb="9">
      <t>カブシキガイシャ</t>
    </rPh>
    <phoneticPr fontId="2"/>
  </si>
  <si>
    <t>株式会社三菱総合研究所</t>
    <rPh sb="0" eb="2">
      <t>カブシキ</t>
    </rPh>
    <rPh sb="2" eb="4">
      <t>ガイシャ</t>
    </rPh>
    <rPh sb="4" eb="6">
      <t>ミツビシ</t>
    </rPh>
    <rPh sb="6" eb="8">
      <t>ソウゴウ</t>
    </rPh>
    <rPh sb="8" eb="11">
      <t>ケンキュウジョ</t>
    </rPh>
    <phoneticPr fontId="2"/>
  </si>
  <si>
    <t>電子機材に関する技術調査（変更）</t>
    <rPh sb="13" eb="15">
      <t>ヘンコウ</t>
    </rPh>
    <phoneticPr fontId="2"/>
  </si>
  <si>
    <t>令和５年９月２５日契約
（変更契約前金額：
41,085,000円
変更契約後金額：
43,538,000円）</t>
    <rPh sb="0" eb="2">
      <t>レイワ</t>
    </rPh>
    <rPh sb="3" eb="4">
      <t>ネン</t>
    </rPh>
    <rPh sb="5" eb="6">
      <t>ガツ</t>
    </rPh>
    <rPh sb="8" eb="9">
      <t>ニチ</t>
    </rPh>
    <rPh sb="9" eb="11">
      <t>ケイヤク</t>
    </rPh>
    <rPh sb="13" eb="15">
      <t>ヘンコウ</t>
    </rPh>
    <rPh sb="15" eb="17">
      <t>ケイヤク</t>
    </rPh>
    <rPh sb="17" eb="18">
      <t>マエ</t>
    </rPh>
    <rPh sb="18" eb="20">
      <t>キンガク</t>
    </rPh>
    <rPh sb="32" eb="33">
      <t>エン</t>
    </rPh>
    <rPh sb="34" eb="36">
      <t>ヘンコウ</t>
    </rPh>
    <rPh sb="36" eb="38">
      <t>ケイヤク</t>
    </rPh>
    <rPh sb="38" eb="39">
      <t>ゴ</t>
    </rPh>
    <rPh sb="39" eb="41">
      <t>キンガク</t>
    </rPh>
    <rPh sb="53" eb="54">
      <t>エン</t>
    </rPh>
    <phoneticPr fontId="2"/>
  </si>
  <si>
    <t>高性能・多機能レーダに対する効果的な妨害手法に関する調査研究（変更）</t>
    <rPh sb="31" eb="33">
      <t>ヘンコウ</t>
    </rPh>
    <phoneticPr fontId="2"/>
  </si>
  <si>
    <t>令和５年８月２５日契約
（変更契約前金額：
2,717,000円
変更契約後金額：
2,693,900円）</t>
    <rPh sb="0" eb="2">
      <t>レイワ</t>
    </rPh>
    <rPh sb="3" eb="4">
      <t>ネン</t>
    </rPh>
    <rPh sb="5" eb="6">
      <t>ガツ</t>
    </rPh>
    <rPh sb="8" eb="9">
      <t>ニチ</t>
    </rPh>
    <rPh sb="9" eb="11">
      <t>ケイヤク</t>
    </rPh>
    <rPh sb="13" eb="15">
      <t>ヘンコウ</t>
    </rPh>
    <rPh sb="15" eb="17">
      <t>ケイヤク</t>
    </rPh>
    <rPh sb="17" eb="18">
      <t>マエ</t>
    </rPh>
    <rPh sb="18" eb="20">
      <t>キンガク</t>
    </rPh>
    <rPh sb="31" eb="32">
      <t>エン</t>
    </rPh>
    <rPh sb="33" eb="35">
      <t>ヘンコウ</t>
    </rPh>
    <rPh sb="35" eb="37">
      <t>ケイヤク</t>
    </rPh>
    <rPh sb="37" eb="38">
      <t>ゴ</t>
    </rPh>
    <rPh sb="38" eb="40">
      <t>キンガク</t>
    </rPh>
    <rPh sb="51" eb="52">
      <t>エン</t>
    </rPh>
    <phoneticPr fontId="2"/>
  </si>
  <si>
    <t>令和５年８月２３日契約
（変更契約前金額：
4,995,100円
変更契約後金額：
4,944,500円）</t>
    <rPh sb="0" eb="2">
      <t>レイワ</t>
    </rPh>
    <rPh sb="3" eb="4">
      <t>ネン</t>
    </rPh>
    <rPh sb="5" eb="6">
      <t>ガツ</t>
    </rPh>
    <rPh sb="8" eb="9">
      <t>ニチ</t>
    </rPh>
    <rPh sb="9" eb="11">
      <t>ケイヤク</t>
    </rPh>
    <rPh sb="13" eb="15">
      <t>ヘンコウ</t>
    </rPh>
    <rPh sb="15" eb="17">
      <t>ケイヤク</t>
    </rPh>
    <rPh sb="17" eb="18">
      <t>マエ</t>
    </rPh>
    <rPh sb="18" eb="20">
      <t>キンガク</t>
    </rPh>
    <rPh sb="31" eb="32">
      <t>エン</t>
    </rPh>
    <rPh sb="33" eb="35">
      <t>ヘンコウ</t>
    </rPh>
    <rPh sb="35" eb="37">
      <t>ケイヤク</t>
    </rPh>
    <rPh sb="37" eb="38">
      <t>ゴ</t>
    </rPh>
    <rPh sb="38" eb="40">
      <t>キンガク</t>
    </rPh>
    <rPh sb="51" eb="52">
      <t>エン</t>
    </rPh>
    <phoneticPr fontId="2"/>
  </si>
  <si>
    <t>令和５年８月２４日契約
（変更契約前金額：
29,972,800円
変更契約後金額：
29,972,800円）</t>
    <rPh sb="0" eb="2">
      <t>レイワ</t>
    </rPh>
    <rPh sb="3" eb="4">
      <t>ネン</t>
    </rPh>
    <rPh sb="5" eb="6">
      <t>ガツ</t>
    </rPh>
    <rPh sb="8" eb="9">
      <t>ニチ</t>
    </rPh>
    <rPh sb="9" eb="11">
      <t>ケイヤク</t>
    </rPh>
    <rPh sb="13" eb="15">
      <t>ヘンコウ</t>
    </rPh>
    <rPh sb="15" eb="17">
      <t>ケイヤク</t>
    </rPh>
    <rPh sb="17" eb="18">
      <t>マエ</t>
    </rPh>
    <rPh sb="18" eb="20">
      <t>キンガク</t>
    </rPh>
    <rPh sb="32" eb="33">
      <t>エン</t>
    </rPh>
    <rPh sb="34" eb="36">
      <t>ヘンコウ</t>
    </rPh>
    <rPh sb="36" eb="38">
      <t>ケイヤク</t>
    </rPh>
    <rPh sb="38" eb="39">
      <t>ゴ</t>
    </rPh>
    <rPh sb="39" eb="41">
      <t>キンガク</t>
    </rPh>
    <rPh sb="53" eb="54">
      <t>エン</t>
    </rPh>
    <phoneticPr fontId="2"/>
  </si>
  <si>
    <t>令和５年３月３１日契約
（変更契約前金額：
108,460,000円
変更契約後金額：
108,460,000円）</t>
    <rPh sb="0" eb="2">
      <t>レイワ</t>
    </rPh>
    <rPh sb="3" eb="4">
      <t>ネン</t>
    </rPh>
    <rPh sb="5" eb="6">
      <t>ガツ</t>
    </rPh>
    <rPh sb="8" eb="9">
      <t>ニチ</t>
    </rPh>
    <rPh sb="9" eb="11">
      <t>ケイヤク</t>
    </rPh>
    <rPh sb="13" eb="15">
      <t>ヘンコウ</t>
    </rPh>
    <rPh sb="15" eb="17">
      <t>ケイヤク</t>
    </rPh>
    <rPh sb="17" eb="18">
      <t>マエ</t>
    </rPh>
    <rPh sb="18" eb="20">
      <t>キンガク</t>
    </rPh>
    <rPh sb="33" eb="34">
      <t>エン</t>
    </rPh>
    <rPh sb="35" eb="37">
      <t>ヘンコウ</t>
    </rPh>
    <rPh sb="37" eb="39">
      <t>ケイヤク</t>
    </rPh>
    <rPh sb="39" eb="40">
      <t>ゴ</t>
    </rPh>
    <rPh sb="40" eb="42">
      <t>キンガク</t>
    </rPh>
    <rPh sb="55" eb="56">
      <t>エン</t>
    </rPh>
    <phoneticPr fontId="2"/>
  </si>
  <si>
    <t>令和５年６月２３日契約
（変更契約前金額：
5,148,000円
変更契約後金額：
5,250,907円）</t>
    <rPh sb="0" eb="2">
      <t>レイワ</t>
    </rPh>
    <rPh sb="3" eb="4">
      <t>ネン</t>
    </rPh>
    <rPh sb="5" eb="6">
      <t>ガツ</t>
    </rPh>
    <rPh sb="8" eb="9">
      <t>ニチ</t>
    </rPh>
    <rPh sb="9" eb="11">
      <t>ケイヤク</t>
    </rPh>
    <rPh sb="13" eb="15">
      <t>ヘンコウ</t>
    </rPh>
    <rPh sb="15" eb="17">
      <t>ケイヤク</t>
    </rPh>
    <rPh sb="17" eb="18">
      <t>マエ</t>
    </rPh>
    <rPh sb="18" eb="20">
      <t>キンガク</t>
    </rPh>
    <rPh sb="31" eb="32">
      <t>エン</t>
    </rPh>
    <rPh sb="33" eb="35">
      <t>ヘンコウ</t>
    </rPh>
    <rPh sb="35" eb="37">
      <t>ケイヤク</t>
    </rPh>
    <rPh sb="37" eb="38">
      <t>ゴ</t>
    </rPh>
    <rPh sb="38" eb="40">
      <t>キンガク</t>
    </rPh>
    <rPh sb="51" eb="52">
      <t>エン</t>
    </rPh>
    <phoneticPr fontId="2"/>
  </si>
  <si>
    <t>令和５年１０月２日契約
（変更契約前金額：
29,742,900円
変更契約後金額：
30,391,900円）</t>
    <rPh sb="0" eb="2">
      <t>レイワ</t>
    </rPh>
    <rPh sb="3" eb="4">
      <t>ネン</t>
    </rPh>
    <rPh sb="6" eb="7">
      <t>ガツ</t>
    </rPh>
    <rPh sb="8" eb="9">
      <t>ニチ</t>
    </rPh>
    <rPh sb="9" eb="11">
      <t>ケイヤク</t>
    </rPh>
    <rPh sb="13" eb="15">
      <t>ヘンコウ</t>
    </rPh>
    <rPh sb="15" eb="17">
      <t>ケイヤク</t>
    </rPh>
    <rPh sb="17" eb="18">
      <t>マエ</t>
    </rPh>
    <rPh sb="18" eb="20">
      <t>キンガク</t>
    </rPh>
    <rPh sb="32" eb="33">
      <t>エン</t>
    </rPh>
    <rPh sb="34" eb="36">
      <t>ヘンコウ</t>
    </rPh>
    <rPh sb="36" eb="38">
      <t>ケイヤク</t>
    </rPh>
    <rPh sb="38" eb="39">
      <t>ゴ</t>
    </rPh>
    <rPh sb="39" eb="41">
      <t>キンガク</t>
    </rPh>
    <rPh sb="53" eb="54">
      <t>エン</t>
    </rPh>
    <phoneticPr fontId="2"/>
  </si>
  <si>
    <t>三菱電機株式会社</t>
  </si>
  <si>
    <t>三菱重工業株式会社</t>
  </si>
  <si>
    <t>川崎重工業株式会社</t>
  </si>
  <si>
    <t>富士通株式会社</t>
  </si>
  <si>
    <t>一般社団法人日本舶用工業会</t>
  </si>
  <si>
    <t>情報戦装備品能力向上に関する技術調査（変更）</t>
  </si>
  <si>
    <t>無人機のセンサに関する技術調査（変更）</t>
  </si>
  <si>
    <t>無人機の試験運用業務委託（変更）</t>
  </si>
  <si>
    <t>2,725,000米ドル
（＄1＝137円）
※令和５年度支出官レート</t>
    <rPh sb="9" eb="10">
      <t>ベイ</t>
    </rPh>
    <rPh sb="20" eb="21">
      <t>エン</t>
    </rPh>
    <rPh sb="24" eb="26">
      <t>レイワ</t>
    </rPh>
    <rPh sb="27" eb="29">
      <t>ネンド</t>
    </rPh>
    <rPh sb="29" eb="31">
      <t>シシュツ</t>
    </rPh>
    <rPh sb="31" eb="32">
      <t>カン</t>
    </rPh>
    <phoneticPr fontId="2"/>
  </si>
  <si>
    <t>装備品の能力向上に関する技術調査（ＥＭＷ　ＲＦデコイ実艦検証）（変更）</t>
  </si>
  <si>
    <t>令和５年１０月５日契約
（変更契約前金額：
5,225,000円
変更契約後金額：
5,347,980円）</t>
    <rPh sb="0" eb="2">
      <t>レイワ</t>
    </rPh>
    <rPh sb="3" eb="4">
      <t>ネン</t>
    </rPh>
    <rPh sb="6" eb="7">
      <t>ガツ</t>
    </rPh>
    <rPh sb="8" eb="9">
      <t>ニチ</t>
    </rPh>
    <rPh sb="9" eb="11">
      <t>ケイヤク</t>
    </rPh>
    <rPh sb="13" eb="15">
      <t>ヘンコウ</t>
    </rPh>
    <rPh sb="15" eb="17">
      <t>ケイヤク</t>
    </rPh>
    <rPh sb="17" eb="18">
      <t>マエ</t>
    </rPh>
    <rPh sb="18" eb="20">
      <t>キンガク</t>
    </rPh>
    <rPh sb="31" eb="32">
      <t>エン</t>
    </rPh>
    <rPh sb="33" eb="35">
      <t>ヘンコウ</t>
    </rPh>
    <rPh sb="35" eb="37">
      <t>ケイヤク</t>
    </rPh>
    <rPh sb="37" eb="38">
      <t>ゴ</t>
    </rPh>
    <rPh sb="38" eb="40">
      <t>キンガク</t>
    </rPh>
    <rPh sb="51" eb="52">
      <t>エン</t>
    </rPh>
    <phoneticPr fontId="6"/>
  </si>
  <si>
    <t>令和５年９月２５日契約
（変更契約前金額：
41,085,000円
変更契約後金額：
43,538,000円）</t>
    <rPh sb="0" eb="2">
      <t>レイワ</t>
    </rPh>
    <rPh sb="3" eb="4">
      <t>ネン</t>
    </rPh>
    <rPh sb="5" eb="6">
      <t>ガツ</t>
    </rPh>
    <rPh sb="8" eb="9">
      <t>ニチ</t>
    </rPh>
    <rPh sb="9" eb="11">
      <t>ケイヤク</t>
    </rPh>
    <rPh sb="13" eb="15">
      <t>ヘンコウ</t>
    </rPh>
    <rPh sb="15" eb="17">
      <t>ケイヤク</t>
    </rPh>
    <rPh sb="17" eb="18">
      <t>マエ</t>
    </rPh>
    <rPh sb="18" eb="20">
      <t>キンガク</t>
    </rPh>
    <rPh sb="32" eb="33">
      <t>エン</t>
    </rPh>
    <rPh sb="34" eb="36">
      <t>ヘンコウ</t>
    </rPh>
    <rPh sb="36" eb="38">
      <t>ケイヤク</t>
    </rPh>
    <rPh sb="38" eb="39">
      <t>ゴ</t>
    </rPh>
    <rPh sb="39" eb="41">
      <t>キンガク</t>
    </rPh>
    <rPh sb="53" eb="54">
      <t>エン</t>
    </rPh>
    <phoneticPr fontId="6"/>
  </si>
  <si>
    <t>令和５年９月１５日契約
（変更契約前金額：
28,217,200円
変更契約後金額：
28,244,700円）</t>
    <rPh sb="0" eb="2">
      <t>レイワ</t>
    </rPh>
    <rPh sb="3" eb="4">
      <t>ネン</t>
    </rPh>
    <rPh sb="5" eb="6">
      <t>ガツ</t>
    </rPh>
    <rPh sb="8" eb="9">
      <t>ニチ</t>
    </rPh>
    <rPh sb="9" eb="11">
      <t>ケイヤク</t>
    </rPh>
    <rPh sb="13" eb="15">
      <t>ヘンコウ</t>
    </rPh>
    <rPh sb="15" eb="17">
      <t>ケイヤク</t>
    </rPh>
    <rPh sb="17" eb="18">
      <t>マエ</t>
    </rPh>
    <rPh sb="18" eb="20">
      <t>キンガク</t>
    </rPh>
    <rPh sb="32" eb="33">
      <t>エン</t>
    </rPh>
    <rPh sb="34" eb="36">
      <t>ヘンコウ</t>
    </rPh>
    <rPh sb="36" eb="38">
      <t>ケイヤク</t>
    </rPh>
    <rPh sb="38" eb="39">
      <t>ゴ</t>
    </rPh>
    <rPh sb="39" eb="41">
      <t>キンガク</t>
    </rPh>
    <rPh sb="53" eb="54">
      <t>エン</t>
    </rPh>
    <phoneticPr fontId="6"/>
  </si>
  <si>
    <t>令和５年９月１６日契約
（変更契約前金額：
4,605,370,000円
変更契約後金額：
4,776,664,543円）</t>
    <rPh sb="0" eb="2">
      <t>レイワ</t>
    </rPh>
    <rPh sb="3" eb="4">
      <t>ネン</t>
    </rPh>
    <rPh sb="5" eb="6">
      <t>ガツ</t>
    </rPh>
    <rPh sb="8" eb="9">
      <t>ニチ</t>
    </rPh>
    <rPh sb="9" eb="11">
      <t>ケイヤク</t>
    </rPh>
    <rPh sb="13" eb="15">
      <t>ヘンコウ</t>
    </rPh>
    <rPh sb="15" eb="17">
      <t>ケイヤク</t>
    </rPh>
    <rPh sb="17" eb="18">
      <t>マエ</t>
    </rPh>
    <rPh sb="18" eb="20">
      <t>キンガク</t>
    </rPh>
    <rPh sb="35" eb="36">
      <t>エン</t>
    </rPh>
    <rPh sb="37" eb="39">
      <t>ヘンコウ</t>
    </rPh>
    <rPh sb="39" eb="41">
      <t>ケイヤク</t>
    </rPh>
    <rPh sb="41" eb="42">
      <t>ゴ</t>
    </rPh>
    <rPh sb="42" eb="44">
      <t>キンガク</t>
    </rPh>
    <rPh sb="59" eb="60">
      <t>エン</t>
    </rPh>
    <phoneticPr fontId="6"/>
  </si>
  <si>
    <t>令和５年９月１６日契約
（変更契約前金額：
4,605,370,000円
変更契約後（10月31日）金額：
4,776,664,543円
変更契約後（12月13日）金額：
4,946,065,866円）</t>
    <rPh sb="0" eb="2">
      <t>レイワ</t>
    </rPh>
    <rPh sb="3" eb="4">
      <t>ネン</t>
    </rPh>
    <rPh sb="5" eb="6">
      <t>ガツ</t>
    </rPh>
    <rPh sb="8" eb="9">
      <t>ニチ</t>
    </rPh>
    <rPh sb="9" eb="11">
      <t>ケイヤク</t>
    </rPh>
    <rPh sb="13" eb="15">
      <t>ヘンコウ</t>
    </rPh>
    <rPh sb="15" eb="17">
      <t>ケイヤク</t>
    </rPh>
    <rPh sb="17" eb="18">
      <t>マエ</t>
    </rPh>
    <rPh sb="18" eb="20">
      <t>キンガク</t>
    </rPh>
    <rPh sb="35" eb="36">
      <t>エン</t>
    </rPh>
    <rPh sb="37" eb="39">
      <t>ヘンコウ</t>
    </rPh>
    <rPh sb="39" eb="41">
      <t>ケイヤク</t>
    </rPh>
    <rPh sb="41" eb="42">
      <t>ゴ</t>
    </rPh>
    <rPh sb="45" eb="46">
      <t>ガツ</t>
    </rPh>
    <rPh sb="48" eb="49">
      <t>ニチ</t>
    </rPh>
    <rPh sb="50" eb="52">
      <t>キンガク</t>
    </rPh>
    <rPh sb="69" eb="71">
      <t>ヘンコウ</t>
    </rPh>
    <rPh sb="71" eb="73">
      <t>ケイヤク</t>
    </rPh>
    <rPh sb="73" eb="74">
      <t>ゴ</t>
    </rPh>
    <rPh sb="77" eb="78">
      <t>ガツ</t>
    </rPh>
    <rPh sb="80" eb="81">
      <t>ニチ</t>
    </rPh>
    <rPh sb="82" eb="84">
      <t>キンガク</t>
    </rPh>
    <phoneticPr fontId="6"/>
  </si>
  <si>
    <t>スタンド・オフ統合指揮ソフトウェア（仮称）に関する調査研究</t>
    <rPh sb="7" eb="9">
      <t>トウゴウ</t>
    </rPh>
    <rPh sb="9" eb="11">
      <t>シキ</t>
    </rPh>
    <rPh sb="18" eb="20">
      <t>カショウ</t>
    </rPh>
    <rPh sb="22" eb="23">
      <t>カン</t>
    </rPh>
    <rPh sb="25" eb="27">
      <t>チョウサ</t>
    </rPh>
    <rPh sb="27" eb="29">
      <t>ケンキュウ</t>
    </rPh>
    <phoneticPr fontId="2"/>
  </si>
  <si>
    <t>株式会社アスタミューゼ</t>
  </si>
  <si>
    <t>可視画像等類識別効率化のための人工知能技術の活用（仮作試験）</t>
  </si>
  <si>
    <t>艦艇電源系統リアルタイムシミュレーション環境の構築（仮作試験）</t>
  </si>
  <si>
    <t>情報収集・指揮通信機能向上のための映像等圧縮・伝送技術等の活用（仮作試験）</t>
  </si>
  <si>
    <t>令和５年度　委託調査費に関する事項（３／四半期）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</si>
</sst>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_ "/>
    <numFmt numFmtId="178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.5"/>
      <name val="System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 shrinkToFit="1"/>
    </xf>
    <xf numFmtId="0" fontId="0" fillId="2" borderId="0" xfId="0" applyFont="1" applyFill="1">
      <alignment vertical="center"/>
    </xf>
    <xf numFmtId="0" fontId="0" fillId="0" borderId="5" xfId="0" applyFont="1" applyFill="1" applyBorder="1" applyAlignment="1">
      <alignment horizontal="center" vertical="center" shrinkToFit="1"/>
    </xf>
    <xf numFmtId="177" fontId="0" fillId="0" borderId="5" xfId="0" applyNumberFormat="1" applyFont="1" applyFill="1" applyBorder="1" applyAlignment="1">
      <alignment horizontal="center" vertical="center" shrinkToFit="1"/>
    </xf>
    <xf numFmtId="176" fontId="0" fillId="0" borderId="5" xfId="0" applyNumberFormat="1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 wrapText="1"/>
    </xf>
    <xf numFmtId="178" fontId="0" fillId="0" borderId="5" xfId="0" applyNumberFormat="1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oft Excel]_x000d__x000a_Comment=open=/f を指定すると、ユーザー定義関数を関数貼り付けの一覧に登録することができます。_x000d__x000a_Maximized" xfId="1" xr:uid="{00000000-0005-0000-0000-000000000000}"/>
    <cellStyle name="TANDIC=C:\" xfId="2" xr:uid="{00000000-0005-0000-0000-000001000000}"/>
    <cellStyle name="桁区切り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63"/>
  <sheetViews>
    <sheetView tabSelected="1" view="pageBreakPreview" zoomScale="70" zoomScaleNormal="100" zoomScaleSheetLayoutView="70" workbookViewId="0">
      <selection activeCell="C12" sqref="C12"/>
    </sheetView>
  </sheetViews>
  <sheetFormatPr defaultColWidth="9" defaultRowHeight="13.5" x14ac:dyDescent="0.15"/>
  <cols>
    <col min="1" max="1" width="9" style="2" customWidth="1"/>
    <col min="2" max="2" width="8.125" style="1" customWidth="1"/>
    <col min="3" max="3" width="60.5" style="2" customWidth="1"/>
    <col min="4" max="4" width="53.25" style="2" customWidth="1"/>
    <col min="5" max="5" width="22.625" style="2" customWidth="1"/>
    <col min="6" max="6" width="25.75" style="2" customWidth="1"/>
    <col min="7" max="8" width="19" style="2" customWidth="1"/>
    <col min="9" max="9" width="18.75" style="2" customWidth="1"/>
    <col min="10" max="10" width="26.25" style="2" customWidth="1"/>
    <col min="11" max="16384" width="9" style="2"/>
  </cols>
  <sheetData>
    <row r="1" spans="1:11" ht="10.5" customHeight="1" x14ac:dyDescent="0.15"/>
    <row r="2" spans="1:11" ht="78" customHeight="1" x14ac:dyDescent="0.15">
      <c r="B2" s="23" t="s">
        <v>146</v>
      </c>
      <c r="C2" s="24"/>
      <c r="D2" s="24"/>
      <c r="E2" s="24"/>
      <c r="F2" s="24"/>
      <c r="G2" s="24"/>
      <c r="H2" s="24"/>
      <c r="I2" s="24"/>
      <c r="J2" s="24"/>
    </row>
    <row r="3" spans="1:11" ht="18" customHeight="1" x14ac:dyDescent="0.15">
      <c r="B3" s="2" t="s">
        <v>4</v>
      </c>
    </row>
    <row r="4" spans="1:11" ht="18" customHeight="1" thickBot="1" x14ac:dyDescent="0.2">
      <c r="B4" s="2" t="s">
        <v>5</v>
      </c>
      <c r="I4" s="3"/>
      <c r="J4" s="3"/>
    </row>
    <row r="5" spans="1:11" s="6" customFormat="1" ht="45" customHeight="1" x14ac:dyDescent="0.15">
      <c r="B5" s="4" t="s">
        <v>0</v>
      </c>
      <c r="C5" s="5" t="s">
        <v>1</v>
      </c>
      <c r="D5" s="5" t="s">
        <v>2</v>
      </c>
      <c r="E5" s="5" t="s">
        <v>11</v>
      </c>
      <c r="F5" s="5" t="s">
        <v>3</v>
      </c>
      <c r="G5" s="5" t="s">
        <v>9</v>
      </c>
      <c r="H5" s="5" t="s">
        <v>6</v>
      </c>
      <c r="I5" s="5" t="s">
        <v>10</v>
      </c>
      <c r="J5" s="9" t="s">
        <v>8</v>
      </c>
    </row>
    <row r="6" spans="1:11" s="10" customFormat="1" ht="47.25" customHeight="1" x14ac:dyDescent="0.15">
      <c r="A6" s="17"/>
      <c r="B6" s="14">
        <v>1</v>
      </c>
      <c r="C6" s="20" t="s">
        <v>106</v>
      </c>
      <c r="D6" s="11" t="s">
        <v>80</v>
      </c>
      <c r="E6" s="12" t="s">
        <v>37</v>
      </c>
      <c r="F6" s="11" t="s">
        <v>16</v>
      </c>
      <c r="G6" s="13">
        <v>29742900</v>
      </c>
      <c r="H6" s="21">
        <v>45201</v>
      </c>
      <c r="I6" s="11"/>
      <c r="J6" s="15"/>
      <c r="K6" s="17"/>
    </row>
    <row r="7" spans="1:11" s="10" customFormat="1" ht="47.25" customHeight="1" x14ac:dyDescent="0.15">
      <c r="A7" s="17"/>
      <c r="B7" s="14">
        <v>2</v>
      </c>
      <c r="C7" s="20" t="s">
        <v>45</v>
      </c>
      <c r="D7" s="11" t="s">
        <v>39</v>
      </c>
      <c r="E7" s="12">
        <v>1020001071491</v>
      </c>
      <c r="F7" s="11" t="s">
        <v>13</v>
      </c>
      <c r="G7" s="13">
        <v>4561524</v>
      </c>
      <c r="H7" s="21">
        <v>45201</v>
      </c>
      <c r="I7" s="11"/>
      <c r="J7" s="15"/>
      <c r="K7" s="17"/>
    </row>
    <row r="8" spans="1:11" s="10" customFormat="1" ht="47.25" customHeight="1" x14ac:dyDescent="0.15">
      <c r="A8" s="17"/>
      <c r="B8" s="14">
        <v>3</v>
      </c>
      <c r="C8" s="20" t="s">
        <v>72</v>
      </c>
      <c r="D8" s="11" t="s">
        <v>73</v>
      </c>
      <c r="E8" s="12" t="s">
        <v>102</v>
      </c>
      <c r="F8" s="11" t="s">
        <v>16</v>
      </c>
      <c r="G8" s="13">
        <v>20827400</v>
      </c>
      <c r="H8" s="21">
        <v>45202</v>
      </c>
      <c r="I8" s="11"/>
      <c r="J8" s="15"/>
      <c r="K8" s="17"/>
    </row>
    <row r="9" spans="1:11" s="10" customFormat="1" ht="47.25" customHeight="1" x14ac:dyDescent="0.15">
      <c r="A9" s="17"/>
      <c r="B9" s="14">
        <v>4</v>
      </c>
      <c r="C9" s="20" t="s">
        <v>105</v>
      </c>
      <c r="D9" s="11" t="s">
        <v>80</v>
      </c>
      <c r="E9" s="12" t="s">
        <v>37</v>
      </c>
      <c r="F9" s="11" t="s">
        <v>16</v>
      </c>
      <c r="G9" s="13">
        <v>28270000</v>
      </c>
      <c r="H9" s="21">
        <v>45202</v>
      </c>
      <c r="I9" s="11"/>
      <c r="J9" s="15"/>
      <c r="K9" s="17"/>
    </row>
    <row r="10" spans="1:11" s="10" customFormat="1" ht="47.25" customHeight="1" x14ac:dyDescent="0.15">
      <c r="A10" s="17"/>
      <c r="B10" s="14">
        <v>5</v>
      </c>
      <c r="C10" s="20" t="s">
        <v>55</v>
      </c>
      <c r="D10" s="11" t="s">
        <v>56</v>
      </c>
      <c r="E10" s="12" t="s">
        <v>29</v>
      </c>
      <c r="F10" s="11" t="s">
        <v>15</v>
      </c>
      <c r="G10" s="13">
        <v>738581800</v>
      </c>
      <c r="H10" s="21">
        <v>45203</v>
      </c>
      <c r="I10" s="11"/>
      <c r="J10" s="15"/>
      <c r="K10" s="17"/>
    </row>
    <row r="11" spans="1:11" s="10" customFormat="1" ht="47.25" customHeight="1" x14ac:dyDescent="0.15">
      <c r="A11" s="17"/>
      <c r="B11" s="14">
        <v>6</v>
      </c>
      <c r="C11" s="20" t="s">
        <v>51</v>
      </c>
      <c r="D11" s="11" t="s">
        <v>126</v>
      </c>
      <c r="E11" s="12" t="s">
        <v>21</v>
      </c>
      <c r="F11" s="11" t="s">
        <v>16</v>
      </c>
      <c r="G11" s="13">
        <v>5225000</v>
      </c>
      <c r="H11" s="21">
        <v>45204</v>
      </c>
      <c r="I11" s="11"/>
      <c r="J11" s="15"/>
      <c r="K11" s="17"/>
    </row>
    <row r="12" spans="1:11" s="10" customFormat="1" ht="47.25" customHeight="1" x14ac:dyDescent="0.15">
      <c r="A12" s="17"/>
      <c r="B12" s="14">
        <v>7</v>
      </c>
      <c r="C12" s="20" t="s">
        <v>58</v>
      </c>
      <c r="D12" s="11" t="s">
        <v>129</v>
      </c>
      <c r="E12" s="12" t="s">
        <v>26</v>
      </c>
      <c r="F12" s="11" t="s">
        <v>16</v>
      </c>
      <c r="G12" s="13">
        <v>27280000</v>
      </c>
      <c r="H12" s="21">
        <v>45204</v>
      </c>
      <c r="I12" s="11"/>
      <c r="J12" s="15"/>
      <c r="K12" s="17"/>
    </row>
    <row r="13" spans="1:11" s="10" customFormat="1" ht="47.25" customHeight="1" x14ac:dyDescent="0.15">
      <c r="A13" s="17"/>
      <c r="B13" s="14">
        <v>8</v>
      </c>
      <c r="C13" s="20" t="s">
        <v>66</v>
      </c>
      <c r="D13" s="11" t="s">
        <v>67</v>
      </c>
      <c r="E13" s="12" t="s">
        <v>68</v>
      </c>
      <c r="F13" s="11" t="s">
        <v>16</v>
      </c>
      <c r="G13" s="13">
        <v>76615000</v>
      </c>
      <c r="H13" s="21">
        <v>45205</v>
      </c>
      <c r="I13" s="11"/>
      <c r="J13" s="15"/>
      <c r="K13" s="17"/>
    </row>
    <row r="14" spans="1:11" s="10" customFormat="1" ht="47.25" customHeight="1" x14ac:dyDescent="0.15">
      <c r="A14" s="17"/>
      <c r="B14" s="14">
        <v>9</v>
      </c>
      <c r="C14" s="20" t="s">
        <v>110</v>
      </c>
      <c r="D14" s="11" t="s">
        <v>142</v>
      </c>
      <c r="E14" s="12">
        <v>9010001119219</v>
      </c>
      <c r="F14" s="11" t="s">
        <v>13</v>
      </c>
      <c r="G14" s="13">
        <v>29700000</v>
      </c>
      <c r="H14" s="21">
        <v>45205</v>
      </c>
      <c r="I14" s="11"/>
      <c r="J14" s="15"/>
      <c r="K14" s="17"/>
    </row>
    <row r="15" spans="1:11" s="10" customFormat="1" ht="47.25" customHeight="1" x14ac:dyDescent="0.15">
      <c r="A15" s="17"/>
      <c r="B15" s="14">
        <v>10</v>
      </c>
      <c r="C15" s="20" t="s">
        <v>109</v>
      </c>
      <c r="D15" s="11" t="s">
        <v>111</v>
      </c>
      <c r="E15" s="12" t="s">
        <v>23</v>
      </c>
      <c r="F15" s="11" t="s">
        <v>18</v>
      </c>
      <c r="G15" s="13">
        <v>20075000</v>
      </c>
      <c r="H15" s="21">
        <v>45209</v>
      </c>
      <c r="I15" s="11"/>
      <c r="J15" s="15"/>
      <c r="K15" s="17"/>
    </row>
    <row r="16" spans="1:11" s="10" customFormat="1" ht="47.25" customHeight="1" x14ac:dyDescent="0.15">
      <c r="A16" s="17"/>
      <c r="B16" s="14">
        <v>11</v>
      </c>
      <c r="C16" s="20" t="s">
        <v>104</v>
      </c>
      <c r="D16" s="11" t="s">
        <v>76</v>
      </c>
      <c r="E16" s="12" t="s">
        <v>77</v>
      </c>
      <c r="F16" s="11" t="s">
        <v>15</v>
      </c>
      <c r="G16" s="13">
        <v>64721945</v>
      </c>
      <c r="H16" s="21">
        <v>45210</v>
      </c>
      <c r="I16" s="11"/>
      <c r="J16" s="15"/>
      <c r="K16" s="17"/>
    </row>
    <row r="17" spans="1:11" s="10" customFormat="1" ht="47.25" customHeight="1" x14ac:dyDescent="0.15">
      <c r="A17" s="17"/>
      <c r="B17" s="14">
        <v>12</v>
      </c>
      <c r="C17" s="20" t="s">
        <v>50</v>
      </c>
      <c r="D17" s="11" t="s">
        <v>40</v>
      </c>
      <c r="E17" s="12" t="s">
        <v>32</v>
      </c>
      <c r="F17" s="11" t="s">
        <v>16</v>
      </c>
      <c r="G17" s="13">
        <v>34171500</v>
      </c>
      <c r="H17" s="21">
        <v>45210</v>
      </c>
      <c r="I17" s="11"/>
      <c r="J17" s="15"/>
      <c r="K17" s="17"/>
    </row>
    <row r="18" spans="1:11" s="10" customFormat="1" ht="47.25" customHeight="1" x14ac:dyDescent="0.15">
      <c r="A18" s="17"/>
      <c r="B18" s="14">
        <v>13</v>
      </c>
      <c r="C18" s="20" t="s">
        <v>71</v>
      </c>
      <c r="D18" s="11" t="s">
        <v>130</v>
      </c>
      <c r="E18" s="12" t="s">
        <v>60</v>
      </c>
      <c r="F18" s="11" t="s">
        <v>16</v>
      </c>
      <c r="G18" s="13">
        <v>4972000</v>
      </c>
      <c r="H18" s="21">
        <v>45212</v>
      </c>
      <c r="I18" s="11"/>
      <c r="J18" s="15"/>
      <c r="K18" s="17"/>
    </row>
    <row r="19" spans="1:11" s="10" customFormat="1" ht="47.25" customHeight="1" x14ac:dyDescent="0.15">
      <c r="A19" s="17"/>
      <c r="B19" s="14">
        <v>14</v>
      </c>
      <c r="C19" s="20" t="s">
        <v>81</v>
      </c>
      <c r="D19" s="11" t="s">
        <v>31</v>
      </c>
      <c r="E19" s="12" t="s">
        <v>25</v>
      </c>
      <c r="F19" s="11" t="s">
        <v>16</v>
      </c>
      <c r="G19" s="13">
        <v>54802000</v>
      </c>
      <c r="H19" s="21">
        <v>45212</v>
      </c>
      <c r="I19" s="11"/>
      <c r="J19" s="15"/>
      <c r="K19" s="17"/>
    </row>
    <row r="20" spans="1:11" s="10" customFormat="1" ht="47.25" customHeight="1" x14ac:dyDescent="0.15">
      <c r="A20" s="17"/>
      <c r="B20" s="14">
        <v>15</v>
      </c>
      <c r="C20" s="20" t="s">
        <v>57</v>
      </c>
      <c r="D20" s="11" t="s">
        <v>127</v>
      </c>
      <c r="E20" s="12" t="s">
        <v>28</v>
      </c>
      <c r="F20" s="11" t="s">
        <v>16</v>
      </c>
      <c r="G20" s="13">
        <v>21706300</v>
      </c>
      <c r="H20" s="21">
        <v>45215</v>
      </c>
      <c r="I20" s="11"/>
      <c r="J20" s="15"/>
      <c r="K20" s="17"/>
    </row>
    <row r="21" spans="1:11" s="10" customFormat="1" ht="47.25" customHeight="1" x14ac:dyDescent="0.15">
      <c r="A21" s="17"/>
      <c r="B21" s="14">
        <v>16</v>
      </c>
      <c r="C21" s="20" t="s">
        <v>59</v>
      </c>
      <c r="D21" s="11" t="s">
        <v>130</v>
      </c>
      <c r="E21" s="12" t="s">
        <v>60</v>
      </c>
      <c r="F21" s="11" t="s">
        <v>16</v>
      </c>
      <c r="G21" s="13">
        <v>4070000</v>
      </c>
      <c r="H21" s="21">
        <v>45217</v>
      </c>
      <c r="I21" s="11"/>
      <c r="J21" s="15"/>
      <c r="K21" s="17"/>
    </row>
    <row r="22" spans="1:11" s="10" customFormat="1" ht="47.25" customHeight="1" x14ac:dyDescent="0.15">
      <c r="A22" s="17"/>
      <c r="B22" s="14">
        <v>17</v>
      </c>
      <c r="C22" s="20" t="s">
        <v>63</v>
      </c>
      <c r="D22" s="11" t="s">
        <v>64</v>
      </c>
      <c r="E22" s="12" t="s">
        <v>65</v>
      </c>
      <c r="F22" s="11" t="s">
        <v>16</v>
      </c>
      <c r="G22" s="13">
        <v>27720000</v>
      </c>
      <c r="H22" s="21">
        <v>45218</v>
      </c>
      <c r="I22" s="11"/>
      <c r="J22" s="15"/>
      <c r="K22" s="17"/>
    </row>
    <row r="23" spans="1:11" s="10" customFormat="1" ht="47.25" customHeight="1" x14ac:dyDescent="0.15">
      <c r="A23" s="17"/>
      <c r="B23" s="14">
        <v>18</v>
      </c>
      <c r="C23" s="20" t="s">
        <v>83</v>
      </c>
      <c r="D23" s="11" t="s">
        <v>114</v>
      </c>
      <c r="E23" s="12" t="s">
        <v>21</v>
      </c>
      <c r="F23" s="11" t="s">
        <v>16</v>
      </c>
      <c r="G23" s="13">
        <v>69333000</v>
      </c>
      <c r="H23" s="21">
        <v>45218</v>
      </c>
      <c r="I23" s="11"/>
      <c r="J23" s="15"/>
      <c r="K23" s="17"/>
    </row>
    <row r="24" spans="1:11" s="10" customFormat="1" ht="47.25" customHeight="1" x14ac:dyDescent="0.15">
      <c r="A24" s="17"/>
      <c r="B24" s="14">
        <v>19</v>
      </c>
      <c r="C24" s="20" t="s">
        <v>69</v>
      </c>
      <c r="D24" s="11" t="s">
        <v>80</v>
      </c>
      <c r="E24" s="12" t="s">
        <v>37</v>
      </c>
      <c r="F24" s="11" t="s">
        <v>16</v>
      </c>
      <c r="G24" s="13">
        <v>289839000</v>
      </c>
      <c r="H24" s="21">
        <v>45223</v>
      </c>
      <c r="I24" s="11"/>
      <c r="J24" s="15"/>
      <c r="K24" s="17"/>
    </row>
    <row r="25" spans="1:11" s="10" customFormat="1" ht="47.25" customHeight="1" x14ac:dyDescent="0.15">
      <c r="A25" s="17"/>
      <c r="B25" s="14">
        <v>20</v>
      </c>
      <c r="C25" s="20" t="s">
        <v>79</v>
      </c>
      <c r="D25" s="11" t="s">
        <v>114</v>
      </c>
      <c r="E25" s="12" t="s">
        <v>21</v>
      </c>
      <c r="F25" s="11" t="s">
        <v>16</v>
      </c>
      <c r="G25" s="13">
        <v>19404000</v>
      </c>
      <c r="H25" s="21">
        <v>45223</v>
      </c>
      <c r="I25" s="11"/>
      <c r="J25" s="15"/>
      <c r="K25" s="17"/>
    </row>
    <row r="26" spans="1:11" s="10" customFormat="1" ht="47.25" customHeight="1" x14ac:dyDescent="0.15">
      <c r="A26" s="17"/>
      <c r="B26" s="14">
        <v>21</v>
      </c>
      <c r="C26" s="20" t="s">
        <v>70</v>
      </c>
      <c r="D26" s="11" t="s">
        <v>80</v>
      </c>
      <c r="E26" s="12" t="s">
        <v>37</v>
      </c>
      <c r="F26" s="11" t="s">
        <v>16</v>
      </c>
      <c r="G26" s="13">
        <v>30731800</v>
      </c>
      <c r="H26" s="21">
        <v>45225</v>
      </c>
      <c r="I26" s="11"/>
      <c r="J26" s="15"/>
      <c r="K26" s="17"/>
    </row>
    <row r="27" spans="1:11" s="10" customFormat="1" ht="47.25" customHeight="1" x14ac:dyDescent="0.15">
      <c r="A27" s="17"/>
      <c r="B27" s="14">
        <v>22</v>
      </c>
      <c r="C27" s="20" t="s">
        <v>143</v>
      </c>
      <c r="D27" s="11" t="s">
        <v>39</v>
      </c>
      <c r="E27" s="12" t="s">
        <v>26</v>
      </c>
      <c r="F27" s="11" t="s">
        <v>18</v>
      </c>
      <c r="G27" s="13">
        <v>234300000</v>
      </c>
      <c r="H27" s="21">
        <v>45225</v>
      </c>
      <c r="I27" s="11"/>
      <c r="J27" s="15"/>
      <c r="K27" s="17"/>
    </row>
    <row r="28" spans="1:11" s="10" customFormat="1" ht="47.25" customHeight="1" x14ac:dyDescent="0.15">
      <c r="A28" s="17"/>
      <c r="B28" s="14">
        <v>23</v>
      </c>
      <c r="C28" s="20" t="s">
        <v>82</v>
      </c>
      <c r="D28" s="11" t="s">
        <v>115</v>
      </c>
      <c r="E28" s="12" t="s">
        <v>28</v>
      </c>
      <c r="F28" s="11" t="s">
        <v>16</v>
      </c>
      <c r="G28" s="13">
        <v>22330000</v>
      </c>
      <c r="H28" s="21">
        <v>45229</v>
      </c>
      <c r="I28" s="11"/>
      <c r="J28" s="15"/>
      <c r="K28" s="17"/>
    </row>
    <row r="29" spans="1:11" s="10" customFormat="1" ht="47.25" customHeight="1" x14ac:dyDescent="0.15">
      <c r="A29" s="17"/>
      <c r="B29" s="14">
        <v>24</v>
      </c>
      <c r="C29" s="20" t="s">
        <v>144</v>
      </c>
      <c r="D29" s="11" t="s">
        <v>36</v>
      </c>
      <c r="E29" s="12" t="s">
        <v>25</v>
      </c>
      <c r="F29" s="11" t="s">
        <v>18</v>
      </c>
      <c r="G29" s="13">
        <v>242000000</v>
      </c>
      <c r="H29" s="21">
        <v>45229</v>
      </c>
      <c r="I29" s="11"/>
      <c r="J29" s="15"/>
      <c r="K29" s="17"/>
    </row>
    <row r="30" spans="1:11" s="10" customFormat="1" ht="75" customHeight="1" x14ac:dyDescent="0.15">
      <c r="A30" s="17"/>
      <c r="B30" s="14">
        <v>25</v>
      </c>
      <c r="C30" s="20" t="s">
        <v>133</v>
      </c>
      <c r="D30" s="11" t="s">
        <v>108</v>
      </c>
      <c r="E30" s="12" t="s">
        <v>85</v>
      </c>
      <c r="F30" s="11" t="s">
        <v>16</v>
      </c>
      <c r="G30" s="13">
        <v>171294543</v>
      </c>
      <c r="H30" s="21">
        <v>45230</v>
      </c>
      <c r="I30" s="11"/>
      <c r="J30" s="22" t="s">
        <v>139</v>
      </c>
      <c r="K30" s="17"/>
    </row>
    <row r="31" spans="1:11" s="10" customFormat="1" ht="47.25" customHeight="1" x14ac:dyDescent="0.15">
      <c r="A31" s="17"/>
      <c r="B31" s="14">
        <v>26</v>
      </c>
      <c r="C31" s="20" t="s">
        <v>84</v>
      </c>
      <c r="D31" s="11" t="s">
        <v>115</v>
      </c>
      <c r="E31" s="12" t="s">
        <v>28</v>
      </c>
      <c r="F31" s="11" t="s">
        <v>16</v>
      </c>
      <c r="G31" s="13">
        <v>31790000</v>
      </c>
      <c r="H31" s="21">
        <v>45236</v>
      </c>
      <c r="I31" s="11"/>
      <c r="J31" s="15"/>
      <c r="K31" s="17"/>
    </row>
    <row r="32" spans="1:11" s="10" customFormat="1" ht="47.25" customHeight="1" x14ac:dyDescent="0.15">
      <c r="A32" s="17"/>
      <c r="B32" s="14">
        <v>27</v>
      </c>
      <c r="C32" s="20" t="s">
        <v>41</v>
      </c>
      <c r="D32" s="11" t="s">
        <v>42</v>
      </c>
      <c r="E32" s="12">
        <v>8010601032482</v>
      </c>
      <c r="F32" s="11" t="s">
        <v>13</v>
      </c>
      <c r="G32" s="13">
        <v>6490000</v>
      </c>
      <c r="H32" s="21">
        <v>45237</v>
      </c>
      <c r="I32" s="11"/>
      <c r="J32" s="15"/>
      <c r="K32" s="17"/>
    </row>
    <row r="33" spans="1:11" s="10" customFormat="1" ht="75" customHeight="1" x14ac:dyDescent="0.15">
      <c r="A33" s="17"/>
      <c r="B33" s="14">
        <v>28</v>
      </c>
      <c r="C33" s="20" t="s">
        <v>99</v>
      </c>
      <c r="D33" s="11" t="s">
        <v>114</v>
      </c>
      <c r="E33" s="12" t="s">
        <v>21</v>
      </c>
      <c r="F33" s="11" t="s">
        <v>16</v>
      </c>
      <c r="G33" s="13">
        <v>0</v>
      </c>
      <c r="H33" s="21">
        <v>45238</v>
      </c>
      <c r="I33" s="11"/>
      <c r="J33" s="22" t="s">
        <v>123</v>
      </c>
      <c r="K33" s="17"/>
    </row>
    <row r="34" spans="1:11" s="10" customFormat="1" ht="47.25" customHeight="1" x14ac:dyDescent="0.15">
      <c r="A34" s="17"/>
      <c r="B34" s="14">
        <v>29</v>
      </c>
      <c r="C34" s="20" t="s">
        <v>43</v>
      </c>
      <c r="D34" s="11" t="s">
        <v>44</v>
      </c>
      <c r="E34" s="12">
        <v>8010401050387</v>
      </c>
      <c r="F34" s="11" t="s">
        <v>16</v>
      </c>
      <c r="G34" s="13">
        <v>35057000</v>
      </c>
      <c r="H34" s="21">
        <v>45238</v>
      </c>
      <c r="I34" s="11"/>
      <c r="J34" s="15"/>
      <c r="K34" s="17"/>
    </row>
    <row r="35" spans="1:11" s="10" customFormat="1" ht="47.25" customHeight="1" x14ac:dyDescent="0.15">
      <c r="A35" s="17"/>
      <c r="B35" s="14">
        <v>30</v>
      </c>
      <c r="C35" s="20" t="s">
        <v>74</v>
      </c>
      <c r="D35" s="11" t="s">
        <v>75</v>
      </c>
      <c r="E35" s="12" t="s">
        <v>103</v>
      </c>
      <c r="F35" s="11" t="s">
        <v>16</v>
      </c>
      <c r="G35" s="13">
        <v>7436000</v>
      </c>
      <c r="H35" s="21">
        <v>45240</v>
      </c>
      <c r="I35" s="11"/>
      <c r="J35" s="15"/>
      <c r="K35" s="17"/>
    </row>
    <row r="36" spans="1:11" s="10" customFormat="1" ht="47.25" customHeight="1" x14ac:dyDescent="0.15">
      <c r="A36" s="17"/>
      <c r="B36" s="14">
        <v>31</v>
      </c>
      <c r="C36" s="20" t="s">
        <v>49</v>
      </c>
      <c r="D36" s="11" t="s">
        <v>116</v>
      </c>
      <c r="E36" s="12">
        <v>6010001030403</v>
      </c>
      <c r="F36" s="11" t="s">
        <v>14</v>
      </c>
      <c r="G36" s="13">
        <v>107030000</v>
      </c>
      <c r="H36" s="21">
        <v>45240</v>
      </c>
      <c r="I36" s="11"/>
      <c r="J36" s="15"/>
      <c r="K36" s="17"/>
    </row>
    <row r="37" spans="1:11" s="10" customFormat="1" ht="47.25" customHeight="1" x14ac:dyDescent="0.15">
      <c r="A37" s="17"/>
      <c r="B37" s="14">
        <v>32</v>
      </c>
      <c r="C37" s="20" t="s">
        <v>145</v>
      </c>
      <c r="D37" s="11" t="s">
        <v>48</v>
      </c>
      <c r="E37" s="12">
        <v>5010001135104</v>
      </c>
      <c r="F37" s="11" t="s">
        <v>14</v>
      </c>
      <c r="G37" s="13">
        <v>199980000</v>
      </c>
      <c r="H37" s="21">
        <v>45240</v>
      </c>
      <c r="I37" s="11"/>
      <c r="J37" s="15"/>
      <c r="K37" s="17"/>
    </row>
    <row r="38" spans="1:11" s="10" customFormat="1" ht="75" customHeight="1" x14ac:dyDescent="0.15">
      <c r="A38" s="17"/>
      <c r="B38" s="14">
        <v>33</v>
      </c>
      <c r="C38" s="20" t="s">
        <v>119</v>
      </c>
      <c r="D38" s="11" t="s">
        <v>126</v>
      </c>
      <c r="E38" s="12" t="s">
        <v>21</v>
      </c>
      <c r="F38" s="11" t="s">
        <v>16</v>
      </c>
      <c r="G38" s="13">
        <v>122980</v>
      </c>
      <c r="H38" s="21">
        <v>45243</v>
      </c>
      <c r="I38" s="11"/>
      <c r="J38" s="22" t="s">
        <v>136</v>
      </c>
      <c r="K38" s="17"/>
    </row>
    <row r="39" spans="1:11" s="10" customFormat="1" ht="47.25" customHeight="1" x14ac:dyDescent="0.15">
      <c r="A39" s="17"/>
      <c r="B39" s="14">
        <v>34</v>
      </c>
      <c r="C39" s="20" t="s">
        <v>54</v>
      </c>
      <c r="D39" s="11" t="s">
        <v>126</v>
      </c>
      <c r="E39" s="12" t="s">
        <v>21</v>
      </c>
      <c r="F39" s="11" t="s">
        <v>16</v>
      </c>
      <c r="G39" s="13">
        <v>159775000</v>
      </c>
      <c r="H39" s="21">
        <v>45244</v>
      </c>
      <c r="I39" s="11"/>
      <c r="J39" s="15"/>
      <c r="K39" s="17"/>
    </row>
    <row r="40" spans="1:11" s="10" customFormat="1" ht="47.25" customHeight="1" x14ac:dyDescent="0.15">
      <c r="A40" s="17"/>
      <c r="B40" s="14">
        <v>35</v>
      </c>
      <c r="C40" s="20" t="s">
        <v>24</v>
      </c>
      <c r="D40" s="11" t="s">
        <v>128</v>
      </c>
      <c r="E40" s="12" t="s">
        <v>25</v>
      </c>
      <c r="F40" s="11" t="s">
        <v>16</v>
      </c>
      <c r="G40" s="13">
        <v>49192000</v>
      </c>
      <c r="H40" s="21">
        <v>45246</v>
      </c>
      <c r="I40" s="11"/>
      <c r="J40" s="15"/>
      <c r="K40" s="17"/>
    </row>
    <row r="41" spans="1:11" s="10" customFormat="1" ht="47.25" customHeight="1" x14ac:dyDescent="0.15">
      <c r="A41" s="17"/>
      <c r="B41" s="14">
        <v>36</v>
      </c>
      <c r="C41" s="20" t="s">
        <v>78</v>
      </c>
      <c r="D41" s="11" t="s">
        <v>39</v>
      </c>
      <c r="E41" s="12" t="s">
        <v>26</v>
      </c>
      <c r="F41" s="11" t="s">
        <v>12</v>
      </c>
      <c r="G41" s="13">
        <v>47817000</v>
      </c>
      <c r="H41" s="21">
        <v>45246</v>
      </c>
      <c r="I41" s="11"/>
      <c r="J41" s="15"/>
      <c r="K41" s="17"/>
    </row>
    <row r="42" spans="1:11" s="10" customFormat="1" ht="60" customHeight="1" x14ac:dyDescent="0.15">
      <c r="A42" s="17"/>
      <c r="B42" s="14">
        <v>37</v>
      </c>
      <c r="C42" s="20" t="s">
        <v>91</v>
      </c>
      <c r="D42" s="11" t="s">
        <v>92</v>
      </c>
      <c r="E42" s="12" t="s">
        <v>38</v>
      </c>
      <c r="F42" s="11" t="s">
        <v>17</v>
      </c>
      <c r="G42" s="13">
        <v>373325000</v>
      </c>
      <c r="H42" s="21">
        <v>45252</v>
      </c>
      <c r="I42" s="11"/>
      <c r="J42" s="22" t="s">
        <v>134</v>
      </c>
      <c r="K42" s="17"/>
    </row>
    <row r="43" spans="1:11" s="10" customFormat="1" ht="75" customHeight="1" x14ac:dyDescent="0.15">
      <c r="A43" s="17"/>
      <c r="B43" s="14">
        <v>38</v>
      </c>
      <c r="C43" s="20" t="s">
        <v>100</v>
      </c>
      <c r="D43" s="11" t="s">
        <v>61</v>
      </c>
      <c r="E43" s="12" t="s">
        <v>62</v>
      </c>
      <c r="F43" s="11" t="s">
        <v>16</v>
      </c>
      <c r="G43" s="13">
        <v>102907</v>
      </c>
      <c r="H43" s="21">
        <v>45258</v>
      </c>
      <c r="I43" s="11"/>
      <c r="J43" s="22" t="s">
        <v>124</v>
      </c>
      <c r="K43" s="17"/>
    </row>
    <row r="44" spans="1:11" s="10" customFormat="1" ht="47.25" customHeight="1" x14ac:dyDescent="0.15">
      <c r="A44" s="17"/>
      <c r="B44" s="14">
        <v>39</v>
      </c>
      <c r="C44" s="20" t="s">
        <v>97</v>
      </c>
      <c r="D44" s="11" t="s">
        <v>113</v>
      </c>
      <c r="E44" s="12" t="s">
        <v>98</v>
      </c>
      <c r="F44" s="11" t="s">
        <v>14</v>
      </c>
      <c r="G44" s="13">
        <v>13200000</v>
      </c>
      <c r="H44" s="21">
        <v>45259</v>
      </c>
      <c r="I44" s="11"/>
      <c r="J44" s="15"/>
      <c r="K44" s="17"/>
    </row>
    <row r="45" spans="1:11" s="10" customFormat="1" ht="47.25" customHeight="1" x14ac:dyDescent="0.15">
      <c r="A45" s="17"/>
      <c r="B45" s="14">
        <v>40</v>
      </c>
      <c r="C45" s="20" t="s">
        <v>93</v>
      </c>
      <c r="D45" s="11" t="s">
        <v>112</v>
      </c>
      <c r="E45" s="12" t="s">
        <v>94</v>
      </c>
      <c r="F45" s="11" t="s">
        <v>16</v>
      </c>
      <c r="G45" s="13">
        <v>99630000</v>
      </c>
      <c r="H45" s="21">
        <v>45261</v>
      </c>
      <c r="I45" s="11"/>
      <c r="J45" s="15"/>
      <c r="K45" s="17"/>
    </row>
    <row r="46" spans="1:11" s="10" customFormat="1" ht="47.25" customHeight="1" x14ac:dyDescent="0.15">
      <c r="A46" s="17"/>
      <c r="B46" s="14">
        <v>41</v>
      </c>
      <c r="C46" s="20" t="s">
        <v>20</v>
      </c>
      <c r="D46" s="11" t="s">
        <v>19</v>
      </c>
      <c r="E46" s="12">
        <v>5010401018478</v>
      </c>
      <c r="F46" s="11" t="s">
        <v>12</v>
      </c>
      <c r="G46" s="13">
        <v>847363</v>
      </c>
      <c r="H46" s="21">
        <v>45266</v>
      </c>
      <c r="I46" s="11"/>
      <c r="J46" s="15"/>
      <c r="K46" s="17"/>
    </row>
    <row r="47" spans="1:11" s="10" customFormat="1" ht="75" customHeight="1" x14ac:dyDescent="0.15">
      <c r="A47" s="17"/>
      <c r="B47" s="14">
        <v>42</v>
      </c>
      <c r="C47" s="20" t="s">
        <v>132</v>
      </c>
      <c r="D47" s="11" t="s">
        <v>31</v>
      </c>
      <c r="E47" s="12" t="s">
        <v>25</v>
      </c>
      <c r="F47" s="11" t="s">
        <v>16</v>
      </c>
      <c r="G47" s="13">
        <v>2453000</v>
      </c>
      <c r="H47" s="21">
        <v>45271</v>
      </c>
      <c r="I47" s="11"/>
      <c r="J47" s="22" t="s">
        <v>137</v>
      </c>
      <c r="K47" s="17"/>
    </row>
    <row r="48" spans="1:11" s="10" customFormat="1" ht="75" customHeight="1" x14ac:dyDescent="0.15">
      <c r="A48" s="17"/>
      <c r="B48" s="14">
        <v>43</v>
      </c>
      <c r="C48" s="20" t="s">
        <v>117</v>
      </c>
      <c r="D48" s="11" t="s">
        <v>80</v>
      </c>
      <c r="E48" s="12" t="s">
        <v>37</v>
      </c>
      <c r="F48" s="11" t="s">
        <v>16</v>
      </c>
      <c r="G48" s="13">
        <v>649000</v>
      </c>
      <c r="H48" s="21">
        <v>45272</v>
      </c>
      <c r="I48" s="11"/>
      <c r="J48" s="22" t="s">
        <v>125</v>
      </c>
      <c r="K48" s="17"/>
    </row>
    <row r="49" spans="1:11" s="10" customFormat="1" ht="75" customHeight="1" x14ac:dyDescent="0.15">
      <c r="A49" s="17"/>
      <c r="B49" s="14">
        <v>44</v>
      </c>
      <c r="C49" s="20" t="s">
        <v>135</v>
      </c>
      <c r="D49" s="11" t="s">
        <v>34</v>
      </c>
      <c r="E49" s="12" t="s">
        <v>35</v>
      </c>
      <c r="F49" s="11" t="s">
        <v>33</v>
      </c>
      <c r="G49" s="13">
        <v>27500</v>
      </c>
      <c r="H49" s="21">
        <v>45273</v>
      </c>
      <c r="I49" s="11"/>
      <c r="J49" s="22" t="s">
        <v>138</v>
      </c>
      <c r="K49" s="17"/>
    </row>
    <row r="50" spans="1:11" s="10" customFormat="1" ht="75" customHeight="1" x14ac:dyDescent="0.15">
      <c r="A50" s="17"/>
      <c r="B50" s="14">
        <v>45</v>
      </c>
      <c r="C50" s="20" t="s">
        <v>27</v>
      </c>
      <c r="D50" s="11" t="s">
        <v>127</v>
      </c>
      <c r="E50" s="12" t="s">
        <v>28</v>
      </c>
      <c r="F50" s="11" t="s">
        <v>16</v>
      </c>
      <c r="G50" s="13">
        <v>-50600</v>
      </c>
      <c r="H50" s="21">
        <v>45273</v>
      </c>
      <c r="I50" s="11"/>
      <c r="J50" s="22" t="s">
        <v>121</v>
      </c>
      <c r="K50" s="17"/>
    </row>
    <row r="51" spans="1:11" s="10" customFormat="1" ht="47.25" customHeight="1" x14ac:dyDescent="0.15">
      <c r="A51" s="17"/>
      <c r="B51" s="14">
        <v>46</v>
      </c>
      <c r="C51" s="20" t="s">
        <v>86</v>
      </c>
      <c r="D51" s="11" t="s">
        <v>114</v>
      </c>
      <c r="E51" s="12" t="s">
        <v>21</v>
      </c>
      <c r="F51" s="11" t="s">
        <v>33</v>
      </c>
      <c r="G51" s="13">
        <v>31790000</v>
      </c>
      <c r="H51" s="21">
        <v>45275</v>
      </c>
      <c r="I51" s="11"/>
      <c r="J51" s="15"/>
      <c r="K51" s="17"/>
    </row>
    <row r="52" spans="1:11" s="10" customFormat="1" ht="47.25" customHeight="1" x14ac:dyDescent="0.15">
      <c r="A52" s="17"/>
      <c r="B52" s="14">
        <v>47</v>
      </c>
      <c r="C52" s="20" t="s">
        <v>141</v>
      </c>
      <c r="D52" s="11" t="s">
        <v>44</v>
      </c>
      <c r="E52" s="12">
        <v>8010401050387</v>
      </c>
      <c r="F52" s="11" t="s">
        <v>16</v>
      </c>
      <c r="G52" s="13">
        <v>355487000</v>
      </c>
      <c r="H52" s="21">
        <v>45278</v>
      </c>
      <c r="I52" s="11"/>
      <c r="J52" s="15"/>
      <c r="K52" s="17"/>
    </row>
    <row r="53" spans="1:11" s="10" customFormat="1" ht="47.25" customHeight="1" x14ac:dyDescent="0.15">
      <c r="A53" s="17"/>
      <c r="B53" s="14">
        <v>48</v>
      </c>
      <c r="C53" s="20" t="s">
        <v>95</v>
      </c>
      <c r="D53" s="11" t="s">
        <v>90</v>
      </c>
      <c r="E53" s="12" t="s">
        <v>96</v>
      </c>
      <c r="F53" s="11" t="s">
        <v>12</v>
      </c>
      <c r="G53" s="13">
        <v>2420000</v>
      </c>
      <c r="H53" s="21">
        <v>45279</v>
      </c>
      <c r="I53" s="11"/>
      <c r="J53" s="15"/>
      <c r="K53" s="17"/>
    </row>
    <row r="54" spans="1:11" s="10" customFormat="1" ht="47.25" customHeight="1" x14ac:dyDescent="0.15">
      <c r="A54" s="17"/>
      <c r="B54" s="14">
        <v>49</v>
      </c>
      <c r="C54" s="20" t="s">
        <v>107</v>
      </c>
      <c r="D54" s="11" t="s">
        <v>115</v>
      </c>
      <c r="E54" s="12" t="s">
        <v>28</v>
      </c>
      <c r="F54" s="11" t="s">
        <v>16</v>
      </c>
      <c r="G54" s="13">
        <v>32340000</v>
      </c>
      <c r="H54" s="21">
        <v>45279</v>
      </c>
      <c r="I54" s="11"/>
      <c r="J54" s="15"/>
      <c r="K54" s="17"/>
    </row>
    <row r="55" spans="1:11" s="10" customFormat="1" ht="47.25" customHeight="1" x14ac:dyDescent="0.15">
      <c r="A55" s="17"/>
      <c r="B55" s="14">
        <v>50</v>
      </c>
      <c r="C55" s="20" t="s">
        <v>87</v>
      </c>
      <c r="D55" s="11" t="s">
        <v>88</v>
      </c>
      <c r="E55" s="12" t="s">
        <v>89</v>
      </c>
      <c r="F55" s="11" t="s">
        <v>33</v>
      </c>
      <c r="G55" s="13">
        <v>10695300</v>
      </c>
      <c r="H55" s="21">
        <v>45279</v>
      </c>
      <c r="I55" s="11"/>
      <c r="J55" s="15"/>
      <c r="K55" s="17"/>
    </row>
    <row r="56" spans="1:11" s="10" customFormat="1" ht="47.25" customHeight="1" x14ac:dyDescent="0.15">
      <c r="A56" s="17"/>
      <c r="B56" s="14">
        <v>51</v>
      </c>
      <c r="C56" s="20" t="s">
        <v>46</v>
      </c>
      <c r="D56" s="11" t="s">
        <v>47</v>
      </c>
      <c r="E56" s="12">
        <v>2010001081417</v>
      </c>
      <c r="F56" s="11" t="s">
        <v>13</v>
      </c>
      <c r="G56" s="13">
        <v>7024600</v>
      </c>
      <c r="H56" s="21">
        <v>45279</v>
      </c>
      <c r="I56" s="11"/>
      <c r="J56" s="15"/>
      <c r="K56" s="17"/>
    </row>
    <row r="57" spans="1:11" s="10" customFormat="1" ht="47.25" customHeight="1" x14ac:dyDescent="0.15">
      <c r="A57" s="17"/>
      <c r="B57" s="14">
        <v>52</v>
      </c>
      <c r="C57" s="20" t="s">
        <v>52</v>
      </c>
      <c r="D57" s="11" t="s">
        <v>53</v>
      </c>
      <c r="E57" s="12" t="s">
        <v>37</v>
      </c>
      <c r="F57" s="11" t="s">
        <v>16</v>
      </c>
      <c r="G57" s="13">
        <v>5170000</v>
      </c>
      <c r="H57" s="21">
        <v>45280</v>
      </c>
      <c r="I57" s="11"/>
      <c r="J57" s="15"/>
      <c r="K57" s="17"/>
    </row>
    <row r="58" spans="1:11" s="10" customFormat="1" ht="75" customHeight="1" x14ac:dyDescent="0.15">
      <c r="A58" s="17"/>
      <c r="B58" s="14">
        <v>53</v>
      </c>
      <c r="C58" s="20" t="s">
        <v>131</v>
      </c>
      <c r="D58" s="11" t="s">
        <v>80</v>
      </c>
      <c r="E58" s="12" t="s">
        <v>37</v>
      </c>
      <c r="F58" s="11" t="s">
        <v>16</v>
      </c>
      <c r="G58" s="13">
        <v>2453000</v>
      </c>
      <c r="H58" s="21">
        <v>45280</v>
      </c>
      <c r="I58" s="11"/>
      <c r="J58" s="22" t="s">
        <v>118</v>
      </c>
      <c r="K58" s="17"/>
    </row>
    <row r="59" spans="1:11" s="10" customFormat="1" ht="47.25" customHeight="1" x14ac:dyDescent="0.15">
      <c r="A59" s="17"/>
      <c r="B59" s="14">
        <v>54</v>
      </c>
      <c r="C59" s="20" t="s">
        <v>101</v>
      </c>
      <c r="D59" s="11" t="s">
        <v>22</v>
      </c>
      <c r="E59" s="12" t="s">
        <v>23</v>
      </c>
      <c r="F59" s="11" t="s">
        <v>15</v>
      </c>
      <c r="G59" s="13">
        <v>67100000</v>
      </c>
      <c r="H59" s="21">
        <v>45281</v>
      </c>
      <c r="I59" s="11"/>
      <c r="J59" s="15"/>
      <c r="K59" s="17"/>
    </row>
    <row r="60" spans="1:11" s="10" customFormat="1" ht="75" customHeight="1" x14ac:dyDescent="0.15">
      <c r="A60" s="17"/>
      <c r="B60" s="14">
        <v>55</v>
      </c>
      <c r="C60" s="20" t="s">
        <v>30</v>
      </c>
      <c r="D60" s="11" t="s">
        <v>127</v>
      </c>
      <c r="E60" s="12" t="s">
        <v>28</v>
      </c>
      <c r="F60" s="11" t="s">
        <v>16</v>
      </c>
      <c r="G60" s="13">
        <v>0</v>
      </c>
      <c r="H60" s="21">
        <v>45281</v>
      </c>
      <c r="I60" s="11"/>
      <c r="J60" s="22" t="s">
        <v>122</v>
      </c>
      <c r="K60" s="17"/>
    </row>
    <row r="61" spans="1:11" s="10" customFormat="1" ht="105.75" customHeight="1" x14ac:dyDescent="0.15">
      <c r="A61" s="17"/>
      <c r="B61" s="14">
        <v>56</v>
      </c>
      <c r="C61" s="20" t="s">
        <v>133</v>
      </c>
      <c r="D61" s="11" t="s">
        <v>108</v>
      </c>
      <c r="E61" s="12" t="s">
        <v>85</v>
      </c>
      <c r="F61" s="11" t="s">
        <v>16</v>
      </c>
      <c r="G61" s="13">
        <v>169401323</v>
      </c>
      <c r="H61" s="21">
        <v>45286</v>
      </c>
      <c r="I61" s="11"/>
      <c r="J61" s="22" t="s">
        <v>140</v>
      </c>
      <c r="K61" s="17"/>
    </row>
    <row r="62" spans="1:11" s="10" customFormat="1" ht="75" customHeight="1" thickBot="1" x14ac:dyDescent="0.2">
      <c r="A62" s="17"/>
      <c r="B62" s="14">
        <v>57</v>
      </c>
      <c r="C62" s="20" t="s">
        <v>24</v>
      </c>
      <c r="D62" s="11" t="s">
        <v>128</v>
      </c>
      <c r="E62" s="12" t="s">
        <v>25</v>
      </c>
      <c r="F62" s="11" t="s">
        <v>16</v>
      </c>
      <c r="G62" s="13">
        <v>-23100</v>
      </c>
      <c r="H62" s="21">
        <v>45287</v>
      </c>
      <c r="I62" s="11"/>
      <c r="J62" s="22" t="s">
        <v>120</v>
      </c>
      <c r="K62" s="17"/>
    </row>
    <row r="63" spans="1:11" ht="45" customHeight="1" thickBot="1" x14ac:dyDescent="0.2">
      <c r="B63" s="7"/>
      <c r="C63" s="8"/>
      <c r="D63" s="8"/>
      <c r="E63" s="8"/>
      <c r="F63" s="18" t="s">
        <v>7</v>
      </c>
      <c r="G63" s="19">
        <f>SUM(G6:G62)</f>
        <v>4091006985</v>
      </c>
      <c r="H63" s="8"/>
      <c r="I63" s="8"/>
      <c r="J63" s="16"/>
    </row>
  </sheetData>
  <autoFilter ref="B5:J63" xr:uid="{00000000-0009-0000-0000-000002000000}">
    <sortState ref="B6:J63">
      <sortCondition ref="H5:H63"/>
    </sortState>
  </autoFilter>
  <mergeCells count="1">
    <mergeCell ref="B2:J2"/>
  </mergeCells>
  <phoneticPr fontId="2"/>
  <dataValidations count="1">
    <dataValidation type="list" allowBlank="1" showInputMessage="1" showErrorMessage="1" sqref="F18:F30 F6:F15 F33:F62" xr:uid="{00000000-0002-0000-02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委託調査費</vt:lpstr>
      <vt:lpstr>委託調査費!Print_Area</vt:lpstr>
      <vt:lpstr>委託調査費!Print_Titles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予算総括班執行調査係</dc:creator>
  <cp:lastModifiedBy>A1242255</cp:lastModifiedBy>
  <cp:lastPrinted>2024-03-12T04:22:49Z</cp:lastPrinted>
  <dcterms:created xsi:type="dcterms:W3CDTF">2009-03-05T11:36:14Z</dcterms:created>
  <dcterms:modified xsi:type="dcterms:W3CDTF">2024-03-12T04:26:31Z</dcterms:modified>
</cp:coreProperties>
</file>