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24226"/>
  <mc:AlternateContent xmlns:mc="http://schemas.openxmlformats.org/markup-compatibility/2006">
    <mc:Choice Requires="x15">
      <x15ac:absPath xmlns:x15ac="http://schemas.microsoft.com/office/spreadsheetml/2010/11/ac" url="\\s00bstf01v1\s00bstf01_nas_vol01\全機関\010_内部部局\010_大臣官房\190_会計課\会計課共有フォルダ\05予算執行班長\執行調査係\05【大分類】予算\06【中分類】執行状況調査等\【小分類：10廃】予算の執行等にかかる情報の公表等（令和５年度）\02.各期報告\04.4四半期報告（委託調査費・補助金・庁費・旅費・タクシー）\03.作業\過去分差し替え\委託\"/>
    </mc:Choice>
  </mc:AlternateContent>
  <xr:revisionPtr revIDLastSave="0" documentId="13_ncr:1_{CAA3F69E-5D62-45FE-8D05-737024959A63}" xr6:coauthVersionLast="36" xr6:coauthVersionMax="36" xr10:uidLastSave="{00000000-0000-0000-0000-000000000000}"/>
  <bookViews>
    <workbookView xWindow="-15" yWindow="5940" windowWidth="19230" windowHeight="5985" xr2:uid="{00000000-000D-0000-FFFF-FFFF00000000}"/>
  </bookViews>
  <sheets>
    <sheet name="委託調査費" sheetId="26" r:id="rId1"/>
  </sheets>
  <definedNames>
    <definedName name="_xlnm._FilterDatabase" localSheetId="0" hidden="1">委託調査費!$B$5:$J$79</definedName>
    <definedName name="a" localSheetId="0">#REF!</definedName>
    <definedName name="a">#REF!</definedName>
    <definedName name="_xlnm.Print_Area" localSheetId="0">委託調査費!$A$1:$K$79</definedName>
    <definedName name="_xlnm.Print_Area">#REF!</definedName>
    <definedName name="_xlnm.Print_Titles" localSheetId="0">委託調査費!$5:$5</definedName>
    <definedName name="あ" localSheetId="0">#REF!</definedName>
    <definedName name="あ">#REF!</definedName>
    <definedName name="さいしｎ" localSheetId="0">#REF!</definedName>
    <definedName name="さいしｎ">#REF!</definedName>
    <definedName name="はい" localSheetId="0">#REF!</definedName>
    <definedName name="はい">#REF!</definedName>
    <definedName name="位置行1項目0" localSheetId="0">#REF!</definedName>
    <definedName name="位置行1項目0">#REF!</definedName>
    <definedName name="位置行1項目1" localSheetId="0">#REF!</definedName>
    <definedName name="位置行1項目1">#REF!</definedName>
    <definedName name="位置行1項目2" localSheetId="0">#REF!</definedName>
    <definedName name="位置行1項目2">#REF!</definedName>
    <definedName name="位置行1項目3" localSheetId="0">#REF!</definedName>
    <definedName name="位置行1項目3">#REF!</definedName>
    <definedName name="式行1項目0">TRUE</definedName>
    <definedName name="式行1項目1">TRUE</definedName>
    <definedName name="式行1項目2">TRUE</definedName>
    <definedName name="式行1項目3">TRUE</definedName>
    <definedName name="分析表終了行">"!$A$34"</definedName>
    <definedName name="分析表範囲">"$A$5:$AT$34"</definedName>
  </definedNames>
  <calcPr calcId="191029"/>
</workbook>
</file>

<file path=xl/calcChain.xml><?xml version="1.0" encoding="utf-8"?>
<calcChain xmlns="http://schemas.openxmlformats.org/spreadsheetml/2006/main">
  <c r="G79" i="26" l="1"/>
</calcChain>
</file>

<file path=xl/sharedStrings.xml><?xml version="1.0" encoding="utf-8"?>
<sst xmlns="http://schemas.openxmlformats.org/spreadsheetml/2006/main" count="281" uniqueCount="167">
  <si>
    <t>番号</t>
    <rPh sb="0" eb="2">
      <t>バンゴウ</t>
    </rPh>
    <phoneticPr fontId="2"/>
  </si>
  <si>
    <t>調査の名称・概要</t>
    <rPh sb="0" eb="2">
      <t>チョウサ</t>
    </rPh>
    <rPh sb="3" eb="5">
      <t>メイショウ</t>
    </rPh>
    <rPh sb="6" eb="8">
      <t>ガイヨウ</t>
    </rPh>
    <phoneticPr fontId="2"/>
  </si>
  <si>
    <t>契約の相手方名</t>
    <rPh sb="0" eb="2">
      <t>ケイヤク</t>
    </rPh>
    <rPh sb="3" eb="5">
      <t>アイテ</t>
    </rPh>
    <rPh sb="5" eb="6">
      <t>カタ</t>
    </rPh>
    <rPh sb="6" eb="7">
      <t>メイ</t>
    </rPh>
    <phoneticPr fontId="2"/>
  </si>
  <si>
    <t>契約形態の別</t>
    <rPh sb="0" eb="2">
      <t>ケイヤク</t>
    </rPh>
    <rPh sb="2" eb="4">
      <t>ケイタイ</t>
    </rPh>
    <rPh sb="5" eb="6">
      <t>ベツ</t>
    </rPh>
    <phoneticPr fontId="2"/>
  </si>
  <si>
    <t>【防衛省】</t>
    <rPh sb="1" eb="4">
      <t>ボウエイショウ</t>
    </rPh>
    <phoneticPr fontId="2"/>
  </si>
  <si>
    <t>【会計区分：一般会計】</t>
    <rPh sb="1" eb="2">
      <t>カイ</t>
    </rPh>
    <rPh sb="2" eb="3">
      <t>ケイ</t>
    </rPh>
    <rPh sb="3" eb="5">
      <t>クブン</t>
    </rPh>
    <rPh sb="6" eb="8">
      <t>イッパン</t>
    </rPh>
    <rPh sb="8" eb="9">
      <t>カイ</t>
    </rPh>
    <rPh sb="9" eb="10">
      <t>ケイ</t>
    </rPh>
    <phoneticPr fontId="2"/>
  </si>
  <si>
    <t>契約締結日</t>
    <rPh sb="0" eb="2">
      <t>ケイヤク</t>
    </rPh>
    <rPh sb="2" eb="4">
      <t>テイケツ</t>
    </rPh>
    <rPh sb="4" eb="5">
      <t>ビ</t>
    </rPh>
    <phoneticPr fontId="2"/>
  </si>
  <si>
    <t>合計</t>
    <rPh sb="0" eb="2">
      <t>ゴウケイ</t>
    </rPh>
    <phoneticPr fontId="2"/>
  </si>
  <si>
    <t>備考</t>
    <rPh sb="0" eb="2">
      <t>ビコウ</t>
    </rPh>
    <phoneticPr fontId="2"/>
  </si>
  <si>
    <t>契約金額（円）</t>
    <rPh sb="0" eb="2">
      <t>ケイヤク</t>
    </rPh>
    <rPh sb="2" eb="4">
      <t>キンガク</t>
    </rPh>
    <rPh sb="5" eb="6">
      <t>エン</t>
    </rPh>
    <phoneticPr fontId="2"/>
  </si>
  <si>
    <t>公表報告書へのリンク</t>
    <rPh sb="0" eb="2">
      <t>コウヒョウ</t>
    </rPh>
    <rPh sb="2" eb="5">
      <t>ホウコクショ</t>
    </rPh>
    <phoneticPr fontId="2"/>
  </si>
  <si>
    <t>法人番号</t>
    <rPh sb="0" eb="2">
      <t>ホウジン</t>
    </rPh>
    <rPh sb="2" eb="4">
      <t>バンゴウ</t>
    </rPh>
    <phoneticPr fontId="2"/>
  </si>
  <si>
    <t>衛星地上局抗たん性確保に関する調査研究</t>
    <rPh sb="0" eb="2">
      <t>エイセイ</t>
    </rPh>
    <rPh sb="2" eb="4">
      <t>チジョウ</t>
    </rPh>
    <rPh sb="4" eb="5">
      <t>キョク</t>
    </rPh>
    <rPh sb="5" eb="6">
      <t>コウ</t>
    </rPh>
    <rPh sb="8" eb="9">
      <t>セイ</t>
    </rPh>
    <rPh sb="9" eb="11">
      <t>カクホ</t>
    </rPh>
    <rPh sb="12" eb="13">
      <t>カン</t>
    </rPh>
    <rPh sb="15" eb="17">
      <t>チョウサ</t>
    </rPh>
    <rPh sb="17" eb="19">
      <t>ケンキュウ</t>
    </rPh>
    <phoneticPr fontId="2"/>
  </si>
  <si>
    <t>日本電気株式会社</t>
    <rPh sb="0" eb="2">
      <t>ニホン</t>
    </rPh>
    <rPh sb="2" eb="4">
      <t>デンキ</t>
    </rPh>
    <rPh sb="4" eb="6">
      <t>カブシキ</t>
    </rPh>
    <rPh sb="6" eb="8">
      <t>カイシャ</t>
    </rPh>
    <phoneticPr fontId="2"/>
  </si>
  <si>
    <t>一般競争入札</t>
    <rPh sb="0" eb="2">
      <t>イッパン</t>
    </rPh>
    <rPh sb="2" eb="4">
      <t>キョウソウ</t>
    </rPh>
    <rPh sb="4" eb="6">
      <t>ニュウサツ</t>
    </rPh>
    <phoneticPr fontId="2"/>
  </si>
  <si>
    <t>小型ロケット打上げ手段の多様化に関する調査研究</t>
    <rPh sb="0" eb="2">
      <t>コガタ</t>
    </rPh>
    <rPh sb="6" eb="8">
      <t>ウチア</t>
    </rPh>
    <rPh sb="9" eb="11">
      <t>シュダン</t>
    </rPh>
    <rPh sb="12" eb="15">
      <t>タヨウカ</t>
    </rPh>
    <rPh sb="16" eb="17">
      <t>カン</t>
    </rPh>
    <rPh sb="19" eb="21">
      <t>チョウサ</t>
    </rPh>
    <rPh sb="21" eb="23">
      <t>ケンキュウ</t>
    </rPh>
    <phoneticPr fontId="2"/>
  </si>
  <si>
    <t>一般競争入札（制限付き）</t>
    <rPh sb="0" eb="2">
      <t>イッパン</t>
    </rPh>
    <rPh sb="2" eb="4">
      <t>キョウソウ</t>
    </rPh>
    <rPh sb="4" eb="6">
      <t>ニュウサツ</t>
    </rPh>
    <rPh sb="7" eb="9">
      <t>セイゲン</t>
    </rPh>
    <rPh sb="9" eb="10">
      <t>ツ</t>
    </rPh>
    <phoneticPr fontId="2"/>
  </si>
  <si>
    <t>総合評価入札</t>
    <rPh sb="0" eb="2">
      <t>ソウゴウ</t>
    </rPh>
    <rPh sb="2" eb="4">
      <t>ヒョウカ</t>
    </rPh>
    <rPh sb="4" eb="6">
      <t>ニュウサツ</t>
    </rPh>
    <phoneticPr fontId="2"/>
  </si>
  <si>
    <t>随意契約（企画競争）</t>
    <rPh sb="0" eb="2">
      <t>ズイイ</t>
    </rPh>
    <rPh sb="2" eb="4">
      <t>ケイヤク</t>
    </rPh>
    <rPh sb="5" eb="7">
      <t>キカク</t>
    </rPh>
    <rPh sb="7" eb="9">
      <t>キョウソウ</t>
    </rPh>
    <phoneticPr fontId="2"/>
  </si>
  <si>
    <t>随意契約（公募）</t>
    <rPh sb="0" eb="2">
      <t>ズイイ</t>
    </rPh>
    <rPh sb="2" eb="4">
      <t>ケイヤク</t>
    </rPh>
    <rPh sb="5" eb="7">
      <t>コウボ</t>
    </rPh>
    <phoneticPr fontId="2"/>
  </si>
  <si>
    <t>随意契約（不落）</t>
    <rPh sb="0" eb="2">
      <t>ズイイ</t>
    </rPh>
    <rPh sb="2" eb="4">
      <t>ケイヤク</t>
    </rPh>
    <rPh sb="5" eb="6">
      <t>フ</t>
    </rPh>
    <rPh sb="6" eb="7">
      <t>ラク</t>
    </rPh>
    <phoneticPr fontId="2"/>
  </si>
  <si>
    <t>諸外国における先端技術を活用したより遠い未来の戦闘様相に関する調査研究</t>
  </si>
  <si>
    <t xml:space="preserve">防衛省携帯の継続的整備に係る防衛省携帯管理機能等の技術支援役務 </t>
  </si>
  <si>
    <t>統合訓練支援機能に関する技術支援</t>
  </si>
  <si>
    <t>株式会社データリソース</t>
    <rPh sb="0" eb="4">
      <t>カブシキガイシャ</t>
    </rPh>
    <phoneticPr fontId="2"/>
  </si>
  <si>
    <t>技術・市場動向に係る調査レポートの調達</t>
  </si>
  <si>
    <t>株式会社グローバルインフォメーション</t>
  </si>
  <si>
    <t>電磁波類識別能力向上の調査研究</t>
  </si>
  <si>
    <t>4010001008772</t>
  </si>
  <si>
    <t>航空機等の修理・補給業務等の民間委託による業務の効率化とコスト削減に関する調査研究（ＭＣＨ／ＣＨ－１０１）</t>
  </si>
  <si>
    <t>ボストン・コンサルティング・グループ合同会社</t>
  </si>
  <si>
    <t>2010001029085</t>
  </si>
  <si>
    <t>航空機等の修理・補給業務等の民間委託による業務の効率化とコスト削減に関する調査研究（Ｐ－１）</t>
  </si>
  <si>
    <t>株式会社三菱総合研究所</t>
  </si>
  <si>
    <t>6010001030403</t>
  </si>
  <si>
    <t>ソフトウェア（Ｐ－１　ＯＰ）の技術調査</t>
  </si>
  <si>
    <t>1140001005719</t>
  </si>
  <si>
    <t>ソフトウェア（ＭＡＣＣＳ　ＯＰ）の技術調査</t>
  </si>
  <si>
    <t>1020001071491</t>
  </si>
  <si>
    <t>ソフトウェア［ＳＨ－６０Ｋ　ＯＰ（ＣＰＵ）］の技術調査</t>
  </si>
  <si>
    <t>8010401050387</t>
  </si>
  <si>
    <t>ソフトウェア［ＳＨ－６０Ｋ　ＯＰ（ＤＰＵ）］の技術調査</t>
  </si>
  <si>
    <t>2011101014084</t>
  </si>
  <si>
    <t>ソフトウェア（ＭＣＨ－１０１　ＯＰ）の技術調査</t>
  </si>
  <si>
    <t>ソフトウェア［ＳＨ－６０Ｋ　ＯＰ（ＣＰＵ）以下２件］の技術調査</t>
  </si>
  <si>
    <t>光学複合センサの技術調査</t>
  </si>
  <si>
    <t>潜水艦用複合材プロペラの補修要領に関する調査研究</t>
  </si>
  <si>
    <t>川崎重工業株式会社</t>
    <rPh sb="5" eb="7">
      <t>カブシキ</t>
    </rPh>
    <rPh sb="7" eb="9">
      <t>ガイシャ</t>
    </rPh>
    <phoneticPr fontId="2"/>
  </si>
  <si>
    <t>艦艇の推進システムに関する調査研究（その２）</t>
  </si>
  <si>
    <t>株式会社日立製作所</t>
    <rPh sb="0" eb="4">
      <t>カブシキガイシャ</t>
    </rPh>
    <phoneticPr fontId="2"/>
  </si>
  <si>
    <t>7010001008844</t>
  </si>
  <si>
    <t>潜水艦の省人化（艦制御系の操作・監視・制御）に関する研究（その４）</t>
  </si>
  <si>
    <t>水中聴音装置の能力向上に関する調査研究</t>
  </si>
  <si>
    <t>沖電気工業株式会社</t>
  </si>
  <si>
    <t>7010401006126</t>
  </si>
  <si>
    <t>磁気測定装置に係る調査研究</t>
  </si>
  <si>
    <t>川崎重工業株式会社</t>
    <rPh sb="5" eb="9">
      <t>カブシキガイシャ</t>
    </rPh>
    <phoneticPr fontId="2"/>
  </si>
  <si>
    <t>潜水艦の検査修理項目に係る技術調査</t>
  </si>
  <si>
    <t>統合戦術訓練装置装備の技術調査</t>
  </si>
  <si>
    <t>8020001076641</t>
  </si>
  <si>
    <t>艦船の艦内ＬＡＮ整備に係る基礎資料の作成</t>
    <rPh sb="0" eb="2">
      <t>カンセン</t>
    </rPh>
    <rPh sb="3" eb="5">
      <t>カンナイ</t>
    </rPh>
    <rPh sb="8" eb="10">
      <t>セイビ</t>
    </rPh>
    <rPh sb="11" eb="12">
      <t>カカ</t>
    </rPh>
    <rPh sb="13" eb="15">
      <t>キソ</t>
    </rPh>
    <rPh sb="15" eb="17">
      <t>シリョウ</t>
    </rPh>
    <rPh sb="18" eb="20">
      <t>サクセイ</t>
    </rPh>
    <phoneticPr fontId="2"/>
  </si>
  <si>
    <t>8010005016727</t>
  </si>
  <si>
    <t>遠隔操縦航空機及び遠隔操縦局に関する技術調査</t>
  </si>
  <si>
    <t>随意契約（公募）</t>
  </si>
  <si>
    <t>無人機のセンサに関する技術調査</t>
  </si>
  <si>
    <t>川崎重工業株式会社</t>
  </si>
  <si>
    <t>遠隔操縦航空機及び遠隔操縦局の適用基準等に関する技術調査</t>
  </si>
  <si>
    <t>多機能レーダ等の装備化に関する技術調査</t>
  </si>
  <si>
    <t>掃海管制艇に関する技術調査</t>
  </si>
  <si>
    <t>水上発射型無人機に関する技術調査</t>
  </si>
  <si>
    <t>株式会社石川製作所</t>
  </si>
  <si>
    <t>1013201000527</t>
  </si>
  <si>
    <t>戦闘システムに関する調査研究</t>
  </si>
  <si>
    <t>欺まん能力向上に関する調査研究</t>
  </si>
  <si>
    <t>株式会社日立製作所</t>
  </si>
  <si>
    <t>艦艇の省人化（艦船系等）に関する調査研究</t>
  </si>
  <si>
    <t>ＥＭＰ防護対策に関する調査研究</t>
  </si>
  <si>
    <t>垂直発射装置等に関する調査研究</t>
  </si>
  <si>
    <t>応急器材の有効性に関する技術調査</t>
  </si>
  <si>
    <t>装備品の能力向上に関する技術調査（ＥＭＷ　ＲＦデコイ実艦検証）</t>
  </si>
  <si>
    <t>株式会社ＩＨＩエアロスペース</t>
    <rPh sb="0" eb="4">
      <t>カブシキガイシャ</t>
    </rPh>
    <phoneticPr fontId="2"/>
  </si>
  <si>
    <t>4010601031653</t>
  </si>
  <si>
    <t>株式会社日本空港コンサルタンツ</t>
    <rPh sb="0" eb="4">
      <t>カブシキガイシャ</t>
    </rPh>
    <rPh sb="4" eb="6">
      <t>ニホン</t>
    </rPh>
    <rPh sb="6" eb="8">
      <t>クウコウ</t>
    </rPh>
    <phoneticPr fontId="2"/>
  </si>
  <si>
    <t>三菱電機株式会社</t>
    <rPh sb="0" eb="2">
      <t>ミツビシ</t>
    </rPh>
    <rPh sb="2" eb="4">
      <t>デンキ</t>
    </rPh>
    <rPh sb="4" eb="8">
      <t>カブシキガイシャ</t>
    </rPh>
    <phoneticPr fontId="2"/>
  </si>
  <si>
    <t>地上計器着陸装置設置に係る電波影響調査</t>
  </si>
  <si>
    <t>仮想空間、ＸＲ及びＡＩ技術の防衛用途への適用に関する検討役務</t>
    <rPh sb="0" eb="2">
      <t>カソウ</t>
    </rPh>
    <rPh sb="2" eb="4">
      <t>クウカン</t>
    </rPh>
    <rPh sb="7" eb="8">
      <t>オヨ</t>
    </rPh>
    <rPh sb="11" eb="13">
      <t>ギジュツ</t>
    </rPh>
    <rPh sb="14" eb="16">
      <t>ボウエイ</t>
    </rPh>
    <rPh sb="16" eb="18">
      <t>ヨウト</t>
    </rPh>
    <rPh sb="20" eb="22">
      <t>テキヨウ</t>
    </rPh>
    <rPh sb="23" eb="24">
      <t>カン</t>
    </rPh>
    <rPh sb="26" eb="28">
      <t>ケントウ</t>
    </rPh>
    <rPh sb="28" eb="30">
      <t>エキム</t>
    </rPh>
    <phoneticPr fontId="2"/>
  </si>
  <si>
    <t>富士通株式会社</t>
    <rPh sb="0" eb="3">
      <t>フジツウ</t>
    </rPh>
    <rPh sb="3" eb="5">
      <t>カブシキ</t>
    </rPh>
    <rPh sb="5" eb="7">
      <t>ガイシャ</t>
    </rPh>
    <phoneticPr fontId="2"/>
  </si>
  <si>
    <t>将来の無人航空機等に関する調査役務</t>
    <rPh sb="0" eb="2">
      <t>ショウライ</t>
    </rPh>
    <rPh sb="3" eb="5">
      <t>ムジン</t>
    </rPh>
    <rPh sb="5" eb="8">
      <t>コウクウキ</t>
    </rPh>
    <rPh sb="8" eb="9">
      <t>トウ</t>
    </rPh>
    <rPh sb="10" eb="11">
      <t>カン</t>
    </rPh>
    <rPh sb="13" eb="15">
      <t>チョウサ</t>
    </rPh>
    <rPh sb="15" eb="17">
      <t>エキム</t>
    </rPh>
    <phoneticPr fontId="2"/>
  </si>
  <si>
    <t>一般社団法人日本ＵＡＳ産業振興協議会</t>
    <rPh sb="0" eb="2">
      <t>イッパン</t>
    </rPh>
    <rPh sb="2" eb="4">
      <t>シャダン</t>
    </rPh>
    <rPh sb="4" eb="6">
      <t>ホウジン</t>
    </rPh>
    <rPh sb="6" eb="8">
      <t>ニホン</t>
    </rPh>
    <rPh sb="11" eb="13">
      <t>サンギョウ</t>
    </rPh>
    <rPh sb="13" eb="15">
      <t>シンコウ</t>
    </rPh>
    <rPh sb="15" eb="18">
      <t>キョウギカイ</t>
    </rPh>
    <phoneticPr fontId="2"/>
  </si>
  <si>
    <t>将来潜水艦に関する技術資料の作成</t>
    <rPh sb="0" eb="2">
      <t>ショウライ</t>
    </rPh>
    <rPh sb="2" eb="5">
      <t>センスイカン</t>
    </rPh>
    <rPh sb="6" eb="7">
      <t>カン</t>
    </rPh>
    <rPh sb="9" eb="11">
      <t>ギジュツ</t>
    </rPh>
    <rPh sb="11" eb="13">
      <t>シリョウ</t>
    </rPh>
    <rPh sb="14" eb="16">
      <t>サクセイ</t>
    </rPh>
    <phoneticPr fontId="2"/>
  </si>
  <si>
    <t>川崎重工業株式会社</t>
    <rPh sb="0" eb="2">
      <t>カワサキ</t>
    </rPh>
    <rPh sb="2" eb="5">
      <t>ジュウコウギョウ</t>
    </rPh>
    <rPh sb="5" eb="9">
      <t>カブシキガイシャ</t>
    </rPh>
    <phoneticPr fontId="2"/>
  </si>
  <si>
    <t>ＵＳＶ－ＵＵＶ等掃海装備品に対応した指揮管制技術資料の作成</t>
    <rPh sb="7" eb="8">
      <t>トウ</t>
    </rPh>
    <rPh sb="8" eb="10">
      <t>ソウカイ</t>
    </rPh>
    <rPh sb="10" eb="13">
      <t>ソウビヒン</t>
    </rPh>
    <rPh sb="14" eb="16">
      <t>タイオウ</t>
    </rPh>
    <rPh sb="18" eb="20">
      <t>シキ</t>
    </rPh>
    <rPh sb="20" eb="22">
      <t>カンセイ</t>
    </rPh>
    <rPh sb="22" eb="24">
      <t>ギジュツ</t>
    </rPh>
    <rPh sb="24" eb="26">
      <t>シリョウ</t>
    </rPh>
    <rPh sb="27" eb="29">
      <t>サクセイ</t>
    </rPh>
    <phoneticPr fontId="2"/>
  </si>
  <si>
    <t>株式会社日立製作所</t>
    <rPh sb="0" eb="4">
      <t>カブシキガイシャ</t>
    </rPh>
    <rPh sb="4" eb="9">
      <t>ヒタチセイサクショ</t>
    </rPh>
    <phoneticPr fontId="2"/>
  </si>
  <si>
    <t>ＵＡＶの哨戒機能（固定翼）に関する検討役務（その１）</t>
    <rPh sb="4" eb="6">
      <t>ショウカイ</t>
    </rPh>
    <rPh sb="6" eb="8">
      <t>キノウ</t>
    </rPh>
    <rPh sb="9" eb="12">
      <t>コテイヨク</t>
    </rPh>
    <rPh sb="14" eb="15">
      <t>カン</t>
    </rPh>
    <rPh sb="17" eb="19">
      <t>ケントウ</t>
    </rPh>
    <rPh sb="19" eb="21">
      <t>エキム</t>
    </rPh>
    <phoneticPr fontId="2"/>
  </si>
  <si>
    <t>回転翼哨戒機における将来ソノブイオペレーションに関する検討役務</t>
    <rPh sb="0" eb="2">
      <t>カイテン</t>
    </rPh>
    <rPh sb="2" eb="3">
      <t>ヨク</t>
    </rPh>
    <rPh sb="3" eb="5">
      <t>ショウカイ</t>
    </rPh>
    <rPh sb="5" eb="6">
      <t>キ</t>
    </rPh>
    <rPh sb="10" eb="12">
      <t>ショウライ</t>
    </rPh>
    <rPh sb="24" eb="25">
      <t>カン</t>
    </rPh>
    <rPh sb="27" eb="29">
      <t>ケントウ</t>
    </rPh>
    <rPh sb="29" eb="31">
      <t>エキム</t>
    </rPh>
    <phoneticPr fontId="2"/>
  </si>
  <si>
    <t>三菱重工業株式会社</t>
    <rPh sb="0" eb="9">
      <t>ミツビシジュウコウギョウカブシキガイシャ</t>
    </rPh>
    <phoneticPr fontId="2"/>
  </si>
  <si>
    <t>東南アジアにおける艦艇の維持整備体制の構築に向けた細部検討役務</t>
    <rPh sb="0" eb="2">
      <t>トウナン</t>
    </rPh>
    <rPh sb="9" eb="11">
      <t>カンテイ</t>
    </rPh>
    <rPh sb="12" eb="14">
      <t>イジ</t>
    </rPh>
    <rPh sb="14" eb="16">
      <t>セイビ</t>
    </rPh>
    <rPh sb="16" eb="18">
      <t>タイセイ</t>
    </rPh>
    <rPh sb="19" eb="21">
      <t>コウチク</t>
    </rPh>
    <rPh sb="22" eb="23">
      <t>ム</t>
    </rPh>
    <rPh sb="25" eb="27">
      <t>サイブ</t>
    </rPh>
    <rPh sb="27" eb="29">
      <t>ケントウ</t>
    </rPh>
    <rPh sb="29" eb="31">
      <t>エキム</t>
    </rPh>
    <phoneticPr fontId="2"/>
  </si>
  <si>
    <t>三菱重工業株式会社</t>
    <rPh sb="0" eb="4">
      <t>ミツビシジュウコウ</t>
    </rPh>
    <rPh sb="4" eb="5">
      <t>ギョウ</t>
    </rPh>
    <rPh sb="5" eb="7">
      <t>カブシキ</t>
    </rPh>
    <rPh sb="7" eb="9">
      <t>ガイシャ</t>
    </rPh>
    <phoneticPr fontId="2"/>
  </si>
  <si>
    <t>株式会社三菱総合研究所</t>
    <rPh sb="0" eb="4">
      <t>カブシキガイシャ</t>
    </rPh>
    <rPh sb="4" eb="6">
      <t>ミツビシ</t>
    </rPh>
    <rPh sb="6" eb="8">
      <t>ソウゴウ</t>
    </rPh>
    <rPh sb="8" eb="11">
      <t>ケンキュウジョ</t>
    </rPh>
    <phoneticPr fontId="2"/>
  </si>
  <si>
    <t>川崎重工業株式会社</t>
    <rPh sb="5" eb="7">
      <t>カブシキ</t>
    </rPh>
    <rPh sb="7" eb="9">
      <t>カイシャ</t>
    </rPh>
    <phoneticPr fontId="2"/>
  </si>
  <si>
    <t>三菱重工業株式会社</t>
    <rPh sb="5" eb="9">
      <t>カブシキガイシャ</t>
    </rPh>
    <phoneticPr fontId="2"/>
  </si>
  <si>
    <t>日本電気株式会社</t>
    <rPh sb="2" eb="4">
      <t>デンキ</t>
    </rPh>
    <rPh sb="4" eb="8">
      <t>カブシキガイシャ</t>
    </rPh>
    <phoneticPr fontId="2"/>
  </si>
  <si>
    <t>東洋紡株式会社</t>
    <rPh sb="0" eb="3">
      <t>トウヨウボウ</t>
    </rPh>
    <rPh sb="3" eb="7">
      <t>カブシキカイシャ</t>
    </rPh>
    <phoneticPr fontId="2"/>
  </si>
  <si>
    <t>情報システムのサプライチェーン・リスク対策の調査研究</t>
  </si>
  <si>
    <t>有人宇宙システム株式会社</t>
    <rPh sb="0" eb="4">
      <t>ユウジンウチュウ</t>
    </rPh>
    <rPh sb="8" eb="12">
      <t>カブシキガイシャ</t>
    </rPh>
    <phoneticPr fontId="2"/>
  </si>
  <si>
    <t>装甲板の製造態勢の拡充に関する調査役務</t>
    <rPh sb="0" eb="2">
      <t>ソウコウ</t>
    </rPh>
    <rPh sb="2" eb="3">
      <t>バン</t>
    </rPh>
    <rPh sb="4" eb="6">
      <t>セイゾウ</t>
    </rPh>
    <rPh sb="6" eb="8">
      <t>タイセイ</t>
    </rPh>
    <rPh sb="9" eb="11">
      <t>カクジュウ</t>
    </rPh>
    <rPh sb="12" eb="13">
      <t>カン</t>
    </rPh>
    <rPh sb="15" eb="17">
      <t>チョウサ</t>
    </rPh>
    <rPh sb="17" eb="19">
      <t>エキム</t>
    </rPh>
    <phoneticPr fontId="2"/>
  </si>
  <si>
    <t>三菱重工業株式会社</t>
    <rPh sb="0" eb="2">
      <t>ミツビシ</t>
    </rPh>
    <rPh sb="2" eb="5">
      <t>ジュウコウギョウ</t>
    </rPh>
    <rPh sb="5" eb="7">
      <t>カブシキ</t>
    </rPh>
    <rPh sb="7" eb="9">
      <t>カイシャ</t>
    </rPh>
    <phoneticPr fontId="2"/>
  </si>
  <si>
    <t>地上装備の低燃費高出力エンジンに関する調査役務</t>
    <rPh sb="0" eb="2">
      <t>チジョウ</t>
    </rPh>
    <rPh sb="2" eb="4">
      <t>ソウビ</t>
    </rPh>
    <rPh sb="5" eb="8">
      <t>テイネンピ</t>
    </rPh>
    <rPh sb="8" eb="11">
      <t>コウシュツリョク</t>
    </rPh>
    <rPh sb="16" eb="17">
      <t>カン</t>
    </rPh>
    <rPh sb="19" eb="21">
      <t>チョウサ</t>
    </rPh>
    <rPh sb="21" eb="23">
      <t>エキム</t>
    </rPh>
    <phoneticPr fontId="2"/>
  </si>
  <si>
    <t>装備品に装填する火薬類のＩＭ化に係る調査</t>
    <rPh sb="0" eb="3">
      <t>ソウビヒン</t>
    </rPh>
    <rPh sb="4" eb="6">
      <t>ソウテン</t>
    </rPh>
    <rPh sb="8" eb="10">
      <t>カヤク</t>
    </rPh>
    <rPh sb="10" eb="11">
      <t>ルイ</t>
    </rPh>
    <rPh sb="14" eb="15">
      <t>カ</t>
    </rPh>
    <rPh sb="16" eb="17">
      <t>カカ</t>
    </rPh>
    <rPh sb="18" eb="20">
      <t>チョウサ</t>
    </rPh>
    <phoneticPr fontId="2"/>
  </si>
  <si>
    <t>日油株式会社</t>
    <rPh sb="0" eb="2">
      <t>ニチユ</t>
    </rPh>
    <rPh sb="2" eb="4">
      <t>カブシキ</t>
    </rPh>
    <rPh sb="4" eb="6">
      <t>カイシャ</t>
    </rPh>
    <phoneticPr fontId="2"/>
  </si>
  <si>
    <t>大口径火砲用弾薬に係る調査（その１）</t>
    <rPh sb="0" eb="3">
      <t>ダイコウケイ</t>
    </rPh>
    <rPh sb="3" eb="5">
      <t>カホウ</t>
    </rPh>
    <rPh sb="5" eb="6">
      <t>ヨウ</t>
    </rPh>
    <rPh sb="6" eb="8">
      <t>ダンヤク</t>
    </rPh>
    <rPh sb="9" eb="10">
      <t>カカ</t>
    </rPh>
    <rPh sb="11" eb="13">
      <t>チョウサ</t>
    </rPh>
    <phoneticPr fontId="2"/>
  </si>
  <si>
    <t>株式会社ＹＤＫテクノロジーズ</t>
    <rPh sb="0" eb="2">
      <t>カブシキ</t>
    </rPh>
    <rPh sb="2" eb="4">
      <t>カイシャ</t>
    </rPh>
    <phoneticPr fontId="2"/>
  </si>
  <si>
    <t>大口径火砲用弾薬に係る調査（その２）</t>
    <rPh sb="0" eb="3">
      <t>ダイコウケイ</t>
    </rPh>
    <rPh sb="3" eb="5">
      <t>カホウ</t>
    </rPh>
    <rPh sb="5" eb="6">
      <t>ヨウ</t>
    </rPh>
    <rPh sb="6" eb="8">
      <t>ダンヤク</t>
    </rPh>
    <rPh sb="9" eb="10">
      <t>カカ</t>
    </rPh>
    <rPh sb="11" eb="13">
      <t>チョウサ</t>
    </rPh>
    <phoneticPr fontId="2"/>
  </si>
  <si>
    <t>リコーエレメックス株式会社</t>
    <rPh sb="9" eb="11">
      <t>カブシキ</t>
    </rPh>
    <rPh sb="11" eb="13">
      <t>カイシャ</t>
    </rPh>
    <phoneticPr fontId="2"/>
  </si>
  <si>
    <t>1010005022789</t>
  </si>
  <si>
    <t>潜水避航型USVの概略設計検討役務</t>
  </si>
  <si>
    <t>将来戦闘の検討に資するシミュレーション技術に関する調査</t>
  </si>
  <si>
    <t>量子コンピュータ（アニーリング方式）を用いた物流最適化に関する調査検討</t>
  </si>
  <si>
    <t>民生先進技術の装備化に向けた社会課題に関する分析</t>
  </si>
  <si>
    <t>将来の重要技術及び装備品の定量評価分析に関する検討役務</t>
  </si>
  <si>
    <t>5011101016202</t>
  </si>
  <si>
    <t>将来の戦闘様相を踏まえた防衛力整備の方向性等に関する検討役務（航空無人機、ＨＭＴ）</t>
  </si>
  <si>
    <t>将来の戦闘様相を踏まえた防衛力整備の方向性等に関する検討役務(極超音速技術、誘導弾技術)</t>
  </si>
  <si>
    <t>将来の戦闘様相を踏まえた防衛力整備の方向性等に関する検討役務（コンピューティング）</t>
  </si>
  <si>
    <t>7010401022916</t>
  </si>
  <si>
    <t>複数の早期警戒監視用ＵＡＶによるミサイル探知・追尾方法および連携方法の検討</t>
  </si>
  <si>
    <t>株式会社SUBARU</t>
  </si>
  <si>
    <t>5011101019196</t>
  </si>
  <si>
    <t>将来滞空型無人機等を活用した大容量通信の実現に関する検討役務</t>
  </si>
  <si>
    <t>6010401055438</t>
  </si>
  <si>
    <t xml:space="preserve"> 防弾チョッキの防弾板の製造体制の拡充に関する調査役務</t>
  </si>
  <si>
    <t>株式会社アイ・ティ・アール</t>
  </si>
  <si>
    <t>フィリピンへの防衛装備移転に資する調査・企画立案</t>
  </si>
  <si>
    <t>9100001022660</t>
  </si>
  <si>
    <t>1021001022880</t>
  </si>
  <si>
    <t>3180001018624</t>
  </si>
  <si>
    <t>富士通株式会社</t>
    <rPh sb="0" eb="3">
      <t>フジツウ</t>
    </rPh>
    <rPh sb="3" eb="7">
      <t>カブシキガイシャ</t>
    </rPh>
    <phoneticPr fontId="2"/>
  </si>
  <si>
    <t>株式会社三菱総合研究所</t>
    <rPh sb="0" eb="4">
      <t>カブシキガイシャ</t>
    </rPh>
    <rPh sb="4" eb="6">
      <t>ミツビシ</t>
    </rPh>
    <rPh sb="6" eb="8">
      <t>ソウゴウ</t>
    </rPh>
    <rPh sb="8" eb="11">
      <t>ケンキュウショ</t>
    </rPh>
    <phoneticPr fontId="2"/>
  </si>
  <si>
    <t>一般財団法人日本海事協会</t>
    <rPh sb="0" eb="2">
      <t>イッパン</t>
    </rPh>
    <rPh sb="2" eb="4">
      <t>ザイダン</t>
    </rPh>
    <rPh sb="4" eb="6">
      <t>ホウジン</t>
    </rPh>
    <rPh sb="6" eb="8">
      <t>ニホン</t>
    </rPh>
    <rPh sb="8" eb="10">
      <t>カイジ</t>
    </rPh>
    <rPh sb="10" eb="12">
      <t>キョウカイ</t>
    </rPh>
    <phoneticPr fontId="2"/>
  </si>
  <si>
    <t>エアバス・ヘリコプターズ・ジャパン株式会社</t>
    <rPh sb="17" eb="19">
      <t>カブシキ</t>
    </rPh>
    <rPh sb="19" eb="21">
      <t>カイシャ</t>
    </rPh>
    <phoneticPr fontId="2"/>
  </si>
  <si>
    <t>将来の重要技術及び装備品の定量評価分析に資する調査検討</t>
    <rPh sb="20" eb="21">
      <t>シ</t>
    </rPh>
    <phoneticPr fontId="2"/>
  </si>
  <si>
    <t>航空自衛隊クラウドシステム（電子戦データ支援サービス）のＳＯＪ適合化に関する調査研究</t>
    <rPh sb="0" eb="2">
      <t>コウクウ</t>
    </rPh>
    <rPh sb="2" eb="5">
      <t>ジエイタイ</t>
    </rPh>
    <rPh sb="14" eb="16">
      <t>デンシ</t>
    </rPh>
    <rPh sb="16" eb="17">
      <t>セン</t>
    </rPh>
    <rPh sb="20" eb="22">
      <t>シエン</t>
    </rPh>
    <rPh sb="31" eb="33">
      <t>テキゴウ</t>
    </rPh>
    <rPh sb="33" eb="34">
      <t>カ</t>
    </rPh>
    <rPh sb="35" eb="36">
      <t>カン</t>
    </rPh>
    <rPh sb="38" eb="40">
      <t>チョウサ</t>
    </rPh>
    <rPh sb="40" eb="42">
      <t>ケンキュウ</t>
    </rPh>
    <phoneticPr fontId="2"/>
  </si>
  <si>
    <t>三菱電機株式会社</t>
    <rPh sb="4" eb="8">
      <t>カブシキガイシャ</t>
    </rPh>
    <phoneticPr fontId="2"/>
  </si>
  <si>
    <t>富士通株式会社</t>
    <rPh sb="3" eb="7">
      <t>カブシキガイシャ</t>
    </rPh>
    <phoneticPr fontId="2"/>
  </si>
  <si>
    <t>東芝インフラシステムズ株式会社</t>
    <rPh sb="11" eb="15">
      <t>カブシキガイシャ</t>
    </rPh>
    <phoneticPr fontId="2"/>
  </si>
  <si>
    <t>三菱電機株式会社</t>
    <rPh sb="4" eb="6">
      <t>カブシキ</t>
    </rPh>
    <rPh sb="6" eb="8">
      <t>ガイシャ</t>
    </rPh>
    <phoneticPr fontId="2"/>
  </si>
  <si>
    <t>ジャパンマリンユナイテッド株式会社</t>
    <rPh sb="13" eb="17">
      <t>カブシキガイシャ</t>
    </rPh>
    <phoneticPr fontId="2"/>
  </si>
  <si>
    <t>一般社団法人日本電機工業会</t>
    <rPh sb="0" eb="2">
      <t>イッパン</t>
    </rPh>
    <rPh sb="2" eb="4">
      <t>シャダン</t>
    </rPh>
    <rPh sb="4" eb="6">
      <t>ホウジン</t>
    </rPh>
    <rPh sb="6" eb="13">
      <t>ニホンデンキコウギョウカイ</t>
    </rPh>
    <phoneticPr fontId="2"/>
  </si>
  <si>
    <t>一般財団法人防衛技術協会</t>
  </si>
  <si>
    <t>三菱重工業株式会社</t>
  </si>
  <si>
    <t>ジャパンマリンユナイテッド株式会社</t>
  </si>
  <si>
    <t>日本エヤークラフトサプライ株式会社</t>
  </si>
  <si>
    <t>株式会社シード・プランニング</t>
    <rPh sb="0" eb="2">
      <t>カブシキ</t>
    </rPh>
    <rPh sb="2" eb="4">
      <t>カイシャ</t>
    </rPh>
    <phoneticPr fontId="2"/>
  </si>
  <si>
    <t>高速で飛来する脅威目標を対象とした防空用スウォームに関する検討役務</t>
    <rPh sb="0" eb="2">
      <t>コウソク</t>
    </rPh>
    <rPh sb="3" eb="5">
      <t>ヒライ</t>
    </rPh>
    <rPh sb="7" eb="9">
      <t>キョウイ</t>
    </rPh>
    <rPh sb="9" eb="11">
      <t>モクヒョウ</t>
    </rPh>
    <rPh sb="12" eb="14">
      <t>タイショウ</t>
    </rPh>
    <rPh sb="17" eb="20">
      <t>ボウクウヨウ</t>
    </rPh>
    <rPh sb="26" eb="27">
      <t>カン</t>
    </rPh>
    <rPh sb="29" eb="31">
      <t>ケントウ</t>
    </rPh>
    <rPh sb="31" eb="33">
      <t>エキム</t>
    </rPh>
    <phoneticPr fontId="2"/>
  </si>
  <si>
    <t>三菱電機株式会社</t>
    <rPh sb="0" eb="8">
      <t>ミツビシデンキカブシキガイシャ</t>
    </rPh>
    <phoneticPr fontId="2"/>
  </si>
  <si>
    <t>低空目標等の迎撃に必要なスウォーム技術に関する検討役務</t>
    <rPh sb="0" eb="2">
      <t>テイクウ</t>
    </rPh>
    <rPh sb="2" eb="4">
      <t>モクヒョウ</t>
    </rPh>
    <rPh sb="4" eb="5">
      <t>トウ</t>
    </rPh>
    <rPh sb="6" eb="8">
      <t>ゲイゲキ</t>
    </rPh>
    <rPh sb="9" eb="11">
      <t>ヒツヨウ</t>
    </rPh>
    <rPh sb="17" eb="19">
      <t>ギジュツ</t>
    </rPh>
    <rPh sb="20" eb="21">
      <t>カン</t>
    </rPh>
    <rPh sb="23" eb="25">
      <t>ケントウ</t>
    </rPh>
    <rPh sb="25" eb="27">
      <t>エキム</t>
    </rPh>
    <phoneticPr fontId="2"/>
  </si>
  <si>
    <t>東芝インフラシステムズ株式会社</t>
    <rPh sb="0" eb="2">
      <t>トウシバ</t>
    </rPh>
    <rPh sb="11" eb="15">
      <t>カブシキガイシャ</t>
    </rPh>
    <phoneticPr fontId="2"/>
  </si>
  <si>
    <t>「メンタルヘルスの調査」及び「職員の勤務実態及び意識に関する調査」</t>
  </si>
  <si>
    <t>9010001144299</t>
  </si>
  <si>
    <t>無人機の試験運用業務委託</t>
  </si>
  <si>
    <t>朝日航洋株式会社</t>
  </si>
  <si>
    <t>7010601041419</t>
  </si>
  <si>
    <t>装備品の能力向上に関する技術調査（ＡＭＷ実艦調査）　（変更）</t>
  </si>
  <si>
    <t>令和５年３月３日契約
（変更前契約金額：
9,827,180円
変更後契約額：
10,627,980円）</t>
    <rPh sb="0" eb="2">
      <t>レイワ</t>
    </rPh>
    <rPh sb="3" eb="4">
      <t>ネン</t>
    </rPh>
    <rPh sb="5" eb="6">
      <t>ガツ</t>
    </rPh>
    <rPh sb="7" eb="8">
      <t>ニチ</t>
    </rPh>
    <rPh sb="8" eb="10">
      <t>ケイヤク</t>
    </rPh>
    <rPh sb="12" eb="14">
      <t>ヘンコウ</t>
    </rPh>
    <rPh sb="14" eb="15">
      <t>マエ</t>
    </rPh>
    <rPh sb="15" eb="17">
      <t>ケイヤク</t>
    </rPh>
    <rPh sb="17" eb="19">
      <t>キンガク</t>
    </rPh>
    <rPh sb="30" eb="31">
      <t>エン</t>
    </rPh>
    <rPh sb="32" eb="34">
      <t>ヘンコウ</t>
    </rPh>
    <rPh sb="34" eb="35">
      <t>ゴ</t>
    </rPh>
    <rPh sb="35" eb="37">
      <t>ケイヤク</t>
    </rPh>
    <rPh sb="37" eb="38">
      <t>ガク</t>
    </rPh>
    <rPh sb="50" eb="51">
      <t>エン</t>
    </rPh>
    <phoneticPr fontId="2"/>
  </si>
  <si>
    <t>令和５年度　委託調査費に関する事項（２／四半期）</t>
  </si>
  <si>
    <t>サイバー法制等に関する調査・研究</t>
    <rPh sb="4" eb="6">
      <t>ホウセイ</t>
    </rPh>
    <rPh sb="6" eb="7">
      <t>トウ</t>
    </rPh>
    <rPh sb="8" eb="9">
      <t>カン</t>
    </rPh>
    <rPh sb="11" eb="13">
      <t>チョウサ</t>
    </rPh>
    <rPh sb="14" eb="16">
      <t>ケンキュウ</t>
    </rPh>
    <phoneticPr fontId="2"/>
  </si>
  <si>
    <t>一般社団法人日本戦略研究フォーラム</t>
    <rPh sb="0" eb="2">
      <t>イッパン</t>
    </rPh>
    <rPh sb="2" eb="4">
      <t>シャダン</t>
    </rPh>
    <rPh sb="4" eb="6">
      <t>ホウジン</t>
    </rPh>
    <rPh sb="6" eb="8">
      <t>ニホン</t>
    </rPh>
    <rPh sb="8" eb="10">
      <t>センリャク</t>
    </rPh>
    <rPh sb="10" eb="12">
      <t>ケンキュウ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</si>
</sst>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_ "/>
    <numFmt numFmtId="178" formatCode="[$-411]ggge&quot;年&quot;m&quot;月&quot;d&quot;日&quot;;@"/>
  </numFmts>
  <fonts count="6" x14ac:knownFonts="1">
    <font>
      <sz val="11"/>
      <name val="ＭＳ Ｐゴシック"/>
      <family val="3"/>
      <charset val="128"/>
    </font>
    <font>
      <sz val="11"/>
      <name val="ＭＳ Ｐゴシック"/>
      <family val="3"/>
      <charset val="128"/>
    </font>
    <font>
      <sz val="6"/>
      <name val="ＭＳ Ｐゴシック"/>
      <family val="3"/>
      <charset val="128"/>
    </font>
    <font>
      <sz val="13.5"/>
      <name val="System"/>
      <charset val="128"/>
    </font>
    <font>
      <b/>
      <sz val="18"/>
      <name val="ＭＳ Ｐゴシック"/>
      <family val="3"/>
      <charset val="128"/>
    </font>
    <font>
      <b/>
      <sz val="11"/>
      <name val="ＭＳ Ｐゴシック"/>
      <family val="3"/>
      <charset val="128"/>
    </font>
  </fonts>
  <fills count="3">
    <fill>
      <patternFill patternType="none"/>
    </fill>
    <fill>
      <patternFill patternType="gray125"/>
    </fill>
    <fill>
      <patternFill patternType="solid">
        <fgColor indexed="9"/>
        <bgColor indexed="64"/>
      </patternFill>
    </fill>
  </fills>
  <borders count="1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alignment vertical="center"/>
    </xf>
    <xf numFmtId="0" fontId="3" fillId="0" borderId="0"/>
    <xf numFmtId="0" fontId="3" fillId="0" borderId="0"/>
    <xf numFmtId="38" fontId="1" fillId="0" borderId="0" applyFont="0" applyFill="0" applyBorder="0" applyAlignment="0" applyProtection="0">
      <alignment vertical="center"/>
    </xf>
    <xf numFmtId="0" fontId="1" fillId="0" borderId="0">
      <alignment vertical="center"/>
    </xf>
  </cellStyleXfs>
  <cellXfs count="25">
    <xf numFmtId="0" fontId="0" fillId="0" borderId="0" xfId="0">
      <alignment vertical="center"/>
    </xf>
    <xf numFmtId="0" fontId="0" fillId="0" borderId="0" xfId="0" applyFont="1" applyFill="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shrinkToFit="1"/>
    </xf>
    <xf numFmtId="0" fontId="1" fillId="0" borderId="0" xfId="0" applyFont="1" applyFill="1" applyAlignment="1">
      <alignment horizontal="left" vertical="center"/>
    </xf>
    <xf numFmtId="0" fontId="0" fillId="0" borderId="3" xfId="0" applyFont="1" applyFill="1" applyBorder="1" applyAlignment="1">
      <alignment horizontal="center" vertical="center"/>
    </xf>
    <xf numFmtId="0" fontId="0" fillId="0" borderId="4" xfId="0" applyFont="1" applyFill="1" applyBorder="1" applyAlignment="1">
      <alignment horizontal="left" vertical="center"/>
    </xf>
    <xf numFmtId="0" fontId="0" fillId="0" borderId="6" xfId="0" applyFont="1" applyFill="1" applyBorder="1" applyAlignment="1">
      <alignment horizontal="center" vertical="center" shrinkToFit="1"/>
    </xf>
    <xf numFmtId="0" fontId="0" fillId="2" borderId="0" xfId="0" applyFont="1" applyFill="1">
      <alignment vertical="center"/>
    </xf>
    <xf numFmtId="0" fontId="0" fillId="0" borderId="5" xfId="0" applyFont="1" applyFill="1" applyBorder="1" applyAlignment="1">
      <alignment horizontal="center" vertical="center" shrinkToFit="1"/>
    </xf>
    <xf numFmtId="177" fontId="0" fillId="0" borderId="5" xfId="0" applyNumberFormat="1" applyFont="1" applyFill="1" applyBorder="1" applyAlignment="1">
      <alignment horizontal="center" vertical="center" shrinkToFit="1"/>
    </xf>
    <xf numFmtId="176" fontId="0" fillId="0" borderId="5" xfId="0" applyNumberFormat="1" applyFont="1" applyFill="1" applyBorder="1" applyAlignment="1">
      <alignment vertical="center" shrinkToFit="1"/>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shrinkToFit="1"/>
    </xf>
    <xf numFmtId="0" fontId="0" fillId="0" borderId="9" xfId="0" applyFont="1" applyFill="1" applyBorder="1" applyAlignment="1">
      <alignment horizontal="left" vertical="center"/>
    </xf>
    <xf numFmtId="0" fontId="0" fillId="0" borderId="0" xfId="0" applyFont="1" applyFill="1">
      <alignment vertical="center"/>
    </xf>
    <xf numFmtId="0" fontId="5" fillId="0" borderId="4" xfId="0" applyFont="1" applyFill="1" applyBorder="1" applyAlignment="1">
      <alignment horizontal="center" vertical="center"/>
    </xf>
    <xf numFmtId="176" fontId="5" fillId="0" borderId="4" xfId="0" applyNumberFormat="1" applyFont="1" applyFill="1" applyBorder="1" applyAlignment="1">
      <alignment horizontal="right" vertical="center"/>
    </xf>
    <xf numFmtId="0" fontId="0" fillId="0" borderId="5" xfId="0" applyFont="1" applyFill="1" applyBorder="1" applyAlignment="1">
      <alignment horizontal="left" vertical="center" wrapText="1"/>
    </xf>
    <xf numFmtId="178" fontId="0" fillId="0" borderId="5" xfId="0" applyNumberFormat="1" applyFont="1" applyFill="1" applyBorder="1" applyAlignment="1">
      <alignment horizontal="center" vertical="center" shrinkToFit="1"/>
    </xf>
    <xf numFmtId="0" fontId="0" fillId="0" borderId="8" xfId="0" applyFont="1" applyFill="1" applyBorder="1" applyAlignment="1">
      <alignment horizontal="center" vertical="center" wrapText="1" shrinkToFit="1"/>
    </xf>
    <xf numFmtId="0" fontId="4" fillId="0" borderId="0" xfId="0" applyFont="1" applyFill="1" applyAlignment="1">
      <alignment horizontal="center" vertical="center"/>
    </xf>
    <xf numFmtId="0" fontId="0" fillId="0" borderId="0" xfId="0" applyAlignment="1">
      <alignment horizontal="center" vertical="center"/>
    </xf>
  </cellXfs>
  <cellStyles count="5">
    <cellStyle name="oft Excel]_x000d__x000a_Comment=open=/f を指定すると、ユーザー定義関数を関数貼り付けの一覧に登録することができます。_x000d__x000a_Maximized" xfId="1" xr:uid="{00000000-0005-0000-0000-000000000000}"/>
    <cellStyle name="TANDIC=C:\" xfId="2" xr:uid="{00000000-0005-0000-0000-000001000000}"/>
    <cellStyle name="桁区切り 2" xfId="3" xr:uid="{00000000-0005-0000-0000-000002000000}"/>
    <cellStyle name="標準" xfId="0" builtinId="0"/>
    <cellStyle name="標準 2"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K79"/>
  <sheetViews>
    <sheetView tabSelected="1" view="pageBreakPreview" zoomScale="70" zoomScaleNormal="100" zoomScaleSheetLayoutView="70" workbookViewId="0">
      <selection activeCell="F8" sqref="F8"/>
    </sheetView>
  </sheetViews>
  <sheetFormatPr defaultColWidth="9" defaultRowHeight="13.5" x14ac:dyDescent="0.15"/>
  <cols>
    <col min="1" max="1" width="9" style="2" customWidth="1"/>
    <col min="2" max="2" width="8.125" style="1" customWidth="1"/>
    <col min="3" max="3" width="60.5" style="2" customWidth="1"/>
    <col min="4" max="4" width="53.25" style="2" customWidth="1"/>
    <col min="5" max="5" width="22.625" style="2" customWidth="1"/>
    <col min="6" max="6" width="25.75" style="2" customWidth="1"/>
    <col min="7" max="8" width="19" style="2" customWidth="1"/>
    <col min="9" max="9" width="18.75" style="2" customWidth="1"/>
    <col min="10" max="10" width="26.25" style="2" customWidth="1"/>
    <col min="11" max="16384" width="9" style="2"/>
  </cols>
  <sheetData>
    <row r="1" spans="1:11" ht="10.5" customHeight="1" x14ac:dyDescent="0.15"/>
    <row r="2" spans="1:11" ht="78" customHeight="1" x14ac:dyDescent="0.15">
      <c r="B2" s="23" t="s">
        <v>164</v>
      </c>
      <c r="C2" s="24"/>
      <c r="D2" s="24"/>
      <c r="E2" s="24"/>
      <c r="F2" s="24"/>
      <c r="G2" s="24"/>
      <c r="H2" s="24"/>
      <c r="I2" s="24"/>
      <c r="J2" s="24"/>
    </row>
    <row r="3" spans="1:11" ht="18" customHeight="1" x14ac:dyDescent="0.15">
      <c r="B3" s="2" t="s">
        <v>4</v>
      </c>
    </row>
    <row r="4" spans="1:11" ht="18" customHeight="1" thickBot="1" x14ac:dyDescent="0.2">
      <c r="B4" s="2" t="s">
        <v>5</v>
      </c>
      <c r="I4" s="3"/>
      <c r="J4" s="3"/>
    </row>
    <row r="5" spans="1:11" s="6" customFormat="1" ht="45" customHeight="1" x14ac:dyDescent="0.15">
      <c r="B5" s="4" t="s">
        <v>0</v>
      </c>
      <c r="C5" s="5" t="s">
        <v>1</v>
      </c>
      <c r="D5" s="5" t="s">
        <v>2</v>
      </c>
      <c r="E5" s="5" t="s">
        <v>11</v>
      </c>
      <c r="F5" s="5" t="s">
        <v>3</v>
      </c>
      <c r="G5" s="5" t="s">
        <v>9</v>
      </c>
      <c r="H5" s="5" t="s">
        <v>6</v>
      </c>
      <c r="I5" s="5" t="s">
        <v>10</v>
      </c>
      <c r="J5" s="9" t="s">
        <v>8</v>
      </c>
    </row>
    <row r="6" spans="1:11" s="10" customFormat="1" ht="75" customHeight="1" x14ac:dyDescent="0.15">
      <c r="A6" s="17"/>
      <c r="B6" s="14">
        <v>1</v>
      </c>
      <c r="C6" s="20" t="s">
        <v>162</v>
      </c>
      <c r="D6" s="11" t="s">
        <v>74</v>
      </c>
      <c r="E6" s="12" t="s">
        <v>50</v>
      </c>
      <c r="F6" s="11" t="s">
        <v>63</v>
      </c>
      <c r="G6" s="13">
        <v>800800</v>
      </c>
      <c r="H6" s="21">
        <v>45111</v>
      </c>
      <c r="I6" s="11"/>
      <c r="J6" s="22" t="s">
        <v>163</v>
      </c>
      <c r="K6" s="17"/>
    </row>
    <row r="7" spans="1:11" s="10" customFormat="1" ht="47.25" customHeight="1" x14ac:dyDescent="0.15">
      <c r="A7" s="17"/>
      <c r="B7" s="14">
        <v>2</v>
      </c>
      <c r="C7" s="20" t="s">
        <v>153</v>
      </c>
      <c r="D7" s="11" t="s">
        <v>154</v>
      </c>
      <c r="E7" s="12">
        <v>4010001008772</v>
      </c>
      <c r="F7" s="11" t="s">
        <v>16</v>
      </c>
      <c r="G7" s="13">
        <v>64575500</v>
      </c>
      <c r="H7" s="21">
        <v>45114</v>
      </c>
      <c r="I7" s="11"/>
      <c r="J7" s="15"/>
      <c r="K7" s="17"/>
    </row>
    <row r="8" spans="1:11" s="10" customFormat="1" ht="47.25" customHeight="1" x14ac:dyDescent="0.15">
      <c r="A8" s="17"/>
      <c r="B8" s="14">
        <v>3</v>
      </c>
      <c r="C8" s="20" t="s">
        <v>58</v>
      </c>
      <c r="D8" s="11" t="s">
        <v>146</v>
      </c>
      <c r="E8" s="12" t="s">
        <v>59</v>
      </c>
      <c r="F8" s="11" t="s">
        <v>19</v>
      </c>
      <c r="G8" s="13">
        <v>34742400</v>
      </c>
      <c r="H8" s="21">
        <v>45114</v>
      </c>
      <c r="I8" s="11"/>
      <c r="J8" s="15"/>
      <c r="K8" s="17"/>
    </row>
    <row r="9" spans="1:11" s="10" customFormat="1" ht="47.25" customHeight="1" x14ac:dyDescent="0.15">
      <c r="A9" s="17"/>
      <c r="B9" s="14">
        <v>4</v>
      </c>
      <c r="C9" s="20" t="s">
        <v>84</v>
      </c>
      <c r="D9" s="11" t="s">
        <v>82</v>
      </c>
      <c r="E9" s="12">
        <v>5010001075465</v>
      </c>
      <c r="F9" s="11" t="s">
        <v>14</v>
      </c>
      <c r="G9" s="13">
        <v>16390000</v>
      </c>
      <c r="H9" s="21">
        <v>45114</v>
      </c>
      <c r="I9" s="11"/>
      <c r="J9" s="15"/>
      <c r="K9" s="17"/>
    </row>
    <row r="10" spans="1:11" s="10" customFormat="1" ht="47.25" customHeight="1" x14ac:dyDescent="0.15">
      <c r="A10" s="17"/>
      <c r="B10" s="14">
        <v>5</v>
      </c>
      <c r="C10" s="20" t="s">
        <v>67</v>
      </c>
      <c r="D10" s="11" t="s">
        <v>149</v>
      </c>
      <c r="E10" s="12" t="s">
        <v>40</v>
      </c>
      <c r="F10" s="11" t="s">
        <v>63</v>
      </c>
      <c r="G10" s="13">
        <v>92996200</v>
      </c>
      <c r="H10" s="21">
        <v>45119</v>
      </c>
      <c r="I10" s="11"/>
      <c r="J10" s="15"/>
      <c r="K10" s="17"/>
    </row>
    <row r="11" spans="1:11" s="10" customFormat="1" ht="47.25" customHeight="1" x14ac:dyDescent="0.15">
      <c r="A11" s="17"/>
      <c r="B11" s="14">
        <v>6</v>
      </c>
      <c r="C11" s="20" t="s">
        <v>91</v>
      </c>
      <c r="D11" s="11" t="s">
        <v>92</v>
      </c>
      <c r="E11" s="12">
        <v>7010001008844</v>
      </c>
      <c r="F11" s="11" t="s">
        <v>20</v>
      </c>
      <c r="G11" s="13">
        <v>18700000</v>
      </c>
      <c r="H11" s="21">
        <v>45119</v>
      </c>
      <c r="I11" s="11"/>
      <c r="J11" s="15"/>
      <c r="K11" s="17"/>
    </row>
    <row r="12" spans="1:11" s="10" customFormat="1" ht="47.25" customHeight="1" x14ac:dyDescent="0.15">
      <c r="A12" s="17"/>
      <c r="B12" s="14">
        <v>7</v>
      </c>
      <c r="C12" s="20" t="s">
        <v>118</v>
      </c>
      <c r="D12" s="11" t="s">
        <v>33</v>
      </c>
      <c r="E12" s="12">
        <v>6010001030403</v>
      </c>
      <c r="F12" s="11" t="s">
        <v>20</v>
      </c>
      <c r="G12" s="13">
        <v>32725000</v>
      </c>
      <c r="H12" s="21">
        <v>45119</v>
      </c>
      <c r="I12" s="11"/>
      <c r="J12" s="15"/>
      <c r="K12" s="17"/>
    </row>
    <row r="13" spans="1:11" s="10" customFormat="1" ht="47.25" customHeight="1" x14ac:dyDescent="0.15">
      <c r="A13" s="17"/>
      <c r="B13" s="14">
        <v>8</v>
      </c>
      <c r="C13" s="20" t="s">
        <v>51</v>
      </c>
      <c r="D13" s="11" t="s">
        <v>100</v>
      </c>
      <c r="E13" s="12" t="s">
        <v>40</v>
      </c>
      <c r="F13" s="11" t="s">
        <v>19</v>
      </c>
      <c r="G13" s="13">
        <v>403141200</v>
      </c>
      <c r="H13" s="21">
        <v>45120</v>
      </c>
      <c r="I13" s="11"/>
      <c r="J13" s="15"/>
      <c r="K13" s="17"/>
    </row>
    <row r="14" spans="1:11" s="10" customFormat="1" ht="47.25" customHeight="1" x14ac:dyDescent="0.15">
      <c r="A14" s="17"/>
      <c r="B14" s="14">
        <v>9</v>
      </c>
      <c r="C14" s="20" t="s">
        <v>103</v>
      </c>
      <c r="D14" s="11" t="s">
        <v>131</v>
      </c>
      <c r="E14" s="12">
        <v>3011101047117</v>
      </c>
      <c r="F14" s="11" t="s">
        <v>14</v>
      </c>
      <c r="G14" s="13">
        <v>4152500</v>
      </c>
      <c r="H14" s="21">
        <v>45126</v>
      </c>
      <c r="I14" s="11"/>
      <c r="J14" s="15"/>
      <c r="K14" s="17"/>
    </row>
    <row r="15" spans="1:11" s="10" customFormat="1" ht="47.25" customHeight="1" x14ac:dyDescent="0.15">
      <c r="A15" s="17"/>
      <c r="B15" s="14">
        <v>10</v>
      </c>
      <c r="C15" s="20" t="s">
        <v>105</v>
      </c>
      <c r="D15" s="11" t="s">
        <v>106</v>
      </c>
      <c r="E15" s="12" t="s">
        <v>40</v>
      </c>
      <c r="F15" s="11" t="s">
        <v>17</v>
      </c>
      <c r="G15" s="13">
        <v>71170000</v>
      </c>
      <c r="H15" s="21">
        <v>45126</v>
      </c>
      <c r="I15" s="11"/>
      <c r="J15" s="15"/>
      <c r="K15" s="17"/>
    </row>
    <row r="16" spans="1:11" s="10" customFormat="1" ht="47.25" customHeight="1" x14ac:dyDescent="0.15">
      <c r="A16" s="17"/>
      <c r="B16" s="14">
        <v>11</v>
      </c>
      <c r="C16" s="20" t="s">
        <v>107</v>
      </c>
      <c r="D16" s="11" t="s">
        <v>106</v>
      </c>
      <c r="E16" s="12" t="s">
        <v>40</v>
      </c>
      <c r="F16" s="11" t="s">
        <v>17</v>
      </c>
      <c r="G16" s="13">
        <v>88154000</v>
      </c>
      <c r="H16" s="21">
        <v>45126</v>
      </c>
      <c r="I16" s="11"/>
      <c r="J16" s="15"/>
      <c r="K16" s="17"/>
    </row>
    <row r="17" spans="1:11" s="10" customFormat="1" ht="47.25" customHeight="1" x14ac:dyDescent="0.15">
      <c r="A17" s="17"/>
      <c r="B17" s="14">
        <v>12</v>
      </c>
      <c r="C17" s="20" t="s">
        <v>29</v>
      </c>
      <c r="D17" s="11" t="s">
        <v>30</v>
      </c>
      <c r="E17" s="12" t="s">
        <v>31</v>
      </c>
      <c r="F17" s="11" t="s">
        <v>18</v>
      </c>
      <c r="G17" s="13">
        <v>57310000</v>
      </c>
      <c r="H17" s="21">
        <v>45128</v>
      </c>
      <c r="I17" s="11"/>
      <c r="J17" s="15"/>
      <c r="K17" s="17"/>
    </row>
    <row r="18" spans="1:11" s="10" customFormat="1" ht="47.25" customHeight="1" x14ac:dyDescent="0.15">
      <c r="A18" s="17"/>
      <c r="B18" s="14">
        <v>13</v>
      </c>
      <c r="C18" s="20" t="s">
        <v>32</v>
      </c>
      <c r="D18" s="11" t="s">
        <v>33</v>
      </c>
      <c r="E18" s="12" t="s">
        <v>34</v>
      </c>
      <c r="F18" s="11" t="s">
        <v>18</v>
      </c>
      <c r="G18" s="13">
        <v>64900000</v>
      </c>
      <c r="H18" s="21">
        <v>45128</v>
      </c>
      <c r="I18" s="11"/>
      <c r="J18" s="15"/>
      <c r="K18" s="17"/>
    </row>
    <row r="19" spans="1:11" s="10" customFormat="1" ht="47.25" customHeight="1" x14ac:dyDescent="0.15">
      <c r="A19" s="17"/>
      <c r="B19" s="14">
        <v>14</v>
      </c>
      <c r="C19" s="20" t="s">
        <v>125</v>
      </c>
      <c r="D19" s="11" t="s">
        <v>126</v>
      </c>
      <c r="E19" s="12" t="s">
        <v>127</v>
      </c>
      <c r="F19" s="11" t="s">
        <v>20</v>
      </c>
      <c r="G19" s="13">
        <v>45271600</v>
      </c>
      <c r="H19" s="21">
        <v>45131</v>
      </c>
      <c r="I19" s="11"/>
      <c r="J19" s="15"/>
      <c r="K19" s="17"/>
    </row>
    <row r="20" spans="1:11" s="10" customFormat="1" ht="47.25" customHeight="1" x14ac:dyDescent="0.15">
      <c r="A20" s="17"/>
      <c r="B20" s="14">
        <v>15</v>
      </c>
      <c r="C20" s="20" t="s">
        <v>41</v>
      </c>
      <c r="D20" s="11" t="s">
        <v>144</v>
      </c>
      <c r="E20" s="12" t="s">
        <v>42</v>
      </c>
      <c r="F20" s="11" t="s">
        <v>19</v>
      </c>
      <c r="G20" s="13">
        <v>1515800</v>
      </c>
      <c r="H20" s="21">
        <v>45132</v>
      </c>
      <c r="I20" s="11"/>
      <c r="J20" s="15"/>
      <c r="K20" s="17"/>
    </row>
    <row r="21" spans="1:11" s="10" customFormat="1" ht="47.25" customHeight="1" x14ac:dyDescent="0.15">
      <c r="A21" s="17"/>
      <c r="B21" s="14">
        <v>16</v>
      </c>
      <c r="C21" s="20" t="s">
        <v>68</v>
      </c>
      <c r="D21" s="11" t="s">
        <v>150</v>
      </c>
      <c r="E21" s="12" t="s">
        <v>59</v>
      </c>
      <c r="F21" s="11" t="s">
        <v>63</v>
      </c>
      <c r="G21" s="13">
        <v>23148400</v>
      </c>
      <c r="H21" s="21">
        <v>45133</v>
      </c>
      <c r="I21" s="11"/>
      <c r="J21" s="15"/>
      <c r="K21" s="17"/>
    </row>
    <row r="22" spans="1:11" s="10" customFormat="1" ht="47.25" customHeight="1" x14ac:dyDescent="0.15">
      <c r="A22" s="17"/>
      <c r="B22" s="14">
        <v>17</v>
      </c>
      <c r="C22" s="20" t="s">
        <v>122</v>
      </c>
      <c r="D22" s="11" t="s">
        <v>100</v>
      </c>
      <c r="E22" s="12" t="s">
        <v>40</v>
      </c>
      <c r="F22" s="11" t="s">
        <v>16</v>
      </c>
      <c r="G22" s="13">
        <v>29700000</v>
      </c>
      <c r="H22" s="21">
        <v>45138</v>
      </c>
      <c r="I22" s="11"/>
      <c r="J22" s="15"/>
      <c r="K22" s="17"/>
    </row>
    <row r="23" spans="1:11" s="10" customFormat="1" ht="47.25" customHeight="1" x14ac:dyDescent="0.15">
      <c r="A23" s="17"/>
      <c r="B23" s="14">
        <v>18</v>
      </c>
      <c r="C23" s="20" t="s">
        <v>37</v>
      </c>
      <c r="D23" s="11" t="s">
        <v>143</v>
      </c>
      <c r="E23" s="12" t="s">
        <v>38</v>
      </c>
      <c r="F23" s="11" t="s">
        <v>19</v>
      </c>
      <c r="G23" s="13">
        <v>10560000</v>
      </c>
      <c r="H23" s="21">
        <v>45139</v>
      </c>
      <c r="I23" s="11"/>
      <c r="J23" s="15"/>
      <c r="K23" s="17"/>
    </row>
    <row r="24" spans="1:11" s="10" customFormat="1" ht="47.25" customHeight="1" x14ac:dyDescent="0.15">
      <c r="A24" s="17"/>
      <c r="B24" s="14">
        <v>19</v>
      </c>
      <c r="C24" s="20" t="s">
        <v>115</v>
      </c>
      <c r="D24" s="11" t="s">
        <v>97</v>
      </c>
      <c r="E24" s="12">
        <v>8010401050387</v>
      </c>
      <c r="F24" s="11" t="s">
        <v>19</v>
      </c>
      <c r="G24" s="13">
        <v>21560000</v>
      </c>
      <c r="H24" s="21">
        <v>45140</v>
      </c>
      <c r="I24" s="11"/>
      <c r="J24" s="15"/>
      <c r="K24" s="17"/>
    </row>
    <row r="25" spans="1:11" s="10" customFormat="1" ht="47.25" customHeight="1" x14ac:dyDescent="0.15">
      <c r="A25" s="17"/>
      <c r="B25" s="14">
        <v>20</v>
      </c>
      <c r="C25" s="20" t="s">
        <v>116</v>
      </c>
      <c r="D25" s="11" t="s">
        <v>98</v>
      </c>
      <c r="E25" s="12">
        <v>6010001030403</v>
      </c>
      <c r="F25" s="11" t="s">
        <v>20</v>
      </c>
      <c r="G25" s="13">
        <v>33550000</v>
      </c>
      <c r="H25" s="21">
        <v>45140</v>
      </c>
      <c r="I25" s="11"/>
      <c r="J25" s="15"/>
      <c r="K25" s="17"/>
    </row>
    <row r="26" spans="1:11" s="10" customFormat="1" ht="47.25" customHeight="1" x14ac:dyDescent="0.15">
      <c r="A26" s="17"/>
      <c r="B26" s="14">
        <v>21</v>
      </c>
      <c r="C26" s="20" t="s">
        <v>77</v>
      </c>
      <c r="D26" s="11" t="s">
        <v>149</v>
      </c>
      <c r="E26" s="12" t="s">
        <v>40</v>
      </c>
      <c r="F26" s="11" t="s">
        <v>18</v>
      </c>
      <c r="G26" s="13">
        <v>207816400</v>
      </c>
      <c r="H26" s="21">
        <v>45142</v>
      </c>
      <c r="I26" s="11"/>
      <c r="J26" s="15"/>
      <c r="K26" s="17"/>
    </row>
    <row r="27" spans="1:11" s="10" customFormat="1" ht="47.25" customHeight="1" x14ac:dyDescent="0.15">
      <c r="A27" s="17"/>
      <c r="B27" s="14">
        <v>22</v>
      </c>
      <c r="C27" s="20" t="s">
        <v>117</v>
      </c>
      <c r="D27" s="11" t="s">
        <v>33</v>
      </c>
      <c r="E27" s="12">
        <v>6010001030403</v>
      </c>
      <c r="F27" s="11" t="s">
        <v>20</v>
      </c>
      <c r="G27" s="13">
        <v>32450000</v>
      </c>
      <c r="H27" s="21">
        <v>45145</v>
      </c>
      <c r="I27" s="11"/>
      <c r="J27" s="15"/>
      <c r="K27" s="17"/>
    </row>
    <row r="28" spans="1:11" s="10" customFormat="1" ht="47.25" customHeight="1" x14ac:dyDescent="0.15">
      <c r="A28" s="17"/>
      <c r="B28" s="14">
        <v>23</v>
      </c>
      <c r="C28" s="20" t="s">
        <v>123</v>
      </c>
      <c r="D28" s="11" t="s">
        <v>101</v>
      </c>
      <c r="E28" s="12" t="s">
        <v>124</v>
      </c>
      <c r="F28" s="11" t="s">
        <v>16</v>
      </c>
      <c r="G28" s="13">
        <v>49450500</v>
      </c>
      <c r="H28" s="21">
        <v>45145</v>
      </c>
      <c r="I28" s="11"/>
      <c r="J28" s="15"/>
      <c r="K28" s="17"/>
    </row>
    <row r="29" spans="1:11" s="10" customFormat="1" ht="47.25" customHeight="1" x14ac:dyDescent="0.15">
      <c r="A29" s="17"/>
      <c r="B29" s="14">
        <v>24</v>
      </c>
      <c r="C29" s="20" t="s">
        <v>155</v>
      </c>
      <c r="D29" s="11" t="s">
        <v>156</v>
      </c>
      <c r="E29" s="12">
        <v>2011101014084</v>
      </c>
      <c r="F29" s="11" t="s">
        <v>16</v>
      </c>
      <c r="G29" s="13">
        <v>49610000</v>
      </c>
      <c r="H29" s="21">
        <v>45147</v>
      </c>
      <c r="I29" s="11"/>
      <c r="J29" s="15"/>
      <c r="K29" s="17"/>
    </row>
    <row r="30" spans="1:11" s="10" customFormat="1" ht="47.25" customHeight="1" x14ac:dyDescent="0.15">
      <c r="A30" s="17"/>
      <c r="B30" s="14">
        <v>25</v>
      </c>
      <c r="C30" s="20" t="s">
        <v>94</v>
      </c>
      <c r="D30" s="11" t="s">
        <v>95</v>
      </c>
      <c r="E30" s="12">
        <v>8010401050387</v>
      </c>
      <c r="F30" s="11" t="s">
        <v>19</v>
      </c>
      <c r="G30" s="13">
        <v>58190000</v>
      </c>
      <c r="H30" s="21">
        <v>45147</v>
      </c>
      <c r="I30" s="11"/>
      <c r="J30" s="15"/>
      <c r="K30" s="17"/>
    </row>
    <row r="31" spans="1:11" s="10" customFormat="1" ht="47.25" customHeight="1" x14ac:dyDescent="0.15">
      <c r="A31" s="17"/>
      <c r="B31" s="14">
        <v>26</v>
      </c>
      <c r="C31" s="20" t="s">
        <v>76</v>
      </c>
      <c r="D31" s="11" t="s">
        <v>149</v>
      </c>
      <c r="E31" s="12" t="s">
        <v>40</v>
      </c>
      <c r="F31" s="11" t="s">
        <v>18</v>
      </c>
      <c r="G31" s="13">
        <v>48126100</v>
      </c>
      <c r="H31" s="21">
        <v>45148</v>
      </c>
      <c r="I31" s="11"/>
      <c r="J31" s="15"/>
      <c r="K31" s="17"/>
    </row>
    <row r="32" spans="1:11" s="10" customFormat="1" ht="47.25" customHeight="1" x14ac:dyDescent="0.15">
      <c r="A32" s="17"/>
      <c r="B32" s="14">
        <v>27</v>
      </c>
      <c r="C32" s="20" t="s">
        <v>45</v>
      </c>
      <c r="D32" s="11" t="s">
        <v>145</v>
      </c>
      <c r="E32" s="12" t="s">
        <v>28</v>
      </c>
      <c r="F32" s="11" t="s">
        <v>19</v>
      </c>
      <c r="G32" s="13">
        <v>32175000</v>
      </c>
      <c r="H32" s="21">
        <v>45155</v>
      </c>
      <c r="I32" s="11"/>
      <c r="J32" s="15"/>
      <c r="K32" s="17"/>
    </row>
    <row r="33" spans="1:11" s="10" customFormat="1" ht="47.25" customHeight="1" x14ac:dyDescent="0.15">
      <c r="A33" s="17"/>
      <c r="B33" s="14">
        <v>28</v>
      </c>
      <c r="C33" s="20" t="s">
        <v>39</v>
      </c>
      <c r="D33" s="11" t="s">
        <v>100</v>
      </c>
      <c r="E33" s="12" t="s">
        <v>40</v>
      </c>
      <c r="F33" s="11" t="s">
        <v>19</v>
      </c>
      <c r="G33" s="13">
        <v>4995100</v>
      </c>
      <c r="H33" s="21">
        <v>45161</v>
      </c>
      <c r="I33" s="11"/>
      <c r="J33" s="15"/>
      <c r="K33" s="17"/>
    </row>
    <row r="34" spans="1:11" s="10" customFormat="1" ht="47.25" customHeight="1" x14ac:dyDescent="0.15">
      <c r="A34" s="17"/>
      <c r="B34" s="14">
        <v>29</v>
      </c>
      <c r="C34" s="20" t="s">
        <v>27</v>
      </c>
      <c r="D34" s="11" t="s">
        <v>142</v>
      </c>
      <c r="E34" s="12" t="s">
        <v>28</v>
      </c>
      <c r="F34" s="11" t="s">
        <v>18</v>
      </c>
      <c r="G34" s="13">
        <v>287898600</v>
      </c>
      <c r="H34" s="21">
        <v>45162</v>
      </c>
      <c r="I34" s="11"/>
      <c r="J34" s="15"/>
      <c r="K34" s="17"/>
    </row>
    <row r="35" spans="1:11" s="10" customFormat="1" ht="47.25" customHeight="1" x14ac:dyDescent="0.15">
      <c r="A35" s="17"/>
      <c r="B35" s="14">
        <v>30</v>
      </c>
      <c r="C35" s="20" t="s">
        <v>44</v>
      </c>
      <c r="D35" s="11" t="s">
        <v>100</v>
      </c>
      <c r="E35" s="12" t="s">
        <v>40</v>
      </c>
      <c r="F35" s="11" t="s">
        <v>19</v>
      </c>
      <c r="G35" s="13">
        <v>29972800</v>
      </c>
      <c r="H35" s="21">
        <v>45162</v>
      </c>
      <c r="I35" s="11"/>
      <c r="J35" s="15"/>
      <c r="K35" s="17"/>
    </row>
    <row r="36" spans="1:11" s="10" customFormat="1" ht="47.25" customHeight="1" x14ac:dyDescent="0.15">
      <c r="A36" s="17"/>
      <c r="B36" s="14">
        <v>31</v>
      </c>
      <c r="C36" s="20" t="s">
        <v>41</v>
      </c>
      <c r="D36" s="11" t="s">
        <v>144</v>
      </c>
      <c r="E36" s="12" t="s">
        <v>42</v>
      </c>
      <c r="F36" s="11" t="s">
        <v>19</v>
      </c>
      <c r="G36" s="13">
        <v>5181000</v>
      </c>
      <c r="H36" s="21">
        <v>45162</v>
      </c>
      <c r="I36" s="11"/>
      <c r="J36" s="15"/>
      <c r="K36" s="17"/>
    </row>
    <row r="37" spans="1:11" s="10" customFormat="1" ht="47.25" customHeight="1" x14ac:dyDescent="0.15">
      <c r="A37" s="17"/>
      <c r="B37" s="14">
        <v>32</v>
      </c>
      <c r="C37" s="20" t="s">
        <v>75</v>
      </c>
      <c r="D37" s="11" t="s">
        <v>150</v>
      </c>
      <c r="E37" s="12" t="s">
        <v>59</v>
      </c>
      <c r="F37" s="11" t="s">
        <v>18</v>
      </c>
      <c r="G37" s="13">
        <v>59999500</v>
      </c>
      <c r="H37" s="21">
        <v>45162</v>
      </c>
      <c r="I37" s="11"/>
      <c r="J37" s="15"/>
      <c r="K37" s="17"/>
    </row>
    <row r="38" spans="1:11" s="10" customFormat="1" ht="47.25" customHeight="1" x14ac:dyDescent="0.15">
      <c r="A38" s="17"/>
      <c r="B38" s="14">
        <v>33</v>
      </c>
      <c r="C38" s="20" t="s">
        <v>35</v>
      </c>
      <c r="D38" s="11" t="s">
        <v>56</v>
      </c>
      <c r="E38" s="12" t="s">
        <v>36</v>
      </c>
      <c r="F38" s="11" t="s">
        <v>19</v>
      </c>
      <c r="G38" s="13">
        <v>2717000</v>
      </c>
      <c r="H38" s="21">
        <v>45163</v>
      </c>
      <c r="I38" s="11"/>
      <c r="J38" s="15"/>
      <c r="K38" s="17"/>
    </row>
    <row r="39" spans="1:11" s="10" customFormat="1" ht="47.25" customHeight="1" x14ac:dyDescent="0.15">
      <c r="A39" s="17"/>
      <c r="B39" s="14">
        <v>34</v>
      </c>
      <c r="C39" s="20" t="s">
        <v>72</v>
      </c>
      <c r="D39" s="11" t="s">
        <v>149</v>
      </c>
      <c r="E39" s="12" t="s">
        <v>40</v>
      </c>
      <c r="F39" s="11" t="s">
        <v>18</v>
      </c>
      <c r="G39" s="13">
        <v>50422900</v>
      </c>
      <c r="H39" s="21">
        <v>45163</v>
      </c>
      <c r="I39" s="11"/>
      <c r="J39" s="15"/>
      <c r="K39" s="17"/>
    </row>
    <row r="40" spans="1:11" s="10" customFormat="1" ht="47.25" customHeight="1" x14ac:dyDescent="0.15">
      <c r="A40" s="17"/>
      <c r="B40" s="14">
        <v>35</v>
      </c>
      <c r="C40" s="20" t="s">
        <v>25</v>
      </c>
      <c r="D40" s="11" t="s">
        <v>26</v>
      </c>
      <c r="E40" s="12">
        <v>4020001065144</v>
      </c>
      <c r="F40" s="11" t="s">
        <v>14</v>
      </c>
      <c r="G40" s="13">
        <v>1947660</v>
      </c>
      <c r="H40" s="21">
        <v>45167</v>
      </c>
      <c r="I40" s="11"/>
      <c r="J40" s="15"/>
      <c r="K40" s="17"/>
    </row>
    <row r="41" spans="1:11" s="10" customFormat="1" ht="47.25" customHeight="1" x14ac:dyDescent="0.15">
      <c r="A41" s="17"/>
      <c r="B41" s="14">
        <v>36</v>
      </c>
      <c r="C41" s="20" t="s">
        <v>25</v>
      </c>
      <c r="D41" s="11" t="s">
        <v>24</v>
      </c>
      <c r="E41" s="12">
        <v>5010401018478</v>
      </c>
      <c r="F41" s="11" t="s">
        <v>14</v>
      </c>
      <c r="G41" s="13">
        <v>2609750</v>
      </c>
      <c r="H41" s="21">
        <v>45167</v>
      </c>
      <c r="I41" s="11"/>
      <c r="J41" s="15"/>
      <c r="K41" s="17"/>
    </row>
    <row r="42" spans="1:11" s="10" customFormat="1" ht="47.25" customHeight="1" x14ac:dyDescent="0.15">
      <c r="A42" s="17"/>
      <c r="B42" s="14">
        <v>37</v>
      </c>
      <c r="C42" s="20" t="s">
        <v>66</v>
      </c>
      <c r="D42" s="11" t="s">
        <v>65</v>
      </c>
      <c r="E42" s="12" t="s">
        <v>36</v>
      </c>
      <c r="F42" s="11" t="s">
        <v>63</v>
      </c>
      <c r="G42" s="13">
        <v>51097200</v>
      </c>
      <c r="H42" s="21">
        <v>45167</v>
      </c>
      <c r="I42" s="11"/>
      <c r="J42" s="15"/>
      <c r="K42" s="17"/>
    </row>
    <row r="43" spans="1:11" s="10" customFormat="1" ht="47.25" customHeight="1" x14ac:dyDescent="0.15">
      <c r="A43" s="17"/>
      <c r="B43" s="14">
        <v>38</v>
      </c>
      <c r="C43" s="20" t="s">
        <v>110</v>
      </c>
      <c r="D43" s="11" t="s">
        <v>111</v>
      </c>
      <c r="E43" s="12" t="s">
        <v>134</v>
      </c>
      <c r="F43" s="11" t="s">
        <v>17</v>
      </c>
      <c r="G43" s="13">
        <v>21670000</v>
      </c>
      <c r="H43" s="21">
        <v>45167</v>
      </c>
      <c r="I43" s="11"/>
      <c r="J43" s="15"/>
      <c r="K43" s="17"/>
    </row>
    <row r="44" spans="1:11" s="10" customFormat="1" ht="47.25" customHeight="1" x14ac:dyDescent="0.15">
      <c r="A44" s="17"/>
      <c r="B44" s="14">
        <v>39</v>
      </c>
      <c r="C44" s="20" t="s">
        <v>112</v>
      </c>
      <c r="D44" s="11" t="s">
        <v>113</v>
      </c>
      <c r="E44" s="12" t="s">
        <v>135</v>
      </c>
      <c r="F44" s="11" t="s">
        <v>17</v>
      </c>
      <c r="G44" s="13">
        <v>11039600</v>
      </c>
      <c r="H44" s="21">
        <v>45167</v>
      </c>
      <c r="I44" s="11"/>
      <c r="J44" s="15"/>
      <c r="K44" s="17"/>
    </row>
    <row r="45" spans="1:11" s="10" customFormat="1" ht="47.25" customHeight="1" x14ac:dyDescent="0.15">
      <c r="A45" s="17"/>
      <c r="B45" s="14">
        <v>40</v>
      </c>
      <c r="C45" s="20" t="s">
        <v>62</v>
      </c>
      <c r="D45" s="11" t="s">
        <v>56</v>
      </c>
      <c r="E45" s="12">
        <v>1140001005719</v>
      </c>
      <c r="F45" s="11" t="s">
        <v>63</v>
      </c>
      <c r="G45" s="13">
        <v>44492800</v>
      </c>
      <c r="H45" s="21">
        <v>45169</v>
      </c>
      <c r="I45" s="11"/>
      <c r="J45" s="15"/>
      <c r="K45" s="17"/>
    </row>
    <row r="46" spans="1:11" s="10" customFormat="1" ht="47.25" customHeight="1" x14ac:dyDescent="0.15">
      <c r="A46" s="17"/>
      <c r="B46" s="14">
        <v>41</v>
      </c>
      <c r="C46" s="20" t="s">
        <v>121</v>
      </c>
      <c r="D46" s="11" t="s">
        <v>99</v>
      </c>
      <c r="E46" s="12" t="s">
        <v>36</v>
      </c>
      <c r="F46" s="11" t="s">
        <v>20</v>
      </c>
      <c r="G46" s="13">
        <v>29997000</v>
      </c>
      <c r="H46" s="21">
        <v>45170</v>
      </c>
      <c r="I46" s="11"/>
      <c r="J46" s="15"/>
      <c r="K46" s="17"/>
    </row>
    <row r="47" spans="1:11" s="10" customFormat="1" ht="47.25" customHeight="1" x14ac:dyDescent="0.15">
      <c r="A47" s="17"/>
      <c r="B47" s="14">
        <v>42</v>
      </c>
      <c r="C47" s="20" t="s">
        <v>85</v>
      </c>
      <c r="D47" s="11" t="s">
        <v>86</v>
      </c>
      <c r="E47" s="12" t="s">
        <v>38</v>
      </c>
      <c r="F47" s="11" t="s">
        <v>16</v>
      </c>
      <c r="G47" s="13">
        <v>9384100</v>
      </c>
      <c r="H47" s="21">
        <v>45173</v>
      </c>
      <c r="I47" s="11"/>
      <c r="J47" s="15"/>
      <c r="K47" s="17"/>
    </row>
    <row r="48" spans="1:11" s="10" customFormat="1" ht="47.25" customHeight="1" x14ac:dyDescent="0.15">
      <c r="A48" s="17"/>
      <c r="B48" s="14">
        <v>43</v>
      </c>
      <c r="C48" s="20" t="s">
        <v>108</v>
      </c>
      <c r="D48" s="11" t="s">
        <v>109</v>
      </c>
      <c r="E48" s="12" t="s">
        <v>133</v>
      </c>
      <c r="F48" s="11" t="s">
        <v>20</v>
      </c>
      <c r="G48" s="13">
        <v>40227000</v>
      </c>
      <c r="H48" s="21">
        <v>45173</v>
      </c>
      <c r="I48" s="11"/>
      <c r="J48" s="15"/>
      <c r="K48" s="17"/>
    </row>
    <row r="49" spans="1:11" s="10" customFormat="1" ht="47.25" customHeight="1" x14ac:dyDescent="0.15">
      <c r="A49" s="17"/>
      <c r="B49" s="14">
        <v>44</v>
      </c>
      <c r="C49" s="20" t="s">
        <v>141</v>
      </c>
      <c r="D49" s="11" t="s">
        <v>83</v>
      </c>
      <c r="E49" s="12">
        <v>4010001008772</v>
      </c>
      <c r="F49" s="11" t="s">
        <v>20</v>
      </c>
      <c r="G49" s="13">
        <v>8767000</v>
      </c>
      <c r="H49" s="21">
        <v>45174</v>
      </c>
      <c r="I49" s="11"/>
      <c r="J49" s="15"/>
      <c r="K49" s="17"/>
    </row>
    <row r="50" spans="1:11" s="10" customFormat="1" ht="47.25" customHeight="1" x14ac:dyDescent="0.15">
      <c r="A50" s="17"/>
      <c r="B50" s="14">
        <v>45</v>
      </c>
      <c r="C50" s="20" t="s">
        <v>119</v>
      </c>
      <c r="D50" s="11" t="s">
        <v>151</v>
      </c>
      <c r="E50" s="12" t="s">
        <v>120</v>
      </c>
      <c r="F50" s="11" t="s">
        <v>20</v>
      </c>
      <c r="G50" s="13">
        <v>359700000</v>
      </c>
      <c r="H50" s="21">
        <v>45174</v>
      </c>
      <c r="I50" s="11"/>
      <c r="J50" s="15"/>
      <c r="K50" s="17"/>
    </row>
    <row r="51" spans="1:11" s="10" customFormat="1" ht="47.25" customHeight="1" x14ac:dyDescent="0.15">
      <c r="A51" s="17"/>
      <c r="B51" s="14">
        <v>46</v>
      </c>
      <c r="C51" s="20" t="s">
        <v>46</v>
      </c>
      <c r="D51" s="11" t="s">
        <v>47</v>
      </c>
      <c r="E51" s="12" t="s">
        <v>36</v>
      </c>
      <c r="F51" s="11" t="s">
        <v>18</v>
      </c>
      <c r="G51" s="13">
        <v>19960600</v>
      </c>
      <c r="H51" s="21">
        <v>45175</v>
      </c>
      <c r="I51" s="11"/>
      <c r="J51" s="15"/>
      <c r="K51" s="17"/>
    </row>
    <row r="52" spans="1:11" s="10" customFormat="1" ht="47.25" customHeight="1" x14ac:dyDescent="0.15">
      <c r="A52" s="17"/>
      <c r="B52" s="14">
        <v>47</v>
      </c>
      <c r="C52" s="20" t="s">
        <v>21</v>
      </c>
      <c r="D52" s="11" t="s">
        <v>148</v>
      </c>
      <c r="E52" s="12">
        <v>7010005018591</v>
      </c>
      <c r="F52" s="11" t="s">
        <v>17</v>
      </c>
      <c r="G52" s="13">
        <v>3245000</v>
      </c>
      <c r="H52" s="21">
        <v>45177</v>
      </c>
      <c r="I52" s="11"/>
      <c r="J52" s="15"/>
      <c r="K52" s="17"/>
    </row>
    <row r="53" spans="1:11" s="10" customFormat="1" ht="47.25" customHeight="1" x14ac:dyDescent="0.15">
      <c r="A53" s="17"/>
      <c r="B53" s="14">
        <v>48</v>
      </c>
      <c r="C53" s="20" t="s">
        <v>89</v>
      </c>
      <c r="D53" s="11" t="s">
        <v>90</v>
      </c>
      <c r="E53" s="12">
        <v>1140001005719</v>
      </c>
      <c r="F53" s="11" t="s">
        <v>20</v>
      </c>
      <c r="G53" s="13">
        <v>8910000</v>
      </c>
      <c r="H53" s="21">
        <v>45177</v>
      </c>
      <c r="I53" s="11"/>
      <c r="J53" s="15"/>
      <c r="K53" s="17"/>
    </row>
    <row r="54" spans="1:11" s="10" customFormat="1" ht="47.25" customHeight="1" x14ac:dyDescent="0.15">
      <c r="A54" s="17"/>
      <c r="B54" s="14">
        <v>49</v>
      </c>
      <c r="C54" s="20" t="s">
        <v>12</v>
      </c>
      <c r="D54" s="11" t="s">
        <v>13</v>
      </c>
      <c r="E54" s="12">
        <v>7010401022916</v>
      </c>
      <c r="F54" s="11" t="s">
        <v>14</v>
      </c>
      <c r="G54" s="13">
        <v>28952000</v>
      </c>
      <c r="H54" s="21">
        <v>45181</v>
      </c>
      <c r="I54" s="11"/>
      <c r="J54" s="15"/>
      <c r="K54" s="17"/>
    </row>
    <row r="55" spans="1:11" s="10" customFormat="1" ht="47.25" customHeight="1" x14ac:dyDescent="0.15">
      <c r="A55" s="17"/>
      <c r="B55" s="14">
        <v>50</v>
      </c>
      <c r="C55" s="20" t="s">
        <v>15</v>
      </c>
      <c r="D55" s="11" t="s">
        <v>80</v>
      </c>
      <c r="E55" s="12">
        <v>4010601031653</v>
      </c>
      <c r="F55" s="11" t="s">
        <v>14</v>
      </c>
      <c r="G55" s="13">
        <v>23936000</v>
      </c>
      <c r="H55" s="21">
        <v>45181</v>
      </c>
      <c r="I55" s="11"/>
      <c r="J55" s="15"/>
      <c r="K55" s="17"/>
    </row>
    <row r="56" spans="1:11" s="10" customFormat="1" ht="47.25" customHeight="1" x14ac:dyDescent="0.15">
      <c r="A56" s="17"/>
      <c r="B56" s="14">
        <v>51</v>
      </c>
      <c r="C56" s="20" t="s">
        <v>43</v>
      </c>
      <c r="D56" s="11" t="s">
        <v>143</v>
      </c>
      <c r="E56" s="12" t="s">
        <v>38</v>
      </c>
      <c r="F56" s="11" t="s">
        <v>19</v>
      </c>
      <c r="G56" s="13">
        <v>6663800</v>
      </c>
      <c r="H56" s="21">
        <v>45181</v>
      </c>
      <c r="I56" s="11"/>
      <c r="J56" s="15"/>
      <c r="K56" s="17"/>
    </row>
    <row r="57" spans="1:11" s="10" customFormat="1" ht="47.25" customHeight="1" x14ac:dyDescent="0.15">
      <c r="A57" s="17"/>
      <c r="B57" s="14">
        <v>52</v>
      </c>
      <c r="C57" s="20" t="s">
        <v>52</v>
      </c>
      <c r="D57" s="11" t="s">
        <v>53</v>
      </c>
      <c r="E57" s="12" t="s">
        <v>54</v>
      </c>
      <c r="F57" s="11" t="s">
        <v>18</v>
      </c>
      <c r="G57" s="13">
        <v>54499500</v>
      </c>
      <c r="H57" s="21">
        <v>45181</v>
      </c>
      <c r="I57" s="11"/>
      <c r="J57" s="15"/>
      <c r="K57" s="17"/>
    </row>
    <row r="58" spans="1:11" s="10" customFormat="1" ht="47.25" customHeight="1" x14ac:dyDescent="0.15">
      <c r="A58" s="17"/>
      <c r="B58" s="14">
        <v>53</v>
      </c>
      <c r="C58" s="20" t="s">
        <v>55</v>
      </c>
      <c r="D58" s="11" t="s">
        <v>56</v>
      </c>
      <c r="E58" s="12" t="s">
        <v>36</v>
      </c>
      <c r="F58" s="11" t="s">
        <v>18</v>
      </c>
      <c r="G58" s="13">
        <v>56536700</v>
      </c>
      <c r="H58" s="21">
        <v>45181</v>
      </c>
      <c r="I58" s="11"/>
      <c r="J58" s="15"/>
      <c r="K58" s="17"/>
    </row>
    <row r="59" spans="1:11" s="10" customFormat="1" ht="47.25" customHeight="1" x14ac:dyDescent="0.15">
      <c r="A59" s="17"/>
      <c r="B59" s="14">
        <v>54</v>
      </c>
      <c r="C59" s="20" t="s">
        <v>57</v>
      </c>
      <c r="D59" s="11" t="s">
        <v>56</v>
      </c>
      <c r="E59" s="12" t="s">
        <v>36</v>
      </c>
      <c r="F59" s="11" t="s">
        <v>19</v>
      </c>
      <c r="G59" s="13">
        <v>22066000</v>
      </c>
      <c r="H59" s="21">
        <v>45181</v>
      </c>
      <c r="I59" s="11"/>
      <c r="J59" s="15"/>
      <c r="K59" s="17"/>
    </row>
    <row r="60" spans="1:11" s="10" customFormat="1" ht="47.25" customHeight="1" x14ac:dyDescent="0.15">
      <c r="A60" s="17"/>
      <c r="B60" s="14">
        <v>55</v>
      </c>
      <c r="C60" s="20" t="s">
        <v>60</v>
      </c>
      <c r="D60" s="11" t="s">
        <v>147</v>
      </c>
      <c r="E60" s="12" t="s">
        <v>61</v>
      </c>
      <c r="F60" s="11" t="s">
        <v>19</v>
      </c>
      <c r="G60" s="13">
        <v>12650000</v>
      </c>
      <c r="H60" s="21">
        <v>45181</v>
      </c>
      <c r="I60" s="11"/>
      <c r="J60" s="15"/>
      <c r="K60" s="17"/>
    </row>
    <row r="61" spans="1:11" s="10" customFormat="1" ht="47.25" customHeight="1" x14ac:dyDescent="0.15">
      <c r="A61" s="17"/>
      <c r="B61" s="14">
        <v>56</v>
      </c>
      <c r="C61" s="20" t="s">
        <v>22</v>
      </c>
      <c r="D61" s="11" t="s">
        <v>136</v>
      </c>
      <c r="E61" s="12">
        <v>1020001071491</v>
      </c>
      <c r="F61" s="11" t="s">
        <v>14</v>
      </c>
      <c r="G61" s="13">
        <v>204600000</v>
      </c>
      <c r="H61" s="21">
        <v>45182</v>
      </c>
      <c r="I61" s="11"/>
      <c r="J61" s="15"/>
      <c r="K61" s="17"/>
    </row>
    <row r="62" spans="1:11" s="10" customFormat="1" ht="47.25" customHeight="1" x14ac:dyDescent="0.15">
      <c r="A62" s="17"/>
      <c r="B62" s="14">
        <v>57</v>
      </c>
      <c r="C62" s="20" t="s">
        <v>79</v>
      </c>
      <c r="D62" s="11" t="s">
        <v>80</v>
      </c>
      <c r="E62" s="12" t="s">
        <v>81</v>
      </c>
      <c r="F62" s="11" t="s">
        <v>63</v>
      </c>
      <c r="G62" s="13">
        <v>28217200</v>
      </c>
      <c r="H62" s="21">
        <v>45184</v>
      </c>
      <c r="I62" s="11"/>
      <c r="J62" s="15"/>
      <c r="K62" s="17"/>
    </row>
    <row r="63" spans="1:11" s="10" customFormat="1" ht="47.25" customHeight="1" x14ac:dyDescent="0.15">
      <c r="A63" s="17"/>
      <c r="B63" s="14">
        <v>58</v>
      </c>
      <c r="C63" s="20" t="s">
        <v>96</v>
      </c>
      <c r="D63" s="11" t="s">
        <v>138</v>
      </c>
      <c r="E63" s="12">
        <v>7010005016678</v>
      </c>
      <c r="F63" s="11" t="s">
        <v>14</v>
      </c>
      <c r="G63" s="13">
        <v>30253632</v>
      </c>
      <c r="H63" s="21">
        <v>45184</v>
      </c>
      <c r="I63" s="11"/>
      <c r="J63" s="15"/>
      <c r="K63" s="17"/>
    </row>
    <row r="64" spans="1:11" s="10" customFormat="1" ht="47.25" customHeight="1" x14ac:dyDescent="0.15">
      <c r="A64" s="17"/>
      <c r="B64" s="14">
        <v>59</v>
      </c>
      <c r="C64" s="20" t="s">
        <v>159</v>
      </c>
      <c r="D64" s="11" t="s">
        <v>160</v>
      </c>
      <c r="E64" s="12" t="s">
        <v>161</v>
      </c>
      <c r="F64" s="11" t="s">
        <v>19</v>
      </c>
      <c r="G64" s="13">
        <v>4605370000</v>
      </c>
      <c r="H64" s="21">
        <v>45185</v>
      </c>
      <c r="I64" s="11"/>
      <c r="J64" s="15"/>
      <c r="K64" s="17"/>
    </row>
    <row r="65" spans="1:11" s="10" customFormat="1" ht="47.25" customHeight="1" x14ac:dyDescent="0.15">
      <c r="A65" s="17"/>
      <c r="B65" s="14">
        <v>60</v>
      </c>
      <c r="C65" s="20" t="s">
        <v>87</v>
      </c>
      <c r="D65" s="11" t="s">
        <v>88</v>
      </c>
      <c r="E65" s="12" t="s">
        <v>114</v>
      </c>
      <c r="F65" s="11" t="s">
        <v>16</v>
      </c>
      <c r="G65" s="13">
        <v>9900000</v>
      </c>
      <c r="H65" s="21">
        <v>45188</v>
      </c>
      <c r="I65" s="11"/>
      <c r="J65" s="15"/>
      <c r="K65" s="17"/>
    </row>
    <row r="66" spans="1:11" s="10" customFormat="1" ht="47.25" customHeight="1" x14ac:dyDescent="0.15">
      <c r="A66" s="17"/>
      <c r="B66" s="14">
        <v>61</v>
      </c>
      <c r="C66" s="20" t="s">
        <v>140</v>
      </c>
      <c r="D66" s="11" t="s">
        <v>99</v>
      </c>
      <c r="E66" s="12" t="s">
        <v>36</v>
      </c>
      <c r="F66" s="11" t="s">
        <v>16</v>
      </c>
      <c r="G66" s="13">
        <v>29909000</v>
      </c>
      <c r="H66" s="21">
        <v>45188</v>
      </c>
      <c r="I66" s="11"/>
      <c r="J66" s="15"/>
      <c r="K66" s="17"/>
    </row>
    <row r="67" spans="1:11" s="10" customFormat="1" ht="47.25" customHeight="1" x14ac:dyDescent="0.15">
      <c r="A67" s="17"/>
      <c r="B67" s="14">
        <v>62</v>
      </c>
      <c r="C67" s="20" t="s">
        <v>128</v>
      </c>
      <c r="D67" s="11" t="s">
        <v>139</v>
      </c>
      <c r="E67" s="12" t="s">
        <v>129</v>
      </c>
      <c r="F67" s="11" t="s">
        <v>16</v>
      </c>
      <c r="G67" s="13">
        <v>49995000</v>
      </c>
      <c r="H67" s="21">
        <v>45188</v>
      </c>
      <c r="I67" s="11"/>
      <c r="J67" s="15"/>
      <c r="K67" s="17"/>
    </row>
    <row r="68" spans="1:11" s="10" customFormat="1" ht="47.25" customHeight="1" x14ac:dyDescent="0.15">
      <c r="A68" s="17"/>
      <c r="B68" s="14">
        <v>63</v>
      </c>
      <c r="C68" s="20" t="s">
        <v>69</v>
      </c>
      <c r="D68" s="11" t="s">
        <v>70</v>
      </c>
      <c r="E68" s="12" t="s">
        <v>71</v>
      </c>
      <c r="F68" s="11" t="s">
        <v>19</v>
      </c>
      <c r="G68" s="13">
        <v>19041000</v>
      </c>
      <c r="H68" s="21">
        <v>45189</v>
      </c>
      <c r="I68" s="11"/>
      <c r="J68" s="15"/>
      <c r="K68" s="17"/>
    </row>
    <row r="69" spans="1:11" s="10" customFormat="1" ht="47.25" customHeight="1" x14ac:dyDescent="0.15">
      <c r="A69" s="17"/>
      <c r="B69" s="14">
        <v>64</v>
      </c>
      <c r="C69" s="20" t="s">
        <v>23</v>
      </c>
      <c r="D69" s="11" t="s">
        <v>137</v>
      </c>
      <c r="E69" s="12">
        <v>6010001030403</v>
      </c>
      <c r="F69" s="11" t="s">
        <v>17</v>
      </c>
      <c r="G69" s="13">
        <v>54450000</v>
      </c>
      <c r="H69" s="21">
        <v>45191</v>
      </c>
      <c r="I69" s="11"/>
      <c r="J69" s="15"/>
      <c r="K69" s="17"/>
    </row>
    <row r="70" spans="1:11" s="10" customFormat="1" ht="47.25" customHeight="1" x14ac:dyDescent="0.15">
      <c r="A70" s="17"/>
      <c r="B70" s="14">
        <v>65</v>
      </c>
      <c r="C70" s="20" t="s">
        <v>64</v>
      </c>
      <c r="D70" s="11" t="s">
        <v>65</v>
      </c>
      <c r="E70" s="12" t="s">
        <v>36</v>
      </c>
      <c r="F70" s="11" t="s">
        <v>63</v>
      </c>
      <c r="G70" s="13">
        <v>41085000</v>
      </c>
      <c r="H70" s="21">
        <v>45194</v>
      </c>
      <c r="I70" s="11"/>
      <c r="J70" s="15"/>
      <c r="K70" s="17"/>
    </row>
    <row r="71" spans="1:11" s="10" customFormat="1" ht="47.25" customHeight="1" x14ac:dyDescent="0.15">
      <c r="A71" s="17"/>
      <c r="B71" s="14">
        <v>66</v>
      </c>
      <c r="C71" s="20" t="s">
        <v>130</v>
      </c>
      <c r="D71" s="11" t="s">
        <v>102</v>
      </c>
      <c r="E71" s="12">
        <v>2120001059666</v>
      </c>
      <c r="F71" s="11" t="s">
        <v>16</v>
      </c>
      <c r="G71" s="13">
        <v>2860000</v>
      </c>
      <c r="H71" s="21">
        <v>45194</v>
      </c>
      <c r="I71" s="11"/>
      <c r="J71" s="15"/>
      <c r="K71" s="17"/>
    </row>
    <row r="72" spans="1:11" s="10" customFormat="1" ht="47.25" customHeight="1" x14ac:dyDescent="0.15">
      <c r="A72" s="17"/>
      <c r="B72" s="14">
        <v>67</v>
      </c>
      <c r="C72" s="20" t="s">
        <v>132</v>
      </c>
      <c r="D72" s="11" t="s">
        <v>104</v>
      </c>
      <c r="E72" s="12">
        <v>5010001094250</v>
      </c>
      <c r="F72" s="11" t="s">
        <v>20</v>
      </c>
      <c r="G72" s="13">
        <v>52250000</v>
      </c>
      <c r="H72" s="21">
        <v>45195</v>
      </c>
      <c r="I72" s="11"/>
      <c r="J72" s="15"/>
      <c r="K72" s="17"/>
    </row>
    <row r="73" spans="1:11" s="10" customFormat="1" ht="47.25" customHeight="1" x14ac:dyDescent="0.15">
      <c r="A73" s="17"/>
      <c r="B73" s="14">
        <v>68</v>
      </c>
      <c r="C73" s="20" t="s">
        <v>73</v>
      </c>
      <c r="D73" s="11" t="s">
        <v>74</v>
      </c>
      <c r="E73" s="12" t="s">
        <v>50</v>
      </c>
      <c r="F73" s="11" t="s">
        <v>18</v>
      </c>
      <c r="G73" s="13">
        <v>25823748</v>
      </c>
      <c r="H73" s="21">
        <v>45196</v>
      </c>
      <c r="I73" s="11"/>
      <c r="J73" s="15"/>
      <c r="K73" s="17"/>
    </row>
    <row r="74" spans="1:11" s="10" customFormat="1" ht="47.25" customHeight="1" x14ac:dyDescent="0.15">
      <c r="A74" s="17"/>
      <c r="B74" s="14">
        <v>69</v>
      </c>
      <c r="C74" s="20" t="s">
        <v>78</v>
      </c>
      <c r="D74" s="11" t="s">
        <v>149</v>
      </c>
      <c r="E74" s="12" t="s">
        <v>40</v>
      </c>
      <c r="F74" s="11" t="s">
        <v>19</v>
      </c>
      <c r="G74" s="13">
        <v>52745000</v>
      </c>
      <c r="H74" s="21">
        <v>45196</v>
      </c>
      <c r="I74" s="11"/>
      <c r="J74" s="15"/>
      <c r="K74" s="17"/>
    </row>
    <row r="75" spans="1:11" s="10" customFormat="1" ht="47.25" customHeight="1" x14ac:dyDescent="0.15">
      <c r="A75" s="17"/>
      <c r="B75" s="14">
        <v>70</v>
      </c>
      <c r="C75" s="20" t="s">
        <v>48</v>
      </c>
      <c r="D75" s="11" t="s">
        <v>49</v>
      </c>
      <c r="E75" s="12" t="s">
        <v>50</v>
      </c>
      <c r="F75" s="11" t="s">
        <v>18</v>
      </c>
      <c r="G75" s="13">
        <v>12391439</v>
      </c>
      <c r="H75" s="21">
        <v>45197</v>
      </c>
      <c r="I75" s="11"/>
      <c r="J75" s="15"/>
      <c r="K75" s="17"/>
    </row>
    <row r="76" spans="1:11" s="10" customFormat="1" ht="47.25" customHeight="1" x14ac:dyDescent="0.15">
      <c r="A76" s="17"/>
      <c r="B76" s="14">
        <v>71</v>
      </c>
      <c r="C76" s="20" t="s">
        <v>93</v>
      </c>
      <c r="D76" s="11" t="s">
        <v>90</v>
      </c>
      <c r="E76" s="12">
        <v>1140001005719</v>
      </c>
      <c r="F76" s="11" t="s">
        <v>19</v>
      </c>
      <c r="G76" s="13">
        <v>16192000</v>
      </c>
      <c r="H76" s="21">
        <v>45197</v>
      </c>
      <c r="I76" s="11"/>
      <c r="J76" s="15"/>
      <c r="K76" s="17"/>
    </row>
    <row r="77" spans="1:11" s="10" customFormat="1" ht="47.25" customHeight="1" x14ac:dyDescent="0.15">
      <c r="A77" s="17"/>
      <c r="B77" s="14">
        <v>72</v>
      </c>
      <c r="C77" s="20" t="s">
        <v>165</v>
      </c>
      <c r="D77" s="11" t="s">
        <v>166</v>
      </c>
      <c r="E77" s="12">
        <v>1011105005948</v>
      </c>
      <c r="F77" s="11" t="s">
        <v>14</v>
      </c>
      <c r="G77" s="13">
        <v>1456235</v>
      </c>
      <c r="H77" s="21">
        <v>45197</v>
      </c>
      <c r="I77" s="11"/>
      <c r="J77" s="15"/>
      <c r="K77" s="17"/>
    </row>
    <row r="78" spans="1:11" s="10" customFormat="1" ht="47.25" customHeight="1" thickBot="1" x14ac:dyDescent="0.2">
      <c r="A78" s="17"/>
      <c r="B78" s="14">
        <v>73</v>
      </c>
      <c r="C78" s="20" t="s">
        <v>157</v>
      </c>
      <c r="D78" s="11" t="s">
        <v>152</v>
      </c>
      <c r="E78" s="12" t="s">
        <v>158</v>
      </c>
      <c r="F78" s="11" t="s">
        <v>17</v>
      </c>
      <c r="G78" s="13">
        <v>5406500</v>
      </c>
      <c r="H78" s="21">
        <v>45198</v>
      </c>
      <c r="I78" s="11"/>
      <c r="J78" s="15"/>
      <c r="K78" s="17"/>
    </row>
    <row r="79" spans="1:11" ht="45" customHeight="1" thickBot="1" x14ac:dyDescent="0.2">
      <c r="B79" s="7"/>
      <c r="C79" s="8"/>
      <c r="D79" s="8"/>
      <c r="E79" s="8"/>
      <c r="F79" s="18" t="s">
        <v>7</v>
      </c>
      <c r="G79" s="19">
        <f>SUM(G6:G78)</f>
        <v>8094365764</v>
      </c>
      <c r="H79" s="8"/>
      <c r="I79" s="8"/>
      <c r="J79" s="16"/>
    </row>
  </sheetData>
  <autoFilter ref="B5:J79" xr:uid="{00000000-0009-0000-0000-000002000000}">
    <sortState ref="B6:J79">
      <sortCondition ref="H5:H79"/>
    </sortState>
  </autoFilter>
  <mergeCells count="1">
    <mergeCell ref="B2:J2"/>
  </mergeCells>
  <phoneticPr fontId="2"/>
  <dataValidations count="1">
    <dataValidation type="list" allowBlank="1" showInputMessage="1" showErrorMessage="1" sqref="F48:F60 F6:F45 F63:F78" xr:uid="{00000000-0002-0000-0200-000000000000}">
      <formula1>#REF!</formula1>
    </dataValidation>
  </dataValidations>
  <pageMargins left="0.70866141732283472" right="0.70866141732283472" top="0.74803149606299213" bottom="0.74803149606299213" header="0.31496062992125984" footer="0.31496062992125984"/>
  <pageSetup paperSize="9" scale="4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委託調査費</vt:lpstr>
      <vt:lpstr>委託調査費!Print_Area</vt:lpstr>
      <vt:lpstr>委託調査費!Print_Titles</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予算総括班執行調査係</dc:creator>
  <cp:lastModifiedBy>A1242255</cp:lastModifiedBy>
  <cp:lastPrinted>2024-03-11T00:54:23Z</cp:lastPrinted>
  <dcterms:created xsi:type="dcterms:W3CDTF">2009-03-05T11:36:14Z</dcterms:created>
  <dcterms:modified xsi:type="dcterms:W3CDTF">2024-06-03T02:26:40Z</dcterms:modified>
</cp:coreProperties>
</file>