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00bstf01v1\s00bstf01_nas_vol01\全機関\010_内部部局\010_大臣官房\190_会計課\会計課共有フォルダ\05予算執行班長\執行調査係\05【大分類】予算\06【中分類】執行状況調査等\【小分類：10廃】予算の執行等にかかる情報の公表等（令和５年度）\02.各期報告\04.4四半期報告（委託調査費・補助金・庁費・旅費・タクシー）\04.HP公表\5.15補助金\"/>
    </mc:Choice>
  </mc:AlternateContent>
  <xr:revisionPtr revIDLastSave="0" documentId="13_ncr:1_{20AA9F20-35E3-4D7E-8599-1356B2071151}" xr6:coauthVersionLast="36" xr6:coauthVersionMax="36" xr10:uidLastSave="{00000000-0000-0000-0000-000000000000}"/>
  <bookViews>
    <workbookView xWindow="75" yWindow="4530" windowWidth="19440" windowHeight="5670" tabRatio="866" xr2:uid="{00000000-000D-0000-FFFF-FFFF00000000}"/>
  </bookViews>
  <sheets>
    <sheet name="補助金等" sheetId="20" r:id="rId1"/>
    <sheet name="Sheet2" sheetId="12" state="hidden" r:id="rId2"/>
  </sheets>
  <definedNames>
    <definedName name="_xlnm._FilterDatabase" localSheetId="0" hidden="1">補助金等!$A$3:$I$110</definedName>
    <definedName name="a">#REF!</definedName>
    <definedName name="ｋ">#REF!</definedName>
    <definedName name="ｌ">#REF!</definedName>
    <definedName name="ｐ">#REF!</definedName>
    <definedName name="_xlnm.Print_Area" localSheetId="0">補助金等!$A$1:$I$111</definedName>
    <definedName name="_xlnm.Print_Area">#REF!</definedName>
    <definedName name="_xlnm.Print_Titles" localSheetId="0">補助金等!$3:$4</definedName>
    <definedName name="ｓ">#REF!</definedName>
    <definedName name="ｗ">#REF!</definedName>
    <definedName name="位置行1項目0">#REF!</definedName>
    <definedName name="位置行1項目1">#REF!</definedName>
    <definedName name="位置行1項目2">#REF!</definedName>
    <definedName name="位置行1項目3" localSheetId="0">#REF!</definedName>
    <definedName name="位置行1項目3">#REF!</definedName>
    <definedName name="式行1項目0">TRUE</definedName>
    <definedName name="式行1項目1">TRUE</definedName>
    <definedName name="式行1項目2">TRUE</definedName>
    <definedName name="式行1項目3">TRUE</definedName>
    <definedName name="分析表終了行">"!$A$34"</definedName>
    <definedName name="分析表範囲">"$A$5:$AT$34"</definedName>
  </definedNames>
  <calcPr calcId="191029"/>
</workbook>
</file>

<file path=xl/calcChain.xml><?xml version="1.0" encoding="utf-8"?>
<calcChain xmlns="http://schemas.openxmlformats.org/spreadsheetml/2006/main">
  <c r="D111" i="20" l="1"/>
</calcChain>
</file>

<file path=xl/sharedStrings.xml><?xml version="1.0" encoding="utf-8"?>
<sst xmlns="http://schemas.openxmlformats.org/spreadsheetml/2006/main" count="538" uniqueCount="59">
  <si>
    <t>事業名</t>
    <rPh sb="0" eb="2">
      <t>ジギョウ</t>
    </rPh>
    <rPh sb="2" eb="3">
      <t>メイ</t>
    </rPh>
    <phoneticPr fontId="3"/>
  </si>
  <si>
    <t>補助金交付先名</t>
    <rPh sb="0" eb="3">
      <t>ホジョキン</t>
    </rPh>
    <rPh sb="3" eb="5">
      <t>コウフ</t>
    </rPh>
    <rPh sb="5" eb="6">
      <t>サキ</t>
    </rPh>
    <rPh sb="6" eb="7">
      <t>メイ</t>
    </rPh>
    <phoneticPr fontId="3"/>
  </si>
  <si>
    <t>支出元会計区分</t>
    <rPh sb="0" eb="2">
      <t>シシュツ</t>
    </rPh>
    <rPh sb="2" eb="3">
      <t>モト</t>
    </rPh>
    <rPh sb="3" eb="5">
      <t>カイケイ</t>
    </rPh>
    <rPh sb="5" eb="7">
      <t>クブン</t>
    </rPh>
    <phoneticPr fontId="3"/>
  </si>
  <si>
    <t>支出元（目）名称</t>
    <rPh sb="0" eb="2">
      <t>シシュツ</t>
    </rPh>
    <rPh sb="2" eb="3">
      <t>モト</t>
    </rPh>
    <rPh sb="4" eb="5">
      <t>メ</t>
    </rPh>
    <rPh sb="6" eb="8">
      <t>メイショウ</t>
    </rPh>
    <phoneticPr fontId="3"/>
  </si>
  <si>
    <t>補助金交付決定等に係る支出負担行為ないし意思決定の日</t>
    <rPh sb="0" eb="3">
      <t>ホジョキン</t>
    </rPh>
    <rPh sb="3" eb="5">
      <t>コウフ</t>
    </rPh>
    <rPh sb="5" eb="7">
      <t>ケッテイ</t>
    </rPh>
    <rPh sb="7" eb="8">
      <t>トウ</t>
    </rPh>
    <rPh sb="9" eb="10">
      <t>カカ</t>
    </rPh>
    <rPh sb="11" eb="13">
      <t>シシュツ</t>
    </rPh>
    <rPh sb="13" eb="15">
      <t>フタン</t>
    </rPh>
    <rPh sb="15" eb="17">
      <t>コウイ</t>
    </rPh>
    <rPh sb="20" eb="22">
      <t>イシ</t>
    </rPh>
    <rPh sb="22" eb="24">
      <t>ケッテイ</t>
    </rPh>
    <rPh sb="25" eb="26">
      <t>ヒ</t>
    </rPh>
    <phoneticPr fontId="3"/>
  </si>
  <si>
    <t>公益法人の場合</t>
    <rPh sb="0" eb="2">
      <t>コウエキ</t>
    </rPh>
    <rPh sb="2" eb="4">
      <t>ホウジン</t>
    </rPh>
    <rPh sb="5" eb="7">
      <t>バアイ</t>
    </rPh>
    <phoneticPr fontId="3"/>
  </si>
  <si>
    <t>公益法人の区分</t>
    <rPh sb="0" eb="2">
      <t>コウエキ</t>
    </rPh>
    <rPh sb="2" eb="4">
      <t>ホウジン</t>
    </rPh>
    <rPh sb="5" eb="7">
      <t>クブン</t>
    </rPh>
    <phoneticPr fontId="3"/>
  </si>
  <si>
    <t>交付決定額
（円）</t>
    <rPh sb="0" eb="2">
      <t>コウフ</t>
    </rPh>
    <rPh sb="2" eb="4">
      <t>ケッテイ</t>
    </rPh>
    <rPh sb="4" eb="5">
      <t>ガク</t>
    </rPh>
    <rPh sb="7" eb="8">
      <t>エン</t>
    </rPh>
    <phoneticPr fontId="3"/>
  </si>
  <si>
    <t>【防衛本省】</t>
    <rPh sb="1" eb="3">
      <t>ボウエイ</t>
    </rPh>
    <rPh sb="3" eb="5">
      <t>ホンショウ</t>
    </rPh>
    <phoneticPr fontId="2"/>
  </si>
  <si>
    <t>班長</t>
    <rPh sb="0" eb="2">
      <t>ハンチョウ</t>
    </rPh>
    <phoneticPr fontId="2"/>
  </si>
  <si>
    <t>部員</t>
    <rPh sb="0" eb="2">
      <t>ブイン</t>
    </rPh>
    <phoneticPr fontId="2"/>
  </si>
  <si>
    <t>係長</t>
    <rPh sb="0" eb="2">
      <t>カカリチョウ</t>
    </rPh>
    <phoneticPr fontId="2"/>
  </si>
  <si>
    <t>法人番号</t>
    <rPh sb="0" eb="2">
      <t>ホウジン</t>
    </rPh>
    <rPh sb="2" eb="4">
      <t>バンゴウ</t>
    </rPh>
    <phoneticPr fontId="3"/>
  </si>
  <si>
    <t>合計</t>
    <rPh sb="0" eb="2">
      <t>ゴウケイ</t>
    </rPh>
    <phoneticPr fontId="3"/>
  </si>
  <si>
    <t>総括会計専門官</t>
    <rPh sb="0" eb="2">
      <t>ソウカツ</t>
    </rPh>
    <rPh sb="2" eb="4">
      <t>カイケイ</t>
    </rPh>
    <rPh sb="4" eb="7">
      <t>センモンカン</t>
    </rPh>
    <phoneticPr fontId="2"/>
  </si>
  <si>
    <t>係員</t>
    <rPh sb="0" eb="2">
      <t>カカリイン</t>
    </rPh>
    <phoneticPr fontId="2"/>
  </si>
  <si>
    <t>一般会計</t>
    <rPh sb="0" eb="2">
      <t>イッパン</t>
    </rPh>
    <rPh sb="2" eb="4">
      <t>カイケイ</t>
    </rPh>
    <phoneticPr fontId="2"/>
  </si>
  <si>
    <t>国家公務員共済組合負担金</t>
    <rPh sb="0" eb="2">
      <t>コッカ</t>
    </rPh>
    <rPh sb="2" eb="5">
      <t>コウムイン</t>
    </rPh>
    <rPh sb="5" eb="7">
      <t>キョウサイ</t>
    </rPh>
    <rPh sb="7" eb="9">
      <t>クミアイ</t>
    </rPh>
    <rPh sb="9" eb="12">
      <t>フタンキン</t>
    </rPh>
    <phoneticPr fontId="2"/>
  </si>
  <si>
    <t>防衛省共済組合</t>
    <rPh sb="0" eb="3">
      <t>ボウエイショウ</t>
    </rPh>
    <rPh sb="3" eb="5">
      <t>キョウサイ</t>
    </rPh>
    <rPh sb="5" eb="7">
      <t>クミアイ</t>
    </rPh>
    <phoneticPr fontId="2"/>
  </si>
  <si>
    <t>9700150005819</t>
  </si>
  <si>
    <t>国家公務員共済組合負担金</t>
  </si>
  <si>
    <t>防衛省共済組合</t>
  </si>
  <si>
    <t>防衛省共済組合</t>
    <rPh sb="0" eb="2">
      <t>ボウエイ</t>
    </rPh>
    <rPh sb="2" eb="3">
      <t>ショウ</t>
    </rPh>
    <rPh sb="3" eb="5">
      <t>キョウサイ</t>
    </rPh>
    <rPh sb="5" eb="7">
      <t>クミアイ</t>
    </rPh>
    <phoneticPr fontId="2"/>
  </si>
  <si>
    <t xml:space="preserve">9700150005819 </t>
  </si>
  <si>
    <t>防衛政策等普及啓発事業</t>
  </si>
  <si>
    <t>一般社団法人日本戦略研究フォーラム</t>
    <rPh sb="0" eb="2">
      <t>イッパン</t>
    </rPh>
    <rPh sb="2" eb="4">
      <t>シャダン</t>
    </rPh>
    <rPh sb="4" eb="6">
      <t>ホウジン</t>
    </rPh>
    <rPh sb="6" eb="8">
      <t>ニホン</t>
    </rPh>
    <rPh sb="8" eb="10">
      <t>センリャク</t>
    </rPh>
    <rPh sb="10" eb="12">
      <t>ケンキュウ</t>
    </rPh>
    <phoneticPr fontId="2"/>
  </si>
  <si>
    <t>1011105005948</t>
  </si>
  <si>
    <t>防衛政策等普及啓発事業費補助金</t>
  </si>
  <si>
    <t>公益財団法人日本国防協会</t>
    <rPh sb="0" eb="2">
      <t>コウエキ</t>
    </rPh>
    <rPh sb="2" eb="4">
      <t>ザイダン</t>
    </rPh>
    <rPh sb="4" eb="6">
      <t>ホウジン</t>
    </rPh>
    <rPh sb="6" eb="8">
      <t>ニホン</t>
    </rPh>
    <rPh sb="8" eb="10">
      <t>コクボウ</t>
    </rPh>
    <rPh sb="10" eb="12">
      <t>キョウカイ</t>
    </rPh>
    <phoneticPr fontId="2"/>
  </si>
  <si>
    <t>5011105004541</t>
  </si>
  <si>
    <r>
      <t>一般社団法人DS</t>
    </r>
    <r>
      <rPr>
        <sz val="11"/>
        <rFont val="ＭＳ Ｐゴシック"/>
        <family val="3"/>
        <charset val="128"/>
      </rPr>
      <t>C</t>
    </r>
    <rPh sb="0" eb="2">
      <t>イッパン</t>
    </rPh>
    <rPh sb="2" eb="4">
      <t>シャダン</t>
    </rPh>
    <rPh sb="4" eb="6">
      <t>ホウジン</t>
    </rPh>
    <phoneticPr fontId="2"/>
  </si>
  <si>
    <t>2013305002146</t>
  </si>
  <si>
    <t>一般社団法人防衛施設学会</t>
    <rPh sb="0" eb="2">
      <t>イッパン</t>
    </rPh>
    <rPh sb="2" eb="4">
      <t>シャダン</t>
    </rPh>
    <rPh sb="4" eb="6">
      <t>ホウジン</t>
    </rPh>
    <rPh sb="6" eb="8">
      <t>ボウエイ</t>
    </rPh>
    <rPh sb="8" eb="10">
      <t>シセツ</t>
    </rPh>
    <rPh sb="10" eb="12">
      <t>ガッカイ</t>
    </rPh>
    <phoneticPr fontId="2"/>
  </si>
  <si>
    <t>7011105007154</t>
  </si>
  <si>
    <t>3011105005384</t>
  </si>
  <si>
    <t>防衛省共済組合</t>
    <rPh sb="0" eb="2">
      <t>ボウエイ</t>
    </rPh>
    <rPh sb="2" eb="3">
      <t>ショウ</t>
    </rPh>
    <rPh sb="3" eb="7">
      <t>キョウサイクミアイ</t>
    </rPh>
    <phoneticPr fontId="2"/>
  </si>
  <si>
    <t>国家公務員共済組合負担金</t>
    <rPh sb="0" eb="2">
      <t>コッカ</t>
    </rPh>
    <rPh sb="2" eb="5">
      <t>コウムイン</t>
    </rPh>
    <rPh sb="5" eb="9">
      <t>キョウサイクミアイ</t>
    </rPh>
    <rPh sb="9" eb="12">
      <t>フタンキン</t>
    </rPh>
    <phoneticPr fontId="2"/>
  </si>
  <si>
    <t xml:space="preserve"> 国家公務員共済組合負担金</t>
  </si>
  <si>
    <t>防衛省共済組合</t>
    <rPh sb="0" eb="3">
      <t>ボウエイショウ</t>
    </rPh>
    <rPh sb="3" eb="7">
      <t>キョウサイクミアイ</t>
    </rPh>
    <phoneticPr fontId="2"/>
  </si>
  <si>
    <t>基礎年金等国家公務員共済組合負担金</t>
  </si>
  <si>
    <t>育児休業手当金国家公務員共済組合負担金</t>
  </si>
  <si>
    <t>国家公務員共済組合負担金</t>
    <rPh sb="0" eb="5">
      <t>コッカコウムイン</t>
    </rPh>
    <rPh sb="5" eb="9">
      <t>キョウサイクミアイ</t>
    </rPh>
    <rPh sb="9" eb="12">
      <t>フタンキン</t>
    </rPh>
    <phoneticPr fontId="2"/>
  </si>
  <si>
    <t>国家公務員共済組合負担金</t>
    <rPh sb="0" eb="7">
      <t>コッカコウムインキョウサイ</t>
    </rPh>
    <rPh sb="7" eb="9">
      <t>クミアイ</t>
    </rPh>
    <rPh sb="9" eb="12">
      <t>フタンキン</t>
    </rPh>
    <phoneticPr fontId="2"/>
  </si>
  <si>
    <t>公財</t>
    <rPh sb="0" eb="1">
      <t>コウ</t>
    </rPh>
    <rPh sb="1" eb="2">
      <t>ザイ</t>
    </rPh>
    <phoneticPr fontId="2"/>
  </si>
  <si>
    <t>国所管</t>
    <rPh sb="0" eb="1">
      <t>クニ</t>
    </rPh>
    <rPh sb="1" eb="3">
      <t>ショカン</t>
    </rPh>
    <phoneticPr fontId="2"/>
  </si>
  <si>
    <t>公社</t>
    <rPh sb="0" eb="2">
      <t>コウシャ</t>
    </rPh>
    <phoneticPr fontId="2"/>
  </si>
  <si>
    <t>防衛装備移転円滑化事業</t>
    <rPh sb="0" eb="2">
      <t>ボウエイ</t>
    </rPh>
    <rPh sb="2" eb="4">
      <t>ソウビ</t>
    </rPh>
    <rPh sb="4" eb="6">
      <t>イテン</t>
    </rPh>
    <rPh sb="6" eb="9">
      <t>エンカツカ</t>
    </rPh>
    <rPh sb="9" eb="11">
      <t>ジギョウ</t>
    </rPh>
    <phoneticPr fontId="2"/>
  </si>
  <si>
    <t>公益財団法人防衛基盤整備協会</t>
    <rPh sb="0" eb="6">
      <t>コウエキザイダンホウジン</t>
    </rPh>
    <rPh sb="6" eb="8">
      <t>ボウエイ</t>
    </rPh>
    <rPh sb="8" eb="10">
      <t>キバン</t>
    </rPh>
    <rPh sb="10" eb="12">
      <t>セイビ</t>
    </rPh>
    <rPh sb="12" eb="14">
      <t>キョウカイ</t>
    </rPh>
    <phoneticPr fontId="2"/>
  </si>
  <si>
    <t>防衛装備移転円滑化事業費補助金</t>
    <rPh sb="0" eb="2">
      <t>ボウエイ</t>
    </rPh>
    <rPh sb="2" eb="4">
      <t>ソウビ</t>
    </rPh>
    <rPh sb="4" eb="6">
      <t>イテン</t>
    </rPh>
    <rPh sb="6" eb="9">
      <t>エンカツカ</t>
    </rPh>
    <rPh sb="9" eb="11">
      <t>ジギョウ</t>
    </rPh>
    <rPh sb="11" eb="12">
      <t>ヒ</t>
    </rPh>
    <rPh sb="12" eb="15">
      <t>ホジョキン</t>
    </rPh>
    <phoneticPr fontId="2"/>
  </si>
  <si>
    <t>施設周辺整備助成補助金</t>
  </si>
  <si>
    <t>日本放送協会</t>
  </si>
  <si>
    <t>一般社団法人防衛施設学会</t>
  </si>
  <si>
    <t>2011105005402</t>
  </si>
  <si>
    <t>日本放送協会</t>
    <rPh sb="0" eb="2">
      <t>ニホン</t>
    </rPh>
    <rPh sb="2" eb="4">
      <t>ホウソウ</t>
    </rPh>
    <rPh sb="4" eb="6">
      <t>キョウカイ</t>
    </rPh>
    <phoneticPr fontId="3"/>
  </si>
  <si>
    <t>公益社団法人自衛隊家族会</t>
    <rPh sb="0" eb="2">
      <t>コウエキ</t>
    </rPh>
    <rPh sb="2" eb="4">
      <t>シャダン</t>
    </rPh>
    <rPh sb="4" eb="6">
      <t>ホウジン</t>
    </rPh>
    <rPh sb="6" eb="9">
      <t>ジエイタイ</t>
    </rPh>
    <rPh sb="9" eb="11">
      <t>カゾク</t>
    </rPh>
    <rPh sb="11" eb="12">
      <t>カイ</t>
    </rPh>
    <phoneticPr fontId="2"/>
  </si>
  <si>
    <t>一般社団法人サイバーディフェンスイノベーション機構</t>
  </si>
  <si>
    <t>公益財団法人防衛基盤整備協会</t>
  </si>
  <si>
    <t>令和５年度補助金等に関する事項（下半期）</t>
  </si>
  <si>
    <t>国家公務員共済組合負担金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</si>
</sst>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$-411]ggge&quot;年&quot;m&quot;月&quot;d&quot;日&quot;;@"/>
    <numFmt numFmtId="177" formatCode="#,##0;&quot;△ &quot;#,##0"/>
    <numFmt numFmtId="178" formatCode="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3.5"/>
      <name val="System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12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">
    <xf numFmtId="0" fontId="0" fillId="0" borderId="0">
      <alignment vertical="center"/>
    </xf>
    <xf numFmtId="0" fontId="4" fillId="0" borderId="0"/>
    <xf numFmtId="0" fontId="4" fillId="0" borderId="0"/>
    <xf numFmtId="38" fontId="1" fillId="0" borderId="0" applyFont="0" applyFill="0" applyBorder="0" applyAlignment="0" applyProtection="0">
      <alignment vertical="center"/>
    </xf>
  </cellStyleXfs>
  <cellXfs count="73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2" borderId="0" xfId="0" applyFont="1" applyFill="1" applyBorder="1" applyAlignment="1">
      <alignment horizontal="left" wrapText="1"/>
    </xf>
    <xf numFmtId="0" fontId="6" fillId="2" borderId="0" xfId="0" applyFont="1" applyFill="1" applyBorder="1" applyAlignment="1">
      <alignment horizontal="center" vertical="center" wrapText="1"/>
    </xf>
    <xf numFmtId="176" fontId="6" fillId="2" borderId="0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/>
    </xf>
    <xf numFmtId="0" fontId="0" fillId="0" borderId="0" xfId="0" applyFill="1">
      <alignment vertical="center"/>
    </xf>
    <xf numFmtId="178" fontId="0" fillId="0" borderId="1" xfId="0" applyNumberForma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6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178" fontId="0" fillId="0" borderId="8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178" fontId="0" fillId="0" borderId="11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shrinkToFit="1"/>
    </xf>
    <xf numFmtId="176" fontId="0" fillId="0" borderId="1" xfId="0" applyNumberFormat="1" applyBorder="1" applyAlignment="1">
      <alignment horizontal="center" vertical="center"/>
    </xf>
    <xf numFmtId="177" fontId="0" fillId="0" borderId="1" xfId="3" applyNumberFormat="1" applyFont="1" applyBorder="1">
      <alignment vertical="center"/>
    </xf>
    <xf numFmtId="177" fontId="0" fillId="0" borderId="8" xfId="3" applyNumberFormat="1" applyFont="1" applyBorder="1">
      <alignment vertical="center"/>
    </xf>
    <xf numFmtId="177" fontId="1" fillId="2" borderId="1" xfId="3" applyNumberFormat="1" applyFont="1" applyFill="1" applyBorder="1">
      <alignment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177" fontId="0" fillId="0" borderId="11" xfId="3" applyNumberFormat="1" applyFont="1" applyBorder="1">
      <alignment vertical="center"/>
    </xf>
    <xf numFmtId="0" fontId="0" fillId="0" borderId="11" xfId="0" applyBorder="1" applyAlignment="1">
      <alignment horizontal="left" vertical="center" wrapText="1"/>
    </xf>
    <xf numFmtId="0" fontId="0" fillId="0" borderId="11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8" xfId="0" applyBorder="1" applyAlignment="1">
      <alignment horizontal="left" vertical="center" wrapText="1"/>
    </xf>
    <xf numFmtId="0" fontId="0" fillId="0" borderId="0" xfId="0" applyFill="1" applyBorder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>
      <alignment vertical="center"/>
    </xf>
    <xf numFmtId="38" fontId="0" fillId="0" borderId="0" xfId="3" applyFont="1" applyFill="1">
      <alignment vertical="center"/>
    </xf>
    <xf numFmtId="38" fontId="0" fillId="0" borderId="0" xfId="0" applyNumberFormat="1" applyFill="1">
      <alignment vertical="center"/>
    </xf>
    <xf numFmtId="0" fontId="0" fillId="0" borderId="2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/>
    </xf>
    <xf numFmtId="38" fontId="1" fillId="0" borderId="3" xfId="3" applyFont="1" applyFill="1" applyBorder="1">
      <alignment vertical="center"/>
    </xf>
    <xf numFmtId="176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0" fontId="7" fillId="2" borderId="0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 shrinkToFit="1"/>
    </xf>
    <xf numFmtId="0" fontId="8" fillId="2" borderId="16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wrapText="1" shrinkToFit="1"/>
    </xf>
    <xf numFmtId="0" fontId="8" fillId="2" borderId="17" xfId="0" applyFont="1" applyFill="1" applyBorder="1" applyAlignment="1">
      <alignment horizontal="center" vertical="center" wrapText="1" shrinkToFit="1"/>
    </xf>
    <xf numFmtId="0" fontId="8" fillId="2" borderId="19" xfId="0" applyFont="1" applyFill="1" applyBorder="1" applyAlignment="1">
      <alignment horizontal="center" vertical="center" shrinkToFit="1"/>
    </xf>
    <xf numFmtId="0" fontId="8" fillId="2" borderId="17" xfId="0" applyFont="1" applyFill="1" applyBorder="1" applyAlignment="1">
      <alignment horizontal="center" vertical="center" shrinkToFit="1"/>
    </xf>
    <xf numFmtId="176" fontId="8" fillId="2" borderId="19" xfId="0" applyNumberFormat="1" applyFont="1" applyFill="1" applyBorder="1" applyAlignment="1">
      <alignment horizontal="center" vertical="center" wrapText="1"/>
    </xf>
    <xf numFmtId="176" fontId="8" fillId="2" borderId="17" xfId="0" applyNumberFormat="1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shrinkToFit="1"/>
    </xf>
    <xf numFmtId="0" fontId="9" fillId="2" borderId="21" xfId="0" applyFont="1" applyFill="1" applyBorder="1" applyAlignment="1">
      <alignment horizontal="center" vertical="center" shrinkToFit="1"/>
    </xf>
    <xf numFmtId="0" fontId="0" fillId="2" borderId="21" xfId="0" applyFont="1" applyFill="1" applyBorder="1" applyAlignment="1">
      <alignment horizontal="center" vertical="center"/>
    </xf>
    <xf numFmtId="176" fontId="8" fillId="2" borderId="22" xfId="0" applyNumberFormat="1" applyFont="1" applyFill="1" applyBorder="1" applyAlignment="1">
      <alignment horizontal="center" vertical="center" wrapText="1"/>
    </xf>
    <xf numFmtId="176" fontId="8" fillId="2" borderId="13" xfId="0" applyNumberFormat="1" applyFont="1" applyFill="1" applyBorder="1" applyAlignment="1">
      <alignment horizontal="center" vertical="center" wrapText="1"/>
    </xf>
    <xf numFmtId="176" fontId="0" fillId="0" borderId="11" xfId="0" applyNumberFormat="1" applyBorder="1" applyAlignment="1">
      <alignment horizontal="center" vertical="center"/>
    </xf>
  </cellXfs>
  <cellStyles count="4">
    <cellStyle name="oft Excel]_x000d__x000a_Comment=open=/f を指定すると、ユーザー定義関数を関数貼り付けの一覧に登録することができます。_x000d__x000a_Maximized" xfId="1" xr:uid="{00000000-0005-0000-0000-000000000000}"/>
    <cellStyle name="TANDIC=C:\" xfId="2" xr:uid="{00000000-0005-0000-0000-000001000000}"/>
    <cellStyle name="桁区切り" xfId="3" builtinId="6"/>
    <cellStyle name="標準" xfId="0" builtinId="0"/>
  </cellStyles>
  <dxfs count="0"/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1</xdr:row>
      <xdr:rowOff>0</xdr:rowOff>
    </xdr:from>
    <xdr:to>
      <xdr:col>13</xdr:col>
      <xdr:colOff>9525</xdr:colOff>
      <xdr:row>3</xdr:row>
      <xdr:rowOff>9525</xdr:rowOff>
    </xdr:to>
    <xdr:pic>
      <xdr:nvPicPr>
        <xdr:cNvPr id="3230" name="図 2">
          <a:extLst>
            <a:ext uri="{FF2B5EF4-FFF2-40B4-BE49-F238E27FC236}">
              <a16:creationId xmlns:a16="http://schemas.microsoft.com/office/drawing/2014/main" id="{F14D99E0-6DF8-4557-9A93-627A8B3CB1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171450"/>
          <a:ext cx="3438525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O111"/>
  <sheetViews>
    <sheetView tabSelected="1" view="pageBreakPreview" topLeftCell="A7" zoomScale="80" zoomScaleNormal="85" zoomScaleSheetLayoutView="80" workbookViewId="0">
      <selection activeCell="D6" sqref="D6"/>
    </sheetView>
  </sheetViews>
  <sheetFormatPr defaultColWidth="9" defaultRowHeight="13.5" x14ac:dyDescent="0.15"/>
  <cols>
    <col min="1" max="1" width="40.125" style="53" bestFit="1" customWidth="1"/>
    <col min="2" max="2" width="37.75" style="53" bestFit="1" customWidth="1"/>
    <col min="3" max="3" width="29" style="9" customWidth="1"/>
    <col min="4" max="4" width="18.625" style="9" customWidth="1"/>
    <col min="5" max="5" width="12.25" style="54" bestFit="1" customWidth="1"/>
    <col min="6" max="6" width="40.125" style="53" bestFit="1" customWidth="1"/>
    <col min="7" max="7" width="18.125" style="55" customWidth="1"/>
    <col min="8" max="9" width="11.875" style="9" customWidth="1"/>
    <col min="10" max="10" width="16.875" style="9" customWidth="1"/>
    <col min="11" max="11" width="15.125" style="9" bestFit="1" customWidth="1"/>
    <col min="12" max="16384" width="9" style="9"/>
  </cols>
  <sheetData>
    <row r="1" spans="1:15" s="1" customFormat="1" ht="84" customHeight="1" x14ac:dyDescent="0.15">
      <c r="A1" s="56" t="s">
        <v>57</v>
      </c>
      <c r="B1" s="56"/>
      <c r="C1" s="56"/>
      <c r="D1" s="56"/>
      <c r="E1" s="56"/>
      <c r="F1" s="56"/>
      <c r="G1" s="56"/>
      <c r="H1" s="56"/>
      <c r="I1" s="56"/>
      <c r="J1" s="56"/>
      <c r="K1" s="41"/>
      <c r="L1" s="9"/>
      <c r="M1" s="9"/>
      <c r="N1" s="9"/>
      <c r="O1" s="9"/>
    </row>
    <row r="2" spans="1:15" s="1" customFormat="1" ht="22.5" customHeight="1" thickBot="1" x14ac:dyDescent="0.2">
      <c r="A2" s="4" t="s">
        <v>8</v>
      </c>
      <c r="B2" s="5"/>
      <c r="C2" s="5"/>
      <c r="D2" s="5"/>
      <c r="E2" s="5"/>
      <c r="F2" s="5"/>
      <c r="G2" s="6"/>
      <c r="H2" s="5"/>
      <c r="I2" s="5"/>
      <c r="J2" s="42"/>
      <c r="K2" s="42"/>
      <c r="L2" s="43"/>
      <c r="M2" s="9"/>
      <c r="N2" s="9"/>
      <c r="O2" s="9"/>
    </row>
    <row r="3" spans="1:15" s="1" customFormat="1" ht="47.1" customHeight="1" x14ac:dyDescent="0.15">
      <c r="A3" s="57" t="s">
        <v>0</v>
      </c>
      <c r="B3" s="59" t="s">
        <v>1</v>
      </c>
      <c r="C3" s="61" t="s">
        <v>12</v>
      </c>
      <c r="D3" s="59" t="s">
        <v>7</v>
      </c>
      <c r="E3" s="61" t="s">
        <v>2</v>
      </c>
      <c r="F3" s="59" t="s">
        <v>3</v>
      </c>
      <c r="G3" s="63" t="s">
        <v>4</v>
      </c>
      <c r="H3" s="65" t="s">
        <v>5</v>
      </c>
      <c r="I3" s="66"/>
      <c r="J3" s="41"/>
      <c r="K3" s="9"/>
      <c r="L3" s="9"/>
      <c r="M3" s="9"/>
      <c r="N3" s="9"/>
      <c r="O3" s="9"/>
    </row>
    <row r="4" spans="1:15" s="1" customFormat="1" ht="28.15" customHeight="1" thickBot="1" x14ac:dyDescent="0.2">
      <c r="A4" s="58"/>
      <c r="B4" s="60"/>
      <c r="C4" s="62"/>
      <c r="D4" s="60"/>
      <c r="E4" s="62"/>
      <c r="F4" s="60"/>
      <c r="G4" s="64"/>
      <c r="H4" s="67" t="s">
        <v>6</v>
      </c>
      <c r="I4" s="68"/>
      <c r="J4" s="41"/>
      <c r="K4" s="9"/>
      <c r="L4" s="9"/>
      <c r="M4" s="9"/>
      <c r="N4" s="9"/>
      <c r="O4" s="9"/>
    </row>
    <row r="5" spans="1:15" customFormat="1" ht="42" customHeight="1" x14ac:dyDescent="0.15">
      <c r="A5" s="17" t="s">
        <v>17</v>
      </c>
      <c r="B5" s="40" t="s">
        <v>18</v>
      </c>
      <c r="C5" s="19" t="s">
        <v>19</v>
      </c>
      <c r="D5" s="29">
        <v>752060001</v>
      </c>
      <c r="E5" s="38" t="s">
        <v>16</v>
      </c>
      <c r="F5" s="18" t="s">
        <v>17</v>
      </c>
      <c r="G5" s="20">
        <v>45202</v>
      </c>
      <c r="H5" s="21"/>
      <c r="I5" s="22"/>
      <c r="J5" s="9"/>
      <c r="K5" s="9"/>
      <c r="L5" s="9"/>
      <c r="M5" s="9"/>
      <c r="N5" s="9"/>
      <c r="O5" s="9"/>
    </row>
    <row r="6" spans="1:15" customFormat="1" ht="42" customHeight="1" x14ac:dyDescent="0.15">
      <c r="A6" s="11" t="s">
        <v>20</v>
      </c>
      <c r="B6" s="15" t="s">
        <v>21</v>
      </c>
      <c r="C6" s="8" t="s">
        <v>19</v>
      </c>
      <c r="D6" s="28">
        <v>151709353</v>
      </c>
      <c r="E6" s="2" t="s">
        <v>16</v>
      </c>
      <c r="F6" s="12" t="s">
        <v>20</v>
      </c>
      <c r="G6" s="26">
        <v>45203</v>
      </c>
      <c r="H6" s="2"/>
      <c r="I6" s="3"/>
      <c r="J6" s="9"/>
      <c r="K6" s="9"/>
      <c r="L6" s="9"/>
      <c r="M6" s="9"/>
      <c r="N6" s="9"/>
      <c r="O6" s="9"/>
    </row>
    <row r="7" spans="1:15" customFormat="1" ht="42" customHeight="1" x14ac:dyDescent="0.15">
      <c r="A7" s="11" t="s">
        <v>17</v>
      </c>
      <c r="B7" s="15" t="s">
        <v>18</v>
      </c>
      <c r="C7" s="8" t="s">
        <v>19</v>
      </c>
      <c r="D7" s="28">
        <v>2403473366</v>
      </c>
      <c r="E7" s="2" t="s">
        <v>16</v>
      </c>
      <c r="F7" s="12" t="s">
        <v>17</v>
      </c>
      <c r="G7" s="27">
        <v>45203</v>
      </c>
      <c r="H7" s="2"/>
      <c r="I7" s="3"/>
      <c r="J7" s="9"/>
      <c r="K7" s="9"/>
      <c r="L7" s="9"/>
      <c r="M7" s="9"/>
      <c r="N7" s="9"/>
      <c r="O7" s="9"/>
    </row>
    <row r="8" spans="1:15" customFormat="1" ht="42" customHeight="1" x14ac:dyDescent="0.15">
      <c r="A8" s="11" t="s">
        <v>17</v>
      </c>
      <c r="B8" s="15" t="s">
        <v>38</v>
      </c>
      <c r="C8" s="8">
        <v>9700150005819</v>
      </c>
      <c r="D8" s="28">
        <v>91304825</v>
      </c>
      <c r="E8" s="2" t="s">
        <v>16</v>
      </c>
      <c r="F8" s="12" t="s">
        <v>17</v>
      </c>
      <c r="G8" s="26">
        <v>45204</v>
      </c>
      <c r="H8" s="2"/>
      <c r="I8" s="3"/>
      <c r="J8" s="41"/>
      <c r="K8" s="9"/>
      <c r="L8" s="9"/>
      <c r="M8" s="9"/>
      <c r="N8" s="9"/>
      <c r="O8" s="9"/>
    </row>
    <row r="9" spans="1:15" customFormat="1" ht="42" customHeight="1" x14ac:dyDescent="0.15">
      <c r="A9" s="11" t="s">
        <v>41</v>
      </c>
      <c r="B9" s="15" t="s">
        <v>22</v>
      </c>
      <c r="C9" s="8" t="s">
        <v>19</v>
      </c>
      <c r="D9" s="28">
        <v>13573755</v>
      </c>
      <c r="E9" s="2" t="s">
        <v>16</v>
      </c>
      <c r="F9" s="12" t="s">
        <v>42</v>
      </c>
      <c r="G9" s="26">
        <v>45211</v>
      </c>
      <c r="H9" s="2"/>
      <c r="I9" s="3"/>
      <c r="J9" s="41"/>
      <c r="K9" s="9"/>
      <c r="L9" s="9"/>
      <c r="M9" s="9"/>
      <c r="N9" s="9"/>
      <c r="O9" s="9"/>
    </row>
    <row r="10" spans="1:15" customFormat="1" ht="42" customHeight="1" x14ac:dyDescent="0.15">
      <c r="A10" s="11" t="s">
        <v>20</v>
      </c>
      <c r="B10" s="15" t="s">
        <v>18</v>
      </c>
      <c r="C10" s="8" t="s">
        <v>23</v>
      </c>
      <c r="D10" s="28">
        <v>5954326</v>
      </c>
      <c r="E10" s="2" t="s">
        <v>16</v>
      </c>
      <c r="F10" s="12" t="s">
        <v>17</v>
      </c>
      <c r="G10" s="27">
        <v>45211</v>
      </c>
      <c r="H10" s="2"/>
      <c r="I10" s="3"/>
      <c r="J10" s="41"/>
      <c r="K10" s="9"/>
      <c r="L10" s="9"/>
      <c r="M10" s="9"/>
      <c r="N10" s="9"/>
      <c r="O10" s="9"/>
    </row>
    <row r="11" spans="1:15" customFormat="1" ht="42" customHeight="1" x14ac:dyDescent="0.15">
      <c r="A11" s="11" t="s">
        <v>20</v>
      </c>
      <c r="B11" s="15" t="s">
        <v>21</v>
      </c>
      <c r="C11" s="8">
        <v>9700150005819</v>
      </c>
      <c r="D11" s="28">
        <v>88902736</v>
      </c>
      <c r="E11" s="2" t="s">
        <v>16</v>
      </c>
      <c r="F11" s="12" t="s">
        <v>20</v>
      </c>
      <c r="G11" s="26">
        <v>45212</v>
      </c>
      <c r="H11" s="2"/>
      <c r="I11" s="3"/>
      <c r="J11" s="9"/>
      <c r="K11" s="9"/>
      <c r="L11" s="9"/>
      <c r="M11" s="9"/>
      <c r="N11" s="9"/>
      <c r="O11" s="9"/>
    </row>
    <row r="12" spans="1:15" customFormat="1" ht="42" customHeight="1" x14ac:dyDescent="0.15">
      <c r="A12" s="11" t="s">
        <v>36</v>
      </c>
      <c r="B12" s="15" t="s">
        <v>35</v>
      </c>
      <c r="C12" s="8">
        <v>9700150005819</v>
      </c>
      <c r="D12" s="28">
        <v>88397580</v>
      </c>
      <c r="E12" s="2" t="s">
        <v>16</v>
      </c>
      <c r="F12" s="12" t="s">
        <v>37</v>
      </c>
      <c r="G12" s="26">
        <v>45217</v>
      </c>
      <c r="H12" s="2"/>
      <c r="I12" s="3"/>
      <c r="J12" s="41"/>
      <c r="K12" s="9"/>
      <c r="L12" s="9"/>
      <c r="M12" s="44"/>
      <c r="N12" s="9"/>
      <c r="O12" s="9"/>
    </row>
    <row r="13" spans="1:15" customFormat="1" ht="42" customHeight="1" x14ac:dyDescent="0.15">
      <c r="A13" s="11" t="s">
        <v>24</v>
      </c>
      <c r="B13" s="15" t="s">
        <v>28</v>
      </c>
      <c r="C13" s="8" t="s">
        <v>29</v>
      </c>
      <c r="D13" s="28">
        <v>41684</v>
      </c>
      <c r="E13" s="2" t="s">
        <v>16</v>
      </c>
      <c r="F13" s="12" t="s">
        <v>27</v>
      </c>
      <c r="G13" s="26">
        <v>45218</v>
      </c>
      <c r="H13" s="2" t="s">
        <v>43</v>
      </c>
      <c r="I13" s="3" t="s">
        <v>44</v>
      </c>
      <c r="J13" s="41"/>
      <c r="K13" s="9"/>
      <c r="L13" s="9"/>
      <c r="M13" s="44"/>
      <c r="N13" s="9"/>
      <c r="O13" s="9"/>
    </row>
    <row r="14" spans="1:15" customFormat="1" ht="42" customHeight="1" x14ac:dyDescent="0.15">
      <c r="A14" s="11" t="s">
        <v>24</v>
      </c>
      <c r="B14" s="15" t="s">
        <v>30</v>
      </c>
      <c r="C14" s="8" t="s">
        <v>31</v>
      </c>
      <c r="D14" s="28">
        <v>220227</v>
      </c>
      <c r="E14" s="2" t="s">
        <v>16</v>
      </c>
      <c r="F14" s="12" t="s">
        <v>27</v>
      </c>
      <c r="G14" s="27">
        <v>45218</v>
      </c>
      <c r="H14" s="2"/>
      <c r="I14" s="3"/>
      <c r="J14" s="41"/>
      <c r="K14" s="9"/>
      <c r="L14" s="9"/>
      <c r="M14" s="44"/>
      <c r="N14" s="9"/>
      <c r="O14" s="9"/>
    </row>
    <row r="15" spans="1:15" customFormat="1" ht="42" customHeight="1" x14ac:dyDescent="0.15">
      <c r="A15" s="11" t="s">
        <v>24</v>
      </c>
      <c r="B15" s="15" t="s">
        <v>54</v>
      </c>
      <c r="C15" s="8" t="s">
        <v>34</v>
      </c>
      <c r="D15" s="28">
        <v>63700</v>
      </c>
      <c r="E15" s="2" t="s">
        <v>16</v>
      </c>
      <c r="F15" s="12" t="s">
        <v>27</v>
      </c>
      <c r="G15" s="26">
        <v>45218</v>
      </c>
      <c r="H15" s="2" t="s">
        <v>45</v>
      </c>
      <c r="I15" s="3" t="s">
        <v>44</v>
      </c>
      <c r="J15" s="41"/>
      <c r="K15" s="9"/>
      <c r="L15" s="9"/>
      <c r="M15" s="9"/>
      <c r="N15" s="9"/>
      <c r="O15" s="9"/>
    </row>
    <row r="16" spans="1:15" customFormat="1" ht="42" customHeight="1" x14ac:dyDescent="0.15">
      <c r="A16" s="11" t="s">
        <v>17</v>
      </c>
      <c r="B16" s="15" t="s">
        <v>22</v>
      </c>
      <c r="C16" s="8">
        <v>9700150005819</v>
      </c>
      <c r="D16" s="28">
        <v>2525383347</v>
      </c>
      <c r="E16" s="2" t="s">
        <v>16</v>
      </c>
      <c r="F16" s="15" t="s">
        <v>20</v>
      </c>
      <c r="G16" s="27">
        <v>45218</v>
      </c>
      <c r="H16" s="2"/>
      <c r="I16" s="3"/>
      <c r="J16" s="41"/>
      <c r="K16" s="9"/>
      <c r="L16" s="9"/>
      <c r="M16" s="9"/>
      <c r="N16" s="9"/>
      <c r="O16" s="9"/>
    </row>
    <row r="17" spans="1:15" customFormat="1" ht="42" customHeight="1" x14ac:dyDescent="0.15">
      <c r="A17" s="11" t="s">
        <v>24</v>
      </c>
      <c r="B17" s="15" t="s">
        <v>30</v>
      </c>
      <c r="C17" s="8" t="s">
        <v>31</v>
      </c>
      <c r="D17" s="28">
        <v>-32610</v>
      </c>
      <c r="E17" s="2" t="s">
        <v>16</v>
      </c>
      <c r="F17" s="12" t="s">
        <v>27</v>
      </c>
      <c r="G17" s="26">
        <v>45219</v>
      </c>
      <c r="H17" s="2"/>
      <c r="I17" s="3"/>
      <c r="J17" s="41"/>
      <c r="K17" s="9"/>
      <c r="L17" s="9"/>
      <c r="M17" s="9"/>
      <c r="N17" s="9"/>
      <c r="O17" s="9"/>
    </row>
    <row r="18" spans="1:15" customFormat="1" ht="42" customHeight="1" x14ac:dyDescent="0.15">
      <c r="A18" s="11" t="s">
        <v>49</v>
      </c>
      <c r="B18" s="15" t="s">
        <v>50</v>
      </c>
      <c r="C18" s="8">
        <v>8011005000968</v>
      </c>
      <c r="D18" s="28">
        <v>855246189</v>
      </c>
      <c r="E18" s="2" t="s">
        <v>16</v>
      </c>
      <c r="F18" s="12" t="s">
        <v>49</v>
      </c>
      <c r="G18" s="26">
        <v>45226</v>
      </c>
      <c r="H18" s="2"/>
      <c r="I18" s="3"/>
      <c r="J18" s="41"/>
      <c r="K18" s="9"/>
      <c r="L18" s="9"/>
      <c r="M18" s="9"/>
      <c r="N18" s="9"/>
      <c r="O18" s="9"/>
    </row>
    <row r="19" spans="1:15" customFormat="1" ht="42" customHeight="1" x14ac:dyDescent="0.15">
      <c r="A19" s="16" t="s">
        <v>24</v>
      </c>
      <c r="B19" s="15" t="s">
        <v>25</v>
      </c>
      <c r="C19" s="10" t="s">
        <v>26</v>
      </c>
      <c r="D19" s="28">
        <v>150</v>
      </c>
      <c r="E19" s="2" t="s">
        <v>16</v>
      </c>
      <c r="F19" s="15" t="s">
        <v>27</v>
      </c>
      <c r="G19" s="26">
        <v>45229</v>
      </c>
      <c r="H19" s="2"/>
      <c r="I19" s="3"/>
      <c r="J19" s="41"/>
      <c r="K19" s="9"/>
      <c r="L19" s="9"/>
      <c r="M19" s="9"/>
      <c r="N19" s="9"/>
      <c r="O19" s="9"/>
    </row>
    <row r="20" spans="1:15" customFormat="1" ht="42" customHeight="1" x14ac:dyDescent="0.15">
      <c r="A20" s="11" t="s">
        <v>20</v>
      </c>
      <c r="B20" s="15" t="s">
        <v>18</v>
      </c>
      <c r="C20" s="8" t="s">
        <v>23</v>
      </c>
      <c r="D20" s="28">
        <v>5867341</v>
      </c>
      <c r="E20" s="2" t="s">
        <v>16</v>
      </c>
      <c r="F20" s="12" t="s">
        <v>17</v>
      </c>
      <c r="G20" s="26">
        <v>45232</v>
      </c>
      <c r="H20" s="2"/>
      <c r="I20" s="3"/>
      <c r="J20" s="41"/>
      <c r="K20" s="9"/>
      <c r="L20" s="9"/>
      <c r="M20" s="9"/>
      <c r="N20" s="9"/>
      <c r="O20" s="9"/>
    </row>
    <row r="21" spans="1:15" customFormat="1" ht="42" customHeight="1" x14ac:dyDescent="0.15">
      <c r="A21" s="14" t="s">
        <v>17</v>
      </c>
      <c r="B21" s="15" t="s">
        <v>38</v>
      </c>
      <c r="C21" s="10">
        <v>9700150005819</v>
      </c>
      <c r="D21" s="28">
        <v>91538564</v>
      </c>
      <c r="E21" s="2" t="s">
        <v>16</v>
      </c>
      <c r="F21" s="15" t="s">
        <v>17</v>
      </c>
      <c r="G21" s="26">
        <v>45236</v>
      </c>
      <c r="H21" s="2"/>
      <c r="I21" s="3"/>
      <c r="J21" s="9"/>
      <c r="K21" s="9"/>
      <c r="L21" s="9"/>
      <c r="M21" s="9"/>
      <c r="N21" s="9"/>
      <c r="O21" s="9"/>
    </row>
    <row r="22" spans="1:15" customFormat="1" ht="42" customHeight="1" x14ac:dyDescent="0.15">
      <c r="A22" s="11" t="s">
        <v>20</v>
      </c>
      <c r="B22" s="15" t="s">
        <v>21</v>
      </c>
      <c r="C22" s="8" t="s">
        <v>19</v>
      </c>
      <c r="D22" s="28">
        <v>153273206</v>
      </c>
      <c r="E22" s="2" t="s">
        <v>16</v>
      </c>
      <c r="F22" s="15" t="s">
        <v>20</v>
      </c>
      <c r="G22" s="27">
        <v>45236</v>
      </c>
      <c r="H22" s="2"/>
      <c r="I22" s="3"/>
      <c r="J22" s="41"/>
      <c r="K22" s="9"/>
      <c r="L22" s="9"/>
      <c r="M22" s="9"/>
      <c r="N22" s="9"/>
      <c r="O22" s="9"/>
    </row>
    <row r="23" spans="1:15" customFormat="1" ht="42" customHeight="1" x14ac:dyDescent="0.15">
      <c r="A23" s="11" t="s">
        <v>20</v>
      </c>
      <c r="B23" s="15" t="s">
        <v>21</v>
      </c>
      <c r="C23" s="8">
        <v>9700150005819</v>
      </c>
      <c r="D23" s="28">
        <v>89563796</v>
      </c>
      <c r="E23" s="2" t="s">
        <v>16</v>
      </c>
      <c r="F23" s="12" t="s">
        <v>20</v>
      </c>
      <c r="G23" s="26">
        <v>45237</v>
      </c>
      <c r="H23" s="2"/>
      <c r="I23" s="3"/>
      <c r="J23" s="41"/>
      <c r="K23" s="9"/>
      <c r="L23" s="9"/>
      <c r="M23" s="9"/>
      <c r="N23" s="9"/>
      <c r="O23" s="9"/>
    </row>
    <row r="24" spans="1:15" customFormat="1" ht="42" customHeight="1" x14ac:dyDescent="0.15">
      <c r="A24" s="11" t="s">
        <v>41</v>
      </c>
      <c r="B24" s="15" t="s">
        <v>22</v>
      </c>
      <c r="C24" s="8" t="s">
        <v>19</v>
      </c>
      <c r="D24" s="28">
        <v>13603499</v>
      </c>
      <c r="E24" s="2" t="s">
        <v>16</v>
      </c>
      <c r="F24" s="12" t="s">
        <v>42</v>
      </c>
      <c r="G24" s="26">
        <v>45237</v>
      </c>
      <c r="H24" s="2"/>
      <c r="I24" s="3"/>
      <c r="J24" s="41"/>
      <c r="K24" s="9"/>
      <c r="L24" s="9"/>
      <c r="M24" s="9"/>
      <c r="N24" s="9"/>
      <c r="O24" s="9"/>
    </row>
    <row r="25" spans="1:15" customFormat="1" ht="42" customHeight="1" x14ac:dyDescent="0.15">
      <c r="A25" s="11" t="s">
        <v>20</v>
      </c>
      <c r="B25" s="15" t="s">
        <v>21</v>
      </c>
      <c r="C25" s="8" t="s">
        <v>19</v>
      </c>
      <c r="D25" s="28">
        <v>55362864</v>
      </c>
      <c r="E25" s="2" t="s">
        <v>16</v>
      </c>
      <c r="F25" s="12" t="s">
        <v>20</v>
      </c>
      <c r="G25" s="26">
        <v>45238</v>
      </c>
      <c r="H25" s="2"/>
      <c r="I25" s="3"/>
      <c r="J25" s="41"/>
      <c r="K25" s="9"/>
      <c r="L25" s="9"/>
      <c r="M25" s="9"/>
      <c r="N25" s="9"/>
      <c r="O25" s="9"/>
    </row>
    <row r="26" spans="1:15" customFormat="1" ht="42" customHeight="1" x14ac:dyDescent="0.15">
      <c r="A26" s="16" t="s">
        <v>17</v>
      </c>
      <c r="B26" s="15" t="s">
        <v>18</v>
      </c>
      <c r="C26" s="10" t="s">
        <v>19</v>
      </c>
      <c r="D26" s="28">
        <v>2433077231</v>
      </c>
      <c r="E26" s="2" t="s">
        <v>16</v>
      </c>
      <c r="F26" s="15" t="s">
        <v>17</v>
      </c>
      <c r="G26" s="26">
        <v>45238</v>
      </c>
      <c r="H26" s="2"/>
      <c r="I26" s="3"/>
      <c r="J26" s="41"/>
      <c r="K26" s="9"/>
      <c r="L26" s="9"/>
      <c r="M26" s="9"/>
      <c r="N26" s="9"/>
      <c r="O26" s="9"/>
    </row>
    <row r="27" spans="1:15" customFormat="1" ht="42" customHeight="1" x14ac:dyDescent="0.15">
      <c r="A27" s="13" t="s">
        <v>17</v>
      </c>
      <c r="B27" s="15" t="s">
        <v>18</v>
      </c>
      <c r="C27" s="8" t="s">
        <v>19</v>
      </c>
      <c r="D27" s="30">
        <v>857227164</v>
      </c>
      <c r="E27" s="39" t="s">
        <v>16</v>
      </c>
      <c r="F27" s="15" t="s">
        <v>17</v>
      </c>
      <c r="G27" s="33">
        <v>45243</v>
      </c>
      <c r="H27" s="31"/>
      <c r="I27" s="32"/>
      <c r="J27" s="41"/>
      <c r="K27" s="9"/>
      <c r="L27" s="9"/>
      <c r="M27" s="9"/>
      <c r="N27" s="9"/>
      <c r="O27" s="9"/>
    </row>
    <row r="28" spans="1:15" customFormat="1" ht="42" customHeight="1" x14ac:dyDescent="0.15">
      <c r="A28" s="11" t="s">
        <v>17</v>
      </c>
      <c r="B28" s="15" t="s">
        <v>18</v>
      </c>
      <c r="C28" s="8" t="s">
        <v>19</v>
      </c>
      <c r="D28" s="28">
        <v>482195088</v>
      </c>
      <c r="E28" s="2" t="s">
        <v>16</v>
      </c>
      <c r="F28" s="12" t="s">
        <v>17</v>
      </c>
      <c r="G28" s="26">
        <v>45244</v>
      </c>
      <c r="H28" s="2"/>
      <c r="I28" s="3"/>
      <c r="J28" s="41"/>
      <c r="K28" s="9"/>
      <c r="L28" s="9"/>
      <c r="M28" s="9"/>
      <c r="N28" s="9"/>
      <c r="O28" s="9"/>
    </row>
    <row r="29" spans="1:15" customFormat="1" ht="42" customHeight="1" x14ac:dyDescent="0.15">
      <c r="A29" s="11" t="s">
        <v>20</v>
      </c>
      <c r="B29" s="15" t="s">
        <v>21</v>
      </c>
      <c r="C29" s="8">
        <v>9700150005819</v>
      </c>
      <c r="D29" s="28">
        <v>39348252</v>
      </c>
      <c r="E29" s="2" t="s">
        <v>16</v>
      </c>
      <c r="F29" s="15" t="s">
        <v>20</v>
      </c>
      <c r="G29" s="26">
        <v>45245</v>
      </c>
      <c r="H29" s="2"/>
      <c r="I29" s="3"/>
      <c r="J29" s="9"/>
      <c r="K29" s="9"/>
      <c r="L29" s="9"/>
      <c r="M29" s="9"/>
      <c r="N29" s="9"/>
      <c r="O29" s="9"/>
    </row>
    <row r="30" spans="1:15" customFormat="1" ht="42" customHeight="1" x14ac:dyDescent="0.15">
      <c r="A30" s="11" t="s">
        <v>41</v>
      </c>
      <c r="B30" s="15" t="s">
        <v>22</v>
      </c>
      <c r="C30" s="8" t="s">
        <v>19</v>
      </c>
      <c r="D30" s="28">
        <v>4760999</v>
      </c>
      <c r="E30" s="2" t="s">
        <v>16</v>
      </c>
      <c r="F30" s="12" t="s">
        <v>42</v>
      </c>
      <c r="G30" s="26">
        <v>45245</v>
      </c>
      <c r="H30" s="2"/>
      <c r="I30" s="3"/>
      <c r="J30" s="9"/>
      <c r="K30" s="9"/>
      <c r="L30" s="9"/>
      <c r="M30" s="9"/>
      <c r="N30" s="9"/>
      <c r="O30" s="9"/>
    </row>
    <row r="31" spans="1:15" customFormat="1" ht="42" customHeight="1" x14ac:dyDescent="0.15">
      <c r="A31" s="14" t="s">
        <v>36</v>
      </c>
      <c r="B31" s="15" t="s">
        <v>35</v>
      </c>
      <c r="C31" s="10">
        <v>9700150005819</v>
      </c>
      <c r="D31" s="28">
        <v>135869089</v>
      </c>
      <c r="E31" s="2" t="s">
        <v>16</v>
      </c>
      <c r="F31" s="15" t="s">
        <v>37</v>
      </c>
      <c r="G31" s="26">
        <v>45247</v>
      </c>
      <c r="H31" s="2"/>
      <c r="I31" s="3"/>
      <c r="J31" s="41"/>
      <c r="K31" s="9"/>
      <c r="L31" s="9"/>
      <c r="M31" s="9"/>
      <c r="N31" s="9"/>
      <c r="O31" s="9"/>
    </row>
    <row r="32" spans="1:15" customFormat="1" ht="42" customHeight="1" x14ac:dyDescent="0.15">
      <c r="A32" s="11" t="s">
        <v>17</v>
      </c>
      <c r="B32" s="15" t="s">
        <v>18</v>
      </c>
      <c r="C32" s="8" t="s">
        <v>19</v>
      </c>
      <c r="D32" s="28">
        <v>218791782</v>
      </c>
      <c r="E32" s="2" t="s">
        <v>16</v>
      </c>
      <c r="F32" s="12" t="s">
        <v>17</v>
      </c>
      <c r="G32" s="26">
        <v>45247</v>
      </c>
      <c r="H32" s="2"/>
      <c r="I32" s="3"/>
      <c r="J32" s="41"/>
      <c r="K32" s="9"/>
      <c r="L32" s="9"/>
      <c r="M32" s="9"/>
      <c r="N32" s="9"/>
      <c r="O32" s="9"/>
    </row>
    <row r="33" spans="1:15" customFormat="1" ht="42" customHeight="1" x14ac:dyDescent="0.15">
      <c r="A33" s="11" t="s">
        <v>17</v>
      </c>
      <c r="B33" s="15" t="s">
        <v>22</v>
      </c>
      <c r="C33" s="8">
        <v>9700150005819</v>
      </c>
      <c r="D33" s="28">
        <v>2547331712</v>
      </c>
      <c r="E33" s="2" t="s">
        <v>16</v>
      </c>
      <c r="F33" s="12" t="s">
        <v>20</v>
      </c>
      <c r="G33" s="27">
        <v>45250</v>
      </c>
      <c r="H33" s="2"/>
      <c r="I33" s="3"/>
      <c r="J33" s="9"/>
      <c r="K33" s="9"/>
      <c r="L33" s="9"/>
      <c r="M33" s="9"/>
      <c r="N33" s="9"/>
      <c r="O33" s="9"/>
    </row>
    <row r="34" spans="1:15" customFormat="1" ht="42" customHeight="1" x14ac:dyDescent="0.15">
      <c r="A34" s="11" t="s">
        <v>24</v>
      </c>
      <c r="B34" s="15" t="s">
        <v>51</v>
      </c>
      <c r="C34" s="8" t="s">
        <v>33</v>
      </c>
      <c r="D34" s="28">
        <v>-64934</v>
      </c>
      <c r="E34" s="2" t="s">
        <v>16</v>
      </c>
      <c r="F34" s="12" t="s">
        <v>27</v>
      </c>
      <c r="G34" s="26">
        <v>45259</v>
      </c>
      <c r="H34" s="2"/>
      <c r="I34" s="3"/>
      <c r="J34" s="9"/>
      <c r="K34" s="45"/>
      <c r="L34" s="45"/>
      <c r="M34" s="9"/>
      <c r="N34" s="9"/>
      <c r="O34" s="9"/>
    </row>
    <row r="35" spans="1:15" customFormat="1" ht="42" customHeight="1" x14ac:dyDescent="0.15">
      <c r="A35" s="11" t="s">
        <v>41</v>
      </c>
      <c r="B35" s="15" t="s">
        <v>22</v>
      </c>
      <c r="C35" s="8" t="s">
        <v>19</v>
      </c>
      <c r="D35" s="28">
        <v>40059542</v>
      </c>
      <c r="E35" s="2" t="s">
        <v>16</v>
      </c>
      <c r="F35" s="12" t="s">
        <v>42</v>
      </c>
      <c r="G35" s="26">
        <v>45264</v>
      </c>
      <c r="H35" s="2"/>
      <c r="I35" s="3"/>
      <c r="J35" s="41"/>
      <c r="K35" s="9"/>
      <c r="L35" s="9"/>
      <c r="M35" s="9"/>
      <c r="N35" s="9"/>
      <c r="O35" s="9"/>
    </row>
    <row r="36" spans="1:15" customFormat="1" ht="42" customHeight="1" x14ac:dyDescent="0.15">
      <c r="A36" s="11" t="s">
        <v>20</v>
      </c>
      <c r="B36" s="15" t="s">
        <v>18</v>
      </c>
      <c r="C36" s="8" t="s">
        <v>23</v>
      </c>
      <c r="D36" s="28">
        <v>3310894</v>
      </c>
      <c r="E36" s="2" t="s">
        <v>16</v>
      </c>
      <c r="F36" s="15" t="s">
        <v>17</v>
      </c>
      <c r="G36" s="27">
        <v>45264</v>
      </c>
      <c r="H36" s="2"/>
      <c r="I36" s="3"/>
      <c r="J36" s="41"/>
      <c r="K36" s="9"/>
      <c r="L36" s="9"/>
      <c r="M36" s="9"/>
      <c r="N36" s="9"/>
      <c r="O36" s="9"/>
    </row>
    <row r="37" spans="1:15" customFormat="1" ht="42" customHeight="1" x14ac:dyDescent="0.15">
      <c r="A37" s="11" t="s">
        <v>20</v>
      </c>
      <c r="B37" s="15" t="s">
        <v>21</v>
      </c>
      <c r="C37" s="8" t="s">
        <v>19</v>
      </c>
      <c r="D37" s="28">
        <v>152543300</v>
      </c>
      <c r="E37" s="2" t="s">
        <v>16</v>
      </c>
      <c r="F37" s="12" t="s">
        <v>20</v>
      </c>
      <c r="G37" s="26">
        <v>45264</v>
      </c>
      <c r="H37" s="2"/>
      <c r="I37" s="3"/>
      <c r="J37" s="41"/>
      <c r="K37" s="9"/>
      <c r="L37" s="9"/>
      <c r="M37" s="9"/>
      <c r="N37" s="9"/>
      <c r="O37" s="9"/>
    </row>
    <row r="38" spans="1:15" customFormat="1" ht="42" customHeight="1" x14ac:dyDescent="0.15">
      <c r="A38" s="11" t="s">
        <v>20</v>
      </c>
      <c r="B38" s="15" t="s">
        <v>21</v>
      </c>
      <c r="C38" s="8" t="s">
        <v>19</v>
      </c>
      <c r="D38" s="28">
        <v>308069808</v>
      </c>
      <c r="E38" s="2" t="s">
        <v>16</v>
      </c>
      <c r="F38" s="12" t="s">
        <v>20</v>
      </c>
      <c r="G38" s="26">
        <v>45264</v>
      </c>
      <c r="H38" s="2"/>
      <c r="I38" s="3"/>
      <c r="J38" s="41"/>
      <c r="K38" s="9"/>
      <c r="L38" s="9"/>
      <c r="M38" s="9"/>
      <c r="N38" s="9"/>
      <c r="O38" s="9"/>
    </row>
    <row r="39" spans="1:15" customFormat="1" ht="42" customHeight="1" x14ac:dyDescent="0.15">
      <c r="A39" s="11" t="s">
        <v>20</v>
      </c>
      <c r="B39" s="15" t="s">
        <v>21</v>
      </c>
      <c r="C39" s="8">
        <v>9700150005819</v>
      </c>
      <c r="D39" s="28">
        <v>242909425</v>
      </c>
      <c r="E39" s="2" t="s">
        <v>16</v>
      </c>
      <c r="F39" s="12" t="s">
        <v>20</v>
      </c>
      <c r="G39" s="26">
        <v>45265</v>
      </c>
      <c r="H39" s="2"/>
      <c r="I39" s="3"/>
      <c r="J39" s="41"/>
      <c r="K39" s="9"/>
      <c r="L39" s="9"/>
      <c r="M39" s="9"/>
      <c r="N39" s="9"/>
      <c r="O39" s="9"/>
    </row>
    <row r="40" spans="1:15" customFormat="1" ht="42" customHeight="1" x14ac:dyDescent="0.15">
      <c r="A40" s="11" t="s">
        <v>24</v>
      </c>
      <c r="B40" s="15" t="s">
        <v>54</v>
      </c>
      <c r="C40" s="8" t="s">
        <v>34</v>
      </c>
      <c r="D40" s="28">
        <v>-240</v>
      </c>
      <c r="E40" s="2" t="s">
        <v>16</v>
      </c>
      <c r="F40" s="12" t="s">
        <v>27</v>
      </c>
      <c r="G40" s="26">
        <v>45265</v>
      </c>
      <c r="H40" s="2" t="s">
        <v>45</v>
      </c>
      <c r="I40" s="3" t="s">
        <v>44</v>
      </c>
      <c r="J40" s="41"/>
      <c r="K40" s="9"/>
      <c r="L40" s="9"/>
      <c r="M40" s="9"/>
      <c r="N40" s="9"/>
      <c r="O40" s="9"/>
    </row>
    <row r="41" spans="1:15" customFormat="1" ht="42" customHeight="1" x14ac:dyDescent="0.15">
      <c r="A41" s="11" t="s">
        <v>17</v>
      </c>
      <c r="B41" s="15" t="s">
        <v>18</v>
      </c>
      <c r="C41" s="8" t="s">
        <v>19</v>
      </c>
      <c r="D41" s="28">
        <v>7333022093</v>
      </c>
      <c r="E41" s="2" t="s">
        <v>16</v>
      </c>
      <c r="F41" s="12" t="s">
        <v>17</v>
      </c>
      <c r="G41" s="26">
        <v>45265</v>
      </c>
      <c r="H41" s="2"/>
      <c r="I41" s="3"/>
      <c r="J41" s="9"/>
      <c r="K41" s="9"/>
      <c r="L41" s="9"/>
      <c r="M41" s="9"/>
      <c r="N41" s="9"/>
      <c r="O41" s="9"/>
    </row>
    <row r="42" spans="1:15" customFormat="1" ht="42" customHeight="1" x14ac:dyDescent="0.15">
      <c r="A42" s="14" t="s">
        <v>20</v>
      </c>
      <c r="B42" s="15" t="s">
        <v>18</v>
      </c>
      <c r="C42" s="10" t="s">
        <v>23</v>
      </c>
      <c r="D42" s="28">
        <v>11867011</v>
      </c>
      <c r="E42" s="2" t="s">
        <v>16</v>
      </c>
      <c r="F42" s="15" t="s">
        <v>17</v>
      </c>
      <c r="G42" s="26">
        <v>45266</v>
      </c>
      <c r="H42" s="2"/>
      <c r="I42" s="3"/>
      <c r="J42" s="41"/>
      <c r="K42" s="9"/>
      <c r="L42" s="9"/>
      <c r="M42" s="9"/>
      <c r="N42" s="9"/>
      <c r="O42" s="9"/>
    </row>
    <row r="43" spans="1:15" customFormat="1" ht="42" customHeight="1" x14ac:dyDescent="0.15">
      <c r="A43" s="11" t="s">
        <v>17</v>
      </c>
      <c r="B43" s="15" t="s">
        <v>38</v>
      </c>
      <c r="C43" s="8">
        <v>9700150005819</v>
      </c>
      <c r="D43" s="28">
        <v>166211188</v>
      </c>
      <c r="E43" s="2" t="s">
        <v>16</v>
      </c>
      <c r="F43" s="12" t="s">
        <v>17</v>
      </c>
      <c r="G43" s="26">
        <v>45267</v>
      </c>
      <c r="H43" s="2"/>
      <c r="I43" s="3"/>
      <c r="J43" s="9"/>
      <c r="K43" s="9"/>
      <c r="L43" s="9"/>
      <c r="M43" s="9"/>
      <c r="N43" s="9"/>
      <c r="O43" s="9"/>
    </row>
    <row r="44" spans="1:15" customFormat="1" ht="42" customHeight="1" x14ac:dyDescent="0.15">
      <c r="A44" s="11" t="s">
        <v>36</v>
      </c>
      <c r="B44" s="15" t="s">
        <v>35</v>
      </c>
      <c r="C44" s="8">
        <v>9700150005819</v>
      </c>
      <c r="D44" s="28">
        <v>270593718</v>
      </c>
      <c r="E44" s="2" t="s">
        <v>16</v>
      </c>
      <c r="F44" s="12" t="s">
        <v>37</v>
      </c>
      <c r="G44" s="26">
        <v>45268</v>
      </c>
      <c r="H44" s="2"/>
      <c r="I44" s="3"/>
      <c r="J44" s="9"/>
      <c r="K44" s="9"/>
      <c r="L44" s="9"/>
      <c r="M44" s="9"/>
      <c r="N44" s="9"/>
      <c r="O44" s="9"/>
    </row>
    <row r="45" spans="1:15" customFormat="1" ht="42" customHeight="1" x14ac:dyDescent="0.15">
      <c r="A45" s="11" t="s">
        <v>17</v>
      </c>
      <c r="B45" s="15" t="s">
        <v>18</v>
      </c>
      <c r="C45" s="8" t="s">
        <v>19</v>
      </c>
      <c r="D45" s="28">
        <v>1303669065</v>
      </c>
      <c r="E45" s="2" t="s">
        <v>16</v>
      </c>
      <c r="F45" s="12" t="s">
        <v>17</v>
      </c>
      <c r="G45" s="26">
        <v>45268</v>
      </c>
      <c r="H45" s="2"/>
      <c r="I45" s="3"/>
      <c r="J45" s="41"/>
      <c r="K45" s="9"/>
      <c r="L45" s="9"/>
      <c r="M45" s="9"/>
      <c r="N45" s="9"/>
      <c r="O45" s="9"/>
    </row>
    <row r="46" spans="1:15" customFormat="1" ht="42" customHeight="1" x14ac:dyDescent="0.15">
      <c r="A46" s="11" t="s">
        <v>24</v>
      </c>
      <c r="B46" s="15" t="s">
        <v>55</v>
      </c>
      <c r="C46" s="8">
        <v>5010505003442</v>
      </c>
      <c r="D46" s="28">
        <v>2150229</v>
      </c>
      <c r="E46" s="2" t="s">
        <v>16</v>
      </c>
      <c r="F46" s="12" t="s">
        <v>27</v>
      </c>
      <c r="G46" s="27">
        <v>45268</v>
      </c>
      <c r="H46" s="2"/>
      <c r="I46" s="3"/>
      <c r="J46" s="41"/>
      <c r="K46" s="9"/>
      <c r="L46" s="9"/>
      <c r="M46" s="9"/>
      <c r="N46" s="9"/>
      <c r="O46" s="9"/>
    </row>
    <row r="47" spans="1:15" customFormat="1" ht="42" customHeight="1" x14ac:dyDescent="0.15">
      <c r="A47" s="11" t="s">
        <v>17</v>
      </c>
      <c r="B47" s="15" t="s">
        <v>38</v>
      </c>
      <c r="C47" s="8">
        <v>9700150005819</v>
      </c>
      <c r="D47" s="28">
        <v>91659518</v>
      </c>
      <c r="E47" s="2" t="s">
        <v>16</v>
      </c>
      <c r="F47" s="12" t="s">
        <v>17</v>
      </c>
      <c r="G47" s="27">
        <v>45271</v>
      </c>
      <c r="H47" s="2"/>
      <c r="I47" s="3"/>
      <c r="J47" s="41"/>
      <c r="K47" s="9"/>
      <c r="L47" s="9"/>
      <c r="M47" s="9"/>
      <c r="N47" s="9"/>
      <c r="O47" s="9"/>
    </row>
    <row r="48" spans="1:15" customFormat="1" ht="42" customHeight="1" x14ac:dyDescent="0.15">
      <c r="A48" s="16" t="s">
        <v>17</v>
      </c>
      <c r="B48" s="15" t="s">
        <v>22</v>
      </c>
      <c r="C48" s="10">
        <v>9700150005819</v>
      </c>
      <c r="D48" s="28">
        <v>5647393672</v>
      </c>
      <c r="E48" s="2" t="s">
        <v>16</v>
      </c>
      <c r="F48" s="15" t="s">
        <v>20</v>
      </c>
      <c r="G48" s="26">
        <v>45271</v>
      </c>
      <c r="H48" s="2"/>
      <c r="I48" s="3"/>
      <c r="J48" s="9"/>
      <c r="K48" s="9"/>
      <c r="L48" s="9"/>
      <c r="M48" s="9"/>
      <c r="N48" s="9"/>
      <c r="O48" s="9"/>
    </row>
    <row r="49" spans="1:15" customFormat="1" ht="42" customHeight="1" x14ac:dyDescent="0.15">
      <c r="A49" s="11" t="s">
        <v>17</v>
      </c>
      <c r="B49" s="15" t="s">
        <v>38</v>
      </c>
      <c r="C49" s="8">
        <v>9700150005819</v>
      </c>
      <c r="D49" s="28">
        <v>41782046</v>
      </c>
      <c r="E49" s="2" t="s">
        <v>16</v>
      </c>
      <c r="F49" s="12" t="s">
        <v>17</v>
      </c>
      <c r="G49" s="26">
        <v>45272</v>
      </c>
      <c r="H49" s="2"/>
      <c r="I49" s="3"/>
      <c r="J49" s="41"/>
      <c r="K49" s="9"/>
      <c r="L49" s="9"/>
      <c r="M49" s="9"/>
      <c r="N49" s="9"/>
      <c r="O49" s="9"/>
    </row>
    <row r="50" spans="1:15" customFormat="1" ht="42" customHeight="1" x14ac:dyDescent="0.15">
      <c r="A50" s="11" t="s">
        <v>20</v>
      </c>
      <c r="B50" s="15" t="s">
        <v>18</v>
      </c>
      <c r="C50" s="8" t="s">
        <v>23</v>
      </c>
      <c r="D50" s="28">
        <v>5810619</v>
      </c>
      <c r="E50" s="2" t="s">
        <v>16</v>
      </c>
      <c r="F50" s="12" t="s">
        <v>17</v>
      </c>
      <c r="G50" s="26">
        <v>45273</v>
      </c>
      <c r="H50" s="2"/>
      <c r="I50" s="3"/>
      <c r="J50" s="41"/>
      <c r="K50" s="9"/>
      <c r="L50" s="9"/>
      <c r="M50" s="9"/>
      <c r="N50" s="9"/>
      <c r="O50" s="9"/>
    </row>
    <row r="51" spans="1:15" customFormat="1" ht="42" customHeight="1" x14ac:dyDescent="0.15">
      <c r="A51" s="13" t="s">
        <v>17</v>
      </c>
      <c r="B51" s="15" t="s">
        <v>22</v>
      </c>
      <c r="C51" s="8">
        <v>9700150005819</v>
      </c>
      <c r="D51" s="30">
        <v>2537186369</v>
      </c>
      <c r="E51" s="39" t="s">
        <v>16</v>
      </c>
      <c r="F51" s="15" t="s">
        <v>20</v>
      </c>
      <c r="G51" s="33">
        <v>45279</v>
      </c>
      <c r="H51" s="31"/>
      <c r="I51" s="32"/>
      <c r="J51" s="41"/>
      <c r="K51" s="9"/>
      <c r="L51" s="9"/>
      <c r="M51" s="9"/>
      <c r="N51" s="9"/>
      <c r="O51" s="9"/>
    </row>
    <row r="52" spans="1:15" customFormat="1" ht="42" customHeight="1" x14ac:dyDescent="0.15">
      <c r="A52" s="11" t="s">
        <v>24</v>
      </c>
      <c r="B52" s="15" t="s">
        <v>28</v>
      </c>
      <c r="C52" s="8" t="s">
        <v>29</v>
      </c>
      <c r="D52" s="28">
        <v>6050</v>
      </c>
      <c r="E52" s="2" t="s">
        <v>16</v>
      </c>
      <c r="F52" s="12" t="s">
        <v>27</v>
      </c>
      <c r="G52" s="26">
        <v>45287</v>
      </c>
      <c r="H52" s="2" t="s">
        <v>43</v>
      </c>
      <c r="I52" s="3" t="s">
        <v>44</v>
      </c>
      <c r="J52" s="9"/>
      <c r="K52" s="9"/>
      <c r="L52" s="9"/>
      <c r="M52" s="9"/>
      <c r="N52" s="9"/>
      <c r="O52" s="9"/>
    </row>
    <row r="53" spans="1:15" customFormat="1" ht="42" customHeight="1" x14ac:dyDescent="0.15">
      <c r="A53" s="11" t="s">
        <v>41</v>
      </c>
      <c r="B53" s="15" t="s">
        <v>22</v>
      </c>
      <c r="C53" s="8" t="s">
        <v>19</v>
      </c>
      <c r="D53" s="28">
        <v>13493007</v>
      </c>
      <c r="E53" s="2" t="s">
        <v>16</v>
      </c>
      <c r="F53" s="12" t="s">
        <v>42</v>
      </c>
      <c r="G53" s="27">
        <v>45300</v>
      </c>
      <c r="H53" s="2"/>
      <c r="I53" s="3"/>
      <c r="J53" s="41"/>
      <c r="K53" s="9"/>
      <c r="L53" s="9"/>
      <c r="M53" s="9"/>
      <c r="N53" s="9"/>
      <c r="O53" s="9"/>
    </row>
    <row r="54" spans="1:15" customFormat="1" ht="42" customHeight="1" x14ac:dyDescent="0.15">
      <c r="A54" s="11" t="s">
        <v>20</v>
      </c>
      <c r="B54" s="15" t="s">
        <v>21</v>
      </c>
      <c r="C54" s="8" t="s">
        <v>19</v>
      </c>
      <c r="D54" s="28">
        <v>152447705</v>
      </c>
      <c r="E54" s="2" t="s">
        <v>16</v>
      </c>
      <c r="F54" s="15" t="s">
        <v>20</v>
      </c>
      <c r="G54" s="27">
        <v>45300</v>
      </c>
      <c r="H54" s="2"/>
      <c r="I54" s="3"/>
      <c r="J54" s="41"/>
      <c r="K54" s="9"/>
      <c r="L54" s="9"/>
      <c r="M54" s="9"/>
      <c r="N54" s="9"/>
      <c r="O54" s="9"/>
    </row>
    <row r="55" spans="1:15" customFormat="1" ht="42" customHeight="1" x14ac:dyDescent="0.15">
      <c r="A55" s="11" t="s">
        <v>17</v>
      </c>
      <c r="B55" s="15" t="s">
        <v>38</v>
      </c>
      <c r="C55" s="8">
        <v>9700150005819</v>
      </c>
      <c r="D55" s="28">
        <v>91559972</v>
      </c>
      <c r="E55" s="2" t="s">
        <v>16</v>
      </c>
      <c r="F55" s="12" t="s">
        <v>17</v>
      </c>
      <c r="G55" s="26">
        <v>45301</v>
      </c>
      <c r="H55" s="2"/>
      <c r="I55" s="3"/>
      <c r="J55" s="41"/>
      <c r="K55" s="9"/>
      <c r="L55" s="9"/>
      <c r="M55" s="9"/>
      <c r="N55" s="9"/>
      <c r="O55" s="9"/>
    </row>
    <row r="56" spans="1:15" customFormat="1" ht="42" customHeight="1" x14ac:dyDescent="0.15">
      <c r="A56" s="11" t="s">
        <v>20</v>
      </c>
      <c r="B56" s="15" t="s">
        <v>21</v>
      </c>
      <c r="C56" s="8">
        <v>9700150005819</v>
      </c>
      <c r="D56" s="28">
        <v>88879626</v>
      </c>
      <c r="E56" s="2" t="s">
        <v>16</v>
      </c>
      <c r="F56" s="12" t="s">
        <v>20</v>
      </c>
      <c r="G56" s="26">
        <v>45301</v>
      </c>
      <c r="H56" s="2"/>
      <c r="I56" s="3"/>
      <c r="J56" s="41"/>
      <c r="K56" s="9"/>
      <c r="L56" s="9"/>
      <c r="M56" s="9"/>
      <c r="N56" s="9"/>
      <c r="O56" s="9"/>
    </row>
    <row r="57" spans="1:15" customFormat="1" ht="42" customHeight="1" x14ac:dyDescent="0.15">
      <c r="A57" s="11" t="s">
        <v>17</v>
      </c>
      <c r="B57" s="15" t="s">
        <v>18</v>
      </c>
      <c r="C57" s="8" t="s">
        <v>19</v>
      </c>
      <c r="D57" s="28">
        <v>2425937079</v>
      </c>
      <c r="E57" s="2" t="s">
        <v>16</v>
      </c>
      <c r="F57" s="12" t="s">
        <v>17</v>
      </c>
      <c r="G57" s="26">
        <v>45301</v>
      </c>
      <c r="H57" s="2"/>
      <c r="I57" s="3"/>
      <c r="J57" s="41"/>
      <c r="K57" s="9"/>
      <c r="L57" s="9"/>
      <c r="M57" s="9"/>
      <c r="N57" s="9"/>
      <c r="O57" s="9"/>
    </row>
    <row r="58" spans="1:15" customFormat="1" ht="42" customHeight="1" x14ac:dyDescent="0.15">
      <c r="A58" s="11" t="s">
        <v>20</v>
      </c>
      <c r="B58" s="15" t="s">
        <v>18</v>
      </c>
      <c r="C58" s="8" t="s">
        <v>23</v>
      </c>
      <c r="D58" s="28">
        <v>5804872</v>
      </c>
      <c r="E58" s="2" t="s">
        <v>16</v>
      </c>
      <c r="F58" s="12" t="s">
        <v>17</v>
      </c>
      <c r="G58" s="26">
        <v>45302</v>
      </c>
      <c r="H58" s="2"/>
      <c r="I58" s="3"/>
      <c r="J58" s="41"/>
      <c r="K58" s="9"/>
      <c r="L58" s="9"/>
      <c r="M58" s="9"/>
      <c r="N58" s="9"/>
      <c r="O58" s="9"/>
    </row>
    <row r="59" spans="1:15" customFormat="1" ht="42" customHeight="1" x14ac:dyDescent="0.15">
      <c r="A59" s="11" t="s">
        <v>17</v>
      </c>
      <c r="B59" s="15" t="s">
        <v>18</v>
      </c>
      <c r="C59" s="8" t="s">
        <v>19</v>
      </c>
      <c r="D59" s="28">
        <v>631774281</v>
      </c>
      <c r="E59" s="2" t="s">
        <v>16</v>
      </c>
      <c r="F59" s="12" t="s">
        <v>17</v>
      </c>
      <c r="G59" s="26">
        <v>45302</v>
      </c>
      <c r="H59" s="2"/>
      <c r="I59" s="3"/>
      <c r="J59" s="41"/>
      <c r="K59" s="9"/>
      <c r="L59" s="9"/>
      <c r="M59" s="9"/>
      <c r="N59" s="9"/>
      <c r="O59" s="9"/>
    </row>
    <row r="60" spans="1:15" customFormat="1" ht="42" customHeight="1" x14ac:dyDescent="0.15">
      <c r="A60" s="11" t="s">
        <v>36</v>
      </c>
      <c r="B60" s="15" t="s">
        <v>35</v>
      </c>
      <c r="C60" s="8">
        <v>9700150005819</v>
      </c>
      <c r="D60" s="28">
        <v>90193615</v>
      </c>
      <c r="E60" s="2" t="s">
        <v>16</v>
      </c>
      <c r="F60" s="12" t="s">
        <v>37</v>
      </c>
      <c r="G60" s="26">
        <v>45303</v>
      </c>
      <c r="H60" s="2"/>
      <c r="I60" s="3"/>
      <c r="J60" s="9"/>
      <c r="K60" s="9"/>
      <c r="L60" s="9"/>
      <c r="M60" s="9"/>
      <c r="N60" s="9"/>
      <c r="O60" s="9"/>
    </row>
    <row r="61" spans="1:15" customFormat="1" ht="42" customHeight="1" x14ac:dyDescent="0.15">
      <c r="A61" s="11" t="s">
        <v>17</v>
      </c>
      <c r="B61" s="15" t="s">
        <v>22</v>
      </c>
      <c r="C61" s="8">
        <v>9700150005819</v>
      </c>
      <c r="D61" s="28">
        <v>2541890186</v>
      </c>
      <c r="E61" s="2" t="s">
        <v>16</v>
      </c>
      <c r="F61" s="12" t="s">
        <v>20</v>
      </c>
      <c r="G61" s="26">
        <v>45310</v>
      </c>
      <c r="H61" s="2"/>
      <c r="I61" s="3"/>
      <c r="J61" s="41"/>
      <c r="K61" s="9"/>
      <c r="L61" s="9"/>
      <c r="M61" s="9"/>
      <c r="N61" s="9"/>
      <c r="O61" s="9"/>
    </row>
    <row r="62" spans="1:15" customFormat="1" ht="42" customHeight="1" x14ac:dyDescent="0.15">
      <c r="A62" s="11" t="s">
        <v>20</v>
      </c>
      <c r="B62" s="15" t="s">
        <v>18</v>
      </c>
      <c r="C62" s="8" t="s">
        <v>19</v>
      </c>
      <c r="D62" s="28">
        <v>7434549780</v>
      </c>
      <c r="E62" s="2" t="s">
        <v>16</v>
      </c>
      <c r="F62" s="12" t="s">
        <v>20</v>
      </c>
      <c r="G62" s="26">
        <v>45313</v>
      </c>
      <c r="H62" s="2"/>
      <c r="I62" s="3"/>
      <c r="J62" s="41"/>
      <c r="K62" s="9"/>
      <c r="L62" s="9"/>
      <c r="M62" s="9"/>
      <c r="N62" s="9"/>
      <c r="O62" s="9"/>
    </row>
    <row r="63" spans="1:15" customFormat="1" ht="42" customHeight="1" x14ac:dyDescent="0.15">
      <c r="A63" s="11" t="s">
        <v>40</v>
      </c>
      <c r="B63" s="15" t="s">
        <v>18</v>
      </c>
      <c r="C63" s="8" t="s">
        <v>19</v>
      </c>
      <c r="D63" s="28">
        <v>2425000</v>
      </c>
      <c r="E63" s="2" t="s">
        <v>16</v>
      </c>
      <c r="F63" s="12" t="s">
        <v>40</v>
      </c>
      <c r="G63" s="26">
        <v>45313</v>
      </c>
      <c r="H63" s="2"/>
      <c r="I63" s="3"/>
      <c r="J63" s="9"/>
      <c r="K63" s="9"/>
      <c r="L63" s="9"/>
      <c r="M63" s="9"/>
      <c r="N63" s="9"/>
      <c r="O63" s="9"/>
    </row>
    <row r="64" spans="1:15" customFormat="1" ht="42" customHeight="1" x14ac:dyDescent="0.15">
      <c r="A64" s="11" t="s">
        <v>24</v>
      </c>
      <c r="B64" s="15" t="s">
        <v>28</v>
      </c>
      <c r="C64" s="8" t="s">
        <v>29</v>
      </c>
      <c r="D64" s="28">
        <v>158730</v>
      </c>
      <c r="E64" s="2" t="s">
        <v>16</v>
      </c>
      <c r="F64" s="12" t="s">
        <v>27</v>
      </c>
      <c r="G64" s="26">
        <v>45317</v>
      </c>
      <c r="H64" s="2" t="s">
        <v>43</v>
      </c>
      <c r="I64" s="3" t="s">
        <v>44</v>
      </c>
      <c r="J64" s="9"/>
      <c r="K64" s="9"/>
      <c r="L64" s="9"/>
      <c r="M64" s="9"/>
      <c r="N64" s="9"/>
      <c r="O64" s="9"/>
    </row>
    <row r="65" spans="1:15" customFormat="1" ht="42" customHeight="1" x14ac:dyDescent="0.15">
      <c r="A65" s="11" t="s">
        <v>24</v>
      </c>
      <c r="B65" s="15" t="s">
        <v>32</v>
      </c>
      <c r="C65" s="8" t="s">
        <v>33</v>
      </c>
      <c r="D65" s="28">
        <v>126624</v>
      </c>
      <c r="E65" s="2" t="s">
        <v>16</v>
      </c>
      <c r="F65" s="15" t="s">
        <v>27</v>
      </c>
      <c r="G65" s="27">
        <v>45317</v>
      </c>
      <c r="H65" s="2"/>
      <c r="I65" s="3"/>
      <c r="J65" s="41"/>
      <c r="K65" s="9"/>
      <c r="L65" s="9"/>
      <c r="M65" s="9"/>
      <c r="N65" s="9"/>
      <c r="O65" s="9"/>
    </row>
    <row r="66" spans="1:15" customFormat="1" ht="42" customHeight="1" x14ac:dyDescent="0.15">
      <c r="A66" s="11" t="s">
        <v>41</v>
      </c>
      <c r="B66" s="15" t="s">
        <v>22</v>
      </c>
      <c r="C66" s="8" t="s">
        <v>19</v>
      </c>
      <c r="D66" s="28">
        <v>13495683</v>
      </c>
      <c r="E66" s="2" t="s">
        <v>16</v>
      </c>
      <c r="F66" s="12" t="s">
        <v>42</v>
      </c>
      <c r="G66" s="26">
        <v>45324</v>
      </c>
      <c r="H66" s="2"/>
      <c r="I66" s="3"/>
      <c r="J66" s="41"/>
      <c r="K66" s="9"/>
      <c r="L66" s="9"/>
      <c r="M66" s="9"/>
      <c r="N66" s="9"/>
      <c r="O66" s="9"/>
    </row>
    <row r="67" spans="1:15" customFormat="1" ht="42" customHeight="1" x14ac:dyDescent="0.15">
      <c r="A67" s="13" t="s">
        <v>17</v>
      </c>
      <c r="B67" s="15" t="s">
        <v>18</v>
      </c>
      <c r="C67" s="8" t="s">
        <v>19</v>
      </c>
      <c r="D67" s="30">
        <v>479741477</v>
      </c>
      <c r="E67" s="39" t="s">
        <v>16</v>
      </c>
      <c r="F67" s="15" t="s">
        <v>17</v>
      </c>
      <c r="G67" s="33">
        <v>45324</v>
      </c>
      <c r="H67" s="31"/>
      <c r="I67" s="32"/>
      <c r="J67" s="41"/>
      <c r="K67" s="9"/>
      <c r="L67" s="9"/>
      <c r="M67" s="9"/>
      <c r="N67" s="9"/>
      <c r="O67" s="9"/>
    </row>
    <row r="68" spans="1:15" customFormat="1" ht="42" customHeight="1" x14ac:dyDescent="0.15">
      <c r="A68" s="11" t="s">
        <v>17</v>
      </c>
      <c r="B68" s="15" t="s">
        <v>38</v>
      </c>
      <c r="C68" s="8">
        <v>9700150005819</v>
      </c>
      <c r="D68" s="28">
        <v>91536283</v>
      </c>
      <c r="E68" s="2" t="s">
        <v>16</v>
      </c>
      <c r="F68" s="12" t="s">
        <v>17</v>
      </c>
      <c r="G68" s="26">
        <v>45327</v>
      </c>
      <c r="H68" s="2"/>
      <c r="I68" s="3"/>
      <c r="J68" s="9"/>
      <c r="K68" s="45"/>
      <c r="L68" s="9"/>
      <c r="M68" s="9"/>
      <c r="N68" s="9"/>
      <c r="O68" s="9"/>
    </row>
    <row r="69" spans="1:15" customFormat="1" ht="42" customHeight="1" x14ac:dyDescent="0.15">
      <c r="A69" s="11" t="s">
        <v>20</v>
      </c>
      <c r="B69" s="15" t="s">
        <v>18</v>
      </c>
      <c r="C69" s="8" t="s">
        <v>19</v>
      </c>
      <c r="D69" s="28">
        <v>4060763000</v>
      </c>
      <c r="E69" s="2" t="s">
        <v>16</v>
      </c>
      <c r="F69" s="12" t="s">
        <v>20</v>
      </c>
      <c r="G69" s="26">
        <v>45327</v>
      </c>
      <c r="H69" s="2"/>
      <c r="I69" s="3"/>
      <c r="J69" s="9"/>
      <c r="K69" s="45"/>
      <c r="L69" s="45"/>
      <c r="M69" s="9"/>
      <c r="N69" s="9"/>
      <c r="O69" s="9"/>
    </row>
    <row r="70" spans="1:15" customFormat="1" ht="42" customHeight="1" x14ac:dyDescent="0.15">
      <c r="A70" s="11" t="s">
        <v>39</v>
      </c>
      <c r="B70" s="15" t="s">
        <v>18</v>
      </c>
      <c r="C70" s="8" t="s">
        <v>19</v>
      </c>
      <c r="D70" s="28">
        <v>3938785000</v>
      </c>
      <c r="E70" s="2" t="s">
        <v>16</v>
      </c>
      <c r="F70" s="12" t="s">
        <v>39</v>
      </c>
      <c r="G70" s="26">
        <v>45327</v>
      </c>
      <c r="H70" s="2"/>
      <c r="I70" s="3"/>
      <c r="J70" s="41"/>
      <c r="K70" s="9"/>
      <c r="L70" s="9"/>
      <c r="M70" s="9"/>
      <c r="N70" s="9"/>
      <c r="O70" s="9"/>
    </row>
    <row r="71" spans="1:15" customFormat="1" ht="42" customHeight="1" x14ac:dyDescent="0.15">
      <c r="A71" s="14" t="s">
        <v>24</v>
      </c>
      <c r="B71" s="15" t="s">
        <v>54</v>
      </c>
      <c r="C71" s="10" t="s">
        <v>34</v>
      </c>
      <c r="D71" s="28">
        <v>-590</v>
      </c>
      <c r="E71" s="2" t="s">
        <v>16</v>
      </c>
      <c r="F71" s="15" t="s">
        <v>27</v>
      </c>
      <c r="G71" s="26">
        <v>45328</v>
      </c>
      <c r="H71" s="2" t="s">
        <v>45</v>
      </c>
      <c r="I71" s="3" t="s">
        <v>44</v>
      </c>
      <c r="J71" s="41"/>
      <c r="K71" s="9"/>
      <c r="L71" s="9"/>
      <c r="M71" s="9"/>
      <c r="N71" s="9"/>
      <c r="O71" s="9"/>
    </row>
    <row r="72" spans="1:15" customFormat="1" ht="42" customHeight="1" x14ac:dyDescent="0.15">
      <c r="A72" s="11" t="s">
        <v>20</v>
      </c>
      <c r="B72" s="15" t="s">
        <v>21</v>
      </c>
      <c r="C72" s="8" t="s">
        <v>19</v>
      </c>
      <c r="D72" s="28">
        <v>152747874</v>
      </c>
      <c r="E72" s="2" t="s">
        <v>16</v>
      </c>
      <c r="F72" s="12" t="s">
        <v>20</v>
      </c>
      <c r="G72" s="26">
        <v>45328</v>
      </c>
      <c r="H72" s="2"/>
      <c r="I72" s="3"/>
      <c r="J72" s="41"/>
      <c r="K72" s="9"/>
      <c r="L72" s="9"/>
      <c r="M72" s="9"/>
      <c r="N72" s="9"/>
      <c r="O72" s="9"/>
    </row>
    <row r="73" spans="1:15" customFormat="1" ht="42" customHeight="1" x14ac:dyDescent="0.15">
      <c r="A73" s="13" t="s">
        <v>17</v>
      </c>
      <c r="B73" s="15" t="s">
        <v>18</v>
      </c>
      <c r="C73" s="8" t="s">
        <v>19</v>
      </c>
      <c r="D73" s="30">
        <v>2422779797</v>
      </c>
      <c r="E73" s="39" t="s">
        <v>16</v>
      </c>
      <c r="F73" s="15" t="s">
        <v>17</v>
      </c>
      <c r="G73" s="33">
        <v>45328</v>
      </c>
      <c r="H73" s="31"/>
      <c r="I73" s="32"/>
      <c r="J73" s="41"/>
      <c r="K73" s="9"/>
      <c r="L73" s="9"/>
      <c r="M73" s="9"/>
      <c r="N73" s="9"/>
      <c r="O73" s="9"/>
    </row>
    <row r="74" spans="1:15" customFormat="1" ht="42" customHeight="1" x14ac:dyDescent="0.15">
      <c r="A74" s="11" t="s">
        <v>20</v>
      </c>
      <c r="B74" s="15" t="s">
        <v>21</v>
      </c>
      <c r="C74" s="8">
        <v>9700150005819</v>
      </c>
      <c r="D74" s="28">
        <v>88794591</v>
      </c>
      <c r="E74" s="2" t="s">
        <v>16</v>
      </c>
      <c r="F74" s="12" t="s">
        <v>58</v>
      </c>
      <c r="G74" s="26">
        <v>45329</v>
      </c>
      <c r="H74" s="2"/>
      <c r="I74" s="3"/>
      <c r="J74" s="41"/>
      <c r="K74" s="9"/>
      <c r="L74" s="9"/>
      <c r="M74" s="9"/>
      <c r="N74" s="9"/>
      <c r="O74" s="9"/>
    </row>
    <row r="75" spans="1:15" customFormat="1" ht="42" customHeight="1" x14ac:dyDescent="0.15">
      <c r="A75" s="11" t="s">
        <v>20</v>
      </c>
      <c r="B75" s="15" t="s">
        <v>18</v>
      </c>
      <c r="C75" s="8" t="s">
        <v>23</v>
      </c>
      <c r="D75" s="28">
        <v>5818271</v>
      </c>
      <c r="E75" s="2" t="s">
        <v>16</v>
      </c>
      <c r="F75" s="12" t="s">
        <v>17</v>
      </c>
      <c r="G75" s="26">
        <v>45330</v>
      </c>
      <c r="H75" s="2"/>
      <c r="I75" s="3"/>
      <c r="J75" s="9"/>
      <c r="K75" s="9"/>
      <c r="L75" s="9"/>
      <c r="M75" s="9"/>
      <c r="N75" s="9"/>
      <c r="O75" s="9"/>
    </row>
    <row r="76" spans="1:15" customFormat="1" ht="42" customHeight="1" x14ac:dyDescent="0.15">
      <c r="A76" s="11" t="s">
        <v>36</v>
      </c>
      <c r="B76" s="15" t="s">
        <v>35</v>
      </c>
      <c r="C76" s="8">
        <v>9700150005819</v>
      </c>
      <c r="D76" s="28">
        <v>89941772</v>
      </c>
      <c r="E76" s="2" t="s">
        <v>16</v>
      </c>
      <c r="F76" s="12" t="s">
        <v>37</v>
      </c>
      <c r="G76" s="26">
        <v>45331</v>
      </c>
      <c r="H76" s="2"/>
      <c r="I76" s="3"/>
      <c r="J76" s="41"/>
      <c r="K76" s="9"/>
      <c r="L76" s="9"/>
      <c r="M76" s="9"/>
      <c r="N76" s="9"/>
      <c r="O76" s="9"/>
    </row>
    <row r="77" spans="1:15" customFormat="1" ht="42" customHeight="1" x14ac:dyDescent="0.15">
      <c r="A77" s="11" t="s">
        <v>24</v>
      </c>
      <c r="B77" s="15" t="s">
        <v>28</v>
      </c>
      <c r="C77" s="8" t="s">
        <v>29</v>
      </c>
      <c r="D77" s="28">
        <v>60016</v>
      </c>
      <c r="E77" s="2" t="s">
        <v>16</v>
      </c>
      <c r="F77" s="12" t="s">
        <v>27</v>
      </c>
      <c r="G77" s="26">
        <v>45338</v>
      </c>
      <c r="H77" s="2" t="s">
        <v>43</v>
      </c>
      <c r="I77" s="3" t="s">
        <v>44</v>
      </c>
      <c r="J77" s="41"/>
      <c r="K77" s="9"/>
      <c r="L77" s="9"/>
      <c r="M77" s="9"/>
      <c r="N77" s="9"/>
      <c r="O77" s="9"/>
    </row>
    <row r="78" spans="1:15" customFormat="1" ht="42" customHeight="1" x14ac:dyDescent="0.15">
      <c r="A78" s="11" t="s">
        <v>17</v>
      </c>
      <c r="B78" s="15" t="s">
        <v>22</v>
      </c>
      <c r="C78" s="8">
        <v>9700150005819</v>
      </c>
      <c r="D78" s="28">
        <v>2535387021</v>
      </c>
      <c r="E78" s="2" t="s">
        <v>16</v>
      </c>
      <c r="F78" s="12" t="s">
        <v>20</v>
      </c>
      <c r="G78" s="26">
        <v>45341</v>
      </c>
      <c r="H78" s="2"/>
      <c r="I78" s="3"/>
      <c r="J78" s="9"/>
      <c r="K78" s="9"/>
      <c r="L78" s="9"/>
      <c r="M78" s="9"/>
      <c r="N78" s="9"/>
      <c r="O78" s="9"/>
    </row>
    <row r="79" spans="1:15" customFormat="1" ht="42" customHeight="1" x14ac:dyDescent="0.15">
      <c r="A79" s="14" t="s">
        <v>20</v>
      </c>
      <c r="B79" s="15" t="s">
        <v>18</v>
      </c>
      <c r="C79" s="10" t="s">
        <v>19</v>
      </c>
      <c r="D79" s="28">
        <v>7416265198</v>
      </c>
      <c r="E79" s="2" t="s">
        <v>16</v>
      </c>
      <c r="F79" s="15" t="s">
        <v>20</v>
      </c>
      <c r="G79" s="26">
        <v>45343</v>
      </c>
      <c r="H79" s="2"/>
      <c r="I79" s="3"/>
      <c r="J79" s="9"/>
      <c r="K79" s="9"/>
      <c r="L79" s="9"/>
      <c r="M79" s="9"/>
      <c r="N79" s="9"/>
      <c r="O79" s="9"/>
    </row>
    <row r="80" spans="1:15" customFormat="1" ht="42" customHeight="1" x14ac:dyDescent="0.15">
      <c r="A80" s="11" t="s">
        <v>40</v>
      </c>
      <c r="B80" s="15" t="s">
        <v>18</v>
      </c>
      <c r="C80" s="8" t="s">
        <v>19</v>
      </c>
      <c r="D80" s="28">
        <v>2425000</v>
      </c>
      <c r="E80" s="2" t="s">
        <v>16</v>
      </c>
      <c r="F80" s="12" t="s">
        <v>40</v>
      </c>
      <c r="G80" s="26">
        <v>45343</v>
      </c>
      <c r="H80" s="2"/>
      <c r="I80" s="3"/>
      <c r="J80" s="9"/>
      <c r="K80" s="9"/>
      <c r="L80" s="9"/>
      <c r="M80" s="9"/>
      <c r="N80" s="9"/>
      <c r="O80" s="9"/>
    </row>
    <row r="81" spans="1:15" customFormat="1" ht="42" customHeight="1" x14ac:dyDescent="0.15">
      <c r="A81" s="13" t="s">
        <v>17</v>
      </c>
      <c r="B81" s="15" t="s">
        <v>18</v>
      </c>
      <c r="C81" s="8" t="s">
        <v>19</v>
      </c>
      <c r="D81" s="28">
        <v>478386126</v>
      </c>
      <c r="E81" s="2" t="s">
        <v>16</v>
      </c>
      <c r="F81" s="15" t="s">
        <v>17</v>
      </c>
      <c r="G81" s="26">
        <v>45352</v>
      </c>
      <c r="H81" s="31"/>
      <c r="I81" s="32"/>
      <c r="J81" s="41"/>
      <c r="K81" s="9"/>
      <c r="L81" s="9"/>
      <c r="M81" s="9"/>
      <c r="N81" s="9"/>
      <c r="O81" s="9"/>
    </row>
    <row r="82" spans="1:15" customFormat="1" ht="42" customHeight="1" x14ac:dyDescent="0.15">
      <c r="A82" s="11" t="s">
        <v>17</v>
      </c>
      <c r="B82" s="15" t="s">
        <v>18</v>
      </c>
      <c r="C82" s="8" t="s">
        <v>19</v>
      </c>
      <c r="D82" s="28">
        <v>2417879706</v>
      </c>
      <c r="E82" s="2" t="s">
        <v>16</v>
      </c>
      <c r="F82" s="12" t="s">
        <v>17</v>
      </c>
      <c r="G82" s="26">
        <v>45355</v>
      </c>
      <c r="H82" s="2"/>
      <c r="I82" s="3"/>
      <c r="J82" s="41"/>
      <c r="K82" s="9"/>
      <c r="L82" s="9"/>
      <c r="M82" s="9"/>
      <c r="N82" s="9"/>
      <c r="O82" s="9"/>
    </row>
    <row r="83" spans="1:15" customFormat="1" ht="42" customHeight="1" x14ac:dyDescent="0.15">
      <c r="A83" s="13" t="s">
        <v>20</v>
      </c>
      <c r="B83" s="15" t="s">
        <v>21</v>
      </c>
      <c r="C83" s="8">
        <v>9700150005819</v>
      </c>
      <c r="D83" s="30">
        <v>88845531</v>
      </c>
      <c r="E83" s="39" t="s">
        <v>16</v>
      </c>
      <c r="F83" s="15" t="s">
        <v>20</v>
      </c>
      <c r="G83" s="33">
        <v>45356</v>
      </c>
      <c r="H83" s="31"/>
      <c r="I83" s="32"/>
      <c r="J83" s="41"/>
      <c r="K83" s="9"/>
      <c r="L83" s="9"/>
      <c r="M83" s="9"/>
      <c r="N83" s="9"/>
      <c r="O83" s="9"/>
    </row>
    <row r="84" spans="1:15" customFormat="1" ht="42" customHeight="1" x14ac:dyDescent="0.15">
      <c r="A84" s="11" t="s">
        <v>41</v>
      </c>
      <c r="B84" s="15" t="s">
        <v>22</v>
      </c>
      <c r="C84" s="8" t="s">
        <v>19</v>
      </c>
      <c r="D84" s="28">
        <v>13462732</v>
      </c>
      <c r="E84" s="2" t="s">
        <v>16</v>
      </c>
      <c r="F84" s="12" t="s">
        <v>42</v>
      </c>
      <c r="G84" s="27">
        <v>45356</v>
      </c>
      <c r="H84" s="2"/>
      <c r="I84" s="3"/>
      <c r="J84" s="41"/>
      <c r="K84" s="9"/>
      <c r="L84" s="9"/>
      <c r="M84" s="9"/>
      <c r="N84" s="9"/>
      <c r="O84" s="9"/>
    </row>
    <row r="85" spans="1:15" customFormat="1" ht="42" customHeight="1" x14ac:dyDescent="0.15">
      <c r="A85" s="11" t="s">
        <v>24</v>
      </c>
      <c r="B85" s="15" t="s">
        <v>56</v>
      </c>
      <c r="C85" s="8" t="s">
        <v>52</v>
      </c>
      <c r="D85" s="28">
        <v>157186</v>
      </c>
      <c r="E85" s="2" t="s">
        <v>16</v>
      </c>
      <c r="F85" s="12" t="s">
        <v>27</v>
      </c>
      <c r="G85" s="26">
        <v>45356</v>
      </c>
      <c r="H85" s="2" t="s">
        <v>43</v>
      </c>
      <c r="I85" s="3" t="s">
        <v>44</v>
      </c>
      <c r="J85" s="41"/>
      <c r="K85" s="9"/>
      <c r="L85" s="9"/>
      <c r="M85" s="9"/>
      <c r="N85" s="9"/>
      <c r="O85" s="9"/>
    </row>
    <row r="86" spans="1:15" customFormat="1" ht="42" customHeight="1" x14ac:dyDescent="0.15">
      <c r="A86" s="11" t="s">
        <v>20</v>
      </c>
      <c r="B86" s="15" t="s">
        <v>21</v>
      </c>
      <c r="C86" s="8" t="s">
        <v>19</v>
      </c>
      <c r="D86" s="28">
        <v>151854119</v>
      </c>
      <c r="E86" s="2" t="s">
        <v>16</v>
      </c>
      <c r="F86" s="12" t="s">
        <v>20</v>
      </c>
      <c r="G86" s="26">
        <v>45356</v>
      </c>
      <c r="H86" s="2"/>
      <c r="I86" s="3"/>
      <c r="J86" s="41"/>
      <c r="K86" s="9"/>
      <c r="L86" s="9"/>
      <c r="M86" s="9"/>
      <c r="N86" s="9"/>
      <c r="O86" s="9"/>
    </row>
    <row r="87" spans="1:15" customFormat="1" ht="42" customHeight="1" x14ac:dyDescent="0.15">
      <c r="A87" s="11" t="s">
        <v>36</v>
      </c>
      <c r="B87" s="15" t="s">
        <v>35</v>
      </c>
      <c r="C87" s="8">
        <v>9700150005819</v>
      </c>
      <c r="D87" s="28">
        <v>89613390</v>
      </c>
      <c r="E87" s="2" t="s">
        <v>16</v>
      </c>
      <c r="F87" s="12" t="s">
        <v>37</v>
      </c>
      <c r="G87" s="26">
        <v>45359</v>
      </c>
      <c r="H87" s="2"/>
      <c r="I87" s="3"/>
      <c r="J87" s="41"/>
      <c r="K87" s="9"/>
      <c r="L87" s="9"/>
      <c r="M87" s="9"/>
      <c r="N87" s="9"/>
      <c r="O87" s="9"/>
    </row>
    <row r="88" spans="1:15" customFormat="1" ht="42" customHeight="1" x14ac:dyDescent="0.15">
      <c r="A88" s="11" t="s">
        <v>17</v>
      </c>
      <c r="B88" s="15" t="s">
        <v>38</v>
      </c>
      <c r="C88" s="8">
        <v>9700150005819</v>
      </c>
      <c r="D88" s="28">
        <v>91636791</v>
      </c>
      <c r="E88" s="2" t="s">
        <v>16</v>
      </c>
      <c r="F88" s="12" t="s">
        <v>17</v>
      </c>
      <c r="G88" s="26">
        <v>45359</v>
      </c>
      <c r="H88" s="2"/>
      <c r="I88" s="3"/>
      <c r="J88" s="9"/>
      <c r="K88" s="9"/>
      <c r="L88" s="9"/>
      <c r="M88" s="9"/>
      <c r="N88" s="9"/>
      <c r="O88" s="9"/>
    </row>
    <row r="89" spans="1:15" customFormat="1" ht="42" customHeight="1" x14ac:dyDescent="0.15">
      <c r="A89" s="11" t="s">
        <v>46</v>
      </c>
      <c r="B89" s="15" t="s">
        <v>47</v>
      </c>
      <c r="C89" s="8" t="s">
        <v>52</v>
      </c>
      <c r="D89" s="28">
        <v>40000000000</v>
      </c>
      <c r="E89" s="2" t="s">
        <v>16</v>
      </c>
      <c r="F89" s="15" t="s">
        <v>48</v>
      </c>
      <c r="G89" s="27">
        <v>45362</v>
      </c>
      <c r="H89" s="2" t="s">
        <v>43</v>
      </c>
      <c r="I89" s="3" t="s">
        <v>44</v>
      </c>
      <c r="J89" s="41"/>
      <c r="K89" s="9"/>
      <c r="L89" s="9"/>
      <c r="M89" s="9"/>
      <c r="N89" s="9"/>
      <c r="O89" s="9"/>
    </row>
    <row r="90" spans="1:15" customFormat="1" ht="42" customHeight="1" x14ac:dyDescent="0.15">
      <c r="A90" s="11" t="s">
        <v>20</v>
      </c>
      <c r="B90" s="15" t="s">
        <v>18</v>
      </c>
      <c r="C90" s="8" t="s">
        <v>23</v>
      </c>
      <c r="D90" s="28">
        <v>5818075</v>
      </c>
      <c r="E90" s="2" t="s">
        <v>16</v>
      </c>
      <c r="F90" s="12" t="s">
        <v>17</v>
      </c>
      <c r="G90" s="26">
        <v>45363</v>
      </c>
      <c r="H90" s="2"/>
      <c r="I90" s="3"/>
      <c r="J90" s="9"/>
      <c r="K90" s="9"/>
      <c r="L90" s="9"/>
      <c r="M90" s="9"/>
      <c r="N90" s="9"/>
      <c r="O90" s="9"/>
    </row>
    <row r="91" spans="1:15" customFormat="1" ht="42" customHeight="1" x14ac:dyDescent="0.15">
      <c r="A91" s="11" t="s">
        <v>24</v>
      </c>
      <c r="B91" s="15" t="s">
        <v>30</v>
      </c>
      <c r="C91" s="8" t="s">
        <v>31</v>
      </c>
      <c r="D91" s="28">
        <v>180737</v>
      </c>
      <c r="E91" s="2" t="s">
        <v>16</v>
      </c>
      <c r="F91" s="12" t="s">
        <v>27</v>
      </c>
      <c r="G91" s="26">
        <v>45364</v>
      </c>
      <c r="H91" s="2"/>
      <c r="I91" s="3"/>
      <c r="J91" s="9"/>
      <c r="K91" s="9"/>
      <c r="L91" s="9"/>
      <c r="M91" s="9"/>
      <c r="N91" s="9"/>
      <c r="O91" s="9"/>
    </row>
    <row r="92" spans="1:15" customFormat="1" ht="42" customHeight="1" x14ac:dyDescent="0.15">
      <c r="A92" s="11" t="s">
        <v>20</v>
      </c>
      <c r="B92" s="15" t="s">
        <v>18</v>
      </c>
      <c r="C92" s="8" t="s">
        <v>19</v>
      </c>
      <c r="D92" s="28">
        <v>7406302082</v>
      </c>
      <c r="E92" s="2" t="s">
        <v>16</v>
      </c>
      <c r="F92" s="12" t="s">
        <v>20</v>
      </c>
      <c r="G92" s="26">
        <v>45365</v>
      </c>
      <c r="H92" s="2"/>
      <c r="I92" s="3"/>
      <c r="J92" s="41"/>
      <c r="K92" s="9"/>
      <c r="L92" s="9"/>
      <c r="M92" s="9"/>
      <c r="N92" s="9"/>
      <c r="O92" s="9"/>
    </row>
    <row r="93" spans="1:15" customFormat="1" ht="42" customHeight="1" x14ac:dyDescent="0.15">
      <c r="A93" s="11" t="s">
        <v>40</v>
      </c>
      <c r="B93" s="15" t="s">
        <v>18</v>
      </c>
      <c r="C93" s="8" t="s">
        <v>19</v>
      </c>
      <c r="D93" s="28">
        <v>2425000</v>
      </c>
      <c r="E93" s="2" t="s">
        <v>16</v>
      </c>
      <c r="F93" s="12" t="s">
        <v>40</v>
      </c>
      <c r="G93" s="26">
        <v>45365</v>
      </c>
      <c r="H93" s="2"/>
      <c r="I93" s="3"/>
      <c r="J93" s="41"/>
      <c r="K93" s="9"/>
      <c r="L93" s="9"/>
      <c r="M93" s="9"/>
      <c r="N93" s="9"/>
      <c r="O93" s="9"/>
    </row>
    <row r="94" spans="1:15" customFormat="1" ht="42" customHeight="1" x14ac:dyDescent="0.15">
      <c r="A94" s="11" t="s">
        <v>24</v>
      </c>
      <c r="B94" s="15" t="s">
        <v>30</v>
      </c>
      <c r="C94" s="8" t="s">
        <v>31</v>
      </c>
      <c r="D94" s="28">
        <v>-10225</v>
      </c>
      <c r="E94" s="2" t="s">
        <v>16</v>
      </c>
      <c r="F94" s="12" t="s">
        <v>27</v>
      </c>
      <c r="G94" s="26">
        <v>45369</v>
      </c>
      <c r="H94" s="2"/>
      <c r="I94" s="3"/>
      <c r="J94" s="41"/>
      <c r="K94" s="9"/>
      <c r="L94" s="9"/>
      <c r="M94" s="9"/>
      <c r="N94" s="9"/>
      <c r="O94" s="9"/>
    </row>
    <row r="95" spans="1:15" customFormat="1" ht="42" customHeight="1" x14ac:dyDescent="0.15">
      <c r="A95" s="11" t="s">
        <v>17</v>
      </c>
      <c r="B95" s="15" t="s">
        <v>22</v>
      </c>
      <c r="C95" s="8">
        <v>9700150005819</v>
      </c>
      <c r="D95" s="28">
        <v>2527285429</v>
      </c>
      <c r="E95" s="2" t="s">
        <v>16</v>
      </c>
      <c r="F95" s="12" t="s">
        <v>20</v>
      </c>
      <c r="G95" s="27">
        <v>45370</v>
      </c>
      <c r="H95" s="2"/>
      <c r="I95" s="3"/>
      <c r="J95" s="9"/>
      <c r="K95" s="9"/>
      <c r="L95" s="9"/>
      <c r="M95" s="9"/>
      <c r="N95" s="9"/>
      <c r="O95" s="9"/>
    </row>
    <row r="96" spans="1:15" customFormat="1" ht="42" customHeight="1" x14ac:dyDescent="0.15">
      <c r="A96" s="11" t="s">
        <v>20</v>
      </c>
      <c r="B96" s="15" t="s">
        <v>21</v>
      </c>
      <c r="C96" s="8">
        <v>9700150005819</v>
      </c>
      <c r="D96" s="28">
        <v>24792152</v>
      </c>
      <c r="E96" s="2" t="s">
        <v>16</v>
      </c>
      <c r="F96" s="12" t="s">
        <v>20</v>
      </c>
      <c r="G96" s="26">
        <v>45372</v>
      </c>
      <c r="H96" s="2"/>
      <c r="I96" s="3"/>
      <c r="J96" s="41"/>
      <c r="K96" s="9"/>
      <c r="L96" s="9"/>
      <c r="M96" s="44"/>
      <c r="N96" s="9"/>
      <c r="O96" s="9"/>
    </row>
    <row r="97" spans="1:15" customFormat="1" ht="42" customHeight="1" x14ac:dyDescent="0.15">
      <c r="A97" s="11" t="s">
        <v>24</v>
      </c>
      <c r="B97" s="15" t="s">
        <v>55</v>
      </c>
      <c r="C97" s="8">
        <v>5010505003442</v>
      </c>
      <c r="D97" s="28">
        <v>-207629</v>
      </c>
      <c r="E97" s="2" t="s">
        <v>16</v>
      </c>
      <c r="F97" s="12" t="s">
        <v>27</v>
      </c>
      <c r="G97" s="26">
        <v>45372</v>
      </c>
      <c r="H97" s="2"/>
      <c r="I97" s="3"/>
      <c r="J97" s="41"/>
      <c r="K97" s="9"/>
      <c r="L97" s="9"/>
      <c r="M97" s="44"/>
      <c r="N97" s="9"/>
      <c r="O97" s="9"/>
    </row>
    <row r="98" spans="1:15" customFormat="1" ht="42" customHeight="1" x14ac:dyDescent="0.15">
      <c r="A98" s="11" t="s">
        <v>24</v>
      </c>
      <c r="B98" s="15" t="s">
        <v>51</v>
      </c>
      <c r="C98" s="8" t="s">
        <v>33</v>
      </c>
      <c r="D98" s="28">
        <v>883</v>
      </c>
      <c r="E98" s="2" t="s">
        <v>16</v>
      </c>
      <c r="F98" s="12" t="s">
        <v>27</v>
      </c>
      <c r="G98" s="26">
        <v>45372</v>
      </c>
      <c r="H98" s="2"/>
      <c r="I98" s="3"/>
      <c r="J98" s="41"/>
      <c r="K98" s="9"/>
      <c r="L98" s="9"/>
      <c r="M98" s="44"/>
      <c r="N98" s="9"/>
      <c r="O98" s="9"/>
    </row>
    <row r="99" spans="1:15" customFormat="1" ht="42" customHeight="1" x14ac:dyDescent="0.15">
      <c r="A99" s="11" t="s">
        <v>17</v>
      </c>
      <c r="B99" s="15" t="s">
        <v>38</v>
      </c>
      <c r="C99" s="8">
        <v>9700150005819</v>
      </c>
      <c r="D99" s="28">
        <v>34861977</v>
      </c>
      <c r="E99" s="2" t="s">
        <v>16</v>
      </c>
      <c r="F99" s="12" t="s">
        <v>17</v>
      </c>
      <c r="G99" s="26">
        <v>45377</v>
      </c>
      <c r="H99" s="2"/>
      <c r="I99" s="3"/>
      <c r="J99" s="41"/>
      <c r="K99" s="9"/>
      <c r="L99" s="9"/>
      <c r="M99" s="9"/>
      <c r="N99" s="9"/>
      <c r="O99" s="9"/>
    </row>
    <row r="100" spans="1:15" customFormat="1" ht="42" customHeight="1" x14ac:dyDescent="0.15">
      <c r="A100" s="13" t="s">
        <v>17</v>
      </c>
      <c r="B100" s="15" t="s">
        <v>18</v>
      </c>
      <c r="C100" s="8" t="s">
        <v>19</v>
      </c>
      <c r="D100" s="30">
        <v>117173399</v>
      </c>
      <c r="E100" s="39" t="s">
        <v>16</v>
      </c>
      <c r="F100" s="15" t="s">
        <v>17</v>
      </c>
      <c r="G100" s="33">
        <v>45377</v>
      </c>
      <c r="H100" s="31"/>
      <c r="I100" s="32"/>
      <c r="J100" s="41"/>
      <c r="K100" s="9"/>
      <c r="L100" s="9"/>
      <c r="M100" s="9"/>
      <c r="N100" s="9"/>
      <c r="O100" s="9"/>
    </row>
    <row r="101" spans="1:15" customFormat="1" ht="42" customHeight="1" x14ac:dyDescent="0.15">
      <c r="A101" s="11" t="s">
        <v>41</v>
      </c>
      <c r="B101" s="15" t="s">
        <v>22</v>
      </c>
      <c r="C101" s="8" t="s">
        <v>19</v>
      </c>
      <c r="D101" s="28">
        <v>2411944</v>
      </c>
      <c r="E101" s="2" t="s">
        <v>16</v>
      </c>
      <c r="F101" s="12" t="s">
        <v>42</v>
      </c>
      <c r="G101" s="26">
        <v>45379</v>
      </c>
      <c r="H101" s="2"/>
      <c r="I101" s="3"/>
      <c r="J101" s="41"/>
      <c r="K101" s="9"/>
      <c r="L101" s="9"/>
      <c r="M101" s="9"/>
      <c r="N101" s="9"/>
      <c r="O101" s="9"/>
    </row>
    <row r="102" spans="1:15" customFormat="1" ht="42" customHeight="1" x14ac:dyDescent="0.15">
      <c r="A102" s="11" t="s">
        <v>20</v>
      </c>
      <c r="B102" s="15" t="s">
        <v>21</v>
      </c>
      <c r="C102" s="8" t="s">
        <v>19</v>
      </c>
      <c r="D102" s="28">
        <v>22085076</v>
      </c>
      <c r="E102" s="2" t="s">
        <v>16</v>
      </c>
      <c r="F102" s="12" t="s">
        <v>20</v>
      </c>
      <c r="G102" s="26">
        <v>45384</v>
      </c>
      <c r="H102" s="2"/>
      <c r="I102" s="3"/>
      <c r="J102" s="9"/>
      <c r="K102" s="9"/>
      <c r="L102" s="9"/>
      <c r="M102" s="9"/>
      <c r="N102" s="9"/>
      <c r="O102" s="9"/>
    </row>
    <row r="103" spans="1:15" customFormat="1" ht="42" customHeight="1" x14ac:dyDescent="0.15">
      <c r="A103" s="11" t="s">
        <v>36</v>
      </c>
      <c r="B103" s="15" t="s">
        <v>35</v>
      </c>
      <c r="C103" s="8">
        <v>9700150005819</v>
      </c>
      <c r="D103" s="28">
        <v>19428560</v>
      </c>
      <c r="E103" s="2" t="s">
        <v>16</v>
      </c>
      <c r="F103" s="12" t="s">
        <v>37</v>
      </c>
      <c r="G103" s="26">
        <v>45387</v>
      </c>
      <c r="H103" s="2"/>
      <c r="I103" s="3"/>
      <c r="J103" s="41"/>
      <c r="K103" s="9"/>
      <c r="L103" s="9"/>
      <c r="M103" s="44"/>
      <c r="N103" s="9"/>
      <c r="O103" s="9"/>
    </row>
    <row r="104" spans="1:15" customFormat="1" ht="42" customHeight="1" x14ac:dyDescent="0.15">
      <c r="A104" s="11" t="s">
        <v>20</v>
      </c>
      <c r="B104" s="15" t="s">
        <v>18</v>
      </c>
      <c r="C104" s="8" t="s">
        <v>23</v>
      </c>
      <c r="D104" s="28">
        <v>1078620</v>
      </c>
      <c r="E104" s="2" t="s">
        <v>16</v>
      </c>
      <c r="F104" s="12" t="s">
        <v>17</v>
      </c>
      <c r="G104" s="27">
        <v>45394</v>
      </c>
      <c r="H104" s="2"/>
      <c r="I104" s="3"/>
      <c r="J104" s="41"/>
      <c r="K104" s="9"/>
      <c r="L104" s="9"/>
      <c r="M104" s="44"/>
      <c r="N104" s="9"/>
      <c r="O104" s="9"/>
    </row>
    <row r="105" spans="1:15" customFormat="1" ht="42" customHeight="1" x14ac:dyDescent="0.15">
      <c r="A105" s="11" t="s">
        <v>24</v>
      </c>
      <c r="B105" s="15" t="s">
        <v>56</v>
      </c>
      <c r="C105" s="8" t="s">
        <v>52</v>
      </c>
      <c r="D105" s="28">
        <v>-320</v>
      </c>
      <c r="E105" s="2" t="s">
        <v>16</v>
      </c>
      <c r="F105" s="12" t="s">
        <v>27</v>
      </c>
      <c r="G105" s="26">
        <v>45394</v>
      </c>
      <c r="H105" s="2" t="s">
        <v>43</v>
      </c>
      <c r="I105" s="3" t="s">
        <v>44</v>
      </c>
      <c r="J105" s="41"/>
      <c r="K105" s="9"/>
      <c r="L105" s="9"/>
      <c r="M105" s="44"/>
      <c r="N105" s="9"/>
      <c r="O105" s="9"/>
    </row>
    <row r="106" spans="1:15" customFormat="1" ht="42" customHeight="1" x14ac:dyDescent="0.15">
      <c r="A106" s="11" t="s">
        <v>17</v>
      </c>
      <c r="B106" s="15" t="s">
        <v>22</v>
      </c>
      <c r="C106" s="8">
        <v>9700150005819</v>
      </c>
      <c r="D106" s="28">
        <v>379463382</v>
      </c>
      <c r="E106" s="2" t="s">
        <v>16</v>
      </c>
      <c r="F106" s="15" t="s">
        <v>20</v>
      </c>
      <c r="G106" s="27">
        <v>45401</v>
      </c>
      <c r="H106" s="2"/>
      <c r="I106" s="3"/>
      <c r="J106" s="41"/>
      <c r="K106" s="9"/>
      <c r="L106" s="9"/>
      <c r="M106" s="9"/>
      <c r="N106" s="9"/>
      <c r="O106" s="9"/>
    </row>
    <row r="107" spans="1:15" customFormat="1" ht="42" customHeight="1" x14ac:dyDescent="0.15">
      <c r="A107" s="11" t="s">
        <v>49</v>
      </c>
      <c r="B107" s="15" t="s">
        <v>53</v>
      </c>
      <c r="C107" s="8">
        <v>8011005000968</v>
      </c>
      <c r="D107" s="28">
        <v>763344645</v>
      </c>
      <c r="E107" s="2" t="s">
        <v>16</v>
      </c>
      <c r="F107" s="12" t="s">
        <v>49</v>
      </c>
      <c r="G107" s="26">
        <v>45404</v>
      </c>
      <c r="H107" s="2"/>
      <c r="I107" s="3"/>
      <c r="J107" s="41"/>
      <c r="K107" s="9"/>
      <c r="L107" s="9"/>
      <c r="M107" s="9"/>
      <c r="N107" s="9"/>
      <c r="O107" s="9"/>
    </row>
    <row r="108" spans="1:15" customFormat="1" ht="42" customHeight="1" x14ac:dyDescent="0.15">
      <c r="A108" s="11" t="s">
        <v>49</v>
      </c>
      <c r="B108" s="15" t="s">
        <v>53</v>
      </c>
      <c r="C108" s="8">
        <v>8011005000968</v>
      </c>
      <c r="D108" s="28">
        <v>-1915279</v>
      </c>
      <c r="E108" s="2" t="s">
        <v>16</v>
      </c>
      <c r="F108" s="12" t="s">
        <v>49</v>
      </c>
      <c r="G108" s="26">
        <v>45404</v>
      </c>
      <c r="H108" s="2"/>
      <c r="I108" s="3"/>
      <c r="J108" s="41"/>
      <c r="K108" s="9"/>
      <c r="L108" s="9"/>
      <c r="M108" s="44"/>
      <c r="N108" s="9"/>
      <c r="O108" s="9"/>
    </row>
    <row r="109" spans="1:15" customFormat="1" ht="42" customHeight="1" x14ac:dyDescent="0.15">
      <c r="A109" s="11" t="s">
        <v>20</v>
      </c>
      <c r="B109" s="15" t="s">
        <v>18</v>
      </c>
      <c r="C109" s="8" t="s">
        <v>19</v>
      </c>
      <c r="D109" s="28">
        <v>144057159</v>
      </c>
      <c r="E109" s="2" t="s">
        <v>16</v>
      </c>
      <c r="F109" s="12" t="s">
        <v>20</v>
      </c>
      <c r="G109" s="26">
        <v>45404</v>
      </c>
      <c r="H109" s="2"/>
      <c r="I109" s="3"/>
      <c r="J109" s="41"/>
      <c r="K109" s="9"/>
      <c r="L109" s="9"/>
      <c r="M109" s="9"/>
      <c r="N109" s="9"/>
      <c r="O109" s="9"/>
    </row>
    <row r="110" spans="1:15" customFormat="1" ht="42" customHeight="1" thickBot="1" x14ac:dyDescent="0.2">
      <c r="A110" s="34" t="s">
        <v>20</v>
      </c>
      <c r="B110" s="36" t="s">
        <v>18</v>
      </c>
      <c r="C110" s="24" t="s">
        <v>19</v>
      </c>
      <c r="D110" s="35">
        <v>1699620405</v>
      </c>
      <c r="E110" s="37" t="s">
        <v>16</v>
      </c>
      <c r="F110" s="23" t="s">
        <v>20</v>
      </c>
      <c r="G110" s="72">
        <v>45406</v>
      </c>
      <c r="H110" s="37"/>
      <c r="I110" s="25"/>
      <c r="J110" s="41"/>
      <c r="K110" s="9"/>
      <c r="L110" s="9"/>
      <c r="M110" s="9"/>
      <c r="N110" s="9"/>
      <c r="O110" s="9"/>
    </row>
    <row r="111" spans="1:15" ht="42" customHeight="1" thickBot="1" x14ac:dyDescent="0.2">
      <c r="A111" s="46"/>
      <c r="B111" s="47"/>
      <c r="C111" s="48" t="s">
        <v>13</v>
      </c>
      <c r="D111" s="49">
        <f>SUBTOTAL(9,D5:D110)</f>
        <v>123520101112</v>
      </c>
      <c r="E111" s="48"/>
      <c r="F111" s="47"/>
      <c r="G111" s="50"/>
      <c r="H111" s="51"/>
      <c r="I111" s="52"/>
      <c r="J111" s="41"/>
      <c r="K111" s="45"/>
    </row>
  </sheetData>
  <autoFilter ref="A3:I110" xr:uid="{00000000-0009-0000-0000-000003000000}">
    <filterColumn colId="7" showButton="0"/>
    <sortState ref="A6:I110">
      <sortCondition ref="G3:G110"/>
    </sortState>
  </autoFilter>
  <mergeCells count="10">
    <mergeCell ref="A1:J1"/>
    <mergeCell ref="A3:A4"/>
    <mergeCell ref="B3:B4"/>
    <mergeCell ref="C3:C4"/>
    <mergeCell ref="D3:D4"/>
    <mergeCell ref="E3:E4"/>
    <mergeCell ref="F3:F4"/>
    <mergeCell ref="G3:G4"/>
    <mergeCell ref="H3:I3"/>
    <mergeCell ref="H4:I4"/>
  </mergeCells>
  <phoneticPr fontId="2"/>
  <dataValidations count="4">
    <dataValidation type="list" allowBlank="1" showInputMessage="1" showErrorMessage="1" sqref="I2:I4 I111" xr:uid="{00000000-0002-0000-0300-000000000000}">
      <formula1>#REF!</formula1>
    </dataValidation>
    <dataValidation type="list" allowBlank="1" showInputMessage="1" showErrorMessage="1" sqref="H5:H19 H29:H109" xr:uid="{00000000-0002-0000-0300-000001000000}">
      <formula1>$L$4:$L$4</formula1>
    </dataValidation>
    <dataValidation type="list" allowBlank="1" showInputMessage="1" showErrorMessage="1" sqref="H20:H28 H110" xr:uid="{00000000-0002-0000-0300-000002000000}">
      <formula1>$L$4:$L$92</formula1>
    </dataValidation>
    <dataValidation type="list" allowBlank="1" showInputMessage="1" showErrorMessage="1" sqref="I5:I110" xr:uid="{00000000-0002-0000-0300-000003000000}">
      <formula1>$M$4:$M$4</formula1>
    </dataValidation>
  </dataValidations>
  <pageMargins left="0.70866141732283472" right="0.70866141732283472" top="0.74803149606299213" bottom="0.74803149606299213" header="0.31496062992125984" footer="0.31496062992125984"/>
  <pageSetup paperSize="9" scale="60" fitToHeight="0" orientation="landscape" blackAndWhite="1" r:id="rId1"/>
  <headerFooter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2:H9"/>
  <sheetViews>
    <sheetView workbookViewId="0">
      <selection activeCell="I2" sqref="I2"/>
    </sheetView>
  </sheetViews>
  <sheetFormatPr defaultRowHeight="13.5" x14ac:dyDescent="0.15"/>
  <sheetData>
    <row r="2" spans="1:8" ht="28.5" customHeight="1" x14ac:dyDescent="0.15">
      <c r="B2" s="7" t="s">
        <v>14</v>
      </c>
      <c r="C2" s="2" t="s">
        <v>9</v>
      </c>
      <c r="D2" s="2" t="s">
        <v>10</v>
      </c>
      <c r="E2" s="2" t="s">
        <v>11</v>
      </c>
      <c r="F2" s="2" t="s">
        <v>15</v>
      </c>
    </row>
    <row r="3" spans="1:8" ht="53.25" customHeight="1" x14ac:dyDescent="0.15">
      <c r="B3" s="2"/>
      <c r="C3" s="2"/>
      <c r="D3" s="2"/>
      <c r="E3" s="2"/>
      <c r="F3" s="2"/>
    </row>
    <row r="7" spans="1:8" ht="14.25" thickBot="1" x14ac:dyDescent="0.2"/>
    <row r="8" spans="1:8" s="1" customFormat="1" ht="47.1" customHeight="1" x14ac:dyDescent="0.15">
      <c r="A8" s="57" t="s">
        <v>0</v>
      </c>
      <c r="B8" s="61" t="s">
        <v>1</v>
      </c>
      <c r="C8" s="59" t="s">
        <v>7</v>
      </c>
      <c r="D8" s="61" t="s">
        <v>2</v>
      </c>
      <c r="E8" s="59" t="s">
        <v>3</v>
      </c>
      <c r="F8" s="70" t="s">
        <v>4</v>
      </c>
      <c r="G8" s="65" t="s">
        <v>5</v>
      </c>
      <c r="H8" s="66"/>
    </row>
    <row r="9" spans="1:8" s="1" customFormat="1" ht="28.15" customHeight="1" thickBot="1" x14ac:dyDescent="0.2">
      <c r="A9" s="58"/>
      <c r="B9" s="62"/>
      <c r="C9" s="62"/>
      <c r="D9" s="62"/>
      <c r="E9" s="60"/>
      <c r="F9" s="71"/>
      <c r="G9" s="67" t="s">
        <v>6</v>
      </c>
      <c r="H9" s="69"/>
    </row>
  </sheetData>
  <mergeCells count="8">
    <mergeCell ref="G8:H8"/>
    <mergeCell ref="G9:H9"/>
    <mergeCell ref="A8:A9"/>
    <mergeCell ref="B8:B9"/>
    <mergeCell ref="C8:C9"/>
    <mergeCell ref="D8:D9"/>
    <mergeCell ref="E8:E9"/>
    <mergeCell ref="F8:F9"/>
  </mergeCells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補助金等</vt:lpstr>
      <vt:lpstr>Sheet2</vt:lpstr>
      <vt:lpstr>補助金等!Print_Area</vt:lpstr>
      <vt:lpstr>補助金等!Print_Titles</vt:lpstr>
    </vt:vector>
  </TitlesOfParts>
  <Company>予算編成支援システム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予算総括班執行調査係</dc:creator>
  <cp:lastModifiedBy>A1242255</cp:lastModifiedBy>
  <cp:lastPrinted>2024-05-15T02:17:21Z</cp:lastPrinted>
  <dcterms:created xsi:type="dcterms:W3CDTF">2009-03-05T11:36:14Z</dcterms:created>
  <dcterms:modified xsi:type="dcterms:W3CDTF">2024-05-15T02:17:22Z</dcterms:modified>
</cp:coreProperties>
</file>