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6【中分類】執行状況調査等\【小分類：10廃】予算の執行等にかかる情報の公表等（令和４年度）\02.各期報告\04.4四半期報告（委託調査費・補助金・庁費・旅費・タクシー）\04.ＨＰ公表\"/>
    </mc:Choice>
  </mc:AlternateContent>
  <xr:revisionPtr revIDLastSave="0" documentId="13_ncr:1_{62176A9F-36C8-45FD-99F6-5348913D1A78}" xr6:coauthVersionLast="36" xr6:coauthVersionMax="36" xr10:uidLastSave="{00000000-0000-0000-0000-000000000000}"/>
  <bookViews>
    <workbookView xWindow="-20" yWindow="5940" windowWidth="19230" windowHeight="5990" xr2:uid="{00000000-000D-0000-FFFF-FFFF00000000}"/>
  </bookViews>
  <sheets>
    <sheet name="【HP公表版】　委託調査費" sheetId="26" r:id="rId1"/>
  </sheets>
  <definedNames>
    <definedName name="_xlnm._FilterDatabase" localSheetId="0" hidden="1">'【HP公表版】　委託調査費'!$B$5:$J$41</definedName>
    <definedName name="a" localSheetId="0">#REF!</definedName>
    <definedName name="a">#REF!</definedName>
    <definedName name="_xlnm.Print_Area" localSheetId="0">'【HP公表版】　委託調査費'!$A$1:$J$41</definedName>
    <definedName name="_xlnm.Print_Area">#REF!</definedName>
    <definedName name="_xlnm.Print_Titles" localSheetId="0">'【HP公表版】　委託調査費'!$5:$5</definedName>
    <definedName name="あ" localSheetId="0">#REF!</definedName>
    <definedName name="あ">#REF!</definedName>
    <definedName name="さいしｎ" localSheetId="0">#REF!</definedName>
    <definedName name="さいしｎ">#REF!</definedName>
    <definedName name="はい" localSheetId="0">#REF!</definedName>
    <definedName name="はい">#REF!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workbook>
</file>

<file path=xl/calcChain.xml><?xml version="1.0" encoding="utf-8"?>
<calcChain xmlns="http://schemas.openxmlformats.org/spreadsheetml/2006/main">
  <c r="G41" i="26" l="1"/>
</calcChain>
</file>

<file path=xl/sharedStrings.xml><?xml version="1.0" encoding="utf-8"?>
<sst xmlns="http://schemas.openxmlformats.org/spreadsheetml/2006/main" count="144" uniqueCount="100">
  <si>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</si>
  <si>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</si>
  <si>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</si>
  <si>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</si>
  <si>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</si>
  <si>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</si>
  <si>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</si>
  <si>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</si>
  <si>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</si>
  <si>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</si>
  <si>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</si>
  <si>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</si>
  <si>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令和４年度　委託調査費に関する事項（４／四半期）</t>
    <rPh sb="0" eb="1">
      <t>レイ</t>
    </rPh>
    <rPh sb="1" eb="2">
      <t>ワ</t>
    </rPh>
    <rPh sb="3" eb="4">
      <t>ネン</t>
    </rPh>
    <rPh sb="4" eb="5">
      <t>ド</t>
    </rPh>
    <rPh sb="5" eb="7">
      <t>ヘイネンド</t>
    </rPh>
    <rPh sb="6" eb="8">
      <t>イタク</t>
    </rPh>
    <rPh sb="8" eb="10">
      <t>チョウサ</t>
    </rPh>
    <rPh sb="10" eb="11">
      <t>ヒ</t>
    </rPh>
    <rPh sb="12" eb="13">
      <t>カン</t>
    </rPh>
    <rPh sb="15" eb="17">
      <t>ジコウ</t>
    </rPh>
    <phoneticPr fontId="2"/>
  </si>
  <si>
    <t>次期防衛通信衛星に関する調査研究</t>
    <rPh sb="0" eb="2">
      <t>ジキ</t>
    </rPh>
    <rPh sb="2" eb="4">
      <t>ボウエイ</t>
    </rPh>
    <rPh sb="4" eb="6">
      <t>ツウシン</t>
    </rPh>
    <rPh sb="6" eb="8">
      <t>エイセイ</t>
    </rPh>
    <rPh sb="9" eb="10">
      <t>カン</t>
    </rPh>
    <rPh sb="12" eb="14">
      <t>チョウサ</t>
    </rPh>
    <rPh sb="14" eb="16">
      <t>ケンキュウ</t>
    </rPh>
    <phoneticPr fontId="2"/>
  </si>
  <si>
    <t>総合評価入札</t>
    <rPh sb="0" eb="2">
      <t>ソウゴウ</t>
    </rPh>
    <rPh sb="2" eb="4">
      <t>ヒョウカ</t>
    </rPh>
    <rPh sb="4" eb="6">
      <t>ニュウサツ</t>
    </rPh>
    <phoneticPr fontId="2"/>
  </si>
  <si>
    <t>一般競争入札</t>
    <rPh sb="0" eb="2">
      <t>イッパン</t>
    </rPh>
    <rPh sb="2" eb="4">
      <t>キョウソウ</t>
    </rPh>
    <rPh sb="4" eb="6">
      <t>ニュウサツ</t>
    </rPh>
    <phoneticPr fontId="2"/>
  </si>
  <si>
    <t>随意契約（企画競争）</t>
    <rPh sb="0" eb="2">
      <t>ズイイ</t>
    </rPh>
    <rPh sb="2" eb="4">
      <t>ケイヤク</t>
    </rPh>
    <rPh sb="5" eb="7">
      <t>キカク</t>
    </rPh>
    <rPh sb="7" eb="9">
      <t>キョウソウ</t>
    </rPh>
    <phoneticPr fontId="2"/>
  </si>
  <si>
    <t>随意契約（公募）</t>
    <rPh sb="0" eb="2">
      <t>ズイイ</t>
    </rPh>
    <rPh sb="2" eb="4">
      <t>ケイヤク</t>
    </rPh>
    <rPh sb="5" eb="7">
      <t>コウボ</t>
    </rPh>
    <phoneticPr fontId="2"/>
  </si>
  <si>
    <t>随意契約（指名）</t>
    <rPh sb="0" eb="2">
      <t>ズイイ</t>
    </rPh>
    <rPh sb="2" eb="4">
      <t>ケイヤク</t>
    </rPh>
    <rPh sb="5" eb="7">
      <t>シメイ</t>
    </rPh>
    <phoneticPr fontId="2"/>
  </si>
  <si>
    <t>MR技術の活用要領に関する調査研究</t>
    <rPh sb="2" eb="4">
      <t>ギジュツ</t>
    </rPh>
    <rPh sb="5" eb="7">
      <t>カツヨウ</t>
    </rPh>
    <rPh sb="7" eb="9">
      <t>ヨウリョウ</t>
    </rPh>
    <rPh sb="13" eb="15">
      <t>チョウサ</t>
    </rPh>
    <rPh sb="15" eb="17">
      <t>ケンキュウ</t>
    </rPh>
    <phoneticPr fontId="2"/>
  </si>
  <si>
    <t>株式会社パスコ</t>
    <rPh sb="0" eb="2">
      <t>カブシキ</t>
    </rPh>
    <rPh sb="2" eb="4">
      <t>ガイシャ</t>
    </rPh>
    <phoneticPr fontId="2"/>
  </si>
  <si>
    <t>外国文献の翻訳</t>
    <rPh sb="0" eb="2">
      <t>ガイコク</t>
    </rPh>
    <rPh sb="2" eb="4">
      <t>ブンケン</t>
    </rPh>
    <rPh sb="5" eb="7">
      <t>ホンヤク</t>
    </rPh>
    <phoneticPr fontId="2"/>
  </si>
  <si>
    <t>株式会社さくらプランニング</t>
    <rPh sb="0" eb="2">
      <t>カブシキ</t>
    </rPh>
    <rPh sb="2" eb="4">
      <t>ガイシャ</t>
    </rPh>
    <phoneticPr fontId="2"/>
  </si>
  <si>
    <t>非貫通式潜望鏡１型（）の維持整備の民間委託による業務の効率化とコスト削減に関する調査研究</t>
  </si>
  <si>
    <t>潜水艦戦闘管理システムの最適化に関する技術調査</t>
  </si>
  <si>
    <t>三菱重工業株式会社</t>
    <rPh sb="5" eb="9">
      <t>カブシキガイシャ</t>
    </rPh>
    <phoneticPr fontId="2"/>
  </si>
  <si>
    <t>8010401050387</t>
  </si>
  <si>
    <t>ガスタービン機関の維持・整備業務等へのＰＢＬ導入に伴う調査研究（ＬＭ２５００型）</t>
  </si>
  <si>
    <t>株式会社三菱総合研究所</t>
  </si>
  <si>
    <t>艦船に係る技術刊行物及びＢＯＭの規則等に関する調査研究</t>
  </si>
  <si>
    <t>一般社団法人日本電機工業会</t>
  </si>
  <si>
    <t>8010005016727</t>
  </si>
  <si>
    <t>ＦＲＰ製船殻の疲労度測定に係る調査研究</t>
  </si>
  <si>
    <t>大湊造修補給所工作部ドックに関する技術調査</t>
  </si>
  <si>
    <t>支援船ＰＢＬの実現可能性調査</t>
  </si>
  <si>
    <t>水上艦用ソーナーシステムに関する技術調査（アクティブビームホーミング）</t>
  </si>
  <si>
    <t>随意契約（公募）</t>
    <rPh sb="0" eb="2">
      <t>ズイイ</t>
    </rPh>
    <rPh sb="2" eb="4">
      <t>ケイヤク</t>
    </rPh>
    <rPh sb="5" eb="7">
      <t>コウボ</t>
    </rPh>
    <phoneticPr fontId="6"/>
  </si>
  <si>
    <t>水上艦用ソーナーシステムに関する技術調査（ＴＡＳＳ）</t>
  </si>
  <si>
    <t>哨戒艦の維持整備等に係る検討</t>
    <rPh sb="0" eb="2">
      <t>ショウカイ</t>
    </rPh>
    <rPh sb="2" eb="3">
      <t>カン</t>
    </rPh>
    <rPh sb="4" eb="6">
      <t>イジ</t>
    </rPh>
    <rPh sb="6" eb="8">
      <t>セイビ</t>
    </rPh>
    <rPh sb="8" eb="9">
      <t>トウ</t>
    </rPh>
    <rPh sb="10" eb="11">
      <t>カカ</t>
    </rPh>
    <rPh sb="12" eb="14">
      <t>ケントウ</t>
    </rPh>
    <phoneticPr fontId="2"/>
  </si>
  <si>
    <t>8010601032482</t>
  </si>
  <si>
    <t>7010401022916</t>
  </si>
  <si>
    <t>1140001005719</t>
  </si>
  <si>
    <t>富士フイルムビジネスイノベーション株式会社</t>
  </si>
  <si>
    <t>3010401026805</t>
  </si>
  <si>
    <t>1020001071491</t>
  </si>
  <si>
    <t>日本電気株式会社</t>
    <rPh sb="0" eb="2">
      <t>ニホン</t>
    </rPh>
    <rPh sb="2" eb="4">
      <t>デンキ</t>
    </rPh>
    <rPh sb="4" eb="6">
      <t>カブシキ</t>
    </rPh>
    <rPh sb="6" eb="8">
      <t>カイシャ</t>
    </rPh>
    <phoneticPr fontId="2"/>
  </si>
  <si>
    <t>無人機のシステムに関する技術調査</t>
    <rPh sb="0" eb="3">
      <t>ムジンキ</t>
    </rPh>
    <rPh sb="9" eb="10">
      <t>カン</t>
    </rPh>
    <rPh sb="12" eb="14">
      <t>ギジュツ</t>
    </rPh>
    <rPh sb="14" eb="16">
      <t>チョウサ</t>
    </rPh>
    <phoneticPr fontId="2"/>
  </si>
  <si>
    <t>みずほリサーチ&amp;テクノロジーズ株式会社</t>
    <rPh sb="15" eb="17">
      <t>カブシキ</t>
    </rPh>
    <rPh sb="17" eb="19">
      <t>カイシャ</t>
    </rPh>
    <phoneticPr fontId="2"/>
  </si>
  <si>
    <t>9010001027685</t>
  </si>
  <si>
    <t>日立製作所株式会社</t>
    <rPh sb="0" eb="2">
      <t>ヒタチ</t>
    </rPh>
    <rPh sb="2" eb="5">
      <t>セイサクショ</t>
    </rPh>
    <rPh sb="5" eb="9">
      <t>カブシキガイシャ</t>
    </rPh>
    <phoneticPr fontId="2"/>
  </si>
  <si>
    <t>7010001008844</t>
  </si>
  <si>
    <t>三菱電機株式会社</t>
    <rPh sb="0" eb="2">
      <t>ミツビシ</t>
    </rPh>
    <rPh sb="2" eb="4">
      <t>デンキ</t>
    </rPh>
    <rPh sb="4" eb="6">
      <t>カブシキ</t>
    </rPh>
    <rPh sb="6" eb="8">
      <t>ガイシャ</t>
    </rPh>
    <phoneticPr fontId="2"/>
  </si>
  <si>
    <t>4010001008772</t>
  </si>
  <si>
    <t>2010001029085</t>
  </si>
  <si>
    <t>川崎重工業株式会社</t>
    <rPh sb="0" eb="2">
      <t>カワサキ</t>
    </rPh>
    <rPh sb="2" eb="5">
      <t>ジュウコウギョウ</t>
    </rPh>
    <rPh sb="5" eb="9">
      <t>カブシキガイシャ</t>
    </rPh>
    <phoneticPr fontId="2"/>
  </si>
  <si>
    <t>防衛装備品等のサプライチェーンリスクに関する調査研究</t>
    <rPh sb="0" eb="2">
      <t>ボウエイ</t>
    </rPh>
    <rPh sb="2" eb="4">
      <t>ソウビ</t>
    </rPh>
    <rPh sb="4" eb="5">
      <t>ヒン</t>
    </rPh>
    <rPh sb="5" eb="6">
      <t>トウ</t>
    </rPh>
    <rPh sb="19" eb="20">
      <t>カン</t>
    </rPh>
    <rPh sb="22" eb="24">
      <t>チョウサ</t>
    </rPh>
    <rPh sb="24" eb="26">
      <t>ケンキュウ</t>
    </rPh>
    <phoneticPr fontId="2"/>
  </si>
  <si>
    <t>ＥＹストラテジー・アンド・コンサルティング株式会社</t>
    <rPh sb="21" eb="25">
      <t>カブシキガイシャ</t>
    </rPh>
    <phoneticPr fontId="2"/>
  </si>
  <si>
    <t>6010001107003</t>
  </si>
  <si>
    <t>2010001078727</t>
  </si>
  <si>
    <t>5013201004656</t>
  </si>
  <si>
    <t>造修整備作業に関する調査研究</t>
  </si>
  <si>
    <t>株式会社ニシエフ</t>
  </si>
  <si>
    <t>装備品能力向上に関する技術調査（実艦検証）</t>
  </si>
  <si>
    <t>三菱電機株式会社　</t>
  </si>
  <si>
    <t>沖電気工業株式会社</t>
  </si>
  <si>
    <t>三菱電機株式会社</t>
  </si>
  <si>
    <t>航空訓練装置等の部品枯渇調査（ＴＨ－１３５、ＴＣ－９０操縦訓練装置）</t>
  </si>
  <si>
    <t>テキスト変換技術の無線交話への適用に関する調査研究（その２）</t>
  </si>
  <si>
    <t>固定翼機（多用機）用センサーシステムの搭載に関する調査研究</t>
  </si>
  <si>
    <t>航空機等の技術刊行物へのＳ１０００Ｄ適用に関する調査，検討</t>
  </si>
  <si>
    <t>ソフトウェア（Ｐ－１　ＯＰ）の技術調査</t>
  </si>
  <si>
    <t>ソフトウエア（Ｐ－１　ＯＰ）の技術調査</t>
  </si>
  <si>
    <t>海上航空作戦指揮統制システム用ソフトウェア機能の改善及び能力向上に係る技術調査</t>
  </si>
  <si>
    <t>艦艇対潜ソーナー等能力向上に関する技術調査</t>
  </si>
  <si>
    <t>装備品の能力向上に関する技術調査（ＡＭＷ実艦調査）</t>
  </si>
  <si>
    <t>装備品の能力向上に関する技術調査（ＡＷＷ　ＰＨＡＳＥ０）</t>
  </si>
  <si>
    <t>装備品の能力向上に関する技術調査（ＥＭＷ ＲＷＲ）</t>
  </si>
  <si>
    <t>HGVや地上の観測に資する小型衛星システムの機能等の向上に関する調査研究</t>
  </si>
  <si>
    <t>株式会社ＱＰＳ研究所</t>
    <rPh sb="0" eb="4">
      <t>カブシキガイシャ</t>
    </rPh>
    <rPh sb="7" eb="10">
      <t>ケンキュウジョ</t>
    </rPh>
    <phoneticPr fontId="2"/>
  </si>
  <si>
    <t>2290002030634</t>
  </si>
  <si>
    <t>宇宙実証プラットフォームへの搭載設計に関する調査研究</t>
  </si>
  <si>
    <t>株式会社ＩＨＩエアロスペース</t>
    <rPh sb="0" eb="4">
      <t>カブシキガイシャ</t>
    </rPh>
    <phoneticPr fontId="2"/>
  </si>
  <si>
    <t>4010601031653</t>
  </si>
  <si>
    <t>ＡＤＡ（Air Domain Awareness）に関する調査研究</t>
  </si>
  <si>
    <t>衛星コンステレーションを活用した衛星通信の実証を伴う調査研究（その１）</t>
  </si>
  <si>
    <t>ＫＤＤＩ株式会社</t>
    <rPh sb="4" eb="8">
      <t>カブシキガイシャ</t>
    </rPh>
    <phoneticPr fontId="2"/>
  </si>
  <si>
    <t>9011101031552</t>
  </si>
  <si>
    <t>防衛省建設工事の魅力化に向けた統計資料の作成（その４）</t>
    <rPh sb="0" eb="2">
      <t>ボウエイ</t>
    </rPh>
    <rPh sb="2" eb="3">
      <t>ショウ</t>
    </rPh>
    <rPh sb="3" eb="5">
      <t>ケンセツ</t>
    </rPh>
    <rPh sb="5" eb="7">
      <t>コウジ</t>
    </rPh>
    <rPh sb="8" eb="10">
      <t>ミリョク</t>
    </rPh>
    <rPh sb="10" eb="11">
      <t>カ</t>
    </rPh>
    <rPh sb="12" eb="13">
      <t>ム</t>
    </rPh>
    <rPh sb="15" eb="17">
      <t>トウケイ</t>
    </rPh>
    <rPh sb="17" eb="19">
      <t>シリョウ</t>
    </rPh>
    <rPh sb="20" eb="22">
      <t>サクセイ</t>
    </rPh>
    <phoneticPr fontId="2"/>
  </si>
  <si>
    <t>株式会社アイスタット</t>
    <rPh sb="0" eb="2">
      <t>カブシキ</t>
    </rPh>
    <rPh sb="2" eb="4">
      <t>ガイシャ</t>
    </rPh>
    <phoneticPr fontId="2"/>
  </si>
  <si>
    <t>1011301017730</t>
  </si>
  <si>
    <t>株式会社エム・シー・シー</t>
    <rPh sb="0" eb="4">
      <t>カブシキガイシャ</t>
    </rPh>
    <phoneticPr fontId="2"/>
  </si>
  <si>
    <t>艦艇搭載戦闘システムに関する技術調査</t>
    <rPh sb="14" eb="16">
      <t>ギジュツ</t>
    </rPh>
    <rPh sb="16" eb="18">
      <t>チョウサ</t>
    </rPh>
    <phoneticPr fontId="2"/>
  </si>
  <si>
    <t>ボストン・コンサルティング・グループ合同会社</t>
    <rPh sb="18" eb="20">
      <t>ゴウドウ</t>
    </rPh>
    <rPh sb="20" eb="22">
      <t>ガイシャ</t>
    </rPh>
    <phoneticPr fontId="2"/>
  </si>
  <si>
    <t>成果物公表あり</t>
    <rPh sb="0" eb="3">
      <t>セイカブツ</t>
    </rPh>
    <rPh sb="3" eb="5">
      <t>コウヒョウ</t>
    </rPh>
    <phoneticPr fontId="2"/>
  </si>
  <si>
    <t>米国製装備品サプライチェーンへの国内企業参画へ向けたサプライヤー能力ギャップ調査</t>
  </si>
  <si>
    <t>日本電気株式会社</t>
  </si>
  <si>
    <t>三菱プレシジョン株式会社</t>
  </si>
  <si>
    <t>川崎重工業株式会社</t>
  </si>
  <si>
    <t>ジャパンマリンユナイテッド株式会社</t>
  </si>
  <si>
    <t>富士通株式会社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</si>
</sst>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
      <sz val="8.6999999999999993"/>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24">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0" fillId="0" borderId="0" xfId="0" applyAlignment="1">
      <alignment horizontal="center" vertical="center"/>
    </xf>
  </cellXfs>
  <cellStyles count="5">
    <cellStyle name="oft Excel]_x000d__x000a_Comment=open=/f を指定すると、ユーザー定義関数を関数貼り付けの一覧に登録することができます。_x000d__x000a_Maximized" xfId="1" xr:uid="{00000000-0005-0000-0000-000000000000}"/>
    <cellStyle name="TANDIC=C:\" xfId="2" xr:uid="{00000000-0005-0000-0000-000001000000}"/>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41"/>
  <sheetViews>
    <sheetView tabSelected="1" view="pageBreakPreview" zoomScale="70" zoomScaleNormal="100" zoomScaleSheetLayoutView="70" workbookViewId="0">
      <selection activeCell="C39" sqref="C39"/>
    </sheetView>
  </sheetViews>
  <sheetFormatPr defaultColWidth="9" defaultRowHeight="13" x14ac:dyDescent="0.2"/>
  <cols>
    <col min="1" max="1" width="9" style="2"/>
    <col min="2" max="2" width="8.08984375" style="1" customWidth="1"/>
    <col min="3" max="3" width="60.453125" style="2" customWidth="1"/>
    <col min="4" max="4" width="53.26953125" style="2" customWidth="1"/>
    <col min="5" max="5" width="22.6328125" style="2" customWidth="1"/>
    <col min="6" max="6" width="25.7265625" style="2" customWidth="1"/>
    <col min="7" max="8" width="19" style="2" customWidth="1"/>
    <col min="9" max="9" width="25.7265625" style="2" customWidth="1"/>
    <col min="10" max="10" width="14.453125" style="2" customWidth="1"/>
    <col min="11" max="16384" width="9" style="2"/>
  </cols>
  <sheetData>
    <row r="1" spans="1:11" ht="10.5" customHeight="1" x14ac:dyDescent="0.2"/>
    <row r="2" spans="1:11" ht="90.75" customHeight="1" x14ac:dyDescent="0.2">
      <c r="B2" s="22" t="s">
        <v>12</v>
      </c>
      <c r="C2" s="23"/>
      <c r="D2" s="23"/>
      <c r="E2" s="23"/>
      <c r="F2" s="23"/>
      <c r="G2" s="23"/>
      <c r="H2" s="23"/>
      <c r="I2" s="23"/>
      <c r="J2" s="23"/>
    </row>
    <row r="3" spans="1:11" ht="18" customHeight="1" x14ac:dyDescent="0.2">
      <c r="B3" s="2" t="s">
        <v>4</v>
      </c>
    </row>
    <row r="4" spans="1:11" ht="18" customHeight="1" thickBot="1" x14ac:dyDescent="0.25">
      <c r="B4" s="2" t="s">
        <v>5</v>
      </c>
      <c r="I4" s="3"/>
      <c r="J4" s="3"/>
    </row>
    <row r="5" spans="1:11" s="6" customFormat="1" ht="45" customHeight="1" x14ac:dyDescent="0.2">
      <c r="B5" s="4" t="s">
        <v>0</v>
      </c>
      <c r="C5" s="5" t="s">
        <v>1</v>
      </c>
      <c r="D5" s="5" t="s">
        <v>2</v>
      </c>
      <c r="E5" s="5" t="s">
        <v>11</v>
      </c>
      <c r="F5" s="5" t="s">
        <v>3</v>
      </c>
      <c r="G5" s="5" t="s">
        <v>9</v>
      </c>
      <c r="H5" s="5" t="s">
        <v>6</v>
      </c>
      <c r="I5" s="5" t="s">
        <v>10</v>
      </c>
      <c r="J5" s="9" t="s">
        <v>8</v>
      </c>
    </row>
    <row r="6" spans="1:11" s="10" customFormat="1" ht="47.25" customHeight="1" x14ac:dyDescent="0.2">
      <c r="A6" s="17"/>
      <c r="B6" s="14">
        <v>1</v>
      </c>
      <c r="C6" s="20" t="s">
        <v>94</v>
      </c>
      <c r="D6" s="11" t="s">
        <v>92</v>
      </c>
      <c r="E6" s="12" t="s">
        <v>53</v>
      </c>
      <c r="F6" s="11" t="s">
        <v>16</v>
      </c>
      <c r="G6" s="13">
        <v>105815600</v>
      </c>
      <c r="H6" s="21">
        <v>44938</v>
      </c>
      <c r="I6" s="11"/>
      <c r="J6" s="15"/>
      <c r="K6" s="17"/>
    </row>
    <row r="7" spans="1:11" s="10" customFormat="1" ht="47.25" customHeight="1" x14ac:dyDescent="0.2">
      <c r="A7" s="17"/>
      <c r="B7" s="14">
        <v>2</v>
      </c>
      <c r="C7" s="20" t="s">
        <v>32</v>
      </c>
      <c r="D7" s="11" t="s">
        <v>61</v>
      </c>
      <c r="E7" s="12">
        <v>7250001006915</v>
      </c>
      <c r="F7" s="11" t="s">
        <v>16</v>
      </c>
      <c r="G7" s="13">
        <v>9128900</v>
      </c>
      <c r="H7" s="21">
        <v>44939</v>
      </c>
      <c r="I7" s="11"/>
      <c r="J7" s="15"/>
      <c r="K7" s="17"/>
    </row>
    <row r="8" spans="1:11" s="10" customFormat="1" ht="47.25" customHeight="1" x14ac:dyDescent="0.2">
      <c r="A8" s="17"/>
      <c r="B8" s="14">
        <v>3</v>
      </c>
      <c r="C8" s="20" t="s">
        <v>73</v>
      </c>
      <c r="D8" s="11" t="s">
        <v>45</v>
      </c>
      <c r="E8" s="12" t="s">
        <v>40</v>
      </c>
      <c r="F8" s="11" t="s">
        <v>17</v>
      </c>
      <c r="G8" s="13">
        <v>24508000</v>
      </c>
      <c r="H8" s="21">
        <v>44943</v>
      </c>
      <c r="I8" s="11"/>
      <c r="J8" s="15"/>
      <c r="K8" s="17"/>
    </row>
    <row r="9" spans="1:11" s="10" customFormat="1" ht="47.25" customHeight="1" x14ac:dyDescent="0.2">
      <c r="A9" s="17"/>
      <c r="B9" s="14">
        <v>4</v>
      </c>
      <c r="C9" s="20" t="s">
        <v>55</v>
      </c>
      <c r="D9" s="11" t="s">
        <v>56</v>
      </c>
      <c r="E9" s="12" t="s">
        <v>57</v>
      </c>
      <c r="F9" s="11" t="s">
        <v>15</v>
      </c>
      <c r="G9" s="13">
        <v>9900000</v>
      </c>
      <c r="H9" s="21">
        <v>44943</v>
      </c>
      <c r="I9" s="11"/>
      <c r="J9" s="15"/>
      <c r="K9" s="17"/>
    </row>
    <row r="10" spans="1:11" s="10" customFormat="1" ht="47.25" customHeight="1" x14ac:dyDescent="0.2">
      <c r="A10" s="17"/>
      <c r="B10" s="14">
        <v>5</v>
      </c>
      <c r="C10" s="20" t="s">
        <v>87</v>
      </c>
      <c r="D10" s="11" t="s">
        <v>88</v>
      </c>
      <c r="E10" s="12" t="s">
        <v>89</v>
      </c>
      <c r="F10" s="11" t="s">
        <v>15</v>
      </c>
      <c r="G10" s="13">
        <v>2475000</v>
      </c>
      <c r="H10" s="21">
        <v>44946</v>
      </c>
      <c r="I10" s="11"/>
      <c r="J10" s="15"/>
      <c r="K10" s="17"/>
    </row>
    <row r="11" spans="1:11" s="10" customFormat="1" ht="47.25" customHeight="1" x14ac:dyDescent="0.2">
      <c r="A11" s="17"/>
      <c r="B11" s="14">
        <v>6</v>
      </c>
      <c r="C11" s="20" t="s">
        <v>19</v>
      </c>
      <c r="D11" s="11" t="s">
        <v>20</v>
      </c>
      <c r="E11" s="12" t="s">
        <v>59</v>
      </c>
      <c r="F11" s="11" t="s">
        <v>15</v>
      </c>
      <c r="G11" s="13">
        <v>2365000</v>
      </c>
      <c r="H11" s="21">
        <v>44951</v>
      </c>
      <c r="I11" s="11"/>
      <c r="J11" s="15"/>
      <c r="K11" s="17"/>
    </row>
    <row r="12" spans="1:11" s="10" customFormat="1" ht="47.25" customHeight="1" x14ac:dyDescent="0.2">
      <c r="A12" s="17"/>
      <c r="B12" s="14">
        <v>7</v>
      </c>
      <c r="C12" s="20" t="s">
        <v>84</v>
      </c>
      <c r="D12" s="11" t="s">
        <v>85</v>
      </c>
      <c r="E12" s="12" t="s">
        <v>86</v>
      </c>
      <c r="F12" s="11" t="s">
        <v>18</v>
      </c>
      <c r="G12" s="13">
        <v>51638370</v>
      </c>
      <c r="H12" s="21">
        <v>44956</v>
      </c>
      <c r="I12" s="11"/>
      <c r="J12" s="15"/>
      <c r="K12" s="17"/>
    </row>
    <row r="13" spans="1:11" s="10" customFormat="1" ht="47.25" customHeight="1" x14ac:dyDescent="0.2">
      <c r="A13" s="17"/>
      <c r="B13" s="14">
        <v>8</v>
      </c>
      <c r="C13" s="20" t="s">
        <v>21</v>
      </c>
      <c r="D13" s="11" t="s">
        <v>22</v>
      </c>
      <c r="E13" s="12">
        <v>6030001048831</v>
      </c>
      <c r="F13" s="11" t="s">
        <v>15</v>
      </c>
      <c r="G13" s="13">
        <v>519376</v>
      </c>
      <c r="H13" s="21">
        <v>44958</v>
      </c>
      <c r="I13" s="11"/>
      <c r="J13" s="15" t="s">
        <v>93</v>
      </c>
      <c r="K13" s="17"/>
    </row>
    <row r="14" spans="1:11" s="10" customFormat="1" ht="47.25" customHeight="1" x14ac:dyDescent="0.2">
      <c r="A14" s="17"/>
      <c r="B14" s="14">
        <v>9</v>
      </c>
      <c r="C14" s="20" t="s">
        <v>35</v>
      </c>
      <c r="D14" s="11" t="s">
        <v>95</v>
      </c>
      <c r="E14" s="12">
        <v>7010401022916</v>
      </c>
      <c r="F14" s="11" t="s">
        <v>36</v>
      </c>
      <c r="G14" s="13">
        <v>4785000</v>
      </c>
      <c r="H14" s="21">
        <v>44966</v>
      </c>
      <c r="I14" s="11"/>
      <c r="J14" s="15"/>
      <c r="K14" s="17"/>
    </row>
    <row r="15" spans="1:11" s="10" customFormat="1" ht="47.25" customHeight="1" x14ac:dyDescent="0.2">
      <c r="A15" s="17"/>
      <c r="B15" s="14">
        <v>10</v>
      </c>
      <c r="C15" s="20" t="s">
        <v>77</v>
      </c>
      <c r="D15" s="11" t="s">
        <v>78</v>
      </c>
      <c r="E15" s="12" t="s">
        <v>79</v>
      </c>
      <c r="F15" s="11" t="s">
        <v>14</v>
      </c>
      <c r="G15" s="13">
        <v>21780000</v>
      </c>
      <c r="H15" s="21">
        <v>44970</v>
      </c>
      <c r="I15" s="11"/>
      <c r="J15" s="15"/>
      <c r="K15" s="17"/>
    </row>
    <row r="16" spans="1:11" s="10" customFormat="1" ht="47.25" customHeight="1" x14ac:dyDescent="0.2">
      <c r="A16" s="17"/>
      <c r="B16" s="14">
        <v>11</v>
      </c>
      <c r="C16" s="20" t="s">
        <v>80</v>
      </c>
      <c r="D16" s="11" t="s">
        <v>81</v>
      </c>
      <c r="E16" s="12" t="s">
        <v>82</v>
      </c>
      <c r="F16" s="11" t="s">
        <v>14</v>
      </c>
      <c r="G16" s="13">
        <v>120708500</v>
      </c>
      <c r="H16" s="21">
        <v>44973</v>
      </c>
      <c r="I16" s="11"/>
      <c r="J16" s="15"/>
      <c r="K16" s="17"/>
    </row>
    <row r="17" spans="1:11" s="10" customFormat="1" ht="47.25" customHeight="1" x14ac:dyDescent="0.2">
      <c r="A17" s="17"/>
      <c r="B17" s="14">
        <v>12</v>
      </c>
      <c r="C17" s="20" t="s">
        <v>66</v>
      </c>
      <c r="D17" s="11" t="s">
        <v>96</v>
      </c>
      <c r="E17" s="12" t="s">
        <v>39</v>
      </c>
      <c r="F17" s="11" t="s">
        <v>17</v>
      </c>
      <c r="G17" s="13">
        <v>11794200</v>
      </c>
      <c r="H17" s="21">
        <v>44973</v>
      </c>
      <c r="I17" s="11"/>
      <c r="J17" s="15"/>
      <c r="K17" s="17"/>
    </row>
    <row r="18" spans="1:11" s="10" customFormat="1" ht="47.25" customHeight="1" x14ac:dyDescent="0.2">
      <c r="A18" s="17"/>
      <c r="B18" s="14">
        <v>13</v>
      </c>
      <c r="C18" s="20" t="s">
        <v>70</v>
      </c>
      <c r="D18" s="11" t="s">
        <v>97</v>
      </c>
      <c r="E18" s="12" t="s">
        <v>41</v>
      </c>
      <c r="F18" s="11" t="s">
        <v>17</v>
      </c>
      <c r="G18" s="13">
        <v>8470000</v>
      </c>
      <c r="H18" s="21">
        <v>44973</v>
      </c>
      <c r="I18" s="11"/>
      <c r="J18" s="15"/>
      <c r="K18" s="17"/>
    </row>
    <row r="19" spans="1:11" s="10" customFormat="1" ht="47.25" customHeight="1" x14ac:dyDescent="0.2">
      <c r="A19" s="17"/>
      <c r="B19" s="14">
        <v>14</v>
      </c>
      <c r="C19" s="20" t="s">
        <v>13</v>
      </c>
      <c r="D19" s="11" t="s">
        <v>90</v>
      </c>
      <c r="E19" s="12" t="s">
        <v>58</v>
      </c>
      <c r="F19" s="11" t="s">
        <v>14</v>
      </c>
      <c r="G19" s="13">
        <v>88267300</v>
      </c>
      <c r="H19" s="21">
        <v>44974</v>
      </c>
      <c r="I19" s="11"/>
      <c r="J19" s="15"/>
      <c r="K19" s="17"/>
    </row>
    <row r="20" spans="1:11" s="10" customFormat="1" ht="47.25" customHeight="1" x14ac:dyDescent="0.2">
      <c r="A20" s="17"/>
      <c r="B20" s="14">
        <v>15</v>
      </c>
      <c r="C20" s="20" t="s">
        <v>60</v>
      </c>
      <c r="D20" s="11" t="s">
        <v>25</v>
      </c>
      <c r="E20" s="12" t="s">
        <v>26</v>
      </c>
      <c r="F20" s="11" t="s">
        <v>16</v>
      </c>
      <c r="G20" s="13">
        <v>148965300</v>
      </c>
      <c r="H20" s="21">
        <v>44985</v>
      </c>
      <c r="I20" s="11"/>
      <c r="J20" s="15"/>
      <c r="K20" s="17"/>
    </row>
    <row r="21" spans="1:11" s="10" customFormat="1" ht="47.25" customHeight="1" x14ac:dyDescent="0.2">
      <c r="A21" s="17"/>
      <c r="B21" s="14">
        <v>16</v>
      </c>
      <c r="C21" s="20" t="s">
        <v>71</v>
      </c>
      <c r="D21" s="11" t="s">
        <v>97</v>
      </c>
      <c r="E21" s="12" t="s">
        <v>41</v>
      </c>
      <c r="F21" s="11" t="s">
        <v>17</v>
      </c>
      <c r="G21" s="13">
        <v>8250000</v>
      </c>
      <c r="H21" s="21">
        <v>44986</v>
      </c>
      <c r="I21" s="11"/>
      <c r="J21" s="15"/>
      <c r="K21" s="17"/>
    </row>
    <row r="22" spans="1:11" s="10" customFormat="1" ht="47.25" customHeight="1" x14ac:dyDescent="0.2">
      <c r="A22" s="17"/>
      <c r="B22" s="14">
        <v>17</v>
      </c>
      <c r="C22" s="20" t="s">
        <v>62</v>
      </c>
      <c r="D22" s="11" t="s">
        <v>63</v>
      </c>
      <c r="E22" s="12">
        <v>4010001008772</v>
      </c>
      <c r="F22" s="11" t="s">
        <v>36</v>
      </c>
      <c r="G22" s="13">
        <v>16962000</v>
      </c>
      <c r="H22" s="21">
        <v>44988</v>
      </c>
      <c r="I22" s="11"/>
      <c r="J22" s="15"/>
      <c r="K22" s="17"/>
    </row>
    <row r="23" spans="1:11" s="10" customFormat="1" ht="47.25" customHeight="1" x14ac:dyDescent="0.2">
      <c r="A23" s="17"/>
      <c r="B23" s="14">
        <v>18</v>
      </c>
      <c r="C23" s="20" t="s">
        <v>74</v>
      </c>
      <c r="D23" s="11" t="s">
        <v>49</v>
      </c>
      <c r="E23" s="12" t="s">
        <v>50</v>
      </c>
      <c r="F23" s="11" t="s">
        <v>17</v>
      </c>
      <c r="G23" s="13">
        <v>9827180</v>
      </c>
      <c r="H23" s="21">
        <v>44988</v>
      </c>
      <c r="I23" s="11"/>
      <c r="J23" s="15"/>
      <c r="K23" s="17"/>
    </row>
    <row r="24" spans="1:11" s="10" customFormat="1" ht="47.25" customHeight="1" x14ac:dyDescent="0.2">
      <c r="A24" s="17"/>
      <c r="B24" s="14">
        <v>19</v>
      </c>
      <c r="C24" s="20" t="s">
        <v>76</v>
      </c>
      <c r="D24" s="11" t="s">
        <v>51</v>
      </c>
      <c r="E24" s="12" t="s">
        <v>52</v>
      </c>
      <c r="F24" s="11" t="s">
        <v>17</v>
      </c>
      <c r="G24" s="13">
        <v>9515000</v>
      </c>
      <c r="H24" s="21">
        <v>44988</v>
      </c>
      <c r="I24" s="11"/>
      <c r="J24" s="15"/>
      <c r="K24" s="17"/>
    </row>
    <row r="25" spans="1:11" s="10" customFormat="1" ht="47.25" customHeight="1" x14ac:dyDescent="0.2">
      <c r="A25" s="17"/>
      <c r="B25" s="14">
        <v>20</v>
      </c>
      <c r="C25" s="20" t="s">
        <v>75</v>
      </c>
      <c r="D25" s="11" t="s">
        <v>51</v>
      </c>
      <c r="E25" s="12" t="s">
        <v>52</v>
      </c>
      <c r="F25" s="11" t="s">
        <v>17</v>
      </c>
      <c r="G25" s="13">
        <v>9644800</v>
      </c>
      <c r="H25" s="21">
        <v>44991</v>
      </c>
      <c r="I25" s="11"/>
      <c r="J25" s="15"/>
      <c r="K25" s="17"/>
    </row>
    <row r="26" spans="1:11" s="10" customFormat="1" ht="47.25" customHeight="1" x14ac:dyDescent="0.2">
      <c r="A26" s="17"/>
      <c r="B26" s="14">
        <v>21</v>
      </c>
      <c r="C26" s="20" t="s">
        <v>83</v>
      </c>
      <c r="D26" s="11" t="s">
        <v>54</v>
      </c>
      <c r="E26" s="12" t="s">
        <v>41</v>
      </c>
      <c r="F26" s="11" t="s">
        <v>15</v>
      </c>
      <c r="G26" s="13">
        <v>220000</v>
      </c>
      <c r="H26" s="21">
        <v>44995</v>
      </c>
      <c r="I26" s="11"/>
      <c r="J26" s="15"/>
      <c r="K26" s="17"/>
    </row>
    <row r="27" spans="1:11" s="10" customFormat="1" ht="47.25" customHeight="1" x14ac:dyDescent="0.2">
      <c r="A27" s="17"/>
      <c r="B27" s="14">
        <v>22</v>
      </c>
      <c r="C27" s="20" t="s">
        <v>46</v>
      </c>
      <c r="D27" s="11" t="s">
        <v>47</v>
      </c>
      <c r="E27" s="12" t="s">
        <v>48</v>
      </c>
      <c r="F27" s="11" t="s">
        <v>15</v>
      </c>
      <c r="G27" s="13">
        <v>29997000</v>
      </c>
      <c r="H27" s="21">
        <v>44998</v>
      </c>
      <c r="I27" s="11"/>
      <c r="J27" s="15"/>
      <c r="K27" s="17"/>
    </row>
    <row r="28" spans="1:11" s="10" customFormat="1" ht="47.25" customHeight="1" x14ac:dyDescent="0.2">
      <c r="A28" s="17"/>
      <c r="B28" s="14">
        <v>23</v>
      </c>
      <c r="C28" s="20" t="s">
        <v>23</v>
      </c>
      <c r="D28" s="11" t="s">
        <v>28</v>
      </c>
      <c r="E28" s="12">
        <v>6010001030403</v>
      </c>
      <c r="F28" s="11" t="s">
        <v>16</v>
      </c>
      <c r="G28" s="13">
        <v>34540000</v>
      </c>
      <c r="H28" s="21">
        <v>45000</v>
      </c>
      <c r="I28" s="11"/>
      <c r="J28" s="15"/>
      <c r="K28" s="17"/>
    </row>
    <row r="29" spans="1:11" s="10" customFormat="1" ht="47.25" customHeight="1" x14ac:dyDescent="0.2">
      <c r="A29" s="17"/>
      <c r="B29" s="14">
        <v>24</v>
      </c>
      <c r="C29" s="20" t="s">
        <v>27</v>
      </c>
      <c r="D29" s="11" t="s">
        <v>28</v>
      </c>
      <c r="E29" s="12">
        <v>6010001030403</v>
      </c>
      <c r="F29" s="11" t="s">
        <v>16</v>
      </c>
      <c r="G29" s="13">
        <v>61820000</v>
      </c>
      <c r="H29" s="21">
        <v>45000</v>
      </c>
      <c r="I29" s="11"/>
      <c r="J29" s="15"/>
      <c r="K29" s="17"/>
    </row>
    <row r="30" spans="1:11" s="10" customFormat="1" ht="47.25" customHeight="1" x14ac:dyDescent="0.2">
      <c r="A30" s="17"/>
      <c r="B30" s="14">
        <v>25</v>
      </c>
      <c r="C30" s="20" t="s">
        <v>37</v>
      </c>
      <c r="D30" s="11" t="s">
        <v>64</v>
      </c>
      <c r="E30" s="12">
        <v>7010401006126</v>
      </c>
      <c r="F30" s="11" t="s">
        <v>36</v>
      </c>
      <c r="G30" s="13">
        <v>102850000</v>
      </c>
      <c r="H30" s="21">
        <v>45002</v>
      </c>
      <c r="I30" s="11"/>
      <c r="J30" s="15"/>
      <c r="K30" s="17"/>
    </row>
    <row r="31" spans="1:11" s="10" customFormat="1" ht="47.25" customHeight="1" x14ac:dyDescent="0.2">
      <c r="A31" s="17"/>
      <c r="B31" s="14">
        <v>26</v>
      </c>
      <c r="C31" s="20" t="s">
        <v>34</v>
      </c>
      <c r="D31" s="11" t="s">
        <v>28</v>
      </c>
      <c r="E31" s="12">
        <v>6010001030403</v>
      </c>
      <c r="F31" s="11" t="s">
        <v>17</v>
      </c>
      <c r="G31" s="13">
        <v>15510000</v>
      </c>
      <c r="H31" s="21">
        <v>45008</v>
      </c>
      <c r="I31" s="11"/>
      <c r="J31" s="15"/>
      <c r="K31" s="17"/>
    </row>
    <row r="32" spans="1:11" s="10" customFormat="1" ht="47.25" customHeight="1" x14ac:dyDescent="0.2">
      <c r="A32" s="17"/>
      <c r="B32" s="14">
        <v>27</v>
      </c>
      <c r="C32" s="20" t="s">
        <v>29</v>
      </c>
      <c r="D32" s="11" t="s">
        <v>30</v>
      </c>
      <c r="E32" s="12" t="s">
        <v>31</v>
      </c>
      <c r="F32" s="11" t="s">
        <v>16</v>
      </c>
      <c r="G32" s="13">
        <v>62590000</v>
      </c>
      <c r="H32" s="21">
        <v>45009</v>
      </c>
      <c r="I32" s="11"/>
      <c r="J32" s="15"/>
      <c r="K32" s="17"/>
    </row>
    <row r="33" spans="1:11" s="10" customFormat="1" ht="47.25" customHeight="1" x14ac:dyDescent="0.2">
      <c r="A33" s="17"/>
      <c r="B33" s="14">
        <v>28</v>
      </c>
      <c r="C33" s="20" t="s">
        <v>38</v>
      </c>
      <c r="D33" s="11" t="s">
        <v>98</v>
      </c>
      <c r="E33" s="12">
        <v>8020001076641</v>
      </c>
      <c r="F33" s="11" t="s">
        <v>17</v>
      </c>
      <c r="G33" s="13">
        <v>12650000</v>
      </c>
      <c r="H33" s="21">
        <v>45009</v>
      </c>
      <c r="I33" s="11"/>
      <c r="J33" s="15"/>
      <c r="K33" s="17"/>
    </row>
    <row r="34" spans="1:11" s="10" customFormat="1" ht="47.25" customHeight="1" x14ac:dyDescent="0.2">
      <c r="A34" s="17"/>
      <c r="B34" s="14">
        <v>29</v>
      </c>
      <c r="C34" s="20" t="s">
        <v>24</v>
      </c>
      <c r="D34" s="11" t="s">
        <v>25</v>
      </c>
      <c r="E34" s="12" t="s">
        <v>26</v>
      </c>
      <c r="F34" s="11" t="s">
        <v>17</v>
      </c>
      <c r="G34" s="13">
        <v>50974000</v>
      </c>
      <c r="H34" s="21">
        <v>45012</v>
      </c>
      <c r="I34" s="11"/>
      <c r="J34" s="15"/>
      <c r="K34" s="17"/>
    </row>
    <row r="35" spans="1:11" s="10" customFormat="1" ht="47.25" customHeight="1" x14ac:dyDescent="0.2">
      <c r="A35" s="17"/>
      <c r="B35" s="14">
        <v>30</v>
      </c>
      <c r="C35" s="20" t="s">
        <v>69</v>
      </c>
      <c r="D35" s="11" t="s">
        <v>42</v>
      </c>
      <c r="E35" s="12" t="s">
        <v>43</v>
      </c>
      <c r="F35" s="11" t="s">
        <v>17</v>
      </c>
      <c r="G35" s="13">
        <v>29964000</v>
      </c>
      <c r="H35" s="21">
        <v>45012</v>
      </c>
      <c r="I35" s="11"/>
      <c r="J35" s="15"/>
      <c r="K35" s="17"/>
    </row>
    <row r="36" spans="1:11" s="10" customFormat="1" ht="47.25" customHeight="1" x14ac:dyDescent="0.2">
      <c r="A36" s="17"/>
      <c r="B36" s="14">
        <v>31</v>
      </c>
      <c r="C36" s="20" t="s">
        <v>72</v>
      </c>
      <c r="D36" s="11" t="s">
        <v>99</v>
      </c>
      <c r="E36" s="12" t="s">
        <v>44</v>
      </c>
      <c r="F36" s="11" t="s">
        <v>17</v>
      </c>
      <c r="G36" s="13">
        <v>71566000</v>
      </c>
      <c r="H36" s="21">
        <v>45012</v>
      </c>
      <c r="I36" s="11"/>
      <c r="J36" s="15"/>
      <c r="K36" s="17"/>
    </row>
    <row r="37" spans="1:11" s="10" customFormat="1" ht="47.25" customHeight="1" x14ac:dyDescent="0.2">
      <c r="A37" s="17"/>
      <c r="B37" s="14">
        <v>32</v>
      </c>
      <c r="C37" s="20" t="s">
        <v>67</v>
      </c>
      <c r="D37" s="11" t="s">
        <v>95</v>
      </c>
      <c r="E37" s="12" t="s">
        <v>40</v>
      </c>
      <c r="F37" s="11" t="s">
        <v>17</v>
      </c>
      <c r="G37" s="13">
        <v>24574000</v>
      </c>
      <c r="H37" s="21">
        <v>45013</v>
      </c>
      <c r="I37" s="11"/>
      <c r="J37" s="15"/>
      <c r="K37" s="17"/>
    </row>
    <row r="38" spans="1:11" s="10" customFormat="1" ht="47.25" customHeight="1" x14ac:dyDescent="0.2">
      <c r="A38" s="17"/>
      <c r="B38" s="14">
        <v>33</v>
      </c>
      <c r="C38" s="20" t="s">
        <v>68</v>
      </c>
      <c r="D38" s="11" t="s">
        <v>97</v>
      </c>
      <c r="E38" s="12" t="s">
        <v>41</v>
      </c>
      <c r="F38" s="11" t="s">
        <v>16</v>
      </c>
      <c r="G38" s="13">
        <v>25452900</v>
      </c>
      <c r="H38" s="21">
        <v>45014</v>
      </c>
      <c r="I38" s="11"/>
      <c r="J38" s="15"/>
      <c r="K38" s="17"/>
    </row>
    <row r="39" spans="1:11" s="10" customFormat="1" ht="47.25" customHeight="1" x14ac:dyDescent="0.2">
      <c r="A39" s="17"/>
      <c r="B39" s="14">
        <v>34</v>
      </c>
      <c r="C39" s="20" t="s">
        <v>33</v>
      </c>
      <c r="D39" s="11" t="s">
        <v>25</v>
      </c>
      <c r="E39" s="12" t="s">
        <v>26</v>
      </c>
      <c r="F39" s="11" t="s">
        <v>17</v>
      </c>
      <c r="G39" s="13">
        <v>9823000</v>
      </c>
      <c r="H39" s="21">
        <v>45016</v>
      </c>
      <c r="I39" s="11"/>
      <c r="J39" s="15"/>
      <c r="K39" s="17"/>
    </row>
    <row r="40" spans="1:11" s="10" customFormat="1" ht="47.25" customHeight="1" thickBot="1" x14ac:dyDescent="0.25">
      <c r="A40" s="17"/>
      <c r="B40" s="14">
        <v>35</v>
      </c>
      <c r="C40" s="20" t="s">
        <v>91</v>
      </c>
      <c r="D40" s="11" t="s">
        <v>65</v>
      </c>
      <c r="E40" s="12">
        <v>4010001008772</v>
      </c>
      <c r="F40" s="11" t="s">
        <v>17</v>
      </c>
      <c r="G40" s="13">
        <v>108460000</v>
      </c>
      <c r="H40" s="21">
        <v>45016</v>
      </c>
      <c r="I40" s="11"/>
      <c r="J40" s="15"/>
      <c r="K40" s="17"/>
    </row>
    <row r="41" spans="1:11" ht="45" customHeight="1" thickBot="1" x14ac:dyDescent="0.25">
      <c r="B41" s="7"/>
      <c r="C41" s="8"/>
      <c r="D41" s="8"/>
      <c r="E41" s="8"/>
      <c r="F41" s="18" t="s">
        <v>7</v>
      </c>
      <c r="G41" s="19">
        <f>SUM(G6:G40)</f>
        <v>1306310426</v>
      </c>
      <c r="H41" s="8"/>
      <c r="I41" s="8"/>
      <c r="J41" s="16"/>
    </row>
  </sheetData>
  <autoFilter ref="B5:J41" xr:uid="{00000000-0009-0000-0000-000002000000}">
    <sortState ref="B6:J41">
      <sortCondition ref="H5:H41"/>
    </sortState>
  </autoFilter>
  <mergeCells count="1">
    <mergeCell ref="B2:J2"/>
  </mergeCells>
  <phoneticPr fontId="2"/>
  <dataValidations count="1">
    <dataValidation type="list" allowBlank="1" showInputMessage="1" showErrorMessage="1" sqref="F18:F30 F33:F40 F6:F15" xr:uid="{00000000-0002-0000-0200-000000000000}">
      <formula1>#REF!</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【HP公表版】　委託調査費</vt:lpstr>
      <vt:lpstr>'【HP公表版】　委託調査費'!Print_Area</vt:lpstr>
      <vt:lpstr>'【HP公表版】　委託調査費'!Print_Titles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A1242255</cp:lastModifiedBy>
  <cp:lastPrinted>2023-05-10T10:13:27Z</cp:lastPrinted>
  <dcterms:created xsi:type="dcterms:W3CDTF">2009-03-05T11:36:14Z</dcterms:created>
  <dcterms:modified xsi:type="dcterms:W3CDTF">2023-05-11T11:53:41Z</dcterms:modified>
</cp:coreProperties>
</file>