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6【中分類】執行状況調査等\【小分類：10廃】予算の執行等にかかる情報の公表等（令和４年度）\02.各期報告\04.4四半期報告（委託調査費・補助金・庁費・旅費・タクシー）\04.ＨＰ公表\"/>
    </mc:Choice>
  </mc:AlternateContent>
  <xr:revisionPtr revIDLastSave="0" documentId="13_ncr:1_{62176A9F-36C8-45FD-99F6-5348913D1A78}" xr6:coauthVersionLast="36" xr6:coauthVersionMax="36" xr10:uidLastSave="{00000000-0000-0000-0000-000000000000}"/>
  <bookViews>
    <workbookView xWindow="-20" yWindow="5940" windowWidth="19230" windowHeight="5990" xr2:uid="{00000000-000D-0000-FFFF-FFFF00000000}"/>
  </bookViews>
  <sheets>
    <sheet name="【HP公表版】　委託調査費" sheetId="26" r:id="rId1"/>
  </sheets>
  <definedNames>
    <definedName name="_xlnm._FilterDatabase" localSheetId="0" hidden="1">'【HP公表版】　委託調査費'!$B$5:$J$41</definedName>
    <definedName name="a" localSheetId="0">#REF!</definedName>
    <definedName name="a">#REF!</definedName>
    <definedName name="_xlnm.Print_Area" localSheetId="0">'【HP公表版】　委託調査費'!$A$1:$J$41</definedName>
    <definedName name="_xlnm.Print_Area">#REF!</definedName>
    <definedName name="_xlnm.Print_Titles" localSheetId="0">'【HP公表版】　委託調査費'!$5:$5</definedName>
    <definedName name="あ" localSheetId="0">#REF!</definedName>
    <definedName name="あ">#REF!</definedName>
    <definedName name="さいしｎ" localSheetId="0">#REF!</definedName>
    <definedName name="さいしｎ">#REF!</definedName>
    <definedName name="はい" localSheetId="0">#REF!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41" i="26" l="1"/>
</calcChain>
</file>

<file path=xl/sharedStrings.xml><?xml version="1.0" encoding="utf-8"?>
<sst xmlns="http://schemas.openxmlformats.org/spreadsheetml/2006/main" count="144" uniqueCount="100">
  <si>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</si>
  <si>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</si>
  <si>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</si>
  <si>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</si>
  <si>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</si>
  <si>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</si>
  <si>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</si>
  <si>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</si>
  <si>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</si>
  <si>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</si>
  <si>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</si>
  <si>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</si>
  <si>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令和４年度　委託調査費に関する事項（４／四半期）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</si>
  <si>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次期防衛通信衛星に関する調査研究</t>
    <rPh sb="0" eb="2">
      <t>ジキ</t>
    </rPh>
    <rPh sb="2" eb="4">
      <t>ボウエイ</t>
    </rPh>
    <rPh sb="4" eb="6">
      <t>ツウシン</t>
    </rPh>
    <rPh sb="6" eb="8">
      <t>エイセイ</t>
    </rPh>
    <rPh sb="9" eb="10">
      <t>カン</t>
    </rPh>
    <rPh sb="12" eb="14">
      <t>チョウサ</t>
    </rPh>
    <rPh sb="14" eb="16">
      <t>ケンキュウ</t>
    </rPh>
    <phoneticPr fontId="2"/>
  </si>
  <si>
    <t>総合評価入札</t>
    <rPh sb="0" eb="2">
      <t>ソウゴウ</t>
    </rPh>
    <rPh sb="2" eb="4">
      <t>ヒョウカ</t>
    </rPh>
    <rPh sb="4" eb="6">
      <t>ニュウサツ</t>
    </rPh>
    <phoneticPr fontId="2"/>
  </si>
  <si>
    <t>一般競争入札</t>
    <rPh sb="0" eb="2">
      <t>イッパン</t>
    </rPh>
    <rPh sb="2" eb="4">
      <t>キョウソウ</t>
    </rPh>
    <rPh sb="4" eb="6">
      <t>ニュウサツ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</si>
  <si>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</si>
  <si>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</si>
  <si>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随意契約（指名）</t>
    <rPh sb="0" eb="2">
      <t>ズイイ</t>
    </rPh>
    <rPh sb="2" eb="4">
      <t>ケイヤク</t>
    </rPh>
    <rPh sb="5" eb="7">
      <t>シメイ</t>
    </rPh>
    <phoneticPr fontId="2"/>
  </si>
  <si>
    <t>MR技術の活用要領に関する調査研究</t>
    <rPh sb="2" eb="4">
      <t>ギジュツ</t>
    </rPh>
    <rPh sb="5" eb="7">
      <t>カツヨウ</t>
    </rPh>
    <rPh sb="7" eb="9">
      <t>ヨウリョウ</t>
    </rPh>
    <rPh sb="13" eb="15">
      <t>チョウサ</t>
    </rPh>
    <rPh sb="15" eb="17">
      <t>ケンキュウ</t>
    </rPh>
    <phoneticPr fontId="2"/>
  </si>
  <si>
    <t>株式会社パスコ</t>
    <rPh sb="0" eb="2">
      <t>カブシキ</t>
    </rPh>
    <rPh sb="2" eb="4">
      <t>ガイシャ</t>
    </rPh>
    <phoneticPr fontId="2"/>
  </si>
  <si>
    <t>外国文献の翻訳</t>
    <rPh sb="0" eb="2">
      <t>ガイコク</t>
    </rPh>
    <rPh sb="2" eb="4">
      <t>ブンケン</t>
    </rPh>
    <rPh sb="5" eb="7">
      <t>ホンヤク</t>
    </rPh>
    <phoneticPr fontId="2"/>
  </si>
  <si>
    <t>株式会社さくらプランニング</t>
    <rPh sb="0" eb="2">
      <t>カブシキ</t>
    </rPh>
    <rPh sb="2" eb="4">
      <t>ガイシャ</t>
    </rPh>
    <phoneticPr fontId="2"/>
  </si>
  <si>
    <t>非貫通式潜望鏡１型（）の維持整備の民間委託による業務の効率化とコスト削減に関する調査研究</t>
  </si>
  <si>
    <t>潜水艦戦闘管理システムの最適化に関する技術調査</t>
  </si>
  <si>
    <t>三菱重工業株式会社</t>
    <rPh sb="5" eb="9">
      <t>カブシキガイシャ</t>
    </rPh>
    <phoneticPr fontId="2"/>
  </si>
  <si>
    <t>8010401050387</t>
  </si>
  <si>
    <t>ガスタービン機関の維持・整備業務等へのＰＢＬ導入に伴う調査研究（ＬＭ２５００型）</t>
  </si>
  <si>
    <t>株式会社三菱総合研究所</t>
  </si>
  <si>
    <t>艦船に係る技術刊行物及びＢＯＭの規則等に関する調査研究</t>
  </si>
  <si>
    <t>一般社団法人日本電機工業会</t>
  </si>
  <si>
    <t>8010005016727</t>
  </si>
  <si>
    <t>ＦＲＰ製船殻の疲労度測定に係る調査研究</t>
  </si>
  <si>
    <t>大湊造修補給所工作部ドックに関する技術調査</t>
  </si>
  <si>
    <t>支援船ＰＢＬの実現可能性調査</t>
  </si>
  <si>
    <t>水上艦用ソーナーシステムに関する技術調査（アクティブビームホーミング）</t>
  </si>
  <si>
    <t>随意契約（公募）</t>
    <rPh sb="0" eb="2">
      <t>ズイイ</t>
    </rPh>
    <rPh sb="2" eb="4">
      <t>ケイヤク</t>
    </rPh>
    <rPh sb="5" eb="7">
      <t>コウボ</t>
    </rPh>
    <phoneticPr fontId="6"/>
  </si>
  <si>
    <t>水上艦用ソーナーシステムに関する技術調査（ＴＡＳＳ）</t>
  </si>
  <si>
    <t>哨戒艦の維持整備等に係る検討</t>
    <rPh sb="0" eb="2">
      <t>ショウカイ</t>
    </rPh>
    <rPh sb="2" eb="3">
      <t>カン</t>
    </rPh>
    <rPh sb="4" eb="6">
      <t>イジ</t>
    </rPh>
    <rPh sb="6" eb="8">
      <t>セイビ</t>
    </rPh>
    <rPh sb="8" eb="9">
      <t>トウ</t>
    </rPh>
    <rPh sb="10" eb="11">
      <t>カカ</t>
    </rPh>
    <rPh sb="12" eb="14">
      <t>ケントウ</t>
    </rPh>
    <phoneticPr fontId="2"/>
  </si>
  <si>
    <t>8010601032482</t>
  </si>
  <si>
    <t>7010401022916</t>
  </si>
  <si>
    <t>1140001005719</t>
  </si>
  <si>
    <t>富士フイルムビジネスイノベーション株式会社</t>
  </si>
  <si>
    <t>3010401026805</t>
  </si>
  <si>
    <t>1020001071491</t>
  </si>
  <si>
    <t>日本電気株式会社</t>
    <rPh sb="0" eb="2">
      <t>ニホン</t>
    </rPh>
    <rPh sb="2" eb="4">
      <t>デンキ</t>
    </rPh>
    <rPh sb="4" eb="6">
      <t>カブシキ</t>
    </rPh>
    <rPh sb="6" eb="8">
      <t>カイシャ</t>
    </rPh>
    <phoneticPr fontId="2"/>
  </si>
  <si>
    <t>無人機のシステムに関する技術調査</t>
    <rPh sb="0" eb="3">
      <t>ムジンキ</t>
    </rPh>
    <rPh sb="9" eb="10">
      <t>カン</t>
    </rPh>
    <rPh sb="12" eb="14">
      <t>ギジュツ</t>
    </rPh>
    <rPh sb="14" eb="16">
      <t>チョウサ</t>
    </rPh>
    <phoneticPr fontId="2"/>
  </si>
  <si>
    <t>みずほリサーチ&amp;テクノロジーズ株式会社</t>
    <rPh sb="15" eb="17">
      <t>カブシキ</t>
    </rPh>
    <rPh sb="17" eb="19">
      <t>カイシャ</t>
    </rPh>
    <phoneticPr fontId="2"/>
  </si>
  <si>
    <t>9010001027685</t>
  </si>
  <si>
    <t>日立製作所株式会社</t>
    <rPh sb="0" eb="2">
      <t>ヒタチ</t>
    </rPh>
    <rPh sb="2" eb="5">
      <t>セイサクショ</t>
    </rPh>
    <rPh sb="5" eb="9">
      <t>カブシキガイシャ</t>
    </rPh>
    <phoneticPr fontId="2"/>
  </si>
  <si>
    <t>7010001008844</t>
  </si>
  <si>
    <t>三菱電機株式会社</t>
    <rPh sb="0" eb="2">
      <t>ミツビシ</t>
    </rPh>
    <rPh sb="2" eb="4">
      <t>デンキ</t>
    </rPh>
    <rPh sb="4" eb="6">
      <t>カブシキ</t>
    </rPh>
    <rPh sb="6" eb="8">
      <t>ガイシャ</t>
    </rPh>
    <phoneticPr fontId="2"/>
  </si>
  <si>
    <t>4010001008772</t>
  </si>
  <si>
    <t>2010001029085</t>
  </si>
  <si>
    <t>川崎重工業株式会社</t>
    <rPh sb="0" eb="2">
      <t>カワサキ</t>
    </rPh>
    <rPh sb="2" eb="5">
      <t>ジュウコウギョウ</t>
    </rPh>
    <rPh sb="5" eb="9">
      <t>カブシキガイシャ</t>
    </rPh>
    <phoneticPr fontId="2"/>
  </si>
  <si>
    <t>防衛装備品等のサプライチェーンリスクに関する調査研究</t>
    <rPh sb="0" eb="2">
      <t>ボウエイ</t>
    </rPh>
    <rPh sb="2" eb="4">
      <t>ソウビ</t>
    </rPh>
    <rPh sb="4" eb="5">
      <t>ヒン</t>
    </rPh>
    <rPh sb="5" eb="6">
      <t>トウ</t>
    </rPh>
    <rPh sb="19" eb="20">
      <t>カン</t>
    </rPh>
    <rPh sb="22" eb="24">
      <t>チョウサ</t>
    </rPh>
    <rPh sb="24" eb="26">
      <t>ケンキュウ</t>
    </rPh>
    <phoneticPr fontId="2"/>
  </si>
  <si>
    <t>ＥＹストラテジー・アンド・コンサルティング株式会社</t>
    <rPh sb="21" eb="25">
      <t>カブシキガイシャ</t>
    </rPh>
    <phoneticPr fontId="2"/>
  </si>
  <si>
    <t>6010001107003</t>
  </si>
  <si>
    <t>2010001078727</t>
  </si>
  <si>
    <t>5013201004656</t>
  </si>
  <si>
    <t>造修整備作業に関する調査研究</t>
  </si>
  <si>
    <t>株式会社ニシエフ</t>
  </si>
  <si>
    <t>装備品能力向上に関する技術調査（実艦検証）</t>
  </si>
  <si>
    <t>三菱電機株式会社　</t>
  </si>
  <si>
    <t>沖電気工業株式会社</t>
  </si>
  <si>
    <t>三菱電機株式会社</t>
  </si>
  <si>
    <t>航空訓練装置等の部品枯渇調査（ＴＨ－１３５、ＴＣ－９０操縦訓練装置）</t>
  </si>
  <si>
    <t>テキスト変換技術の無線交話への適用に関する調査研究（その２）</t>
  </si>
  <si>
    <t>固定翼機（多用機）用センサーシステムの搭載に関する調査研究</t>
  </si>
  <si>
    <t>航空機等の技術刊行物へのＳ１０００Ｄ適用に関する調査，検討</t>
  </si>
  <si>
    <t>ソフトウェア（Ｐ－１　ＯＰ）の技術調査</t>
  </si>
  <si>
    <t>ソフトウエア（Ｐ－１　ＯＰ）の技術調査</t>
  </si>
  <si>
    <t>海上航空作戦指揮統制システム用ソフトウェア機能の改善及び能力向上に係る技術調査</t>
  </si>
  <si>
    <t>艦艇対潜ソーナー等能力向上に関する技術調査</t>
  </si>
  <si>
    <t>装備品の能力向上に関する技術調査（ＡＭＷ実艦調査）</t>
  </si>
  <si>
    <t>装備品の能力向上に関する技術調査（ＡＷＷ　ＰＨＡＳＥ０）</t>
  </si>
  <si>
    <t>装備品の能力向上に関する技術調査（ＥＭＷ ＲＷＲ）</t>
  </si>
  <si>
    <t>HGVや地上の観測に資する小型衛星システムの機能等の向上に関する調査研究</t>
  </si>
  <si>
    <t>株式会社ＱＰＳ研究所</t>
    <rPh sb="0" eb="4">
      <t>カブシキガイシャ</t>
    </rPh>
    <rPh sb="7" eb="10">
      <t>ケンキュウジョ</t>
    </rPh>
    <phoneticPr fontId="2"/>
  </si>
  <si>
    <t>2290002030634</t>
  </si>
  <si>
    <t>宇宙実証プラットフォームへの搭載設計に関する調査研究</t>
  </si>
  <si>
    <t>株式会社ＩＨＩエアロスペース</t>
    <rPh sb="0" eb="4">
      <t>カブシキガイシャ</t>
    </rPh>
    <phoneticPr fontId="2"/>
  </si>
  <si>
    <t>4010601031653</t>
  </si>
  <si>
    <t>ＡＤＡ（Air Domain Awareness）に関する調査研究</t>
  </si>
  <si>
    <t>衛星コンステレーションを活用した衛星通信の実証を伴う調査研究（その１）</t>
  </si>
  <si>
    <t>ＫＤＤＩ株式会社</t>
    <rPh sb="4" eb="8">
      <t>カブシキガイシャ</t>
    </rPh>
    <phoneticPr fontId="2"/>
  </si>
  <si>
    <t>9011101031552</t>
  </si>
  <si>
    <t>防衛省建設工事の魅力化に向けた統計資料の作成（その４）</t>
    <rPh sb="0" eb="2">
      <t>ボウエイ</t>
    </rPh>
    <rPh sb="2" eb="3">
      <t>ショウ</t>
    </rPh>
    <rPh sb="3" eb="5">
      <t>ケンセツ</t>
    </rPh>
    <rPh sb="5" eb="7">
      <t>コウジ</t>
    </rPh>
    <rPh sb="8" eb="10">
      <t>ミリョク</t>
    </rPh>
    <rPh sb="10" eb="11">
      <t>カ</t>
    </rPh>
    <rPh sb="12" eb="13">
      <t>ム</t>
    </rPh>
    <rPh sb="15" eb="17">
      <t>トウケイ</t>
    </rPh>
    <rPh sb="17" eb="19">
      <t>シリョウ</t>
    </rPh>
    <rPh sb="20" eb="22">
      <t>サクセイ</t>
    </rPh>
    <phoneticPr fontId="2"/>
  </si>
  <si>
    <t>株式会社アイスタット</t>
    <rPh sb="0" eb="2">
      <t>カブシキ</t>
    </rPh>
    <rPh sb="2" eb="4">
      <t>ガイシャ</t>
    </rPh>
    <phoneticPr fontId="2"/>
  </si>
  <si>
    <t>1011301017730</t>
  </si>
  <si>
    <t>株式会社エム・シー・シー</t>
    <rPh sb="0" eb="4">
      <t>カブシキガイシャ</t>
    </rPh>
    <phoneticPr fontId="2"/>
  </si>
  <si>
    <t>艦艇搭載戦闘システムに関する技術調査</t>
    <rPh sb="14" eb="16">
      <t>ギジュツ</t>
    </rPh>
    <rPh sb="16" eb="18">
      <t>チョウサ</t>
    </rPh>
    <phoneticPr fontId="2"/>
  </si>
  <si>
    <t>ボストン・コンサルティング・グループ合同会社</t>
    <rPh sb="18" eb="20">
      <t>ゴウドウ</t>
    </rPh>
    <rPh sb="20" eb="22">
      <t>ガイシャ</t>
    </rPh>
    <phoneticPr fontId="2"/>
  </si>
  <si>
    <t>成果物公表あり</t>
    <rPh sb="0" eb="3">
      <t>セイカブツ</t>
    </rPh>
    <rPh sb="3" eb="5">
      <t>コウヒョウ</t>
    </rPh>
    <phoneticPr fontId="2"/>
  </si>
  <si>
    <t>米国製装備品サプライチェーンへの国内企業参画へ向けたサプライヤー能力ギャップ調査</t>
  </si>
  <si>
    <t>日本電気株式会社</t>
  </si>
  <si>
    <t>三菱プレシジョン株式会社</t>
  </si>
  <si>
    <t>川崎重工業株式会社</t>
  </si>
  <si>
    <t>ジャパンマリンユナイテッド株式会社</t>
  </si>
  <si>
    <t>富士通株式会社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</si>
</sst>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
      <sz val="8.6999999999999993"/>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4">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41"/>
  <sheetViews>
    <sheetView tabSelected="1" view="pageBreakPreview" zoomScale="70" zoomScaleNormal="100" zoomScaleSheetLayoutView="70" workbookViewId="0">
      <selection activeCell="C39" sqref="C39"/>
    </sheetView>
  </sheetViews>
  <sheetFormatPr defaultColWidth="9" defaultRowHeight="13" x14ac:dyDescent="0.2"/>
  <cols>
    <col min="1" max="1" width="9" style="2"/>
    <col min="2" max="2" width="8.08984375" style="1" customWidth="1"/>
    <col min="3" max="3" width="60.453125" style="2" customWidth="1"/>
    <col min="4" max="4" width="53.26953125" style="2" customWidth="1"/>
    <col min="5" max="5" width="22.6328125" style="2" customWidth="1"/>
    <col min="6" max="6" width="25.7265625" style="2" customWidth="1"/>
    <col min="7" max="8" width="19" style="2" customWidth="1"/>
    <col min="9" max="9" width="25.7265625" style="2" customWidth="1"/>
    <col min="10" max="10" width="14.453125" style="2" customWidth="1"/>
    <col min="11" max="16384" width="9" style="2"/>
  </cols>
  <sheetData>
    <row r="1" spans="1:11" ht="10.5" customHeight="1" x14ac:dyDescent="0.2"/>
    <row r="2" spans="1:11" ht="90.75" customHeight="1" x14ac:dyDescent="0.2">
      <c r="B2" s="22" t="s">
        <v>12</v>
      </c>
      <c r="C2" s="23"/>
      <c r="D2" s="23"/>
      <c r="E2" s="23"/>
      <c r="F2" s="23"/>
      <c r="G2" s="23"/>
      <c r="H2" s="23"/>
      <c r="I2" s="23"/>
      <c r="J2" s="23"/>
    </row>
    <row r="3" spans="1:11" ht="18" customHeight="1" x14ac:dyDescent="0.2">
      <c r="B3" s="2" t="s">
        <v>4</v>
      </c>
    </row>
    <row r="4" spans="1:11" ht="18" customHeight="1" thickBot="1" x14ac:dyDescent="0.25">
      <c r="B4" s="2" t="s">
        <v>5</v>
      </c>
      <c r="I4" s="3"/>
      <c r="J4" s="3"/>
    </row>
    <row r="5" spans="1:11" s="6" customFormat="1" ht="45" customHeight="1" x14ac:dyDescent="0.2">
      <c r="B5" s="4" t="s">
        <v>0</v>
      </c>
      <c r="C5" s="5" t="s">
        <v>1</v>
      </c>
      <c r="D5" s="5" t="s">
        <v>2</v>
      </c>
      <c r="E5" s="5" t="s">
        <v>11</v>
      </c>
      <c r="F5" s="5" t="s">
        <v>3</v>
      </c>
      <c r="G5" s="5" t="s">
        <v>9</v>
      </c>
      <c r="H5" s="5" t="s">
        <v>6</v>
      </c>
      <c r="I5" s="5" t="s">
        <v>10</v>
      </c>
      <c r="J5" s="9" t="s">
        <v>8</v>
      </c>
    </row>
    <row r="6" spans="1:11" s="10" customFormat="1" ht="47.25" customHeight="1" x14ac:dyDescent="0.2">
      <c r="A6" s="17"/>
      <c r="B6" s="14">
        <v>1</v>
      </c>
      <c r="C6" s="20" t="s">
        <v>94</v>
      </c>
      <c r="D6" s="11" t="s">
        <v>92</v>
      </c>
      <c r="E6" s="12" t="s">
        <v>53</v>
      </c>
      <c r="F6" s="11" t="s">
        <v>16</v>
      </c>
      <c r="G6" s="13">
        <v>105815600</v>
      </c>
      <c r="H6" s="21">
        <v>44938</v>
      </c>
      <c r="I6" s="11"/>
      <c r="J6" s="15"/>
      <c r="K6" s="17"/>
    </row>
    <row r="7" spans="1:11" s="10" customFormat="1" ht="47.25" customHeight="1" x14ac:dyDescent="0.2">
      <c r="A7" s="17"/>
      <c r="B7" s="14">
        <v>2</v>
      </c>
      <c r="C7" s="20" t="s">
        <v>32</v>
      </c>
      <c r="D7" s="11" t="s">
        <v>61</v>
      </c>
      <c r="E7" s="12">
        <v>7250001006915</v>
      </c>
      <c r="F7" s="11" t="s">
        <v>16</v>
      </c>
      <c r="G7" s="13">
        <v>9128900</v>
      </c>
      <c r="H7" s="21">
        <v>44939</v>
      </c>
      <c r="I7" s="11"/>
      <c r="J7" s="15"/>
      <c r="K7" s="17"/>
    </row>
    <row r="8" spans="1:11" s="10" customFormat="1" ht="47.25" customHeight="1" x14ac:dyDescent="0.2">
      <c r="A8" s="17"/>
      <c r="B8" s="14">
        <v>3</v>
      </c>
      <c r="C8" s="20" t="s">
        <v>73</v>
      </c>
      <c r="D8" s="11" t="s">
        <v>45</v>
      </c>
      <c r="E8" s="12" t="s">
        <v>40</v>
      </c>
      <c r="F8" s="11" t="s">
        <v>17</v>
      </c>
      <c r="G8" s="13">
        <v>24508000</v>
      </c>
      <c r="H8" s="21">
        <v>44943</v>
      </c>
      <c r="I8" s="11"/>
      <c r="J8" s="15"/>
      <c r="K8" s="17"/>
    </row>
    <row r="9" spans="1:11" s="10" customFormat="1" ht="47.25" customHeight="1" x14ac:dyDescent="0.2">
      <c r="A9" s="17"/>
      <c r="B9" s="14">
        <v>4</v>
      </c>
      <c r="C9" s="20" t="s">
        <v>55</v>
      </c>
      <c r="D9" s="11" t="s">
        <v>56</v>
      </c>
      <c r="E9" s="12" t="s">
        <v>57</v>
      </c>
      <c r="F9" s="11" t="s">
        <v>15</v>
      </c>
      <c r="G9" s="13">
        <v>9900000</v>
      </c>
      <c r="H9" s="21">
        <v>44943</v>
      </c>
      <c r="I9" s="11"/>
      <c r="J9" s="15"/>
      <c r="K9" s="17"/>
    </row>
    <row r="10" spans="1:11" s="10" customFormat="1" ht="47.25" customHeight="1" x14ac:dyDescent="0.2">
      <c r="A10" s="17"/>
      <c r="B10" s="14">
        <v>5</v>
      </c>
      <c r="C10" s="20" t="s">
        <v>87</v>
      </c>
      <c r="D10" s="11" t="s">
        <v>88</v>
      </c>
      <c r="E10" s="12" t="s">
        <v>89</v>
      </c>
      <c r="F10" s="11" t="s">
        <v>15</v>
      </c>
      <c r="G10" s="13">
        <v>2475000</v>
      </c>
      <c r="H10" s="21">
        <v>44946</v>
      </c>
      <c r="I10" s="11"/>
      <c r="J10" s="15"/>
      <c r="K10" s="17"/>
    </row>
    <row r="11" spans="1:11" s="10" customFormat="1" ht="47.25" customHeight="1" x14ac:dyDescent="0.2">
      <c r="A11" s="17"/>
      <c r="B11" s="14">
        <v>6</v>
      </c>
      <c r="C11" s="20" t="s">
        <v>19</v>
      </c>
      <c r="D11" s="11" t="s">
        <v>20</v>
      </c>
      <c r="E11" s="12" t="s">
        <v>59</v>
      </c>
      <c r="F11" s="11" t="s">
        <v>15</v>
      </c>
      <c r="G11" s="13">
        <v>2365000</v>
      </c>
      <c r="H11" s="21">
        <v>44951</v>
      </c>
      <c r="I11" s="11"/>
      <c r="J11" s="15"/>
      <c r="K11" s="17"/>
    </row>
    <row r="12" spans="1:11" s="10" customFormat="1" ht="47.25" customHeight="1" x14ac:dyDescent="0.2">
      <c r="A12" s="17"/>
      <c r="B12" s="14">
        <v>7</v>
      </c>
      <c r="C12" s="20" t="s">
        <v>84</v>
      </c>
      <c r="D12" s="11" t="s">
        <v>85</v>
      </c>
      <c r="E12" s="12" t="s">
        <v>86</v>
      </c>
      <c r="F12" s="11" t="s">
        <v>18</v>
      </c>
      <c r="G12" s="13">
        <v>51638370</v>
      </c>
      <c r="H12" s="21">
        <v>44956</v>
      </c>
      <c r="I12" s="11"/>
      <c r="J12" s="15"/>
      <c r="K12" s="17"/>
    </row>
    <row r="13" spans="1:11" s="10" customFormat="1" ht="47.25" customHeight="1" x14ac:dyDescent="0.2">
      <c r="A13" s="17"/>
      <c r="B13" s="14">
        <v>8</v>
      </c>
      <c r="C13" s="20" t="s">
        <v>21</v>
      </c>
      <c r="D13" s="11" t="s">
        <v>22</v>
      </c>
      <c r="E13" s="12">
        <v>6030001048831</v>
      </c>
      <c r="F13" s="11" t="s">
        <v>15</v>
      </c>
      <c r="G13" s="13">
        <v>519376</v>
      </c>
      <c r="H13" s="21">
        <v>44958</v>
      </c>
      <c r="I13" s="11"/>
      <c r="J13" s="15" t="s">
        <v>93</v>
      </c>
      <c r="K13" s="17"/>
    </row>
    <row r="14" spans="1:11" s="10" customFormat="1" ht="47.25" customHeight="1" x14ac:dyDescent="0.2">
      <c r="A14" s="17"/>
      <c r="B14" s="14">
        <v>9</v>
      </c>
      <c r="C14" s="20" t="s">
        <v>35</v>
      </c>
      <c r="D14" s="11" t="s">
        <v>95</v>
      </c>
      <c r="E14" s="12">
        <v>7010401022916</v>
      </c>
      <c r="F14" s="11" t="s">
        <v>36</v>
      </c>
      <c r="G14" s="13">
        <v>4785000</v>
      </c>
      <c r="H14" s="21">
        <v>44966</v>
      </c>
      <c r="I14" s="11"/>
      <c r="J14" s="15"/>
      <c r="K14" s="17"/>
    </row>
    <row r="15" spans="1:11" s="10" customFormat="1" ht="47.25" customHeight="1" x14ac:dyDescent="0.2">
      <c r="A15" s="17"/>
      <c r="B15" s="14">
        <v>10</v>
      </c>
      <c r="C15" s="20" t="s">
        <v>77</v>
      </c>
      <c r="D15" s="11" t="s">
        <v>78</v>
      </c>
      <c r="E15" s="12" t="s">
        <v>79</v>
      </c>
      <c r="F15" s="11" t="s">
        <v>14</v>
      </c>
      <c r="G15" s="13">
        <v>21780000</v>
      </c>
      <c r="H15" s="21">
        <v>44970</v>
      </c>
      <c r="I15" s="11"/>
      <c r="J15" s="15"/>
      <c r="K15" s="17"/>
    </row>
    <row r="16" spans="1:11" s="10" customFormat="1" ht="47.25" customHeight="1" x14ac:dyDescent="0.2">
      <c r="A16" s="17"/>
      <c r="B16" s="14">
        <v>11</v>
      </c>
      <c r="C16" s="20" t="s">
        <v>80</v>
      </c>
      <c r="D16" s="11" t="s">
        <v>81</v>
      </c>
      <c r="E16" s="12" t="s">
        <v>82</v>
      </c>
      <c r="F16" s="11" t="s">
        <v>14</v>
      </c>
      <c r="G16" s="13">
        <v>120708500</v>
      </c>
      <c r="H16" s="21">
        <v>44973</v>
      </c>
      <c r="I16" s="11"/>
      <c r="J16" s="15"/>
      <c r="K16" s="17"/>
    </row>
    <row r="17" spans="1:11" s="10" customFormat="1" ht="47.25" customHeight="1" x14ac:dyDescent="0.2">
      <c r="A17" s="17"/>
      <c r="B17" s="14">
        <v>12</v>
      </c>
      <c r="C17" s="20" t="s">
        <v>66</v>
      </c>
      <c r="D17" s="11" t="s">
        <v>96</v>
      </c>
      <c r="E17" s="12" t="s">
        <v>39</v>
      </c>
      <c r="F17" s="11" t="s">
        <v>17</v>
      </c>
      <c r="G17" s="13">
        <v>11794200</v>
      </c>
      <c r="H17" s="21">
        <v>44973</v>
      </c>
      <c r="I17" s="11"/>
      <c r="J17" s="15"/>
      <c r="K17" s="17"/>
    </row>
    <row r="18" spans="1:11" s="10" customFormat="1" ht="47.25" customHeight="1" x14ac:dyDescent="0.2">
      <c r="A18" s="17"/>
      <c r="B18" s="14">
        <v>13</v>
      </c>
      <c r="C18" s="20" t="s">
        <v>70</v>
      </c>
      <c r="D18" s="11" t="s">
        <v>97</v>
      </c>
      <c r="E18" s="12" t="s">
        <v>41</v>
      </c>
      <c r="F18" s="11" t="s">
        <v>17</v>
      </c>
      <c r="G18" s="13">
        <v>8470000</v>
      </c>
      <c r="H18" s="21">
        <v>44973</v>
      </c>
      <c r="I18" s="11"/>
      <c r="J18" s="15"/>
      <c r="K18" s="17"/>
    </row>
    <row r="19" spans="1:11" s="10" customFormat="1" ht="47.25" customHeight="1" x14ac:dyDescent="0.2">
      <c r="A19" s="17"/>
      <c r="B19" s="14">
        <v>14</v>
      </c>
      <c r="C19" s="20" t="s">
        <v>13</v>
      </c>
      <c r="D19" s="11" t="s">
        <v>90</v>
      </c>
      <c r="E19" s="12" t="s">
        <v>58</v>
      </c>
      <c r="F19" s="11" t="s">
        <v>14</v>
      </c>
      <c r="G19" s="13">
        <v>88267300</v>
      </c>
      <c r="H19" s="21">
        <v>44974</v>
      </c>
      <c r="I19" s="11"/>
      <c r="J19" s="15"/>
      <c r="K19" s="17"/>
    </row>
    <row r="20" spans="1:11" s="10" customFormat="1" ht="47.25" customHeight="1" x14ac:dyDescent="0.2">
      <c r="A20" s="17"/>
      <c r="B20" s="14">
        <v>15</v>
      </c>
      <c r="C20" s="20" t="s">
        <v>60</v>
      </c>
      <c r="D20" s="11" t="s">
        <v>25</v>
      </c>
      <c r="E20" s="12" t="s">
        <v>26</v>
      </c>
      <c r="F20" s="11" t="s">
        <v>16</v>
      </c>
      <c r="G20" s="13">
        <v>148965300</v>
      </c>
      <c r="H20" s="21">
        <v>44985</v>
      </c>
      <c r="I20" s="11"/>
      <c r="J20" s="15"/>
      <c r="K20" s="17"/>
    </row>
    <row r="21" spans="1:11" s="10" customFormat="1" ht="47.25" customHeight="1" x14ac:dyDescent="0.2">
      <c r="A21" s="17"/>
      <c r="B21" s="14">
        <v>16</v>
      </c>
      <c r="C21" s="20" t="s">
        <v>71</v>
      </c>
      <c r="D21" s="11" t="s">
        <v>97</v>
      </c>
      <c r="E21" s="12" t="s">
        <v>41</v>
      </c>
      <c r="F21" s="11" t="s">
        <v>17</v>
      </c>
      <c r="G21" s="13">
        <v>8250000</v>
      </c>
      <c r="H21" s="21">
        <v>44986</v>
      </c>
      <c r="I21" s="11"/>
      <c r="J21" s="15"/>
      <c r="K21" s="17"/>
    </row>
    <row r="22" spans="1:11" s="10" customFormat="1" ht="47.25" customHeight="1" x14ac:dyDescent="0.2">
      <c r="A22" s="17"/>
      <c r="B22" s="14">
        <v>17</v>
      </c>
      <c r="C22" s="20" t="s">
        <v>62</v>
      </c>
      <c r="D22" s="11" t="s">
        <v>63</v>
      </c>
      <c r="E22" s="12">
        <v>4010001008772</v>
      </c>
      <c r="F22" s="11" t="s">
        <v>36</v>
      </c>
      <c r="G22" s="13">
        <v>16962000</v>
      </c>
      <c r="H22" s="21">
        <v>44988</v>
      </c>
      <c r="I22" s="11"/>
      <c r="J22" s="15"/>
      <c r="K22" s="17"/>
    </row>
    <row r="23" spans="1:11" s="10" customFormat="1" ht="47.25" customHeight="1" x14ac:dyDescent="0.2">
      <c r="A23" s="17"/>
      <c r="B23" s="14">
        <v>18</v>
      </c>
      <c r="C23" s="20" t="s">
        <v>74</v>
      </c>
      <c r="D23" s="11" t="s">
        <v>49</v>
      </c>
      <c r="E23" s="12" t="s">
        <v>50</v>
      </c>
      <c r="F23" s="11" t="s">
        <v>17</v>
      </c>
      <c r="G23" s="13">
        <v>9827180</v>
      </c>
      <c r="H23" s="21">
        <v>44988</v>
      </c>
      <c r="I23" s="11"/>
      <c r="J23" s="15"/>
      <c r="K23" s="17"/>
    </row>
    <row r="24" spans="1:11" s="10" customFormat="1" ht="47.25" customHeight="1" x14ac:dyDescent="0.2">
      <c r="A24" s="17"/>
      <c r="B24" s="14">
        <v>19</v>
      </c>
      <c r="C24" s="20" t="s">
        <v>76</v>
      </c>
      <c r="D24" s="11" t="s">
        <v>51</v>
      </c>
      <c r="E24" s="12" t="s">
        <v>52</v>
      </c>
      <c r="F24" s="11" t="s">
        <v>17</v>
      </c>
      <c r="G24" s="13">
        <v>9515000</v>
      </c>
      <c r="H24" s="21">
        <v>44988</v>
      </c>
      <c r="I24" s="11"/>
      <c r="J24" s="15"/>
      <c r="K24" s="17"/>
    </row>
    <row r="25" spans="1:11" s="10" customFormat="1" ht="47.25" customHeight="1" x14ac:dyDescent="0.2">
      <c r="A25" s="17"/>
      <c r="B25" s="14">
        <v>20</v>
      </c>
      <c r="C25" s="20" t="s">
        <v>75</v>
      </c>
      <c r="D25" s="11" t="s">
        <v>51</v>
      </c>
      <c r="E25" s="12" t="s">
        <v>52</v>
      </c>
      <c r="F25" s="11" t="s">
        <v>17</v>
      </c>
      <c r="G25" s="13">
        <v>9644800</v>
      </c>
      <c r="H25" s="21">
        <v>44991</v>
      </c>
      <c r="I25" s="11"/>
      <c r="J25" s="15"/>
      <c r="K25" s="17"/>
    </row>
    <row r="26" spans="1:11" s="10" customFormat="1" ht="47.25" customHeight="1" x14ac:dyDescent="0.2">
      <c r="A26" s="17"/>
      <c r="B26" s="14">
        <v>21</v>
      </c>
      <c r="C26" s="20" t="s">
        <v>83</v>
      </c>
      <c r="D26" s="11" t="s">
        <v>54</v>
      </c>
      <c r="E26" s="12" t="s">
        <v>41</v>
      </c>
      <c r="F26" s="11" t="s">
        <v>15</v>
      </c>
      <c r="G26" s="13">
        <v>220000</v>
      </c>
      <c r="H26" s="21">
        <v>44995</v>
      </c>
      <c r="I26" s="11"/>
      <c r="J26" s="15"/>
      <c r="K26" s="17"/>
    </row>
    <row r="27" spans="1:11" s="10" customFormat="1" ht="47.25" customHeight="1" x14ac:dyDescent="0.2">
      <c r="A27" s="17"/>
      <c r="B27" s="14">
        <v>22</v>
      </c>
      <c r="C27" s="20" t="s">
        <v>46</v>
      </c>
      <c r="D27" s="11" t="s">
        <v>47</v>
      </c>
      <c r="E27" s="12" t="s">
        <v>48</v>
      </c>
      <c r="F27" s="11" t="s">
        <v>15</v>
      </c>
      <c r="G27" s="13">
        <v>29997000</v>
      </c>
      <c r="H27" s="21">
        <v>44998</v>
      </c>
      <c r="I27" s="11"/>
      <c r="J27" s="15"/>
      <c r="K27" s="17"/>
    </row>
    <row r="28" spans="1:11" s="10" customFormat="1" ht="47.25" customHeight="1" x14ac:dyDescent="0.2">
      <c r="A28" s="17"/>
      <c r="B28" s="14">
        <v>23</v>
      </c>
      <c r="C28" s="20" t="s">
        <v>23</v>
      </c>
      <c r="D28" s="11" t="s">
        <v>28</v>
      </c>
      <c r="E28" s="12">
        <v>6010001030403</v>
      </c>
      <c r="F28" s="11" t="s">
        <v>16</v>
      </c>
      <c r="G28" s="13">
        <v>34540000</v>
      </c>
      <c r="H28" s="21">
        <v>45000</v>
      </c>
      <c r="I28" s="11"/>
      <c r="J28" s="15"/>
      <c r="K28" s="17"/>
    </row>
    <row r="29" spans="1:11" s="10" customFormat="1" ht="47.25" customHeight="1" x14ac:dyDescent="0.2">
      <c r="A29" s="17"/>
      <c r="B29" s="14">
        <v>24</v>
      </c>
      <c r="C29" s="20" t="s">
        <v>27</v>
      </c>
      <c r="D29" s="11" t="s">
        <v>28</v>
      </c>
      <c r="E29" s="12">
        <v>6010001030403</v>
      </c>
      <c r="F29" s="11" t="s">
        <v>16</v>
      </c>
      <c r="G29" s="13">
        <v>61820000</v>
      </c>
      <c r="H29" s="21">
        <v>45000</v>
      </c>
      <c r="I29" s="11"/>
      <c r="J29" s="15"/>
      <c r="K29" s="17"/>
    </row>
    <row r="30" spans="1:11" s="10" customFormat="1" ht="47.25" customHeight="1" x14ac:dyDescent="0.2">
      <c r="A30" s="17"/>
      <c r="B30" s="14">
        <v>25</v>
      </c>
      <c r="C30" s="20" t="s">
        <v>37</v>
      </c>
      <c r="D30" s="11" t="s">
        <v>64</v>
      </c>
      <c r="E30" s="12">
        <v>7010401006126</v>
      </c>
      <c r="F30" s="11" t="s">
        <v>36</v>
      </c>
      <c r="G30" s="13">
        <v>102850000</v>
      </c>
      <c r="H30" s="21">
        <v>45002</v>
      </c>
      <c r="I30" s="11"/>
      <c r="J30" s="15"/>
      <c r="K30" s="17"/>
    </row>
    <row r="31" spans="1:11" s="10" customFormat="1" ht="47.25" customHeight="1" x14ac:dyDescent="0.2">
      <c r="A31" s="17"/>
      <c r="B31" s="14">
        <v>26</v>
      </c>
      <c r="C31" s="20" t="s">
        <v>34</v>
      </c>
      <c r="D31" s="11" t="s">
        <v>28</v>
      </c>
      <c r="E31" s="12">
        <v>6010001030403</v>
      </c>
      <c r="F31" s="11" t="s">
        <v>17</v>
      </c>
      <c r="G31" s="13">
        <v>15510000</v>
      </c>
      <c r="H31" s="21">
        <v>45008</v>
      </c>
      <c r="I31" s="11"/>
      <c r="J31" s="15"/>
      <c r="K31" s="17"/>
    </row>
    <row r="32" spans="1:11" s="10" customFormat="1" ht="47.25" customHeight="1" x14ac:dyDescent="0.2">
      <c r="A32" s="17"/>
      <c r="B32" s="14">
        <v>27</v>
      </c>
      <c r="C32" s="20" t="s">
        <v>29</v>
      </c>
      <c r="D32" s="11" t="s">
        <v>30</v>
      </c>
      <c r="E32" s="12" t="s">
        <v>31</v>
      </c>
      <c r="F32" s="11" t="s">
        <v>16</v>
      </c>
      <c r="G32" s="13">
        <v>62590000</v>
      </c>
      <c r="H32" s="21">
        <v>45009</v>
      </c>
      <c r="I32" s="11"/>
      <c r="J32" s="15"/>
      <c r="K32" s="17"/>
    </row>
    <row r="33" spans="1:11" s="10" customFormat="1" ht="47.25" customHeight="1" x14ac:dyDescent="0.2">
      <c r="A33" s="17"/>
      <c r="B33" s="14">
        <v>28</v>
      </c>
      <c r="C33" s="20" t="s">
        <v>38</v>
      </c>
      <c r="D33" s="11" t="s">
        <v>98</v>
      </c>
      <c r="E33" s="12">
        <v>8020001076641</v>
      </c>
      <c r="F33" s="11" t="s">
        <v>17</v>
      </c>
      <c r="G33" s="13">
        <v>12650000</v>
      </c>
      <c r="H33" s="21">
        <v>45009</v>
      </c>
      <c r="I33" s="11"/>
      <c r="J33" s="15"/>
      <c r="K33" s="17"/>
    </row>
    <row r="34" spans="1:11" s="10" customFormat="1" ht="47.25" customHeight="1" x14ac:dyDescent="0.2">
      <c r="A34" s="17"/>
      <c r="B34" s="14">
        <v>29</v>
      </c>
      <c r="C34" s="20" t="s">
        <v>24</v>
      </c>
      <c r="D34" s="11" t="s">
        <v>25</v>
      </c>
      <c r="E34" s="12" t="s">
        <v>26</v>
      </c>
      <c r="F34" s="11" t="s">
        <v>17</v>
      </c>
      <c r="G34" s="13">
        <v>50974000</v>
      </c>
      <c r="H34" s="21">
        <v>45012</v>
      </c>
      <c r="I34" s="11"/>
      <c r="J34" s="15"/>
      <c r="K34" s="17"/>
    </row>
    <row r="35" spans="1:11" s="10" customFormat="1" ht="47.25" customHeight="1" x14ac:dyDescent="0.2">
      <c r="A35" s="17"/>
      <c r="B35" s="14">
        <v>30</v>
      </c>
      <c r="C35" s="20" t="s">
        <v>69</v>
      </c>
      <c r="D35" s="11" t="s">
        <v>42</v>
      </c>
      <c r="E35" s="12" t="s">
        <v>43</v>
      </c>
      <c r="F35" s="11" t="s">
        <v>17</v>
      </c>
      <c r="G35" s="13">
        <v>29964000</v>
      </c>
      <c r="H35" s="21">
        <v>45012</v>
      </c>
      <c r="I35" s="11"/>
      <c r="J35" s="15"/>
      <c r="K35" s="17"/>
    </row>
    <row r="36" spans="1:11" s="10" customFormat="1" ht="47.25" customHeight="1" x14ac:dyDescent="0.2">
      <c r="A36" s="17"/>
      <c r="B36" s="14">
        <v>31</v>
      </c>
      <c r="C36" s="20" t="s">
        <v>72</v>
      </c>
      <c r="D36" s="11" t="s">
        <v>99</v>
      </c>
      <c r="E36" s="12" t="s">
        <v>44</v>
      </c>
      <c r="F36" s="11" t="s">
        <v>17</v>
      </c>
      <c r="G36" s="13">
        <v>71566000</v>
      </c>
      <c r="H36" s="21">
        <v>45012</v>
      </c>
      <c r="I36" s="11"/>
      <c r="J36" s="15"/>
      <c r="K36" s="17"/>
    </row>
    <row r="37" spans="1:11" s="10" customFormat="1" ht="47.25" customHeight="1" x14ac:dyDescent="0.2">
      <c r="A37" s="17"/>
      <c r="B37" s="14">
        <v>32</v>
      </c>
      <c r="C37" s="20" t="s">
        <v>67</v>
      </c>
      <c r="D37" s="11" t="s">
        <v>95</v>
      </c>
      <c r="E37" s="12" t="s">
        <v>40</v>
      </c>
      <c r="F37" s="11" t="s">
        <v>17</v>
      </c>
      <c r="G37" s="13">
        <v>24574000</v>
      </c>
      <c r="H37" s="21">
        <v>45013</v>
      </c>
      <c r="I37" s="11"/>
      <c r="J37" s="15"/>
      <c r="K37" s="17"/>
    </row>
    <row r="38" spans="1:11" s="10" customFormat="1" ht="47.25" customHeight="1" x14ac:dyDescent="0.2">
      <c r="A38" s="17"/>
      <c r="B38" s="14">
        <v>33</v>
      </c>
      <c r="C38" s="20" t="s">
        <v>68</v>
      </c>
      <c r="D38" s="11" t="s">
        <v>97</v>
      </c>
      <c r="E38" s="12" t="s">
        <v>41</v>
      </c>
      <c r="F38" s="11" t="s">
        <v>16</v>
      </c>
      <c r="G38" s="13">
        <v>25452900</v>
      </c>
      <c r="H38" s="21">
        <v>45014</v>
      </c>
      <c r="I38" s="11"/>
      <c r="J38" s="15"/>
      <c r="K38" s="17"/>
    </row>
    <row r="39" spans="1:11" s="10" customFormat="1" ht="47.25" customHeight="1" x14ac:dyDescent="0.2">
      <c r="A39" s="17"/>
      <c r="B39" s="14">
        <v>34</v>
      </c>
      <c r="C39" s="20" t="s">
        <v>33</v>
      </c>
      <c r="D39" s="11" t="s">
        <v>25</v>
      </c>
      <c r="E39" s="12" t="s">
        <v>26</v>
      </c>
      <c r="F39" s="11" t="s">
        <v>17</v>
      </c>
      <c r="G39" s="13">
        <v>9823000</v>
      </c>
      <c r="H39" s="21">
        <v>45016</v>
      </c>
      <c r="I39" s="11"/>
      <c r="J39" s="15"/>
      <c r="K39" s="17"/>
    </row>
    <row r="40" spans="1:11" s="10" customFormat="1" ht="47.25" customHeight="1" thickBot="1" x14ac:dyDescent="0.25">
      <c r="A40" s="17"/>
      <c r="B40" s="14">
        <v>35</v>
      </c>
      <c r="C40" s="20" t="s">
        <v>91</v>
      </c>
      <c r="D40" s="11" t="s">
        <v>65</v>
      </c>
      <c r="E40" s="12">
        <v>4010001008772</v>
      </c>
      <c r="F40" s="11" t="s">
        <v>17</v>
      </c>
      <c r="G40" s="13">
        <v>108460000</v>
      </c>
      <c r="H40" s="21">
        <v>45016</v>
      </c>
      <c r="I40" s="11"/>
      <c r="J40" s="15"/>
      <c r="K40" s="17"/>
    </row>
    <row r="41" spans="1:11" ht="45" customHeight="1" thickBot="1" x14ac:dyDescent="0.25">
      <c r="B41" s="7"/>
      <c r="C41" s="8"/>
      <c r="D41" s="8"/>
      <c r="E41" s="8"/>
      <c r="F41" s="18" t="s">
        <v>7</v>
      </c>
      <c r="G41" s="19">
        <f>SUM(G6:G40)</f>
        <v>1306310426</v>
      </c>
      <c r="H41" s="8"/>
      <c r="I41" s="8"/>
      <c r="J41" s="16"/>
    </row>
  </sheetData>
  <autoFilter ref="B5:J41" xr:uid="{00000000-0009-0000-0000-000002000000}">
    <sortState ref="B6:J41">
      <sortCondition ref="H5:H41"/>
    </sortState>
  </autoFilter>
  <mergeCells count="1">
    <mergeCell ref="B2:J2"/>
  </mergeCells>
  <phoneticPr fontId="2"/>
  <dataValidations count="1">
    <dataValidation type="list" allowBlank="1" showInputMessage="1" showErrorMessage="1" sqref="F18:F30 F33:F40 F6:F15" xr:uid="{00000000-0002-0000-0200-000000000000}">
      <formula1>#REF!</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【HP公表版】　委託調査費</vt:lpstr>
      <vt:lpstr>'【HP公表版】　委託調査費'!Print_Area</vt:lpstr>
      <vt:lpstr>'【HP公表版】　委託調査費'!Print_Titles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A1242255</cp:lastModifiedBy>
  <cp:lastPrinted>2023-05-10T10:13:27Z</cp:lastPrinted>
  <dcterms:created xsi:type="dcterms:W3CDTF">2009-03-05T11:36:14Z</dcterms:created>
  <dcterms:modified xsi:type="dcterms:W3CDTF">2023-05-11T11:53:41Z</dcterms:modified>
</cp:coreProperties>
</file>