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5予算執行班長\執行調査係\05【大分類】予算\06【中分類】執行状況調査等\【小分類：10廃】予算の執行等にかかる情報の公表等（令和４年度）\02.各期報告\04.4四半期報告（委託調査費・補助金・庁費・旅費・タクシー）\04.ＨＰ公表\掲載Excelデータ\"/>
    </mc:Choice>
  </mc:AlternateContent>
  <xr:revisionPtr revIDLastSave="0" documentId="13_ncr:1_{7E152CDB-0CD4-4532-89C3-611FE5E445D0}" xr6:coauthVersionLast="36" xr6:coauthVersionMax="36" xr10:uidLastSave="{00000000-0000-0000-0000-000000000000}"/>
  <bookViews>
    <workbookView xWindow="-20" yWindow="5940" windowWidth="19230" windowHeight="5990" xr2:uid="{00000000-000D-0000-FFFF-FFFF00000000}"/>
  </bookViews>
  <sheets>
    <sheet name="修正後【HP公表版】　委託調査費" sheetId="26" r:id="rId1"/>
  </sheets>
  <definedNames>
    <definedName name="_xlnm._FilterDatabase" localSheetId="0" hidden="1">'修正後【HP公表版】　委託調査費'!$B$5:$J$50</definedName>
    <definedName name="a" localSheetId="0">#REF!</definedName>
    <definedName name="a">#REF!</definedName>
    <definedName name="_xlnm.Print_Area" localSheetId="0">'修正後【HP公表版】　委託調査費'!$A$1:$J$50</definedName>
    <definedName name="_xlnm.Print_Area">#REF!</definedName>
    <definedName name="_xlnm.Print_Titles" localSheetId="0">'修正後【HP公表版】　委託調査費'!$5:$5</definedName>
    <definedName name="あ" localSheetId="0">#REF!</definedName>
    <definedName name="あ">#REF!</definedName>
    <definedName name="さいしｎ" localSheetId="0">#REF!</definedName>
    <definedName name="さいしｎ">#REF!</definedName>
    <definedName name="はい" localSheetId="0">#REF!</definedName>
    <definedName name="はい">#REF!</definedName>
    <definedName name="位置行1項目0" localSheetId="0">#REF!</definedName>
    <definedName name="位置行1項目0">#REF!</definedName>
    <definedName name="位置行1項目1" localSheetId="0">#REF!</definedName>
    <definedName name="位置行1項目1">#REF!</definedName>
    <definedName name="位置行1項目2" localSheetId="0">#REF!</definedName>
    <definedName name="位置行1項目2">#REF!</definedName>
    <definedName name="位置行1項目3" localSheetId="0">#REF!</definedName>
    <definedName name="位置行1項目3">#REF!</definedName>
    <definedName name="式行1項目0">TRUE</definedName>
    <definedName name="式行1項目1">TRUE</definedName>
    <definedName name="式行1項目2">TRUE</definedName>
    <definedName name="式行1項目3">TRUE</definedName>
    <definedName name="分析表終了行">"!$A$34"</definedName>
    <definedName name="分析表範囲">"$A$5:$AT$34"</definedName>
  </definedNames>
  <calcPr calcId="191029"/>
</workbook>
</file>

<file path=xl/calcChain.xml><?xml version="1.0" encoding="utf-8"?>
<calcChain xmlns="http://schemas.openxmlformats.org/spreadsheetml/2006/main">
  <c r="G50" i="26" l="1"/>
</calcChain>
</file>

<file path=xl/sharedStrings.xml><?xml version="1.0" encoding="utf-8"?>
<sst xmlns="http://schemas.openxmlformats.org/spreadsheetml/2006/main" count="177" uniqueCount="122">
  <si>
    <t>番号</t>
    <rPh sb="0" eb="2">
      <t>バンゴウ</t>
    </rPh>
    <phoneticPr fontId="2"/>
  </si>
  <si>
    <t>調査の名称・概要</t>
    <rPh sb="0" eb="2">
      <t>チョウサ</t>
    </rPh>
    <rPh sb="3" eb="5">
      <t>メイショウ</t>
    </rPh>
    <rPh sb="6" eb="8">
      <t>ガイヨウ</t>
    </rPh>
    <phoneticPr fontId="2"/>
  </si>
  <si>
    <t>契約の相手方名</t>
    <rPh sb="0" eb="2">
      <t>ケイヤク</t>
    </rPh>
    <rPh sb="3" eb="5">
      <t>アイテ</t>
    </rPh>
    <rPh sb="5" eb="6">
      <t>カタ</t>
    </rPh>
    <rPh sb="6" eb="7">
      <t>メイ</t>
    </rPh>
    <phoneticPr fontId="2"/>
  </si>
  <si>
    <t>契約形態の別</t>
    <rPh sb="0" eb="2">
      <t>ケイヤク</t>
    </rPh>
    <rPh sb="2" eb="4">
      <t>ケイタイ</t>
    </rPh>
    <rPh sb="5" eb="6">
      <t>ベツ</t>
    </rPh>
    <phoneticPr fontId="2"/>
  </si>
  <si>
    <t>【防衛省】</t>
    <rPh sb="1" eb="4">
      <t>ボウエイショウ</t>
    </rPh>
    <phoneticPr fontId="2"/>
  </si>
  <si>
    <t>【会計区分：一般会計】</t>
    <rPh sb="1" eb="2">
      <t>カイ</t>
    </rPh>
    <rPh sb="2" eb="3">
      <t>ケイ</t>
    </rPh>
    <rPh sb="3" eb="5">
      <t>クブン</t>
    </rPh>
    <rPh sb="6" eb="8">
      <t>イッパン</t>
    </rPh>
    <rPh sb="8" eb="9">
      <t>カイ</t>
    </rPh>
    <rPh sb="9" eb="10">
      <t>ケイ</t>
    </rPh>
    <phoneticPr fontId="2"/>
  </si>
  <si>
    <t>契約締結日</t>
    <rPh sb="0" eb="2">
      <t>ケイヤク</t>
    </rPh>
    <rPh sb="2" eb="4">
      <t>テイケツ</t>
    </rPh>
    <rPh sb="4" eb="5">
      <t>ビ</t>
    </rPh>
    <phoneticPr fontId="2"/>
  </si>
  <si>
    <t>合計</t>
    <rPh sb="0" eb="2">
      <t>ゴウケイ</t>
    </rPh>
    <phoneticPr fontId="2"/>
  </si>
  <si>
    <t>備考</t>
    <rPh sb="0" eb="2">
      <t>ビコウ</t>
    </rPh>
    <phoneticPr fontId="2"/>
  </si>
  <si>
    <t>契約金額（円）</t>
    <rPh sb="0" eb="2">
      <t>ケイヤク</t>
    </rPh>
    <rPh sb="2" eb="4">
      <t>キンガク</t>
    </rPh>
    <rPh sb="5" eb="6">
      <t>エン</t>
    </rPh>
    <phoneticPr fontId="2"/>
  </si>
  <si>
    <t>公表報告書へのリンク</t>
    <rPh sb="0" eb="2">
      <t>コウヒョウ</t>
    </rPh>
    <rPh sb="2" eb="5">
      <t>ホウコクショ</t>
    </rPh>
    <phoneticPr fontId="2"/>
  </si>
  <si>
    <t>法人番号</t>
    <rPh sb="0" eb="2">
      <t>ホウジン</t>
    </rPh>
    <rPh sb="2" eb="4">
      <t>バンゴウ</t>
    </rPh>
    <phoneticPr fontId="2"/>
  </si>
  <si>
    <t>総合評価入札</t>
    <rPh sb="0" eb="2">
      <t>ソウゴウ</t>
    </rPh>
    <rPh sb="2" eb="4">
      <t>ヒョウカ</t>
    </rPh>
    <rPh sb="4" eb="6">
      <t>ニュウサツ</t>
    </rPh>
    <phoneticPr fontId="2"/>
  </si>
  <si>
    <t>三菱重工業株式会社</t>
    <rPh sb="0" eb="2">
      <t>ミツビシ</t>
    </rPh>
    <rPh sb="2" eb="5">
      <t>ジュウコウギョウ</t>
    </rPh>
    <rPh sb="5" eb="9">
      <t>カブシキガイシャ</t>
    </rPh>
    <phoneticPr fontId="2"/>
  </si>
  <si>
    <t>8010401050387</t>
  </si>
  <si>
    <t>一般競争入札</t>
    <rPh sb="0" eb="2">
      <t>イッパン</t>
    </rPh>
    <rPh sb="2" eb="4">
      <t>キョウソウ</t>
    </rPh>
    <rPh sb="4" eb="6">
      <t>ニュウサツ</t>
    </rPh>
    <phoneticPr fontId="2"/>
  </si>
  <si>
    <t>一般競争入札（制限付き）</t>
    <rPh sb="0" eb="2">
      <t>イッパン</t>
    </rPh>
    <rPh sb="2" eb="4">
      <t>キョウソウ</t>
    </rPh>
    <rPh sb="4" eb="6">
      <t>ニュウサツ</t>
    </rPh>
    <rPh sb="7" eb="9">
      <t>セイゲン</t>
    </rPh>
    <rPh sb="9" eb="10">
      <t>ツ</t>
    </rPh>
    <phoneticPr fontId="2"/>
  </si>
  <si>
    <t>随意契約（企画競争）</t>
    <rPh sb="0" eb="2">
      <t>ズイイ</t>
    </rPh>
    <rPh sb="2" eb="4">
      <t>ケイヤク</t>
    </rPh>
    <rPh sb="5" eb="7">
      <t>キカク</t>
    </rPh>
    <rPh sb="7" eb="9">
      <t>キョウソウ</t>
    </rPh>
    <phoneticPr fontId="2"/>
  </si>
  <si>
    <t>随意契約（公募）</t>
    <rPh sb="0" eb="2">
      <t>ズイイ</t>
    </rPh>
    <rPh sb="2" eb="4">
      <t>ケイヤク</t>
    </rPh>
    <rPh sb="5" eb="7">
      <t>コウボ</t>
    </rPh>
    <phoneticPr fontId="2"/>
  </si>
  <si>
    <t>随意契約（不落）</t>
    <rPh sb="0" eb="2">
      <t>ズイイ</t>
    </rPh>
    <rPh sb="2" eb="4">
      <t>ケイヤク</t>
    </rPh>
    <rPh sb="5" eb="6">
      <t>フ</t>
    </rPh>
    <rPh sb="6" eb="7">
      <t>ラク</t>
    </rPh>
    <phoneticPr fontId="2"/>
  </si>
  <si>
    <t>富士通株式会社</t>
  </si>
  <si>
    <t>川崎重工業株式会社</t>
  </si>
  <si>
    <t>富士通株式会社</t>
    <rPh sb="0" eb="3">
      <t>フジツウ</t>
    </rPh>
    <rPh sb="3" eb="7">
      <t>カブシキガイシャ</t>
    </rPh>
    <phoneticPr fontId="2"/>
  </si>
  <si>
    <t>1020001071491</t>
  </si>
  <si>
    <t>6010001107003</t>
  </si>
  <si>
    <t>1140001005719</t>
  </si>
  <si>
    <t>株式会社日立製作所</t>
  </si>
  <si>
    <t>7010001008844</t>
  </si>
  <si>
    <t>6010001030403</t>
  </si>
  <si>
    <t>7010401022916</t>
  </si>
  <si>
    <t>ソフトウェア（Ｐ－１　ＯＰ）の技術調査</t>
  </si>
  <si>
    <t>ソフトウェア（Ｐ－１　ＳＩＭＰ）の技術調査</t>
  </si>
  <si>
    <t>5010001023688</t>
  </si>
  <si>
    <t>防衛省における実証実験を伴う５Ｇ調査研究委託役務（その２）</t>
  </si>
  <si>
    <t>エヌ・ティ・ティ・コミュニケーションズ株式会社</t>
  </si>
  <si>
    <t>7010001064648</t>
  </si>
  <si>
    <t>サイバー分野における部外力の活用に関する調査研究</t>
    <rPh sb="4" eb="6">
      <t>ブンヤ</t>
    </rPh>
    <rPh sb="10" eb="12">
      <t>ブガイ</t>
    </rPh>
    <rPh sb="12" eb="13">
      <t>リョク</t>
    </rPh>
    <rPh sb="14" eb="16">
      <t>カツヨウ</t>
    </rPh>
    <rPh sb="17" eb="18">
      <t>カン</t>
    </rPh>
    <rPh sb="20" eb="22">
      <t>チョウサ</t>
    </rPh>
    <rPh sb="22" eb="24">
      <t>ケンキュウ</t>
    </rPh>
    <phoneticPr fontId="2"/>
  </si>
  <si>
    <t>有限責任監査法人トーマツ</t>
    <rPh sb="0" eb="2">
      <t>ユウゲン</t>
    </rPh>
    <rPh sb="2" eb="4">
      <t>セキニン</t>
    </rPh>
    <rPh sb="4" eb="6">
      <t>カンサ</t>
    </rPh>
    <rPh sb="6" eb="8">
      <t>ホウジン</t>
    </rPh>
    <phoneticPr fontId="2"/>
  </si>
  <si>
    <t>5010405001703</t>
  </si>
  <si>
    <t>諸外国における電波監理制度等に関する調査</t>
  </si>
  <si>
    <t>ＥＹストラテジー・アンド・コンサルティング株式会社</t>
  </si>
  <si>
    <t>電磁波領域の能力強化に関する調査・研究</t>
  </si>
  <si>
    <t>株式会社三菱総合研究所</t>
  </si>
  <si>
    <t>救難飛行艇の小型目標物の自動検出に関する技術検討</t>
  </si>
  <si>
    <t>新明和工業株式会社</t>
    <rPh sb="0" eb="3">
      <t>シンメイワ</t>
    </rPh>
    <rPh sb="3" eb="5">
      <t>コウギョウ</t>
    </rPh>
    <rPh sb="5" eb="7">
      <t>カブシキ</t>
    </rPh>
    <rPh sb="7" eb="9">
      <t>カイシャ</t>
    </rPh>
    <phoneticPr fontId="2"/>
  </si>
  <si>
    <t>航空機用訓練装置（固定翼）に関する技術検討</t>
  </si>
  <si>
    <t>川崎重工業株式会社</t>
    <rPh sb="0" eb="2">
      <t>カワサキ</t>
    </rPh>
    <phoneticPr fontId="2"/>
  </si>
  <si>
    <t>日本電気株式会社</t>
    <rPh sb="0" eb="2">
      <t>ニホン</t>
    </rPh>
    <rPh sb="2" eb="4">
      <t>デンキ</t>
    </rPh>
    <rPh sb="4" eb="6">
      <t>カブシキ</t>
    </rPh>
    <rPh sb="6" eb="8">
      <t>カイシャ</t>
    </rPh>
    <phoneticPr fontId="2"/>
  </si>
  <si>
    <t>艦艇の推進システムに関する調査研究</t>
    <rPh sb="0" eb="2">
      <t>カンテイ</t>
    </rPh>
    <rPh sb="3" eb="5">
      <t>スイシン</t>
    </rPh>
    <rPh sb="10" eb="11">
      <t>カン</t>
    </rPh>
    <rPh sb="13" eb="15">
      <t>チョウサ</t>
    </rPh>
    <rPh sb="15" eb="17">
      <t>ケンキュウ</t>
    </rPh>
    <phoneticPr fontId="2"/>
  </si>
  <si>
    <t>株式会社日立製作所　</t>
  </si>
  <si>
    <t>合成スライムに関する調査研究（その２）</t>
    <rPh sb="0" eb="2">
      <t>ゴウセイ</t>
    </rPh>
    <rPh sb="7" eb="8">
      <t>カン</t>
    </rPh>
    <rPh sb="10" eb="12">
      <t>チョウサ</t>
    </rPh>
    <rPh sb="12" eb="14">
      <t>ケンキュウ</t>
    </rPh>
    <phoneticPr fontId="2"/>
  </si>
  <si>
    <t>一般社団法人日本ナビゲーション</t>
    <rPh sb="0" eb="2">
      <t>イッパン</t>
    </rPh>
    <rPh sb="2" eb="4">
      <t>シャダン</t>
    </rPh>
    <rPh sb="4" eb="6">
      <t>ホウジン</t>
    </rPh>
    <rPh sb="6" eb="8">
      <t>ニホン</t>
    </rPh>
    <phoneticPr fontId="2"/>
  </si>
  <si>
    <t>三菱電機株式会社</t>
  </si>
  <si>
    <t>装備品等への再生可能エネルギーの適用に関する調査研究</t>
    <rPh sb="0" eb="3">
      <t>ソウビヒン</t>
    </rPh>
    <rPh sb="3" eb="4">
      <t>トウ</t>
    </rPh>
    <rPh sb="6" eb="8">
      <t>サイセイ</t>
    </rPh>
    <rPh sb="8" eb="10">
      <t>カノウ</t>
    </rPh>
    <rPh sb="16" eb="18">
      <t>テキヨウ</t>
    </rPh>
    <rPh sb="19" eb="20">
      <t>カン</t>
    </rPh>
    <rPh sb="22" eb="24">
      <t>チョウサ</t>
    </rPh>
    <rPh sb="24" eb="26">
      <t>ケンキュウ</t>
    </rPh>
    <phoneticPr fontId="2"/>
  </si>
  <si>
    <t>株式会社ＥＢＳ　ＧＲＯＵＰ</t>
    <rPh sb="0" eb="2">
      <t>カブシキ</t>
    </rPh>
    <rPh sb="2" eb="4">
      <t>カイシャ</t>
    </rPh>
    <phoneticPr fontId="2"/>
  </si>
  <si>
    <t>Ｋ／Ｃ－１３０Ｈの部品供給等のＰＢＬ契約の適用に関する分析評価</t>
  </si>
  <si>
    <t>株式会社三菱総合研究所</t>
    <rPh sb="0" eb="2">
      <t>カブシキ</t>
    </rPh>
    <rPh sb="2" eb="4">
      <t>ガイシャ</t>
    </rPh>
    <rPh sb="4" eb="6">
      <t>ミツビシ</t>
    </rPh>
    <rPh sb="6" eb="8">
      <t>ソウゴウ</t>
    </rPh>
    <rPh sb="8" eb="11">
      <t>ケンキュウジョ</t>
    </rPh>
    <phoneticPr fontId="2"/>
  </si>
  <si>
    <t>ナノテクノロジーの陸上装備品への適用に関する検討役務</t>
    <rPh sb="9" eb="11">
      <t>リクジョウ</t>
    </rPh>
    <rPh sb="11" eb="13">
      <t>ソウビ</t>
    </rPh>
    <rPh sb="13" eb="14">
      <t>ヒン</t>
    </rPh>
    <rPh sb="16" eb="18">
      <t>テキヨウ</t>
    </rPh>
    <rPh sb="19" eb="20">
      <t>カン</t>
    </rPh>
    <rPh sb="22" eb="24">
      <t>ケントウ</t>
    </rPh>
    <rPh sb="24" eb="26">
      <t>エキム</t>
    </rPh>
    <phoneticPr fontId="2"/>
  </si>
  <si>
    <t>電磁パルス照射による各種電子機器に対する阻害効果確認計測作業</t>
  </si>
  <si>
    <t>日本無線株式会社</t>
    <rPh sb="0" eb="2">
      <t>ニホン</t>
    </rPh>
    <rPh sb="2" eb="4">
      <t>ムセン</t>
    </rPh>
    <rPh sb="4" eb="6">
      <t>カブシキ</t>
    </rPh>
    <rPh sb="6" eb="8">
      <t>カイシャ</t>
    </rPh>
    <phoneticPr fontId="2"/>
  </si>
  <si>
    <t>3012401012867</t>
  </si>
  <si>
    <t>企業情報に関する調査役務（その1)</t>
    <rPh sb="0" eb="2">
      <t>キギョウ</t>
    </rPh>
    <rPh sb="2" eb="4">
      <t>ジョウホウ</t>
    </rPh>
    <rPh sb="5" eb="6">
      <t>カン</t>
    </rPh>
    <rPh sb="8" eb="10">
      <t>チョウサ</t>
    </rPh>
    <rPh sb="10" eb="12">
      <t>エキム</t>
    </rPh>
    <phoneticPr fontId="2"/>
  </si>
  <si>
    <t>株式会社テリロジー</t>
    <rPh sb="0" eb="2">
      <t>カブシキ</t>
    </rPh>
    <rPh sb="2" eb="4">
      <t>カイシャ</t>
    </rPh>
    <phoneticPr fontId="2"/>
  </si>
  <si>
    <t>企業情報に関する調査役務（その2)</t>
    <rPh sb="0" eb="2">
      <t>キギョウ</t>
    </rPh>
    <rPh sb="2" eb="4">
      <t>ジョウホウ</t>
    </rPh>
    <rPh sb="5" eb="6">
      <t>カン</t>
    </rPh>
    <rPh sb="8" eb="10">
      <t>チョウサ</t>
    </rPh>
    <rPh sb="10" eb="12">
      <t>エキム</t>
    </rPh>
    <phoneticPr fontId="2"/>
  </si>
  <si>
    <t>株式会社FRONTEO</t>
    <rPh sb="0" eb="2">
      <t>カブシキ</t>
    </rPh>
    <rPh sb="2" eb="4">
      <t>カイシャ</t>
    </rPh>
    <phoneticPr fontId="2"/>
  </si>
  <si>
    <t>1010401051219</t>
  </si>
  <si>
    <t>企業情報に関する調査役務（その3)</t>
    <rPh sb="0" eb="2">
      <t>キギョウ</t>
    </rPh>
    <rPh sb="2" eb="4">
      <t>ジョウホウ</t>
    </rPh>
    <rPh sb="5" eb="6">
      <t>カン</t>
    </rPh>
    <rPh sb="8" eb="10">
      <t>チョウサ</t>
    </rPh>
    <rPh sb="10" eb="12">
      <t>エキム</t>
    </rPh>
    <phoneticPr fontId="2"/>
  </si>
  <si>
    <t>株式会社ＪＰリサーチ＆コンサルティング</t>
    <rPh sb="0" eb="2">
      <t>カブシキ</t>
    </rPh>
    <rPh sb="2" eb="4">
      <t>カイシャ</t>
    </rPh>
    <phoneticPr fontId="2"/>
  </si>
  <si>
    <t>2010401080695</t>
  </si>
  <si>
    <t>企業情報に関する調査役務（その4)</t>
    <rPh sb="0" eb="2">
      <t>キギョウ</t>
    </rPh>
    <rPh sb="2" eb="4">
      <t>ジョウホウ</t>
    </rPh>
    <rPh sb="5" eb="6">
      <t>カン</t>
    </rPh>
    <rPh sb="8" eb="10">
      <t>チョウサ</t>
    </rPh>
    <rPh sb="10" eb="12">
      <t>エキム</t>
    </rPh>
    <phoneticPr fontId="2"/>
  </si>
  <si>
    <t>PwCあらた有限責任監査法人</t>
    <rPh sb="6" eb="8">
      <t>ユウゲン</t>
    </rPh>
    <rPh sb="8" eb="10">
      <t>セキニン</t>
    </rPh>
    <rPh sb="10" eb="12">
      <t>カンサ</t>
    </rPh>
    <rPh sb="12" eb="14">
      <t>ホウジン</t>
    </rPh>
    <phoneticPr fontId="2"/>
  </si>
  <si>
    <t>8010005011876</t>
  </si>
  <si>
    <t>企業情報に関する調査役務（その5)</t>
    <rPh sb="0" eb="2">
      <t>キギョウ</t>
    </rPh>
    <rPh sb="2" eb="4">
      <t>ジョウホウ</t>
    </rPh>
    <rPh sb="5" eb="6">
      <t>カン</t>
    </rPh>
    <rPh sb="8" eb="10">
      <t>チョウサ</t>
    </rPh>
    <rPh sb="10" eb="12">
      <t>エキム</t>
    </rPh>
    <phoneticPr fontId="2"/>
  </si>
  <si>
    <t>株式会社東京商工リサーチ</t>
    <rPh sb="0" eb="2">
      <t>カブシキ</t>
    </rPh>
    <rPh sb="2" eb="4">
      <t>カイシャ</t>
    </rPh>
    <rPh sb="4" eb="6">
      <t>トウキョウ</t>
    </rPh>
    <rPh sb="6" eb="8">
      <t>ショウコウ</t>
    </rPh>
    <phoneticPr fontId="2"/>
  </si>
  <si>
    <t>5010001134287</t>
  </si>
  <si>
    <t>企業情報に関する調査役務（その6)</t>
    <rPh sb="0" eb="2">
      <t>キギョウ</t>
    </rPh>
    <rPh sb="2" eb="4">
      <t>ジョウホウ</t>
    </rPh>
    <rPh sb="5" eb="6">
      <t>カン</t>
    </rPh>
    <rPh sb="8" eb="10">
      <t>チョウサ</t>
    </rPh>
    <rPh sb="10" eb="12">
      <t>エキム</t>
    </rPh>
    <phoneticPr fontId="2"/>
  </si>
  <si>
    <t>株式会社帝国データバンク</t>
    <rPh sb="0" eb="2">
      <t>カブシキ</t>
    </rPh>
    <rPh sb="2" eb="4">
      <t>カイシャ</t>
    </rPh>
    <rPh sb="4" eb="6">
      <t>テイコク</t>
    </rPh>
    <phoneticPr fontId="2"/>
  </si>
  <si>
    <t>7010401018377</t>
  </si>
  <si>
    <t>多目的監視レーダに関する技術管理調査役務</t>
  </si>
  <si>
    <t>東芝インフラシステムズ株式会社</t>
  </si>
  <si>
    <t>2011101014084</t>
  </si>
  <si>
    <t>多目的誘導弾システム（改）に関する技術管理調査役務</t>
    <rPh sb="0" eb="3">
      <t>タモクテキ</t>
    </rPh>
    <rPh sb="3" eb="5">
      <t>ユウドウ</t>
    </rPh>
    <rPh sb="5" eb="6">
      <t>ダン</t>
    </rPh>
    <rPh sb="11" eb="12">
      <t>カイ</t>
    </rPh>
    <rPh sb="14" eb="15">
      <t>カン</t>
    </rPh>
    <rPh sb="17" eb="19">
      <t>ギジュツ</t>
    </rPh>
    <rPh sb="19" eb="21">
      <t>カンリ</t>
    </rPh>
    <rPh sb="21" eb="23">
      <t>チョウサ</t>
    </rPh>
    <rPh sb="23" eb="25">
      <t>エキム</t>
    </rPh>
    <phoneticPr fontId="2"/>
  </si>
  <si>
    <t>情報システムのサプライチェーン・リスク対策の調査研究</t>
    <rPh sb="0" eb="2">
      <t>ジョウホウ</t>
    </rPh>
    <rPh sb="19" eb="21">
      <t>タイサク</t>
    </rPh>
    <rPh sb="22" eb="24">
      <t>チョウサ</t>
    </rPh>
    <rPh sb="24" eb="26">
      <t>ケンキュウ</t>
    </rPh>
    <phoneticPr fontId="2"/>
  </si>
  <si>
    <t>将来潜水艦に関する技術資料の作成</t>
  </si>
  <si>
    <t>将来UUVの航海計画手法に関する技術資料の作成</t>
  </si>
  <si>
    <t>株式会社三菱総合研究所</t>
    <rPh sb="0" eb="2">
      <t>カブシキ</t>
    </rPh>
    <rPh sb="2" eb="4">
      <t>カイシャ</t>
    </rPh>
    <phoneticPr fontId="2"/>
  </si>
  <si>
    <t>蒸発ダクト把握に関する検討役務</t>
  </si>
  <si>
    <t>ＵＳ－２救難飛行艇の離着水支援システムに関する検討役務</t>
  </si>
  <si>
    <t>新明和工業株式会社</t>
  </si>
  <si>
    <t>7140001082323</t>
  </si>
  <si>
    <t>滞空型UAVに関する検討役務</t>
  </si>
  <si>
    <t>ＪＦＥテクノリサーチ株式会社</t>
    <rPh sb="10" eb="12">
      <t>カブシキ</t>
    </rPh>
    <rPh sb="12" eb="14">
      <t>カイシャ</t>
    </rPh>
    <phoneticPr fontId="2"/>
  </si>
  <si>
    <t>4010001090119</t>
  </si>
  <si>
    <t>ディッピングソーナーに関する検討役務</t>
    <rPh sb="11" eb="12">
      <t>カン</t>
    </rPh>
    <rPh sb="14" eb="16">
      <t>ケントウ</t>
    </rPh>
    <rPh sb="16" eb="18">
      <t>エキム</t>
    </rPh>
    <phoneticPr fontId="2"/>
  </si>
  <si>
    <t>みずほリサーチ＆テクノロジーズ株式会社</t>
    <rPh sb="15" eb="19">
      <t>カブシキカイシャ</t>
    </rPh>
    <phoneticPr fontId="2"/>
  </si>
  <si>
    <t>9010001027685</t>
  </si>
  <si>
    <t>新技術の短期実証（航空基地等における各種センサ等の統合共通プラットフォームの構築）（仮作試験）</t>
  </si>
  <si>
    <t>新技術の短期実証（人工知能を用いた演習シナリオ作成支援システムの構築）（仮作試験）</t>
  </si>
  <si>
    <t>新技術の短期実証（拡張現実技術等を活用した砲迫等現示訓練システムの構築）（仮作試験）</t>
  </si>
  <si>
    <t>対機雷戦ソーナー等能力向上に関する技術調査</t>
  </si>
  <si>
    <t>スプーフィングに関する調査研究</t>
  </si>
  <si>
    <t>4010001008772</t>
  </si>
  <si>
    <t>情報戦の装備品能力向上に関する技術調査</t>
  </si>
  <si>
    <t>装備品能力向上に関する技術調査（フィジビリティスタディ）</t>
  </si>
  <si>
    <t>装備品の能力向上に関する技術調査（ＯＱＱ－１１実艦検証）</t>
  </si>
  <si>
    <t>令和４年度　委託調査費に関する事項（３／四半期）</t>
    <rPh sb="0" eb="1">
      <t>レイ</t>
    </rPh>
    <rPh sb="1" eb="2">
      <t>ワ</t>
    </rPh>
    <rPh sb="3" eb="4">
      <t>ネン</t>
    </rPh>
    <rPh sb="4" eb="5">
      <t>ド</t>
    </rPh>
    <rPh sb="5" eb="7">
      <t>ヘイネンド</t>
    </rPh>
    <rPh sb="6" eb="8">
      <t>イタク</t>
    </rPh>
    <rPh sb="8" eb="10">
      <t>チョウサ</t>
    </rPh>
    <rPh sb="10" eb="11">
      <t>ヒ</t>
    </rPh>
    <rPh sb="12" eb="13">
      <t>カン</t>
    </rPh>
    <rPh sb="15" eb="17">
      <t>ジコウ</t>
    </rPh>
    <phoneticPr fontId="2"/>
  </si>
  <si>
    <t>随意契約</t>
    <rPh sb="0" eb="2">
      <t>ズイイ</t>
    </rPh>
    <rPh sb="2" eb="4">
      <t>ケイヤク</t>
    </rPh>
    <phoneticPr fontId="2"/>
  </si>
  <si>
    <t>令和４年１１月１５日変更契約
（変更後契約金額：9,990,200）</t>
    <rPh sb="16" eb="17">
      <t>ゴ</t>
    </rPh>
    <phoneticPr fontId="2"/>
  </si>
  <si>
    <t>極超音速対空誘導弾システムの構成要素に関する検討役務</t>
    <rPh sb="0" eb="1">
      <t>ゴク</t>
    </rPh>
    <rPh sb="1" eb="4">
      <t>チョウオンソク</t>
    </rPh>
    <rPh sb="4" eb="6">
      <t>タイクウ</t>
    </rPh>
    <rPh sb="6" eb="8">
      <t>ユウドウ</t>
    </rPh>
    <rPh sb="8" eb="9">
      <t>タマ</t>
    </rPh>
    <rPh sb="14" eb="16">
      <t>コウセイ</t>
    </rPh>
    <rPh sb="16" eb="18">
      <t>ヨウソ</t>
    </rPh>
    <rPh sb="19" eb="20">
      <t>カン</t>
    </rPh>
    <rPh sb="22" eb="24">
      <t>ケントウ</t>
    </rPh>
    <rPh sb="24" eb="26">
      <t>エキム</t>
    </rPh>
    <phoneticPr fontId="2"/>
  </si>
  <si>
    <t>活動量計を用いた身上把握システムに関する検討役務</t>
    <rPh sb="0" eb="4">
      <t>カツドウリョウケイ</t>
    </rPh>
    <rPh sb="5" eb="6">
      <t>モチ</t>
    </rPh>
    <rPh sb="8" eb="10">
      <t>シンジョウ</t>
    </rPh>
    <rPh sb="10" eb="12">
      <t>ハアク</t>
    </rPh>
    <rPh sb="17" eb="18">
      <t>カン</t>
    </rPh>
    <rPh sb="20" eb="22">
      <t>ケントウ</t>
    </rPh>
    <rPh sb="22" eb="24">
      <t>エキム</t>
    </rPh>
    <phoneticPr fontId="2"/>
  </si>
  <si>
    <t>株式会社ユーフォリア</t>
    <rPh sb="0" eb="4">
      <t>カブシキガイシャ</t>
    </rPh>
    <phoneticPr fontId="2"/>
  </si>
  <si>
    <t>4010001119594</t>
  </si>
  <si>
    <t>生体情報等を利用した将来飛行教育システムのための検討役務</t>
    <rPh sb="0" eb="2">
      <t>セイタイ</t>
    </rPh>
    <rPh sb="2" eb="4">
      <t>ジョウホウ</t>
    </rPh>
    <rPh sb="4" eb="5">
      <t>トウ</t>
    </rPh>
    <rPh sb="6" eb="8">
      <t>リヨウ</t>
    </rPh>
    <rPh sb="10" eb="12">
      <t>ショウライ</t>
    </rPh>
    <rPh sb="12" eb="14">
      <t>ヒコウ</t>
    </rPh>
    <rPh sb="14" eb="16">
      <t>キョウイク</t>
    </rPh>
    <rPh sb="24" eb="26">
      <t>ケントウ</t>
    </rPh>
    <rPh sb="26" eb="28">
      <t>エキム</t>
    </rPh>
    <phoneticPr fontId="2"/>
  </si>
  <si>
    <t>株式会社ＮＴＴデータ数理システム</t>
    <rPh sb="0" eb="2">
      <t>カブシキ</t>
    </rPh>
    <rPh sb="2" eb="4">
      <t>ガイシャ</t>
    </rPh>
    <rPh sb="10" eb="12">
      <t>スウリ</t>
    </rPh>
    <phoneticPr fontId="2"/>
  </si>
  <si>
    <t>5011101010403</t>
  </si>
  <si>
    <t>スタンド・オフ防衛能力を構築する目標補足・追尾機能に関する検討役務</t>
    <rPh sb="7" eb="9">
      <t>ボウエイ</t>
    </rPh>
    <rPh sb="9" eb="11">
      <t>ノウリョク</t>
    </rPh>
    <rPh sb="12" eb="14">
      <t>コウチク</t>
    </rPh>
    <rPh sb="16" eb="18">
      <t>モクヒョウ</t>
    </rPh>
    <rPh sb="18" eb="20">
      <t>ホソク</t>
    </rPh>
    <rPh sb="21" eb="23">
      <t>ツイビ</t>
    </rPh>
    <rPh sb="23" eb="25">
      <t>キノウ</t>
    </rPh>
    <rPh sb="26" eb="27">
      <t>カン</t>
    </rPh>
    <rPh sb="29" eb="31">
      <t>ケントウ</t>
    </rPh>
    <rPh sb="31" eb="33">
      <t>エキム</t>
    </rPh>
    <phoneticPr fontId="2"/>
  </si>
  <si>
    <t>川崎重工業株式会社</t>
    <rPh sb="0" eb="2">
      <t>カワサキ</t>
    </rPh>
    <rPh sb="2" eb="5">
      <t>ジュウコウギョウ</t>
    </rPh>
    <rPh sb="5" eb="9">
      <t>カブシキガイシャ</t>
    </rPh>
    <phoneticPr fontId="2"/>
  </si>
  <si>
    <t>総合ミサイル防空における将来火器管制無線通信システムの実現性に係る検討役務</t>
    <rPh sb="0" eb="2">
      <t>ソウゴウ</t>
    </rPh>
    <rPh sb="6" eb="8">
      <t>ボウクウ</t>
    </rPh>
    <rPh sb="12" eb="14">
      <t>ショウライ</t>
    </rPh>
    <rPh sb="14" eb="16">
      <t>カキ</t>
    </rPh>
    <rPh sb="16" eb="18">
      <t>カンセイ</t>
    </rPh>
    <rPh sb="18" eb="20">
      <t>ムセン</t>
    </rPh>
    <rPh sb="20" eb="22">
      <t>ツウシン</t>
    </rPh>
    <rPh sb="27" eb="30">
      <t>ジツゲンセイ</t>
    </rPh>
    <rPh sb="31" eb="32">
      <t>カカ</t>
    </rPh>
    <rPh sb="33" eb="35">
      <t>ケントウ</t>
    </rPh>
    <rPh sb="35" eb="37">
      <t>エキム</t>
    </rPh>
    <phoneticPr fontId="2"/>
  </si>
  <si>
    <t>防衛装備品製造基盤維持に係る調査役務</t>
  </si>
  <si>
    <t>日本飛行機株式会社</t>
    <rPh sb="0" eb="5">
      <t>ニホンヒコウキ</t>
    </rPh>
    <rPh sb="5" eb="9">
      <t>カブシキガイシャ</t>
    </rPh>
    <phoneticPr fontId="2"/>
  </si>
  <si>
    <t>1020001006613</t>
  </si>
  <si>
    <t>成果物の公表あり</t>
    <rPh sb="0" eb="3">
      <t>セイカブツ</t>
    </rPh>
    <rPh sb="4" eb="6">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</si>
</sst>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3.5"/>
      <name val="System"/>
      <charset val="128"/>
    </font>
    <font>
      <b/>
      <sz val="1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9"/>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3" fillId="0" borderId="0"/>
    <xf numFmtId="38"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shrinkToFit="1"/>
    </xf>
    <xf numFmtId="0" fontId="1" fillId="0" borderId="0" xfId="0" applyFont="1" applyFill="1" applyAlignment="1">
      <alignment horizontal="left" vertical="center"/>
    </xf>
    <xf numFmtId="0" fontId="0" fillId="0" borderId="3" xfId="0" applyFont="1" applyFill="1" applyBorder="1" applyAlignment="1">
      <alignment horizontal="center" vertical="center"/>
    </xf>
    <xf numFmtId="0" fontId="0" fillId="0" borderId="4" xfId="0" applyFont="1" applyFill="1" applyBorder="1" applyAlignment="1">
      <alignment horizontal="left" vertical="center"/>
    </xf>
    <xf numFmtId="0" fontId="0" fillId="0" borderId="6" xfId="0" applyFont="1" applyFill="1" applyBorder="1" applyAlignment="1">
      <alignment horizontal="center" vertical="center" shrinkToFit="1"/>
    </xf>
    <xf numFmtId="0" fontId="0" fillId="2" borderId="0" xfId="0" applyFont="1" applyFill="1">
      <alignment vertical="center"/>
    </xf>
    <xf numFmtId="0" fontId="0" fillId="0" borderId="5" xfId="0" applyFont="1" applyFill="1" applyBorder="1" applyAlignment="1">
      <alignment horizontal="center" vertical="center" shrinkToFit="1"/>
    </xf>
    <xf numFmtId="177" fontId="0" fillId="0" borderId="5" xfId="0" applyNumberFormat="1" applyFont="1" applyFill="1" applyBorder="1" applyAlignment="1">
      <alignment horizontal="center" vertical="center" shrinkToFit="1"/>
    </xf>
    <xf numFmtId="176" fontId="0" fillId="0" borderId="5" xfId="0" applyNumberFormat="1" applyFont="1" applyFill="1" applyBorder="1" applyAlignment="1">
      <alignment vertical="center" shrinkToFit="1"/>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9" xfId="0" applyFont="1" applyFill="1" applyBorder="1" applyAlignment="1">
      <alignment horizontal="left" vertical="center"/>
    </xf>
    <xf numFmtId="0" fontId="0" fillId="0" borderId="0" xfId="0" applyFont="1" applyFill="1">
      <alignment vertical="center"/>
    </xf>
    <xf numFmtId="0" fontId="5" fillId="0" borderId="4" xfId="0" applyFont="1" applyFill="1" applyBorder="1" applyAlignment="1">
      <alignment horizontal="center" vertical="center"/>
    </xf>
    <xf numFmtId="176" fontId="5" fillId="0" borderId="4" xfId="0" applyNumberFormat="1" applyFont="1" applyFill="1" applyBorder="1" applyAlignment="1">
      <alignment horizontal="right" vertical="center"/>
    </xf>
    <xf numFmtId="0" fontId="0" fillId="0" borderId="5" xfId="0" applyFont="1" applyFill="1" applyBorder="1" applyAlignment="1">
      <alignment horizontal="left" vertical="center" wrapText="1"/>
    </xf>
    <xf numFmtId="178" fontId="0" fillId="0" borderId="5" xfId="0" applyNumberFormat="1" applyFont="1" applyFill="1" applyBorder="1" applyAlignment="1">
      <alignment horizontal="center" vertical="center" shrinkToFit="1"/>
    </xf>
    <xf numFmtId="0" fontId="0" fillId="0" borderId="5"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4" fillId="0" borderId="0" xfId="0" applyFont="1" applyFill="1" applyAlignment="1">
      <alignment horizontal="center" vertical="center"/>
    </xf>
    <xf numFmtId="0" fontId="0" fillId="0" borderId="0" xfId="0" applyAlignment="1">
      <alignment horizontal="center" vertical="center"/>
    </xf>
  </cellXfs>
  <cellStyles count="5">
    <cellStyle name="oft Excel]_x000d__x000a_Comment=open=/f を指定すると、ユーザー定義関数を関数貼り付けの一覧に登録することができます。_x000d__x000a_Maximized" xfId="1" xr:uid="{00000000-0005-0000-0000-000000000000}"/>
    <cellStyle name="TANDIC=C:\" xfId="2" xr:uid="{00000000-0005-0000-0000-000001000000}"/>
    <cellStyle name="桁区切り 2" xfId="3" xr:uid="{00000000-0005-0000-0000-000002000000}"/>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50"/>
  <sheetViews>
    <sheetView tabSelected="1" view="pageBreakPreview" zoomScale="85" zoomScaleNormal="100" zoomScaleSheetLayoutView="85" workbookViewId="0">
      <selection activeCell="J37" sqref="J37"/>
    </sheetView>
  </sheetViews>
  <sheetFormatPr defaultColWidth="9" defaultRowHeight="13" x14ac:dyDescent="0.2"/>
  <cols>
    <col min="1" max="1" width="9" style="2"/>
    <col min="2" max="2" width="8.08984375" style="1" customWidth="1"/>
    <col min="3" max="3" width="60.453125" style="2" customWidth="1"/>
    <col min="4" max="4" width="53.26953125" style="2" customWidth="1"/>
    <col min="5" max="5" width="22.6328125" style="2" customWidth="1"/>
    <col min="6" max="6" width="25.7265625" style="2" customWidth="1"/>
    <col min="7" max="8" width="19" style="2" customWidth="1"/>
    <col min="9" max="9" width="15.26953125" style="2" customWidth="1"/>
    <col min="10" max="10" width="27.90625" style="2" customWidth="1"/>
    <col min="11" max="16384" width="9" style="2"/>
  </cols>
  <sheetData>
    <row r="1" spans="1:11" ht="10.5" customHeight="1" x14ac:dyDescent="0.2"/>
    <row r="2" spans="1:11" ht="90.75" customHeight="1" x14ac:dyDescent="0.2">
      <c r="B2" s="24" t="s">
        <v>105</v>
      </c>
      <c r="C2" s="25"/>
      <c r="D2" s="25"/>
      <c r="E2" s="25"/>
      <c r="F2" s="25"/>
      <c r="G2" s="25"/>
      <c r="H2" s="25"/>
      <c r="I2" s="25"/>
      <c r="J2" s="25"/>
    </row>
    <row r="3" spans="1:11" ht="18" customHeight="1" x14ac:dyDescent="0.2">
      <c r="B3" s="2" t="s">
        <v>4</v>
      </c>
    </row>
    <row r="4" spans="1:11" ht="18" customHeight="1" thickBot="1" x14ac:dyDescent="0.25">
      <c r="B4" s="2" t="s">
        <v>5</v>
      </c>
      <c r="I4" s="3"/>
      <c r="J4" s="3"/>
    </row>
    <row r="5" spans="1:11" s="6" customFormat="1" ht="45" customHeight="1" x14ac:dyDescent="0.2">
      <c r="B5" s="4" t="s">
        <v>0</v>
      </c>
      <c r="C5" s="5" t="s">
        <v>1</v>
      </c>
      <c r="D5" s="5" t="s">
        <v>2</v>
      </c>
      <c r="E5" s="5" t="s">
        <v>11</v>
      </c>
      <c r="F5" s="5" t="s">
        <v>3</v>
      </c>
      <c r="G5" s="5" t="s">
        <v>9</v>
      </c>
      <c r="H5" s="5" t="s">
        <v>6</v>
      </c>
      <c r="I5" s="5" t="s">
        <v>10</v>
      </c>
      <c r="J5" s="9" t="s">
        <v>8</v>
      </c>
    </row>
    <row r="6" spans="1:11" s="10" customFormat="1" ht="47.25" customHeight="1" x14ac:dyDescent="0.2">
      <c r="A6" s="17"/>
      <c r="B6" s="14">
        <v>1</v>
      </c>
      <c r="C6" s="20" t="s">
        <v>39</v>
      </c>
      <c r="D6" s="11" t="s">
        <v>40</v>
      </c>
      <c r="E6" s="12" t="s">
        <v>24</v>
      </c>
      <c r="F6" s="11" t="s">
        <v>12</v>
      </c>
      <c r="G6" s="13">
        <v>20900000</v>
      </c>
      <c r="H6" s="21">
        <v>44837</v>
      </c>
      <c r="I6" s="11"/>
      <c r="J6" s="15"/>
      <c r="K6" s="17"/>
    </row>
    <row r="7" spans="1:11" s="10" customFormat="1" ht="47.25" customHeight="1" x14ac:dyDescent="0.2">
      <c r="A7" s="17"/>
      <c r="B7" s="14">
        <v>2</v>
      </c>
      <c r="C7" s="20" t="s">
        <v>87</v>
      </c>
      <c r="D7" s="11" t="s">
        <v>88</v>
      </c>
      <c r="E7" s="12" t="s">
        <v>89</v>
      </c>
      <c r="F7" s="11" t="s">
        <v>18</v>
      </c>
      <c r="G7" s="13">
        <v>23881000</v>
      </c>
      <c r="H7" s="21">
        <v>44837</v>
      </c>
      <c r="I7" s="11"/>
      <c r="J7" s="15"/>
      <c r="K7" s="17"/>
    </row>
    <row r="8" spans="1:11" s="10" customFormat="1" ht="47.25" customHeight="1" x14ac:dyDescent="0.2">
      <c r="A8" s="17"/>
      <c r="B8" s="14">
        <v>3</v>
      </c>
      <c r="C8" s="20" t="s">
        <v>108</v>
      </c>
      <c r="D8" s="11" t="s">
        <v>13</v>
      </c>
      <c r="E8" s="12" t="s">
        <v>14</v>
      </c>
      <c r="F8" s="11" t="s">
        <v>16</v>
      </c>
      <c r="G8" s="13">
        <v>6600000</v>
      </c>
      <c r="H8" s="21">
        <v>44838</v>
      </c>
      <c r="I8" s="11"/>
      <c r="J8" s="15"/>
      <c r="K8" s="17"/>
    </row>
    <row r="9" spans="1:11" s="10" customFormat="1" ht="47.25" customHeight="1" x14ac:dyDescent="0.2">
      <c r="A9" s="17"/>
      <c r="B9" s="14">
        <v>4</v>
      </c>
      <c r="C9" s="20" t="s">
        <v>117</v>
      </c>
      <c r="D9" s="11" t="s">
        <v>47</v>
      </c>
      <c r="E9" s="12" t="s">
        <v>29</v>
      </c>
      <c r="F9" s="11" t="s">
        <v>16</v>
      </c>
      <c r="G9" s="13">
        <v>5280000</v>
      </c>
      <c r="H9" s="21">
        <v>44838</v>
      </c>
      <c r="I9" s="11"/>
      <c r="J9" s="15"/>
      <c r="K9" s="17"/>
    </row>
    <row r="10" spans="1:11" s="10" customFormat="1" ht="47.25" customHeight="1" x14ac:dyDescent="0.2">
      <c r="A10" s="17"/>
      <c r="B10" s="14">
        <v>5</v>
      </c>
      <c r="C10" s="20" t="s">
        <v>61</v>
      </c>
      <c r="D10" s="11" t="s">
        <v>62</v>
      </c>
      <c r="E10" s="12" t="s">
        <v>32</v>
      </c>
      <c r="F10" s="11" t="s">
        <v>106</v>
      </c>
      <c r="G10" s="13">
        <v>990000</v>
      </c>
      <c r="H10" s="21">
        <v>44840</v>
      </c>
      <c r="I10" s="11"/>
      <c r="J10" s="15"/>
      <c r="K10" s="17"/>
    </row>
    <row r="11" spans="1:11" s="10" customFormat="1" ht="47.25" customHeight="1" x14ac:dyDescent="0.2">
      <c r="A11" s="17"/>
      <c r="B11" s="14">
        <v>6</v>
      </c>
      <c r="C11" s="20" t="s">
        <v>66</v>
      </c>
      <c r="D11" s="11" t="s">
        <v>67</v>
      </c>
      <c r="E11" s="12" t="s">
        <v>68</v>
      </c>
      <c r="F11" s="11" t="s">
        <v>106</v>
      </c>
      <c r="G11" s="13">
        <v>990000</v>
      </c>
      <c r="H11" s="21">
        <v>44840</v>
      </c>
      <c r="I11" s="11"/>
      <c r="J11" s="15"/>
      <c r="K11" s="17"/>
    </row>
    <row r="12" spans="1:11" s="10" customFormat="1" ht="47.25" customHeight="1" x14ac:dyDescent="0.2">
      <c r="A12" s="17"/>
      <c r="B12" s="14">
        <v>7</v>
      </c>
      <c r="C12" s="20" t="s">
        <v>69</v>
      </c>
      <c r="D12" s="11" t="s">
        <v>70</v>
      </c>
      <c r="E12" s="12" t="s">
        <v>71</v>
      </c>
      <c r="F12" s="11" t="s">
        <v>106</v>
      </c>
      <c r="G12" s="13">
        <v>990000</v>
      </c>
      <c r="H12" s="21">
        <v>44840</v>
      </c>
      <c r="I12" s="11"/>
      <c r="J12" s="15"/>
      <c r="K12" s="17"/>
    </row>
    <row r="13" spans="1:11" s="10" customFormat="1" ht="47.25" customHeight="1" x14ac:dyDescent="0.2">
      <c r="A13" s="17"/>
      <c r="B13" s="14">
        <v>8</v>
      </c>
      <c r="C13" s="20" t="s">
        <v>72</v>
      </c>
      <c r="D13" s="11" t="s">
        <v>73</v>
      </c>
      <c r="E13" s="12" t="s">
        <v>74</v>
      </c>
      <c r="F13" s="11" t="s">
        <v>106</v>
      </c>
      <c r="G13" s="13">
        <v>997150</v>
      </c>
      <c r="H13" s="21">
        <v>44840</v>
      </c>
      <c r="I13" s="11"/>
      <c r="J13" s="15"/>
      <c r="K13" s="17"/>
    </row>
    <row r="14" spans="1:11" s="10" customFormat="1" ht="47.25" customHeight="1" x14ac:dyDescent="0.2">
      <c r="A14" s="17"/>
      <c r="B14" s="14">
        <v>9</v>
      </c>
      <c r="C14" s="20" t="s">
        <v>75</v>
      </c>
      <c r="D14" s="11" t="s">
        <v>76</v>
      </c>
      <c r="E14" s="12" t="s">
        <v>77</v>
      </c>
      <c r="F14" s="11" t="s">
        <v>106</v>
      </c>
      <c r="G14" s="13">
        <v>990000</v>
      </c>
      <c r="H14" s="21">
        <v>44840</v>
      </c>
      <c r="I14" s="11"/>
      <c r="J14" s="23"/>
      <c r="K14" s="17"/>
    </row>
    <row r="15" spans="1:11" s="10" customFormat="1" ht="47.25" customHeight="1" x14ac:dyDescent="0.2">
      <c r="A15" s="17"/>
      <c r="B15" s="14">
        <v>10</v>
      </c>
      <c r="C15" s="20" t="s">
        <v>104</v>
      </c>
      <c r="D15" s="11" t="s">
        <v>49</v>
      </c>
      <c r="E15" s="12">
        <v>7010001008844</v>
      </c>
      <c r="F15" s="11" t="s">
        <v>18</v>
      </c>
      <c r="G15" s="13">
        <v>9537000</v>
      </c>
      <c r="H15" s="21">
        <v>44841</v>
      </c>
      <c r="I15" s="22"/>
      <c r="J15" s="23" t="s">
        <v>107</v>
      </c>
      <c r="K15" s="17"/>
    </row>
    <row r="16" spans="1:11" s="10" customFormat="1" ht="47.25" customHeight="1" x14ac:dyDescent="0.2">
      <c r="A16" s="17"/>
      <c r="B16" s="14">
        <v>11</v>
      </c>
      <c r="C16" s="20" t="s">
        <v>53</v>
      </c>
      <c r="D16" s="11" t="s">
        <v>54</v>
      </c>
      <c r="E16" s="12">
        <v>8040001046329</v>
      </c>
      <c r="F16" s="11" t="s">
        <v>12</v>
      </c>
      <c r="G16" s="13">
        <v>8910000</v>
      </c>
      <c r="H16" s="21">
        <v>44845</v>
      </c>
      <c r="I16" s="11"/>
      <c r="J16" s="15"/>
      <c r="K16" s="17"/>
    </row>
    <row r="17" spans="1:11" s="10" customFormat="1" ht="47.25" customHeight="1" x14ac:dyDescent="0.2">
      <c r="A17" s="17"/>
      <c r="B17" s="14">
        <v>12</v>
      </c>
      <c r="C17" s="20" t="s">
        <v>63</v>
      </c>
      <c r="D17" s="11" t="s">
        <v>64</v>
      </c>
      <c r="E17" s="12" t="s">
        <v>65</v>
      </c>
      <c r="F17" s="11" t="s">
        <v>106</v>
      </c>
      <c r="G17" s="13">
        <v>990000</v>
      </c>
      <c r="H17" s="21">
        <v>44846</v>
      </c>
      <c r="I17" s="11"/>
      <c r="J17" s="15"/>
      <c r="K17" s="17"/>
    </row>
    <row r="18" spans="1:11" s="10" customFormat="1" ht="47.25" customHeight="1" x14ac:dyDescent="0.2">
      <c r="A18" s="17"/>
      <c r="B18" s="14">
        <v>13</v>
      </c>
      <c r="C18" s="20" t="s">
        <v>36</v>
      </c>
      <c r="D18" s="11" t="s">
        <v>37</v>
      </c>
      <c r="E18" s="12" t="s">
        <v>38</v>
      </c>
      <c r="F18" s="11" t="s">
        <v>12</v>
      </c>
      <c r="G18" s="13">
        <v>2530000</v>
      </c>
      <c r="H18" s="21">
        <v>44848</v>
      </c>
      <c r="I18" s="11"/>
      <c r="J18" s="15"/>
      <c r="K18" s="17"/>
    </row>
    <row r="19" spans="1:11" s="10" customFormat="1" ht="47.25" customHeight="1" x14ac:dyDescent="0.2">
      <c r="A19" s="17"/>
      <c r="B19" s="14">
        <v>14</v>
      </c>
      <c r="C19" s="20" t="s">
        <v>57</v>
      </c>
      <c r="D19" s="11" t="s">
        <v>40</v>
      </c>
      <c r="E19" s="12" t="s">
        <v>24</v>
      </c>
      <c r="F19" s="11" t="s">
        <v>16</v>
      </c>
      <c r="G19" s="13">
        <v>9130000</v>
      </c>
      <c r="H19" s="21">
        <v>44848</v>
      </c>
      <c r="I19" s="11"/>
      <c r="J19" s="15"/>
      <c r="K19" s="17"/>
    </row>
    <row r="20" spans="1:11" s="10" customFormat="1" ht="47.25" customHeight="1" x14ac:dyDescent="0.2">
      <c r="A20" s="17"/>
      <c r="B20" s="14">
        <v>15</v>
      </c>
      <c r="C20" s="20" t="s">
        <v>83</v>
      </c>
      <c r="D20" s="11" t="s">
        <v>21</v>
      </c>
      <c r="E20" s="12" t="s">
        <v>25</v>
      </c>
      <c r="F20" s="11" t="s">
        <v>19</v>
      </c>
      <c r="G20" s="13">
        <v>9350000</v>
      </c>
      <c r="H20" s="21">
        <v>44848</v>
      </c>
      <c r="I20" s="11"/>
      <c r="J20" s="15"/>
      <c r="K20" s="17"/>
    </row>
    <row r="21" spans="1:11" s="10" customFormat="1" ht="47.25" customHeight="1" x14ac:dyDescent="0.2">
      <c r="A21" s="17"/>
      <c r="B21" s="14">
        <v>16</v>
      </c>
      <c r="C21" s="20" t="s">
        <v>112</v>
      </c>
      <c r="D21" s="11" t="s">
        <v>113</v>
      </c>
      <c r="E21" s="12" t="s">
        <v>114</v>
      </c>
      <c r="F21" s="11" t="s">
        <v>16</v>
      </c>
      <c r="G21" s="13">
        <v>9900000</v>
      </c>
      <c r="H21" s="21">
        <v>44848</v>
      </c>
      <c r="I21" s="11"/>
      <c r="J21" s="15"/>
      <c r="K21" s="17"/>
    </row>
    <row r="22" spans="1:11" s="10" customFormat="1" ht="47.25" customHeight="1" x14ac:dyDescent="0.2">
      <c r="A22" s="17"/>
      <c r="B22" s="14">
        <v>17</v>
      </c>
      <c r="C22" s="20" t="s">
        <v>86</v>
      </c>
      <c r="D22" s="11" t="s">
        <v>47</v>
      </c>
      <c r="E22" s="12" t="s">
        <v>29</v>
      </c>
      <c r="F22" s="11" t="s">
        <v>19</v>
      </c>
      <c r="G22" s="13">
        <v>8360000</v>
      </c>
      <c r="H22" s="21">
        <v>44859</v>
      </c>
      <c r="I22" s="11"/>
      <c r="J22" s="15"/>
      <c r="K22" s="17"/>
    </row>
    <row r="23" spans="1:11" s="10" customFormat="1" ht="47.25" customHeight="1" x14ac:dyDescent="0.2">
      <c r="A23" s="17"/>
      <c r="B23" s="14">
        <v>18</v>
      </c>
      <c r="C23" s="20" t="s">
        <v>103</v>
      </c>
      <c r="D23" s="11" t="s">
        <v>52</v>
      </c>
      <c r="E23" s="12">
        <v>4010001008772</v>
      </c>
      <c r="F23" s="11" t="s">
        <v>18</v>
      </c>
      <c r="G23" s="13">
        <v>3652000</v>
      </c>
      <c r="H23" s="21">
        <v>44862</v>
      </c>
      <c r="I23" s="11"/>
      <c r="J23" s="15"/>
      <c r="K23" s="17"/>
    </row>
    <row r="24" spans="1:11" s="10" customFormat="1" ht="47.25" customHeight="1" x14ac:dyDescent="0.2">
      <c r="A24" s="17"/>
      <c r="B24" s="14">
        <v>19</v>
      </c>
      <c r="C24" s="20" t="s">
        <v>43</v>
      </c>
      <c r="D24" s="11" t="s">
        <v>44</v>
      </c>
      <c r="E24" s="12">
        <v>7140001082323</v>
      </c>
      <c r="F24" s="11" t="s">
        <v>18</v>
      </c>
      <c r="G24" s="13">
        <v>3561800</v>
      </c>
      <c r="H24" s="21">
        <v>44865</v>
      </c>
      <c r="I24" s="11"/>
      <c r="J24" s="15"/>
      <c r="K24" s="17"/>
    </row>
    <row r="25" spans="1:11" s="10" customFormat="1" ht="47.25" customHeight="1" x14ac:dyDescent="0.2">
      <c r="A25" s="17"/>
      <c r="B25" s="14">
        <v>20</v>
      </c>
      <c r="C25" s="20" t="s">
        <v>97</v>
      </c>
      <c r="D25" s="11" t="s">
        <v>26</v>
      </c>
      <c r="E25" s="12" t="s">
        <v>27</v>
      </c>
      <c r="F25" s="11" t="s">
        <v>12</v>
      </c>
      <c r="G25" s="13">
        <v>214500000</v>
      </c>
      <c r="H25" s="21">
        <v>44867</v>
      </c>
      <c r="I25" s="11"/>
      <c r="J25" s="15"/>
      <c r="K25" s="17"/>
    </row>
    <row r="26" spans="1:11" s="10" customFormat="1" ht="47.25" customHeight="1" x14ac:dyDescent="0.2">
      <c r="A26" s="17"/>
      <c r="B26" s="14">
        <v>21</v>
      </c>
      <c r="C26" s="20" t="s">
        <v>99</v>
      </c>
      <c r="D26" s="11" t="s">
        <v>49</v>
      </c>
      <c r="E26" s="12" t="s">
        <v>27</v>
      </c>
      <c r="F26" s="11" t="s">
        <v>18</v>
      </c>
      <c r="G26" s="13">
        <v>58080000</v>
      </c>
      <c r="H26" s="21">
        <v>44869</v>
      </c>
      <c r="I26" s="11"/>
      <c r="J26" s="15"/>
      <c r="K26" s="17"/>
    </row>
    <row r="27" spans="1:11" s="10" customFormat="1" ht="47.25" customHeight="1" x14ac:dyDescent="0.2">
      <c r="A27" s="17"/>
      <c r="B27" s="14">
        <v>22</v>
      </c>
      <c r="C27" s="20" t="s">
        <v>78</v>
      </c>
      <c r="D27" s="11" t="s">
        <v>79</v>
      </c>
      <c r="E27" s="12" t="s">
        <v>80</v>
      </c>
      <c r="F27" s="11" t="s">
        <v>18</v>
      </c>
      <c r="G27" s="13">
        <v>3850000</v>
      </c>
      <c r="H27" s="21">
        <v>44872</v>
      </c>
      <c r="I27" s="11"/>
      <c r="J27" s="15"/>
      <c r="K27" s="17"/>
    </row>
    <row r="28" spans="1:11" s="10" customFormat="1" ht="47.25" customHeight="1" x14ac:dyDescent="0.2">
      <c r="A28" s="17"/>
      <c r="B28" s="14">
        <v>23</v>
      </c>
      <c r="C28" s="20" t="s">
        <v>30</v>
      </c>
      <c r="D28" s="11" t="s">
        <v>21</v>
      </c>
      <c r="E28" s="12">
        <v>1140001005719</v>
      </c>
      <c r="F28" s="11" t="s">
        <v>18</v>
      </c>
      <c r="G28" s="13">
        <v>89375000</v>
      </c>
      <c r="H28" s="21">
        <v>44875</v>
      </c>
      <c r="I28" s="11"/>
      <c r="J28" s="15"/>
      <c r="K28" s="17"/>
    </row>
    <row r="29" spans="1:11" s="10" customFormat="1" ht="47.25" customHeight="1" x14ac:dyDescent="0.2">
      <c r="A29" s="17"/>
      <c r="B29" s="14">
        <v>24</v>
      </c>
      <c r="C29" s="20" t="s">
        <v>93</v>
      </c>
      <c r="D29" s="11" t="s">
        <v>94</v>
      </c>
      <c r="E29" s="12" t="s">
        <v>95</v>
      </c>
      <c r="F29" s="11" t="s">
        <v>15</v>
      </c>
      <c r="G29" s="13">
        <v>6050000</v>
      </c>
      <c r="H29" s="21">
        <v>44879</v>
      </c>
      <c r="I29" s="11"/>
      <c r="J29" s="15"/>
      <c r="K29" s="17"/>
    </row>
    <row r="30" spans="1:11" s="10" customFormat="1" ht="47.25" customHeight="1" x14ac:dyDescent="0.2">
      <c r="A30" s="17"/>
      <c r="B30" s="14">
        <v>25</v>
      </c>
      <c r="C30" s="20" t="s">
        <v>96</v>
      </c>
      <c r="D30" s="11" t="s">
        <v>13</v>
      </c>
      <c r="E30" s="12" t="s">
        <v>14</v>
      </c>
      <c r="F30" s="11" t="s">
        <v>12</v>
      </c>
      <c r="G30" s="13">
        <v>209000000</v>
      </c>
      <c r="H30" s="21">
        <v>44879</v>
      </c>
      <c r="I30" s="11"/>
      <c r="J30" s="15"/>
      <c r="K30" s="17"/>
    </row>
    <row r="31" spans="1:11" s="10" customFormat="1" ht="47.25" customHeight="1" x14ac:dyDescent="0.2">
      <c r="A31" s="17"/>
      <c r="B31" s="14">
        <v>26</v>
      </c>
      <c r="C31" s="20" t="s">
        <v>100</v>
      </c>
      <c r="D31" s="11" t="s">
        <v>52</v>
      </c>
      <c r="E31" s="12" t="s">
        <v>101</v>
      </c>
      <c r="F31" s="11" t="s">
        <v>17</v>
      </c>
      <c r="G31" s="13">
        <v>17955300</v>
      </c>
      <c r="H31" s="21">
        <v>44880</v>
      </c>
      <c r="I31" s="11"/>
      <c r="J31" s="15"/>
      <c r="K31" s="17"/>
    </row>
    <row r="32" spans="1:11" s="10" customFormat="1" ht="47.25" customHeight="1" x14ac:dyDescent="0.2">
      <c r="A32" s="17"/>
      <c r="B32" s="14">
        <v>27</v>
      </c>
      <c r="C32" s="20" t="s">
        <v>33</v>
      </c>
      <c r="D32" s="11" t="s">
        <v>34</v>
      </c>
      <c r="E32" s="12" t="s">
        <v>35</v>
      </c>
      <c r="F32" s="11" t="s">
        <v>18</v>
      </c>
      <c r="G32" s="13">
        <v>520300000</v>
      </c>
      <c r="H32" s="21">
        <v>44881</v>
      </c>
      <c r="I32" s="11"/>
      <c r="J32" s="15"/>
      <c r="K32" s="17"/>
    </row>
    <row r="33" spans="1:11" s="10" customFormat="1" ht="47.25" customHeight="1" x14ac:dyDescent="0.2">
      <c r="A33" s="17"/>
      <c r="B33" s="14">
        <v>28</v>
      </c>
      <c r="C33" s="20" t="s">
        <v>102</v>
      </c>
      <c r="D33" s="11" t="s">
        <v>47</v>
      </c>
      <c r="E33" s="12">
        <v>7010401022916</v>
      </c>
      <c r="F33" s="11" t="s">
        <v>18</v>
      </c>
      <c r="G33" s="13">
        <v>13640000</v>
      </c>
      <c r="H33" s="21">
        <v>44883</v>
      </c>
      <c r="I33" s="11"/>
      <c r="J33" s="15"/>
      <c r="K33" s="17"/>
    </row>
    <row r="34" spans="1:11" s="10" customFormat="1" ht="47.25" customHeight="1" x14ac:dyDescent="0.2">
      <c r="A34" s="17"/>
      <c r="B34" s="14">
        <v>29</v>
      </c>
      <c r="C34" s="20" t="s">
        <v>90</v>
      </c>
      <c r="D34" s="11" t="s">
        <v>91</v>
      </c>
      <c r="E34" s="12" t="s">
        <v>92</v>
      </c>
      <c r="F34" s="11" t="s">
        <v>16</v>
      </c>
      <c r="G34" s="13">
        <v>5995000</v>
      </c>
      <c r="H34" s="21">
        <v>44883</v>
      </c>
      <c r="I34" s="11"/>
      <c r="J34" s="15"/>
      <c r="K34" s="17"/>
    </row>
    <row r="35" spans="1:11" s="10" customFormat="1" ht="47.25" customHeight="1" x14ac:dyDescent="0.2">
      <c r="A35" s="17"/>
      <c r="B35" s="14">
        <v>30</v>
      </c>
      <c r="C35" s="20" t="s">
        <v>109</v>
      </c>
      <c r="D35" s="11" t="s">
        <v>110</v>
      </c>
      <c r="E35" s="12" t="s">
        <v>111</v>
      </c>
      <c r="F35" s="11" t="s">
        <v>16</v>
      </c>
      <c r="G35" s="13">
        <v>2479999</v>
      </c>
      <c r="H35" s="21">
        <v>44883</v>
      </c>
      <c r="I35" s="11"/>
      <c r="J35" s="15"/>
      <c r="K35" s="17"/>
    </row>
    <row r="36" spans="1:11" s="10" customFormat="1" ht="47.25" customHeight="1" x14ac:dyDescent="0.2">
      <c r="A36" s="17"/>
      <c r="B36" s="14">
        <v>31</v>
      </c>
      <c r="C36" s="20" t="s">
        <v>48</v>
      </c>
      <c r="D36" s="11" t="s">
        <v>49</v>
      </c>
      <c r="E36" s="12" t="s">
        <v>27</v>
      </c>
      <c r="F36" s="11" t="s">
        <v>17</v>
      </c>
      <c r="G36" s="13">
        <v>17315632</v>
      </c>
      <c r="H36" s="21">
        <v>44887</v>
      </c>
      <c r="I36" s="11"/>
      <c r="J36" s="15" t="s">
        <v>121</v>
      </c>
      <c r="K36" s="17"/>
    </row>
    <row r="37" spans="1:11" s="10" customFormat="1" ht="47.25" customHeight="1" x14ac:dyDescent="0.2">
      <c r="A37" s="17"/>
      <c r="B37" s="14">
        <v>32</v>
      </c>
      <c r="C37" s="20" t="s">
        <v>58</v>
      </c>
      <c r="D37" s="11" t="s">
        <v>59</v>
      </c>
      <c r="E37" s="12" t="s">
        <v>60</v>
      </c>
      <c r="F37" s="11" t="s">
        <v>18</v>
      </c>
      <c r="G37" s="13">
        <v>52580000</v>
      </c>
      <c r="H37" s="21">
        <v>44890</v>
      </c>
      <c r="I37" s="11"/>
      <c r="J37" s="15"/>
      <c r="K37" s="17"/>
    </row>
    <row r="38" spans="1:11" s="10" customFormat="1" ht="47.25" customHeight="1" x14ac:dyDescent="0.2">
      <c r="A38" s="17"/>
      <c r="B38" s="14">
        <v>33</v>
      </c>
      <c r="C38" s="20" t="s">
        <v>115</v>
      </c>
      <c r="D38" s="11" t="s">
        <v>116</v>
      </c>
      <c r="E38" s="12" t="s">
        <v>25</v>
      </c>
      <c r="F38" s="11" t="s">
        <v>16</v>
      </c>
      <c r="G38" s="13">
        <v>2616900</v>
      </c>
      <c r="H38" s="21">
        <v>44890</v>
      </c>
      <c r="I38" s="11"/>
      <c r="J38" s="15"/>
      <c r="K38" s="17"/>
    </row>
    <row r="39" spans="1:11" s="10" customFormat="1" ht="47.25" customHeight="1" x14ac:dyDescent="0.2">
      <c r="A39" s="17"/>
      <c r="B39" s="14">
        <v>34</v>
      </c>
      <c r="C39" s="20" t="s">
        <v>81</v>
      </c>
      <c r="D39" s="11" t="s">
        <v>21</v>
      </c>
      <c r="E39" s="12" t="s">
        <v>25</v>
      </c>
      <c r="F39" s="11" t="s">
        <v>18</v>
      </c>
      <c r="G39" s="13">
        <v>9784500</v>
      </c>
      <c r="H39" s="21">
        <v>44893</v>
      </c>
      <c r="I39" s="11"/>
      <c r="J39" s="15"/>
      <c r="K39" s="17"/>
    </row>
    <row r="40" spans="1:11" s="10" customFormat="1" ht="47.25" customHeight="1" x14ac:dyDescent="0.2">
      <c r="A40" s="17"/>
      <c r="B40" s="14">
        <v>35</v>
      </c>
      <c r="C40" s="20" t="s">
        <v>41</v>
      </c>
      <c r="D40" s="11" t="s">
        <v>42</v>
      </c>
      <c r="E40" s="12" t="s">
        <v>28</v>
      </c>
      <c r="F40" s="11" t="s">
        <v>12</v>
      </c>
      <c r="G40" s="13">
        <v>34650000</v>
      </c>
      <c r="H40" s="21">
        <v>44895</v>
      </c>
      <c r="I40" s="11"/>
      <c r="J40" s="15"/>
      <c r="K40" s="17"/>
    </row>
    <row r="41" spans="1:11" s="10" customFormat="1" ht="47.25" customHeight="1" x14ac:dyDescent="0.2">
      <c r="A41" s="17"/>
      <c r="B41" s="14">
        <v>36</v>
      </c>
      <c r="C41" s="20" t="s">
        <v>98</v>
      </c>
      <c r="D41" s="11" t="s">
        <v>22</v>
      </c>
      <c r="E41" s="12" t="s">
        <v>23</v>
      </c>
      <c r="F41" s="11" t="s">
        <v>12</v>
      </c>
      <c r="G41" s="13">
        <v>74800000</v>
      </c>
      <c r="H41" s="21">
        <v>44900</v>
      </c>
      <c r="I41" s="11"/>
      <c r="J41" s="15"/>
      <c r="K41" s="17"/>
    </row>
    <row r="42" spans="1:11" s="10" customFormat="1" ht="47.25" customHeight="1" x14ac:dyDescent="0.2">
      <c r="A42" s="17"/>
      <c r="B42" s="14">
        <v>37</v>
      </c>
      <c r="C42" s="20" t="s">
        <v>50</v>
      </c>
      <c r="D42" s="11" t="s">
        <v>51</v>
      </c>
      <c r="E42" s="12">
        <v>4010005021904</v>
      </c>
      <c r="F42" s="11" t="s">
        <v>15</v>
      </c>
      <c r="G42" s="13">
        <v>7969500</v>
      </c>
      <c r="H42" s="21">
        <v>44908</v>
      </c>
      <c r="I42" s="11"/>
      <c r="J42" s="15"/>
      <c r="K42" s="17"/>
    </row>
    <row r="43" spans="1:11" s="10" customFormat="1" ht="47.25" customHeight="1" x14ac:dyDescent="0.2">
      <c r="A43" s="17"/>
      <c r="B43" s="14">
        <v>38</v>
      </c>
      <c r="C43" s="20" t="s">
        <v>31</v>
      </c>
      <c r="D43" s="11" t="s">
        <v>20</v>
      </c>
      <c r="E43" s="12">
        <v>1020001071491</v>
      </c>
      <c r="F43" s="11" t="s">
        <v>18</v>
      </c>
      <c r="G43" s="13">
        <v>16476900</v>
      </c>
      <c r="H43" s="21">
        <v>44914</v>
      </c>
      <c r="I43" s="11"/>
      <c r="J43" s="15"/>
      <c r="K43" s="17"/>
    </row>
    <row r="44" spans="1:11" s="10" customFormat="1" ht="47.25" customHeight="1" x14ac:dyDescent="0.2">
      <c r="A44" s="17"/>
      <c r="B44" s="14">
        <v>39</v>
      </c>
      <c r="C44" s="20" t="s">
        <v>45</v>
      </c>
      <c r="D44" s="11" t="s">
        <v>46</v>
      </c>
      <c r="E44" s="12">
        <v>1140001005719</v>
      </c>
      <c r="F44" s="11" t="s">
        <v>18</v>
      </c>
      <c r="G44" s="13">
        <v>26006200</v>
      </c>
      <c r="H44" s="21">
        <v>44915</v>
      </c>
      <c r="I44" s="11"/>
      <c r="J44" s="15"/>
      <c r="K44" s="17"/>
    </row>
    <row r="45" spans="1:11" s="10" customFormat="1" ht="47.25" customHeight="1" x14ac:dyDescent="0.2">
      <c r="A45" s="17"/>
      <c r="B45" s="14">
        <v>40</v>
      </c>
      <c r="C45" s="20" t="s">
        <v>55</v>
      </c>
      <c r="D45" s="11" t="s">
        <v>56</v>
      </c>
      <c r="E45" s="12">
        <v>6010001030403</v>
      </c>
      <c r="F45" s="11" t="s">
        <v>17</v>
      </c>
      <c r="G45" s="13">
        <v>39710000</v>
      </c>
      <c r="H45" s="21">
        <v>44915</v>
      </c>
      <c r="I45" s="11"/>
      <c r="J45" s="15"/>
      <c r="K45" s="17"/>
    </row>
    <row r="46" spans="1:11" s="10" customFormat="1" ht="48" customHeight="1" x14ac:dyDescent="0.2">
      <c r="A46" s="17"/>
      <c r="B46" s="14">
        <v>41</v>
      </c>
      <c r="C46" s="20" t="s">
        <v>82</v>
      </c>
      <c r="D46" s="11" t="s">
        <v>40</v>
      </c>
      <c r="E46" s="12" t="s">
        <v>24</v>
      </c>
      <c r="F46" s="11" t="s">
        <v>12</v>
      </c>
      <c r="G46" s="13">
        <v>12210000</v>
      </c>
      <c r="H46" s="21">
        <v>44918</v>
      </c>
      <c r="I46" s="11"/>
      <c r="J46" s="15"/>
      <c r="K46" s="17"/>
    </row>
    <row r="47" spans="1:11" s="10" customFormat="1" ht="48" customHeight="1" x14ac:dyDescent="0.2">
      <c r="A47" s="17"/>
      <c r="B47" s="14">
        <v>42</v>
      </c>
      <c r="C47" s="20" t="s">
        <v>84</v>
      </c>
      <c r="D47" s="11" t="s">
        <v>85</v>
      </c>
      <c r="E47" s="12" t="s">
        <v>28</v>
      </c>
      <c r="F47" s="11" t="s">
        <v>16</v>
      </c>
      <c r="G47" s="13">
        <v>20900000</v>
      </c>
      <c r="H47" s="21">
        <v>44918</v>
      </c>
      <c r="I47" s="11"/>
      <c r="J47" s="15"/>
      <c r="K47" s="17"/>
    </row>
    <row r="48" spans="1:11" s="10" customFormat="1" ht="48" customHeight="1" thickBot="1" x14ac:dyDescent="0.25">
      <c r="A48" s="17"/>
      <c r="B48" s="14">
        <v>43</v>
      </c>
      <c r="C48" s="20" t="s">
        <v>118</v>
      </c>
      <c r="D48" s="11" t="s">
        <v>119</v>
      </c>
      <c r="E48" s="12" t="s">
        <v>120</v>
      </c>
      <c r="F48" s="11" t="s">
        <v>18</v>
      </c>
      <c r="G48" s="13">
        <v>72578000</v>
      </c>
      <c r="H48" s="21">
        <v>44918</v>
      </c>
      <c r="I48" s="11"/>
      <c r="J48" s="15"/>
      <c r="K48" s="17"/>
    </row>
    <row r="49" spans="1:11" s="10" customFormat="1" ht="13.5" hidden="1" thickBot="1" x14ac:dyDescent="0.25">
      <c r="A49" s="17"/>
      <c r="B49" s="14"/>
      <c r="C49" s="20"/>
      <c r="D49" s="11"/>
      <c r="E49" s="12"/>
      <c r="F49" s="11"/>
      <c r="G49" s="13"/>
      <c r="H49" s="21"/>
      <c r="I49" s="11"/>
      <c r="J49" s="15"/>
      <c r="K49" s="17"/>
    </row>
    <row r="50" spans="1:11" ht="13.5" thickBot="1" x14ac:dyDescent="0.25">
      <c r="B50" s="7"/>
      <c r="C50" s="8"/>
      <c r="D50" s="8"/>
      <c r="E50" s="8"/>
      <c r="F50" s="18" t="s">
        <v>7</v>
      </c>
      <c r="G50" s="19">
        <f>SUM(G6:G49)</f>
        <v>1656361881</v>
      </c>
      <c r="H50" s="8"/>
      <c r="I50" s="8"/>
      <c r="J50" s="16"/>
    </row>
  </sheetData>
  <autoFilter ref="B5:J50" xr:uid="{00000000-0009-0000-0000-000002000000}"/>
  <mergeCells count="1">
    <mergeCell ref="B2:J2"/>
  </mergeCells>
  <phoneticPr fontId="2"/>
  <dataValidations disablePrompts="1" count="1">
    <dataValidation type="list" allowBlank="1" showInputMessage="1" showErrorMessage="1" sqref="F24:F32 F7:F9 F11:F21 F35:F49" xr:uid="{00000000-0002-0000-0200-000000000000}">
      <formula1>#REF!</formula1>
    </dataValidation>
  </dataValidations>
  <pageMargins left="0.70866141732283472" right="0.70866141732283472" top="0.74803149606299213" bottom="0.74803149606299213" header="0.31496062992125984" footer="0.31496062992125984"/>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修正後【HP公表版】　委託調査費</vt:lpstr>
      <vt:lpstr>'修正後【HP公表版】　委託調査費'!Print_Area</vt:lpstr>
      <vt:lpstr>'修正後【HP公表版】　委託調査費'!Print_Titles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予算総括班執行調査係</dc:creator>
  <cp:lastModifiedBy>A1242255</cp:lastModifiedBy>
  <cp:lastPrinted>2023-05-10T10:01:30Z</cp:lastPrinted>
  <dcterms:created xsi:type="dcterms:W3CDTF">2009-03-05T11:36:14Z</dcterms:created>
  <dcterms:modified xsi:type="dcterms:W3CDTF">2023-05-12T01:49:50Z</dcterms:modified>
</cp:coreProperties>
</file>