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0_内部部局\010_大臣官房\190_会計課\会計課共有フォルダ\05予算執行班長\執行調査係\06【大分類】決算\03【中分類】予算執行\05【小分類：５廃】予算執行資料（令和４年度）\02.HP公表　令和４年度\20220608令和3年度４四半期(委託調査)\"/>
    </mc:Choice>
  </mc:AlternateContent>
  <xr:revisionPtr revIDLastSave="0" documentId="13_ncr:1_{CB5E9B75-91EF-4312-A4F9-A32CFF5D30D6}" xr6:coauthVersionLast="36" xr6:coauthVersionMax="36" xr10:uidLastSave="{00000000-0000-0000-0000-000000000000}"/>
  <bookViews>
    <workbookView xWindow="-15" yWindow="5940" windowWidth="19230" windowHeight="5985" xr2:uid="{00000000-000D-0000-FFFF-FFFF00000000}"/>
  </bookViews>
  <sheets>
    <sheet name="委託調査費（４ 四）" sheetId="35" r:id="rId1"/>
  </sheets>
  <definedNames>
    <definedName name="_xlnm._FilterDatabase" localSheetId="0" hidden="1">'委託調査費（４ 四）'!$A$5:$K$33</definedName>
    <definedName name="a" localSheetId="0">#REF!</definedName>
    <definedName name="a">#REF!</definedName>
    <definedName name="b" localSheetId="0">#REF!</definedName>
    <definedName name="b">#REF!</definedName>
    <definedName name="_xlnm.Print_Area" localSheetId="0">'委託調査費（４ 四）'!$A$1:$K$33</definedName>
    <definedName name="_xlnm.Print_Area">#REF!</definedName>
    <definedName name="_xlnm.Print_Titles" localSheetId="0">'委託調査費（４ 四）'!$5:$5</definedName>
    <definedName name="あ" localSheetId="0">#REF!</definedName>
    <definedName name="あ">#REF!</definedName>
    <definedName name="さいしｎ" localSheetId="0">#REF!</definedName>
    <definedName name="さいしｎ">#REF!</definedName>
    <definedName name="はい" localSheetId="0">#REF!</definedName>
    <definedName name="はい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G33" i="35" l="1"/>
</calcChain>
</file>

<file path=xl/sharedStrings.xml><?xml version="1.0" encoding="utf-8"?>
<sst xmlns="http://schemas.openxmlformats.org/spreadsheetml/2006/main" count="119" uniqueCount="84">
  <si>
    <t>番号</t>
    <rPh sb="0" eb="2">
      <t>バンゴウ</t>
    </rPh>
    <phoneticPr fontId="2"/>
  </si>
  <si>
    <t>調査の名称・概要</t>
    <rPh sb="0" eb="2">
      <t>チョウサ</t>
    </rPh>
    <rPh sb="3" eb="5">
      <t>メイショウ</t>
    </rPh>
    <rPh sb="6" eb="8">
      <t>ガイヨウ</t>
    </rPh>
    <phoneticPr fontId="2"/>
  </si>
  <si>
    <t>契約の相手方名</t>
    <rPh sb="0" eb="2">
      <t>ケイヤク</t>
    </rPh>
    <rPh sb="3" eb="5">
      <t>アイテ</t>
    </rPh>
    <rPh sb="5" eb="6">
      <t>カタ</t>
    </rPh>
    <rPh sb="6" eb="7">
      <t>メイ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</si>
  <si>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</si>
  <si>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【防衛省】</t>
    <rPh sb="1" eb="4">
      <t>ボウエイショウ</t>
    </rPh>
    <phoneticPr fontId="2"/>
  </si>
  <si>
    <t>【会計区分：一般会計】</t>
    <rPh sb="1" eb="2">
      <t>カイ</t>
    </rPh>
    <rPh sb="2" eb="3">
      <t>ケイ</t>
    </rPh>
    <rPh sb="3" eb="5">
      <t>クブン</t>
    </rPh>
    <rPh sb="6" eb="8">
      <t>イッパン</t>
    </rPh>
    <rPh sb="8" eb="9">
      <t>カイ</t>
    </rPh>
    <rPh sb="9" eb="10">
      <t>ケイ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</si>
  <si>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</si>
  <si>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</si>
  <si>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</si>
  <si>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</si>
  <si>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公表報告書へのリンク</t>
    <rPh sb="0" eb="2">
      <t>コウヒョウ</t>
    </rPh>
    <rPh sb="2" eb="5">
      <t>ホウコクショ</t>
    </rPh>
    <phoneticPr fontId="2"/>
  </si>
  <si>
    <t>法人番号</t>
    <rPh sb="0" eb="2">
      <t>ホウジン</t>
    </rPh>
    <rPh sb="2" eb="4">
      <t>バンゴウ</t>
    </rPh>
    <phoneticPr fontId="2"/>
  </si>
  <si>
    <t>総合評価入札</t>
    <rPh sb="0" eb="2">
      <t>ソウゴウ</t>
    </rPh>
    <rPh sb="2" eb="4">
      <t>ヒョウカ</t>
    </rPh>
    <rPh sb="4" eb="6">
      <t>ニュウサツ</t>
    </rPh>
    <phoneticPr fontId="2"/>
  </si>
  <si>
    <t>随意契約（企画競争）</t>
    <rPh sb="0" eb="2">
      <t>ズイイ</t>
    </rPh>
    <rPh sb="2" eb="4">
      <t>ケイヤク</t>
    </rPh>
    <rPh sb="5" eb="7">
      <t>キカク</t>
    </rPh>
    <rPh sb="7" eb="9">
      <t>キョウソウ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</si>
  <si>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</si>
  <si>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随意契約（公募）</t>
    <rPh sb="0" eb="2">
      <t>ズイイ</t>
    </rPh>
    <rPh sb="2" eb="4">
      <t>ケイヤク</t>
    </rPh>
    <rPh sb="5" eb="7">
      <t>コウボ</t>
    </rPh>
    <phoneticPr fontId="2"/>
  </si>
  <si>
    <t>8010401050387</t>
  </si>
  <si>
    <t>7010401022916</t>
  </si>
  <si>
    <t>三菱電機株式会社</t>
    <rPh sb="0" eb="2">
      <t>ミツビシ</t>
    </rPh>
    <rPh sb="2" eb="4">
      <t>デンキ</t>
    </rPh>
    <rPh sb="4" eb="8">
      <t>カブシキガイシャ</t>
    </rPh>
    <phoneticPr fontId="2"/>
  </si>
  <si>
    <t>三菱重工業株式会社</t>
    <rPh sb="0" eb="2">
      <t>ミツビシ</t>
    </rPh>
    <rPh sb="2" eb="5">
      <t>ジュウコウギョウ</t>
    </rPh>
    <rPh sb="5" eb="9">
      <t>カブシキガイシャ</t>
    </rPh>
    <phoneticPr fontId="2"/>
  </si>
  <si>
    <t>川崎重工業株式会社</t>
    <rPh sb="0" eb="5">
      <t>カワサキジュウコウギョウ</t>
    </rPh>
    <rPh sb="5" eb="9">
      <t>カブシキガイシャ</t>
    </rPh>
    <phoneticPr fontId="2"/>
  </si>
  <si>
    <t>1140001005719</t>
  </si>
  <si>
    <t>随意契約（少額）</t>
    <rPh sb="0" eb="2">
      <t>ズイイ</t>
    </rPh>
    <rPh sb="2" eb="4">
      <t>ケイヤク</t>
    </rPh>
    <rPh sb="5" eb="7">
      <t>ショウガク</t>
    </rPh>
    <phoneticPr fontId="2"/>
  </si>
  <si>
    <t>4010001008772</t>
  </si>
  <si>
    <t>富士通株式会社</t>
    <rPh sb="0" eb="3">
      <t>フジツウ</t>
    </rPh>
    <rPh sb="3" eb="7">
      <t>カブシキガイシャ</t>
    </rPh>
    <phoneticPr fontId="2"/>
  </si>
  <si>
    <t>川崎重工業株式会社</t>
  </si>
  <si>
    <t>富士通株式会社</t>
    <rPh sb="0" eb="3">
      <t>フジツウ</t>
    </rPh>
    <rPh sb="3" eb="5">
      <t>カブシキ</t>
    </rPh>
    <rPh sb="5" eb="7">
      <t>カイシャ</t>
    </rPh>
    <phoneticPr fontId="2"/>
  </si>
  <si>
    <t>1020001071491</t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</si>
  <si>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2"/>
  </si>
  <si>
    <t>極超音速滑空兵器迎撃システムの研究</t>
  </si>
  <si>
    <t>三菱重工業株式会社</t>
    <rPh sb="0" eb="9">
      <t>ミツビシジュウコウギョウカブシキガイシャ</t>
    </rPh>
    <phoneticPr fontId="2"/>
  </si>
  <si>
    <t>将来を見据えた宇宙政策の在り方に関する調査研究</t>
  </si>
  <si>
    <t>特定非営利活動法人宇宙利用を推進する会</t>
  </si>
  <si>
    <t>9010405007894</t>
  </si>
  <si>
    <t>艦艇監視システムに関する調査研究</t>
  </si>
  <si>
    <t>宇宙実証プラットフォームの活用による早期宇宙実証に関する調査研究</t>
  </si>
  <si>
    <t>株式会社IHIエアロスペース</t>
    <rPh sb="0" eb="4">
      <t>カブシキガイシャ</t>
    </rPh>
    <phoneticPr fontId="2"/>
  </si>
  <si>
    <t>4010601031653</t>
  </si>
  <si>
    <t>赤外線センサの宇宙配置に関する調査研究</t>
  </si>
  <si>
    <t>極超音速飛翔体観測衛星コンステレーションシステムに係る調査研究</t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</si>
  <si>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2"/>
  </si>
  <si>
    <t>9012405001241</t>
  </si>
  <si>
    <t>サイバー法制等に関する調査研究</t>
    <rPh sb="4" eb="6">
      <t>ホウセイ</t>
    </rPh>
    <rPh sb="6" eb="7">
      <t>トウ</t>
    </rPh>
    <rPh sb="8" eb="9">
      <t>カン</t>
    </rPh>
    <rPh sb="11" eb="13">
      <t>チョウサ</t>
    </rPh>
    <rPh sb="13" eb="15">
      <t>ケンキュウ</t>
    </rPh>
    <phoneticPr fontId="2"/>
  </si>
  <si>
    <t>齋川　怜</t>
  </si>
  <si>
    <t>なし</t>
  </si>
  <si>
    <t>固定翼哨戒機の音響能力向上に関する調査研究</t>
    <rPh sb="7" eb="9">
      <t>オンキョウ</t>
    </rPh>
    <phoneticPr fontId="2"/>
  </si>
  <si>
    <t>ＨＳリンクの被探知性に関する調査研究</t>
  </si>
  <si>
    <t>固定翼哨戒機の能力向上に関する調査研究</t>
  </si>
  <si>
    <t>潜水艦の省人化（艦制御系の操作・監視・制御）に関する研究(その２)</t>
  </si>
  <si>
    <t>「あさひ」型護衛艦の電源システムに関する技術資料の作成</t>
  </si>
  <si>
    <t>三菱重工業株式会社</t>
    <rPh sb="0" eb="5">
      <t>ミツビシジュウコウギョウ</t>
    </rPh>
    <rPh sb="5" eb="7">
      <t>カブシキ</t>
    </rPh>
    <rPh sb="7" eb="9">
      <t>カイシャ</t>
    </rPh>
    <phoneticPr fontId="2"/>
  </si>
  <si>
    <t>「まや」型護衛艦の電源システムに関する技術資料の作成</t>
  </si>
  <si>
    <t>ジャパンマリンユナイテッド株式会社</t>
    <rPh sb="13" eb="15">
      <t>カブシキ</t>
    </rPh>
    <rPh sb="15" eb="17">
      <t>カイシャ</t>
    </rPh>
    <phoneticPr fontId="2"/>
  </si>
  <si>
    <t>8020001076641</t>
  </si>
  <si>
    <t>潜水艦戦闘システムの能力向上（潜水艦ソーナーシステム）</t>
    <rPh sb="0" eb="3">
      <t>センスイカン</t>
    </rPh>
    <rPh sb="3" eb="5">
      <t>セントウ</t>
    </rPh>
    <rPh sb="10" eb="14">
      <t>ノウリョクコウジョウ</t>
    </rPh>
    <rPh sb="15" eb="18">
      <t>センスイカン</t>
    </rPh>
    <phoneticPr fontId="2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</si>
  <si>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2"/>
  </si>
  <si>
    <t>7010401006126</t>
  </si>
  <si>
    <t>潜水艦戦闘システムの能力向上（潜望鏡映像）</t>
    <rPh sb="0" eb="3">
      <t>センスイカン</t>
    </rPh>
    <rPh sb="3" eb="5">
      <t>セントウ</t>
    </rPh>
    <rPh sb="10" eb="14">
      <t>ノウリョクコウジョウ</t>
    </rPh>
    <rPh sb="15" eb="18">
      <t>センボウキョウ</t>
    </rPh>
    <rPh sb="18" eb="20">
      <t>エイゾウ</t>
    </rPh>
    <phoneticPr fontId="2"/>
  </si>
  <si>
    <t>潜水艦戦闘管理システムの最適化に関する技術調査</t>
  </si>
  <si>
    <t>艦船の造修基盤に関する調査研究</t>
    <rPh sb="0" eb="2">
      <t>カンセン</t>
    </rPh>
    <rPh sb="3" eb="5">
      <t>ゾウシュウ</t>
    </rPh>
    <rPh sb="5" eb="7">
      <t>キバン</t>
    </rPh>
    <rPh sb="8" eb="9">
      <t>カン</t>
    </rPh>
    <rPh sb="11" eb="13">
      <t>チョウサ</t>
    </rPh>
    <rPh sb="13" eb="15">
      <t>ケンキュウ</t>
    </rPh>
    <phoneticPr fontId="2"/>
  </si>
  <si>
    <t>公益財団法人
防衛基盤整備協会</t>
    <rPh sb="0" eb="2">
      <t>コウエキ</t>
    </rPh>
    <rPh sb="2" eb="4">
      <t>ザイダン</t>
    </rPh>
    <rPh sb="4" eb="6">
      <t>ホウジン</t>
    </rPh>
    <rPh sb="7" eb="9">
      <t>ボウエイ</t>
    </rPh>
    <rPh sb="9" eb="11">
      <t>キバン</t>
    </rPh>
    <rPh sb="11" eb="13">
      <t>セイビ</t>
    </rPh>
    <rPh sb="13" eb="15">
      <t>キョウカイ</t>
    </rPh>
    <phoneticPr fontId="2"/>
  </si>
  <si>
    <t>2011105005402</t>
  </si>
  <si>
    <t>回転翼航空機を活用した電波探知・識別能力の向上に関する調査</t>
    <rPh sb="0" eb="6">
      <t>カイテンヨクコウクウキ</t>
    </rPh>
    <rPh sb="7" eb="9">
      <t>カツヨウ</t>
    </rPh>
    <rPh sb="11" eb="13">
      <t>デンパ</t>
    </rPh>
    <rPh sb="13" eb="15">
      <t>タンチ</t>
    </rPh>
    <rPh sb="16" eb="18">
      <t>シキベツ</t>
    </rPh>
    <rPh sb="18" eb="20">
      <t>ノウリョク</t>
    </rPh>
    <rPh sb="21" eb="23">
      <t>コウジョウ</t>
    </rPh>
    <rPh sb="24" eb="25">
      <t>カン</t>
    </rPh>
    <rPh sb="27" eb="29">
      <t>チョウサ</t>
    </rPh>
    <phoneticPr fontId="2"/>
  </si>
  <si>
    <t>東京計器株式会社</t>
    <rPh sb="0" eb="4">
      <t>トウキョウケイキ</t>
    </rPh>
    <rPh sb="4" eb="8">
      <t>カブシキガイシャ</t>
    </rPh>
    <phoneticPr fontId="2"/>
  </si>
  <si>
    <t>3010801008436</t>
  </si>
  <si>
    <t>「たかなみ」対地射撃に伴う護衛艦搭載砲の信頼性向上に関する技術調査</t>
    <rPh sb="6" eb="8">
      <t>タイチ</t>
    </rPh>
    <rPh sb="8" eb="10">
      <t>シャゲキ</t>
    </rPh>
    <rPh sb="11" eb="12">
      <t>トモナ</t>
    </rPh>
    <rPh sb="13" eb="16">
      <t>ゴエイカン</t>
    </rPh>
    <rPh sb="16" eb="18">
      <t>トウサイ</t>
    </rPh>
    <rPh sb="18" eb="19">
      <t>ホウ</t>
    </rPh>
    <rPh sb="20" eb="23">
      <t>シンライセイ</t>
    </rPh>
    <rPh sb="23" eb="25">
      <t>コウジョウ</t>
    </rPh>
    <rPh sb="26" eb="27">
      <t>カン</t>
    </rPh>
    <rPh sb="29" eb="31">
      <t>ギジュツ</t>
    </rPh>
    <rPh sb="31" eb="33">
      <t>チョウサ</t>
    </rPh>
    <phoneticPr fontId="2"/>
  </si>
  <si>
    <t>艦艇搭載戦闘システムに関する調査研究</t>
  </si>
  <si>
    <t>先進技術を用いた後方支援に関する調査研究</t>
    <rPh sb="0" eb="2">
      <t>センシン</t>
    </rPh>
    <rPh sb="2" eb="4">
      <t>ギジュツ</t>
    </rPh>
    <rPh sb="5" eb="6">
      <t>モチ</t>
    </rPh>
    <rPh sb="8" eb="10">
      <t>コウホウ</t>
    </rPh>
    <rPh sb="10" eb="12">
      <t>シエン</t>
    </rPh>
    <rPh sb="13" eb="14">
      <t>カン</t>
    </rPh>
    <rPh sb="16" eb="18">
      <t>チョウサ</t>
    </rPh>
    <rPh sb="18" eb="20">
      <t>ケンキュウ</t>
    </rPh>
    <phoneticPr fontId="2"/>
  </si>
  <si>
    <t>気象業務へのAI技術等の導入に関する調査研究</t>
    <rPh sb="10" eb="11">
      <t>トウ</t>
    </rPh>
    <rPh sb="15" eb="16">
      <t>カン</t>
    </rPh>
    <phoneticPr fontId="2"/>
  </si>
  <si>
    <t>日本電気株式会社</t>
    <rPh sb="0" eb="2">
      <t>ニホン</t>
    </rPh>
    <rPh sb="2" eb="4">
      <t>デンキ</t>
    </rPh>
    <rPh sb="4" eb="6">
      <t>カブシキ</t>
    </rPh>
    <rPh sb="6" eb="8">
      <t>ガイシャ</t>
    </rPh>
    <phoneticPr fontId="2"/>
  </si>
  <si>
    <t>空自ｸﾗｳﾄﾞを活用した業務の効率化・省力化に関する技術支援（会社技術利用）</t>
  </si>
  <si>
    <t>量子技術に関する情報収集</t>
    <rPh sb="0" eb="2">
      <t>リョウシ</t>
    </rPh>
    <rPh sb="2" eb="4">
      <t>ギジュツ</t>
    </rPh>
    <rPh sb="8" eb="10">
      <t>ジョウホウ</t>
    </rPh>
    <rPh sb="10" eb="12">
      <t>シュウシュウ</t>
    </rPh>
    <phoneticPr fontId="2"/>
  </si>
  <si>
    <t>情報システムのサプライチェーン・リスク対策の調査研究</t>
    <rPh sb="22" eb="24">
      <t>チョウサ</t>
    </rPh>
    <rPh sb="24" eb="26">
      <t>ケンキュウ</t>
    </rPh>
    <phoneticPr fontId="2"/>
  </si>
  <si>
    <t>EYストラテジー・アンド・コンサルティング株式会社</t>
    <rPh sb="21" eb="25">
      <t>カブシキガイシャ</t>
    </rPh>
    <phoneticPr fontId="2"/>
  </si>
  <si>
    <t>新技術の短期実証（人工知能による衛星画像類識別のための学習データの自動生成）（仮作試験）</t>
    <rPh sb="0" eb="3">
      <t>シンギジュツ</t>
    </rPh>
    <rPh sb="4" eb="6">
      <t>タンキ</t>
    </rPh>
    <rPh sb="6" eb="8">
      <t>ジッショウ</t>
    </rPh>
    <rPh sb="9" eb="11">
      <t>ジンコウ</t>
    </rPh>
    <rPh sb="11" eb="13">
      <t>チノウ</t>
    </rPh>
    <rPh sb="16" eb="18">
      <t>エイセイ</t>
    </rPh>
    <rPh sb="18" eb="20">
      <t>ガゾウ</t>
    </rPh>
    <rPh sb="20" eb="21">
      <t>ルイ</t>
    </rPh>
    <rPh sb="21" eb="23">
      <t>シキベツ</t>
    </rPh>
    <rPh sb="27" eb="29">
      <t>ガクシュウ</t>
    </rPh>
    <rPh sb="33" eb="35">
      <t>ジドウ</t>
    </rPh>
    <rPh sb="35" eb="37">
      <t>セイセイ</t>
    </rPh>
    <rPh sb="39" eb="41">
      <t>カサク</t>
    </rPh>
    <rPh sb="41" eb="43">
      <t>シケン</t>
    </rPh>
    <phoneticPr fontId="2"/>
  </si>
  <si>
    <t>株式会社IHIジェットサービス</t>
    <rPh sb="0" eb="4">
      <t>カブシキガイシャ</t>
    </rPh>
    <phoneticPr fontId="2"/>
  </si>
  <si>
    <t>新技術の短期実証（人工知能を活用した航空気象観測の全自動化）（仮作試験）</t>
    <rPh sb="0" eb="3">
      <t>シンギジュツ</t>
    </rPh>
    <rPh sb="4" eb="6">
      <t>タンキ</t>
    </rPh>
    <rPh sb="6" eb="8">
      <t>ジッショウ</t>
    </rPh>
    <rPh sb="9" eb="11">
      <t>ジンコウ</t>
    </rPh>
    <rPh sb="11" eb="13">
      <t>チノウ</t>
    </rPh>
    <rPh sb="14" eb="16">
      <t>カツヨウ</t>
    </rPh>
    <rPh sb="18" eb="20">
      <t>コウクウ</t>
    </rPh>
    <rPh sb="20" eb="22">
      <t>キショウ</t>
    </rPh>
    <rPh sb="22" eb="24">
      <t>カンソク</t>
    </rPh>
    <rPh sb="25" eb="28">
      <t>ゼンジドウ</t>
    </rPh>
    <rPh sb="28" eb="29">
      <t>カ</t>
    </rPh>
    <rPh sb="31" eb="33">
      <t>カサク</t>
    </rPh>
    <rPh sb="33" eb="35">
      <t>シケン</t>
    </rPh>
    <phoneticPr fontId="2"/>
  </si>
  <si>
    <t>令和３年度　委託調査費に関する事項（４／四半期）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ジコウ</t>
    </rPh>
    <phoneticPr fontId="2"/>
  </si>
  <si>
    <t>株式会社日立製作所</t>
    <rPh sb="0" eb="2">
      <t>カブシキ</t>
    </rPh>
    <rPh sb="2" eb="4">
      <t>ガイシャ</t>
    </rPh>
    <rPh sb="4" eb="6">
      <t>ヒタチ</t>
    </rPh>
    <rPh sb="6" eb="9">
      <t>セイサクジョ</t>
    </rPh>
    <phoneticPr fontId="2"/>
  </si>
  <si>
    <t>株式会社日立製作所</t>
    <rPh sb="0" eb="4">
      <t>カブシキガイシャ</t>
    </rPh>
    <rPh sb="4" eb="6">
      <t>ヒタチ</t>
    </rPh>
    <rPh sb="6" eb="9">
      <t>セイサクショ</t>
    </rPh>
    <phoneticPr fontId="2"/>
  </si>
  <si>
    <t>三菱電機株式会社</t>
    <phoneticPr fontId="2"/>
  </si>
  <si>
    <t>随意契約（常続的公示）</t>
    <rPh sb="0" eb="2">
      <t>ズイイ</t>
    </rPh>
    <rPh sb="2" eb="4">
      <t>ケイヤク</t>
    </rPh>
    <rPh sb="5" eb="6">
      <t>ジョウ</t>
    </rPh>
    <rPh sb="6" eb="7">
      <t>ゾク</t>
    </rPh>
    <rPh sb="7" eb="8">
      <t>テキ</t>
    </rPh>
    <rPh sb="8" eb="10">
      <t>コウジ</t>
    </rPh>
    <phoneticPr fontId="2"/>
  </si>
  <si>
    <t>成果物公表あり</t>
    <rPh sb="0" eb="3">
      <t>セイカブツ</t>
    </rPh>
    <rPh sb="3" eb="5">
      <t>コウヒョウ</t>
    </rPh>
    <phoneticPr fontId="2"/>
  </si>
  <si>
    <t>令和４年３月２３日変更契約
（変更後契約金額：11,392,190）</t>
    <rPh sb="17" eb="18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</si>
</sst>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_ "/>
    <numFmt numFmtId="178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 shrinkToFit="1"/>
    </xf>
    <xf numFmtId="0" fontId="0" fillId="2" borderId="0" xfId="0" applyFont="1" applyFill="1">
      <alignment vertical="center"/>
    </xf>
    <xf numFmtId="0" fontId="0" fillId="0" borderId="5" xfId="0" applyFont="1" applyFill="1" applyBorder="1" applyAlignment="1">
      <alignment horizontal="center" vertical="center" shrinkToFit="1"/>
    </xf>
    <xf numFmtId="177" fontId="0" fillId="0" borderId="5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 wrapText="1"/>
    </xf>
    <xf numFmtId="178" fontId="0" fillId="0" borderId="5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 wrapText="1" shrinkToFit="1"/>
    </xf>
    <xf numFmtId="177" fontId="0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33CBD-4F45-4895-9D6E-BAFC4B00A747}">
  <sheetPr>
    <pageSetUpPr fitToPage="1"/>
  </sheetPr>
  <dimension ref="A1:J33"/>
  <sheetViews>
    <sheetView tabSelected="1" view="pageBreakPreview" topLeftCell="B1" zoomScale="85" zoomScaleNormal="100" zoomScaleSheetLayoutView="85" workbookViewId="0">
      <selection activeCell="C13" sqref="C13"/>
    </sheetView>
  </sheetViews>
  <sheetFormatPr defaultColWidth="9" defaultRowHeight="13.5" x14ac:dyDescent="0.15"/>
  <cols>
    <col min="1" max="1" width="9" style="2"/>
    <col min="2" max="2" width="8.125" style="1" customWidth="1"/>
    <col min="3" max="3" width="60.5" style="2" customWidth="1"/>
    <col min="4" max="4" width="53.25" style="2" customWidth="1"/>
    <col min="5" max="5" width="22.625" style="2" customWidth="1"/>
    <col min="6" max="6" width="25.75" style="2" customWidth="1"/>
    <col min="7" max="8" width="19" style="2" customWidth="1"/>
    <col min="9" max="9" width="25.75" style="2" customWidth="1"/>
    <col min="10" max="10" width="25.875" style="2" customWidth="1"/>
    <col min="11" max="16384" width="9" style="2"/>
  </cols>
  <sheetData>
    <row r="1" spans="1:10" ht="10.5" customHeight="1" x14ac:dyDescent="0.15"/>
    <row r="2" spans="1:10" ht="90.75" customHeight="1" x14ac:dyDescent="0.15">
      <c r="B2" s="26" t="s">
        <v>77</v>
      </c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15">
      <c r="B3" s="2" t="s">
        <v>4</v>
      </c>
    </row>
    <row r="4" spans="1:10" ht="18" customHeight="1" thickBot="1" x14ac:dyDescent="0.2">
      <c r="B4" s="2" t="s">
        <v>5</v>
      </c>
      <c r="I4" s="3"/>
      <c r="J4" s="3"/>
    </row>
    <row r="5" spans="1:10" s="6" customFormat="1" ht="45" customHeight="1" x14ac:dyDescent="0.15">
      <c r="B5" s="4" t="s">
        <v>0</v>
      </c>
      <c r="C5" s="5" t="s">
        <v>1</v>
      </c>
      <c r="D5" s="5" t="s">
        <v>2</v>
      </c>
      <c r="E5" s="5" t="s">
        <v>11</v>
      </c>
      <c r="F5" s="5" t="s">
        <v>3</v>
      </c>
      <c r="G5" s="5" t="s">
        <v>9</v>
      </c>
      <c r="H5" s="5" t="s">
        <v>6</v>
      </c>
      <c r="I5" s="5" t="s">
        <v>10</v>
      </c>
      <c r="J5" s="9" t="s">
        <v>8</v>
      </c>
    </row>
    <row r="6" spans="1:10" s="10" customFormat="1" ht="47.25" customHeight="1" x14ac:dyDescent="0.15">
      <c r="A6" s="17"/>
      <c r="B6" s="14">
        <v>1</v>
      </c>
      <c r="C6" s="20" t="s">
        <v>45</v>
      </c>
      <c r="D6" s="11" t="s">
        <v>28</v>
      </c>
      <c r="E6" s="12" t="s">
        <v>17</v>
      </c>
      <c r="F6" s="11" t="s">
        <v>13</v>
      </c>
      <c r="G6" s="13">
        <v>84445900</v>
      </c>
      <c r="H6" s="21">
        <v>44572</v>
      </c>
      <c r="I6" s="11"/>
      <c r="J6" s="15"/>
    </row>
    <row r="7" spans="1:10" s="10" customFormat="1" ht="47.25" customHeight="1" x14ac:dyDescent="0.15">
      <c r="A7" s="17"/>
      <c r="B7" s="14">
        <v>2</v>
      </c>
      <c r="C7" s="20" t="s">
        <v>31</v>
      </c>
      <c r="D7" s="11" t="s">
        <v>32</v>
      </c>
      <c r="E7" s="12" t="s">
        <v>33</v>
      </c>
      <c r="F7" s="11" t="s">
        <v>14</v>
      </c>
      <c r="G7" s="13">
        <v>2607000</v>
      </c>
      <c r="H7" s="21">
        <v>44574</v>
      </c>
      <c r="I7" s="11"/>
      <c r="J7" s="22"/>
    </row>
    <row r="8" spans="1:10" s="10" customFormat="1" ht="47.25" customHeight="1" x14ac:dyDescent="0.15">
      <c r="A8" s="17"/>
      <c r="B8" s="14">
        <v>3</v>
      </c>
      <c r="C8" s="20" t="s">
        <v>72</v>
      </c>
      <c r="D8" s="11" t="s">
        <v>73</v>
      </c>
      <c r="E8" s="12">
        <v>6010001107003</v>
      </c>
      <c r="F8" s="11" t="s">
        <v>12</v>
      </c>
      <c r="G8" s="13">
        <v>12100000</v>
      </c>
      <c r="H8" s="21">
        <v>44580</v>
      </c>
      <c r="I8" s="11"/>
      <c r="J8" s="25" t="s">
        <v>83</v>
      </c>
    </row>
    <row r="9" spans="1:10" s="10" customFormat="1" ht="47.25" customHeight="1" x14ac:dyDescent="0.15">
      <c r="A9" s="17"/>
      <c r="B9" s="14">
        <v>4</v>
      </c>
      <c r="C9" s="20" t="s">
        <v>71</v>
      </c>
      <c r="D9" s="11" t="s">
        <v>69</v>
      </c>
      <c r="E9" s="12" t="s">
        <v>17</v>
      </c>
      <c r="F9" s="11" t="s">
        <v>14</v>
      </c>
      <c r="G9" s="13">
        <v>2975500</v>
      </c>
      <c r="H9" s="21">
        <v>44581</v>
      </c>
      <c r="I9" s="11"/>
      <c r="J9" s="15"/>
    </row>
    <row r="10" spans="1:10" s="10" customFormat="1" ht="47.25" customHeight="1" x14ac:dyDescent="0.15">
      <c r="A10" s="17"/>
      <c r="B10" s="14">
        <v>5</v>
      </c>
      <c r="C10" s="20" t="s">
        <v>46</v>
      </c>
      <c r="D10" s="11" t="s">
        <v>18</v>
      </c>
      <c r="E10" s="12" t="s">
        <v>23</v>
      </c>
      <c r="F10" s="11" t="s">
        <v>15</v>
      </c>
      <c r="G10" s="13">
        <v>4070000</v>
      </c>
      <c r="H10" s="21">
        <v>44582</v>
      </c>
      <c r="I10" s="11"/>
      <c r="J10" s="15"/>
    </row>
    <row r="11" spans="1:10" s="10" customFormat="1" ht="47.25" customHeight="1" x14ac:dyDescent="0.15">
      <c r="A11" s="17"/>
      <c r="B11" s="14">
        <v>6</v>
      </c>
      <c r="C11" s="20" t="s">
        <v>42</v>
      </c>
      <c r="D11" s="11" t="s">
        <v>43</v>
      </c>
      <c r="E11" s="12" t="s">
        <v>44</v>
      </c>
      <c r="F11" s="11" t="s">
        <v>22</v>
      </c>
      <c r="G11" s="13">
        <v>120780</v>
      </c>
      <c r="H11" s="21">
        <v>44589</v>
      </c>
      <c r="I11" s="11"/>
      <c r="J11" s="15" t="s">
        <v>82</v>
      </c>
    </row>
    <row r="12" spans="1:10" s="10" customFormat="1" ht="47.25" customHeight="1" x14ac:dyDescent="0.15">
      <c r="A12" s="17"/>
      <c r="B12" s="14">
        <v>7</v>
      </c>
      <c r="C12" s="20" t="s">
        <v>74</v>
      </c>
      <c r="D12" s="11" t="s">
        <v>75</v>
      </c>
      <c r="E12" s="12">
        <v>5012801007003</v>
      </c>
      <c r="F12" s="11" t="s">
        <v>12</v>
      </c>
      <c r="G12" s="13">
        <v>16280000</v>
      </c>
      <c r="H12" s="21">
        <v>44594</v>
      </c>
      <c r="I12" s="11"/>
      <c r="J12" s="15"/>
    </row>
    <row r="13" spans="1:10" s="10" customFormat="1" ht="47.25" customHeight="1" x14ac:dyDescent="0.15">
      <c r="A13" s="17"/>
      <c r="B13" s="14">
        <v>8</v>
      </c>
      <c r="C13" s="20" t="s">
        <v>57</v>
      </c>
      <c r="D13" s="11" t="s">
        <v>26</v>
      </c>
      <c r="E13" s="12" t="s">
        <v>27</v>
      </c>
      <c r="F13" s="11" t="s">
        <v>15</v>
      </c>
      <c r="G13" s="13">
        <v>23386000</v>
      </c>
      <c r="H13" s="21">
        <v>44599</v>
      </c>
      <c r="I13" s="11"/>
      <c r="J13" s="15"/>
    </row>
    <row r="14" spans="1:10" s="10" customFormat="1" ht="47.25" customHeight="1" x14ac:dyDescent="0.15">
      <c r="A14" s="17"/>
      <c r="B14" s="14">
        <v>9</v>
      </c>
      <c r="C14" s="20" t="s">
        <v>70</v>
      </c>
      <c r="D14" s="11" t="s">
        <v>78</v>
      </c>
      <c r="E14" s="12">
        <v>7010001008844</v>
      </c>
      <c r="F14" s="11" t="s">
        <v>14</v>
      </c>
      <c r="G14" s="13">
        <v>173360000</v>
      </c>
      <c r="H14" s="21">
        <v>44599</v>
      </c>
      <c r="I14" s="11"/>
      <c r="J14" s="15"/>
    </row>
    <row r="15" spans="1:10" s="10" customFormat="1" ht="47.25" customHeight="1" x14ac:dyDescent="0.15">
      <c r="A15" s="17"/>
      <c r="B15" s="14">
        <v>10</v>
      </c>
      <c r="C15" s="20" t="s">
        <v>47</v>
      </c>
      <c r="D15" s="11" t="s">
        <v>25</v>
      </c>
      <c r="E15" s="12" t="s">
        <v>21</v>
      </c>
      <c r="F15" s="11" t="s">
        <v>13</v>
      </c>
      <c r="G15" s="13">
        <v>40795700</v>
      </c>
      <c r="H15" s="21">
        <v>44600</v>
      </c>
      <c r="I15" s="11"/>
      <c r="J15" s="15"/>
    </row>
    <row r="16" spans="1:10" s="10" customFormat="1" ht="47.25" customHeight="1" x14ac:dyDescent="0.15">
      <c r="A16" s="17"/>
      <c r="B16" s="14">
        <v>11</v>
      </c>
      <c r="C16" s="20" t="s">
        <v>62</v>
      </c>
      <c r="D16" s="11" t="s">
        <v>63</v>
      </c>
      <c r="E16" s="12" t="s">
        <v>64</v>
      </c>
      <c r="F16" s="11" t="s">
        <v>13</v>
      </c>
      <c r="G16" s="13">
        <v>7419500</v>
      </c>
      <c r="H16" s="21">
        <v>44601</v>
      </c>
      <c r="I16" s="11"/>
      <c r="J16" s="15"/>
    </row>
    <row r="17" spans="1:10" s="10" customFormat="1" ht="47.25" customHeight="1" x14ac:dyDescent="0.15">
      <c r="A17" s="17"/>
      <c r="B17" s="14">
        <v>12</v>
      </c>
      <c r="C17" s="20" t="s">
        <v>59</v>
      </c>
      <c r="D17" s="11" t="s">
        <v>60</v>
      </c>
      <c r="E17" s="12" t="s">
        <v>61</v>
      </c>
      <c r="F17" s="11" t="s">
        <v>13</v>
      </c>
      <c r="G17" s="13">
        <v>8618100</v>
      </c>
      <c r="H17" s="21">
        <v>44617</v>
      </c>
      <c r="I17" s="11"/>
      <c r="J17" s="15"/>
    </row>
    <row r="18" spans="1:10" s="10" customFormat="1" ht="47.25" customHeight="1" x14ac:dyDescent="0.15">
      <c r="A18" s="17"/>
      <c r="B18" s="14">
        <v>13</v>
      </c>
      <c r="C18" s="20" t="s">
        <v>49</v>
      </c>
      <c r="D18" s="11" t="s">
        <v>50</v>
      </c>
      <c r="E18" s="12" t="s">
        <v>16</v>
      </c>
      <c r="F18" s="11" t="s">
        <v>15</v>
      </c>
      <c r="G18" s="13">
        <v>10494000</v>
      </c>
      <c r="H18" s="21">
        <v>44623</v>
      </c>
      <c r="I18" s="11"/>
      <c r="J18" s="15"/>
    </row>
    <row r="19" spans="1:10" s="10" customFormat="1" ht="47.25" customHeight="1" x14ac:dyDescent="0.15">
      <c r="A19" s="17"/>
      <c r="B19" s="14">
        <v>14</v>
      </c>
      <c r="C19" s="20" t="s">
        <v>54</v>
      </c>
      <c r="D19" s="11" t="s">
        <v>55</v>
      </c>
      <c r="E19" s="12" t="s">
        <v>56</v>
      </c>
      <c r="F19" s="11" t="s">
        <v>15</v>
      </c>
      <c r="G19" s="13">
        <v>130900000</v>
      </c>
      <c r="H19" s="21">
        <v>44623</v>
      </c>
      <c r="I19" s="11"/>
      <c r="J19" s="15"/>
    </row>
    <row r="20" spans="1:10" s="10" customFormat="1" ht="47.25" customHeight="1" x14ac:dyDescent="0.15">
      <c r="A20" s="17"/>
      <c r="B20" s="14">
        <v>15</v>
      </c>
      <c r="C20" s="20" t="s">
        <v>51</v>
      </c>
      <c r="D20" s="11" t="s">
        <v>52</v>
      </c>
      <c r="E20" s="12" t="s">
        <v>53</v>
      </c>
      <c r="F20" s="11" t="s">
        <v>15</v>
      </c>
      <c r="G20" s="13">
        <v>8723000</v>
      </c>
      <c r="H20" s="21">
        <v>44629</v>
      </c>
      <c r="I20" s="11"/>
      <c r="J20" s="15"/>
    </row>
    <row r="21" spans="1:10" s="10" customFormat="1" ht="47.25" customHeight="1" x14ac:dyDescent="0.15">
      <c r="A21" s="17"/>
      <c r="B21" s="14">
        <v>16</v>
      </c>
      <c r="C21" s="20" t="s">
        <v>65</v>
      </c>
      <c r="D21" s="11" t="s">
        <v>52</v>
      </c>
      <c r="E21" s="12" t="s">
        <v>53</v>
      </c>
      <c r="F21" s="11" t="s">
        <v>15</v>
      </c>
      <c r="G21" s="13">
        <v>6448200</v>
      </c>
      <c r="H21" s="21">
        <v>44630</v>
      </c>
      <c r="I21" s="11"/>
      <c r="J21" s="15"/>
    </row>
    <row r="22" spans="1:10" s="10" customFormat="1" ht="47.25" customHeight="1" x14ac:dyDescent="0.15">
      <c r="A22" s="17"/>
      <c r="B22" s="14">
        <v>17</v>
      </c>
      <c r="C22" s="20" t="s">
        <v>29</v>
      </c>
      <c r="D22" s="11" t="s">
        <v>30</v>
      </c>
      <c r="E22" s="12" t="s">
        <v>16</v>
      </c>
      <c r="F22" s="11" t="s">
        <v>12</v>
      </c>
      <c r="G22" s="13">
        <v>121000</v>
      </c>
      <c r="H22" s="21">
        <v>44635</v>
      </c>
      <c r="I22" s="11"/>
      <c r="J22" s="15"/>
    </row>
    <row r="23" spans="1:10" s="10" customFormat="1" ht="47.25" customHeight="1" x14ac:dyDescent="0.15">
      <c r="A23" s="17"/>
      <c r="B23" s="14">
        <v>18</v>
      </c>
      <c r="C23" s="20" t="s">
        <v>35</v>
      </c>
      <c r="D23" s="11" t="s">
        <v>36</v>
      </c>
      <c r="E23" s="12" t="s">
        <v>37</v>
      </c>
      <c r="F23" s="11" t="s">
        <v>14</v>
      </c>
      <c r="G23" s="13">
        <v>17201800</v>
      </c>
      <c r="H23" s="21">
        <v>44648</v>
      </c>
      <c r="I23" s="11"/>
      <c r="J23" s="15"/>
    </row>
    <row r="24" spans="1:10" s="10" customFormat="1" ht="47.25" customHeight="1" x14ac:dyDescent="0.15">
      <c r="A24" s="17"/>
      <c r="B24" s="14">
        <v>19</v>
      </c>
      <c r="C24" s="20" t="s">
        <v>38</v>
      </c>
      <c r="D24" s="11" t="s">
        <v>30</v>
      </c>
      <c r="E24" s="12" t="s">
        <v>16</v>
      </c>
      <c r="F24" s="11" t="s">
        <v>14</v>
      </c>
      <c r="G24" s="13">
        <v>15450600</v>
      </c>
      <c r="H24" s="21">
        <v>44648</v>
      </c>
      <c r="I24" s="11"/>
      <c r="J24" s="15"/>
    </row>
    <row r="25" spans="1:10" s="10" customFormat="1" ht="47.25" customHeight="1" x14ac:dyDescent="0.15">
      <c r="A25" s="17"/>
      <c r="B25" s="14">
        <v>20</v>
      </c>
      <c r="C25" s="20" t="s">
        <v>39</v>
      </c>
      <c r="D25" s="11" t="s">
        <v>40</v>
      </c>
      <c r="E25" s="12" t="s">
        <v>41</v>
      </c>
      <c r="F25" s="11" t="s">
        <v>15</v>
      </c>
      <c r="G25" s="13">
        <v>148406701</v>
      </c>
      <c r="H25" s="21">
        <v>44649</v>
      </c>
      <c r="I25" s="11"/>
      <c r="J25" s="15"/>
    </row>
    <row r="26" spans="1:10" s="10" customFormat="1" ht="47.25" customHeight="1" x14ac:dyDescent="0.15">
      <c r="A26" s="17"/>
      <c r="B26" s="14">
        <v>21</v>
      </c>
      <c r="C26" s="20" t="s">
        <v>68</v>
      </c>
      <c r="D26" s="24" t="s">
        <v>69</v>
      </c>
      <c r="E26" s="23" t="s">
        <v>17</v>
      </c>
      <c r="F26" s="11" t="s">
        <v>14</v>
      </c>
      <c r="G26" s="13">
        <v>55000000</v>
      </c>
      <c r="H26" s="21">
        <v>44649</v>
      </c>
      <c r="I26" s="11"/>
      <c r="J26" s="15"/>
    </row>
    <row r="27" spans="1:10" s="10" customFormat="1" ht="47.25" customHeight="1" x14ac:dyDescent="0.15">
      <c r="A27" s="17"/>
      <c r="B27" s="14">
        <v>22</v>
      </c>
      <c r="C27" s="20" t="s">
        <v>76</v>
      </c>
      <c r="D27" s="11" t="s">
        <v>79</v>
      </c>
      <c r="E27" s="12">
        <v>7010001008844</v>
      </c>
      <c r="F27" s="11" t="s">
        <v>12</v>
      </c>
      <c r="G27" s="13">
        <v>286000000</v>
      </c>
      <c r="H27" s="21">
        <v>44649</v>
      </c>
      <c r="I27" s="11"/>
      <c r="J27" s="15"/>
    </row>
    <row r="28" spans="1:10" s="10" customFormat="1" ht="47.25" customHeight="1" x14ac:dyDescent="0.15">
      <c r="A28" s="17"/>
      <c r="B28" s="14">
        <v>23</v>
      </c>
      <c r="C28" s="20" t="s">
        <v>34</v>
      </c>
      <c r="D28" s="11" t="s">
        <v>19</v>
      </c>
      <c r="E28" s="12" t="s">
        <v>16</v>
      </c>
      <c r="F28" s="11" t="s">
        <v>14</v>
      </c>
      <c r="G28" s="13">
        <v>9541400</v>
      </c>
      <c r="H28" s="21">
        <v>44651</v>
      </c>
      <c r="I28" s="11"/>
      <c r="J28" s="15"/>
    </row>
    <row r="29" spans="1:10" s="10" customFormat="1" ht="47.25" customHeight="1" x14ac:dyDescent="0.15">
      <c r="A29" s="17"/>
      <c r="B29" s="14">
        <v>24</v>
      </c>
      <c r="C29" s="20" t="s">
        <v>48</v>
      </c>
      <c r="D29" s="11" t="s">
        <v>20</v>
      </c>
      <c r="E29" s="12" t="s">
        <v>21</v>
      </c>
      <c r="F29" s="11" t="s">
        <v>15</v>
      </c>
      <c r="G29" s="13">
        <v>505670000</v>
      </c>
      <c r="H29" s="21">
        <v>44651</v>
      </c>
      <c r="I29" s="11"/>
      <c r="J29" s="15"/>
    </row>
    <row r="30" spans="1:10" s="10" customFormat="1" ht="47.25" customHeight="1" x14ac:dyDescent="0.15">
      <c r="A30" s="17"/>
      <c r="B30" s="14">
        <v>25</v>
      </c>
      <c r="C30" s="20" t="s">
        <v>58</v>
      </c>
      <c r="D30" s="11" t="s">
        <v>50</v>
      </c>
      <c r="E30" s="12" t="s">
        <v>16</v>
      </c>
      <c r="F30" s="11" t="s">
        <v>15</v>
      </c>
      <c r="G30" s="13">
        <v>59524300</v>
      </c>
      <c r="H30" s="21">
        <v>44651</v>
      </c>
      <c r="I30" s="11"/>
      <c r="J30" s="15"/>
    </row>
    <row r="31" spans="1:10" s="10" customFormat="1" ht="47.25" customHeight="1" x14ac:dyDescent="0.15">
      <c r="A31" s="17"/>
      <c r="B31" s="14">
        <v>26</v>
      </c>
      <c r="C31" s="20" t="s">
        <v>66</v>
      </c>
      <c r="D31" s="11" t="s">
        <v>80</v>
      </c>
      <c r="E31" s="12" t="s">
        <v>23</v>
      </c>
      <c r="F31" s="11" t="s">
        <v>81</v>
      </c>
      <c r="G31" s="13">
        <v>98230000</v>
      </c>
      <c r="H31" s="21">
        <v>44651</v>
      </c>
      <c r="I31" s="11"/>
      <c r="J31" s="15"/>
    </row>
    <row r="32" spans="1:10" s="10" customFormat="1" ht="47.25" customHeight="1" thickBot="1" x14ac:dyDescent="0.2">
      <c r="A32" s="17"/>
      <c r="B32" s="14">
        <v>27</v>
      </c>
      <c r="C32" s="20" t="s">
        <v>67</v>
      </c>
      <c r="D32" s="11" t="s">
        <v>24</v>
      </c>
      <c r="E32" s="12" t="s">
        <v>27</v>
      </c>
      <c r="F32" s="11" t="s">
        <v>12</v>
      </c>
      <c r="G32" s="13">
        <v>77000000</v>
      </c>
      <c r="H32" s="21">
        <v>44651</v>
      </c>
      <c r="I32" s="11"/>
      <c r="J32" s="15"/>
    </row>
    <row r="33" spans="2:10" ht="45" customHeight="1" thickBot="1" x14ac:dyDescent="0.2">
      <c r="B33" s="7"/>
      <c r="C33" s="8"/>
      <c r="D33" s="8"/>
      <c r="E33" s="8"/>
      <c r="F33" s="18" t="s">
        <v>7</v>
      </c>
      <c r="G33" s="19">
        <f>SUM(G6:G32)</f>
        <v>1804889481</v>
      </c>
      <c r="H33" s="8"/>
      <c r="I33" s="8"/>
      <c r="J33" s="16"/>
    </row>
  </sheetData>
  <autoFilter ref="A5:K33" xr:uid="{EA886533-29BC-4A0D-97D2-EE6FBD225A73}"/>
  <mergeCells count="1">
    <mergeCell ref="B2:J2"/>
  </mergeCells>
  <phoneticPr fontId="2"/>
  <dataValidations count="1">
    <dataValidation type="list" allowBlank="1" showInputMessage="1" showErrorMessage="1" sqref="F11:F21 F7:F9 F24 F26:F30 F32" xr:uid="{A50C88F0-C24F-4E57-9AD4-20FC2EBBBEF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委託調査費（４ 四）</vt:lpstr>
      <vt:lpstr>'委託調査費（４ 四）'!Print_Area</vt:lpstr>
      <vt:lpstr>'委託調査費（４ 四）'!Print_Titles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A1241877</cp:lastModifiedBy>
  <cp:lastPrinted>2022-06-03T13:47:55Z</cp:lastPrinted>
  <dcterms:created xsi:type="dcterms:W3CDTF">2009-03-05T11:36:14Z</dcterms:created>
  <dcterms:modified xsi:type="dcterms:W3CDTF">2022-06-07T05:21:11Z</dcterms:modified>
</cp:coreProperties>
</file>