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1241877\Desktop\"/>
    </mc:Choice>
  </mc:AlternateContent>
  <xr:revisionPtr revIDLastSave="0" documentId="13_ncr:1_{40BDD5F0-65FB-4975-ABCE-E1E446203963}" xr6:coauthVersionLast="36" xr6:coauthVersionMax="36" xr10:uidLastSave="{00000000-0000-0000-0000-000000000000}"/>
  <bookViews>
    <workbookView xWindow="0" yWindow="0" windowWidth="19200" windowHeight="8090" xr2:uid="{9AC68622-CFC2-4E38-BE6E-FED0838A305B}"/>
  </bookViews>
  <sheets>
    <sheet name="令和３年度　委託調査（１四半期）" sheetId="1" r:id="rId1"/>
  </sheets>
  <externalReferences>
    <externalReference r:id="rId2"/>
  </externalReferences>
  <definedNames>
    <definedName name="_xlnm._FilterDatabase" localSheetId="0" hidden="1">'令和３年度　委託調査（１四半期）'!$B$5:$J$5</definedName>
    <definedName name="_xlnm.Print_Area" localSheetId="0">'令和３年度　委託調査（１四半期）'!$A$1:$K$13</definedName>
    <definedName name="_xlnm.Print_Area">#REF!</definedName>
    <definedName name="_xlnm.Print_Titles" localSheetId="0">'令和３年度　委託調査（１四半期）'!$5:$5</definedName>
    <definedName name="あ" localSheetId="0">#REF!</definedName>
    <definedName name="あ">#REF!</definedName>
    <definedName name="さいしｎ" localSheetId="0">#REF!</definedName>
    <definedName name="さいしｎ">#REF!</definedName>
    <definedName name="はい" localSheetId="0">#REF!</definedName>
    <definedName name="はい">#REF!</definedName>
    <definedName name="位置行1項目0" localSheetId="0">#REF!</definedName>
    <definedName name="位置行1項目0">#REF!</definedName>
    <definedName name="位置行1項目1" localSheetId="0">#REF!</definedName>
    <definedName name="位置行1項目1">#REF!</definedName>
    <definedName name="位置行1項目2" localSheetId="0">#REF!</definedName>
    <definedName name="位置行1項目2">#REF!</definedName>
    <definedName name="位置行1項目3" localSheetId="0">#REF!</definedName>
    <definedName name="位置行1項目3">#REF!</definedName>
    <definedName name="式行1項目0">TRUE</definedName>
    <definedName name="式行1項目1">TRUE</definedName>
    <definedName name="式行1項目2">TRUE</definedName>
    <definedName name="式行1項目3">TRUE</definedName>
    <definedName name="分析表終了行">"!$A$34"</definedName>
    <definedName name="分析表範囲">"$A$5:$AT$34"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<sst xmlns="http://schemas.openxmlformats.org/spreadsheetml/2006/main" count="37" uniqueCount="34">
  <si>
    <t>令和３年度　委託調査費に関する事項（１／四半期）</t>
    <rPh sb="0" eb="1">
      <t>レイ</t>
    </rPh>
    <rPh sb="1" eb="2">
      <t>ワ</t>
    </rPh>
    <rPh sb="3" eb="4">
      <t>ネン</t>
    </rPh>
    <rPh sb="4" eb="5">
      <t>ド</t>
    </rPh>
    <rPh sb="5" eb="7">
      <t>ヘイネンド</t>
    </rPh>
    <rPh sb="6" eb="8">
      <t>イタク</t>
    </rPh>
    <rPh sb="8" eb="10">
      <t>チョウサ</t>
    </rPh>
    <rPh sb="10" eb="11">
      <t>ヒ</t>
    </rPh>
    <rPh sb="12" eb="13">
      <t>カン</t>
    </rPh>
    <rPh sb="15" eb="17">
      <t>ジコウ</t>
    </rPh>
    <phoneticPr fontId="2"/>
  </si>
  <si>
    <t>【防衛省】</t>
    <rPh sb="1" eb="4">
      <t>ボウエイショウ</t>
    </rPh>
    <phoneticPr fontId="2"/>
  </si>
  <si>
    <t>【会計区分：一般会計】</t>
    <rPh sb="1" eb="2">
      <t>カイ</t>
    </rPh>
    <rPh sb="2" eb="3">
      <t>ケイ</t>
    </rPh>
    <rPh sb="3" eb="5">
      <t>クブン</t>
    </rPh>
    <rPh sb="6" eb="8">
      <t>イッパン</t>
    </rPh>
    <rPh sb="8" eb="9">
      <t>カイ</t>
    </rPh>
    <rPh sb="9" eb="10">
      <t>ケイ</t>
    </rPh>
    <phoneticPr fontId="2"/>
  </si>
  <si>
    <t>番号</t>
    <rPh sb="0" eb="2">
      <t>バンゴウ</t>
    </rPh>
    <phoneticPr fontId="2"/>
  </si>
  <si>
    <t>調査の名称・概要</t>
    <rPh sb="0" eb="2">
      <t>チョウサ</t>
    </rPh>
    <rPh sb="3" eb="5">
      <t>メイショウ</t>
    </rPh>
    <rPh sb="6" eb="8">
      <t>ガイヨウ</t>
    </rPh>
    <phoneticPr fontId="2"/>
  </si>
  <si>
    <t>契約の相手方名</t>
    <rPh sb="0" eb="2">
      <t>ケイヤク</t>
    </rPh>
    <rPh sb="3" eb="5">
      <t>アイテ</t>
    </rPh>
    <rPh sb="5" eb="6">
      <t>カタ</t>
    </rPh>
    <rPh sb="6" eb="7">
      <t>メイ</t>
    </rPh>
    <phoneticPr fontId="2"/>
  </si>
  <si>
    <t>法人番号</t>
    <rPh sb="0" eb="2">
      <t>ホウジン</t>
    </rPh>
    <rPh sb="2" eb="4">
      <t>バンゴウ</t>
    </rPh>
    <phoneticPr fontId="2"/>
  </si>
  <si>
    <t>契約形態の別</t>
    <rPh sb="0" eb="2">
      <t>ケイヤク</t>
    </rPh>
    <rPh sb="2" eb="4">
      <t>ケイタイ</t>
    </rPh>
    <rPh sb="5" eb="6">
      <t>ベツ</t>
    </rPh>
    <phoneticPr fontId="2"/>
  </si>
  <si>
    <t>契約金額（円）</t>
    <rPh sb="0" eb="2">
      <t>ケイヤク</t>
    </rPh>
    <rPh sb="2" eb="4">
      <t>キンガク</t>
    </rPh>
    <rPh sb="5" eb="6">
      <t>エン</t>
    </rPh>
    <phoneticPr fontId="2"/>
  </si>
  <si>
    <t>契約締結日</t>
    <rPh sb="0" eb="2">
      <t>ケイヤク</t>
    </rPh>
    <rPh sb="2" eb="4">
      <t>テイケツ</t>
    </rPh>
    <rPh sb="4" eb="5">
      <t>ビ</t>
    </rPh>
    <phoneticPr fontId="2"/>
  </si>
  <si>
    <t>公表報告書へのリンク</t>
    <rPh sb="0" eb="2">
      <t>コウヒョウ</t>
    </rPh>
    <rPh sb="2" eb="5">
      <t>ホウコクショ</t>
    </rPh>
    <phoneticPr fontId="2"/>
  </si>
  <si>
    <t>備考</t>
    <rPh sb="0" eb="2">
      <t>ビコウ</t>
    </rPh>
    <phoneticPr fontId="2"/>
  </si>
  <si>
    <t>艦艇用デコイシステムに関する調査研究</t>
    <rPh sb="0" eb="3">
      <t>カンテイヨウ</t>
    </rPh>
    <rPh sb="11" eb="12">
      <t>カン</t>
    </rPh>
    <rPh sb="14" eb="16">
      <t>チョウサ</t>
    </rPh>
    <rPh sb="16" eb="18">
      <t>ケンキュウ</t>
    </rPh>
    <phoneticPr fontId="2"/>
  </si>
  <si>
    <t>住商エアロシステム株式会社</t>
    <rPh sb="0" eb="2">
      <t>スミショウ</t>
    </rPh>
    <rPh sb="9" eb="11">
      <t>カブシキ</t>
    </rPh>
    <rPh sb="11" eb="13">
      <t>カイシャ</t>
    </rPh>
    <phoneticPr fontId="2"/>
  </si>
  <si>
    <t>1010001020185</t>
  </si>
  <si>
    <t>指名競争入札</t>
    <rPh sb="0" eb="2">
      <t>シメイ</t>
    </rPh>
    <rPh sb="2" eb="4">
      <t>キョウソウ</t>
    </rPh>
    <rPh sb="4" eb="6">
      <t>ニュウサツ</t>
    </rPh>
    <phoneticPr fontId="2"/>
  </si>
  <si>
    <t>総合ミサイル防空における領域横断火器管制ネットワークに関する将来装備の実現性に係る検討役務</t>
    <rPh sb="0" eb="2">
      <t>ソウゴウ</t>
    </rPh>
    <rPh sb="6" eb="8">
      <t>ボウクウ</t>
    </rPh>
    <rPh sb="12" eb="14">
      <t>リョウイキ</t>
    </rPh>
    <rPh sb="14" eb="16">
      <t>オウダン</t>
    </rPh>
    <rPh sb="16" eb="18">
      <t>カキ</t>
    </rPh>
    <rPh sb="18" eb="20">
      <t>カンセイ</t>
    </rPh>
    <rPh sb="27" eb="28">
      <t>カン</t>
    </rPh>
    <rPh sb="30" eb="32">
      <t>ショウライ</t>
    </rPh>
    <rPh sb="32" eb="34">
      <t>ソウビ</t>
    </rPh>
    <rPh sb="35" eb="38">
      <t>ジツゲンセイ</t>
    </rPh>
    <rPh sb="39" eb="40">
      <t>カカ</t>
    </rPh>
    <rPh sb="41" eb="43">
      <t>ケントウ</t>
    </rPh>
    <rPh sb="43" eb="45">
      <t>エキム</t>
    </rPh>
    <phoneticPr fontId="2"/>
  </si>
  <si>
    <t>日本電気株式会社</t>
    <rPh sb="0" eb="2">
      <t>ニホン</t>
    </rPh>
    <rPh sb="2" eb="4">
      <t>デンキ</t>
    </rPh>
    <rPh sb="4" eb="8">
      <t>カブシキガイシャ</t>
    </rPh>
    <phoneticPr fontId="2"/>
  </si>
  <si>
    <t>一般競争入札（制限付き）</t>
    <rPh sb="0" eb="2">
      <t>イッパン</t>
    </rPh>
    <rPh sb="2" eb="4">
      <t>キョウソウ</t>
    </rPh>
    <rPh sb="4" eb="6">
      <t>ニュウサツ</t>
    </rPh>
    <rPh sb="7" eb="9">
      <t>セイゲン</t>
    </rPh>
    <rPh sb="9" eb="10">
      <t>ツ</t>
    </rPh>
    <phoneticPr fontId="2"/>
  </si>
  <si>
    <t>現実空間の拡張技術の検討</t>
    <rPh sb="0" eb="2">
      <t>ゲンジツ</t>
    </rPh>
    <rPh sb="2" eb="4">
      <t>クウカン</t>
    </rPh>
    <rPh sb="5" eb="7">
      <t>カクチョウ</t>
    </rPh>
    <rPh sb="7" eb="9">
      <t>ギジュツ</t>
    </rPh>
    <rPh sb="10" eb="12">
      <t>ケントウ</t>
    </rPh>
    <phoneticPr fontId="2"/>
  </si>
  <si>
    <t>富士通株式会社</t>
    <rPh sb="0" eb="3">
      <t>フジツウ</t>
    </rPh>
    <rPh sb="3" eb="7">
      <t>カブシキガイシャ</t>
    </rPh>
    <phoneticPr fontId="2"/>
  </si>
  <si>
    <t>大口径火砲用弾薬に係る調査</t>
    <rPh sb="0" eb="1">
      <t>ダイ</t>
    </rPh>
    <rPh sb="1" eb="2">
      <t>クチ</t>
    </rPh>
    <rPh sb="2" eb="3">
      <t>ケイ</t>
    </rPh>
    <rPh sb="3" eb="5">
      <t>カホウ</t>
    </rPh>
    <rPh sb="5" eb="6">
      <t>ヨウ</t>
    </rPh>
    <rPh sb="6" eb="8">
      <t>ダンヤク</t>
    </rPh>
    <rPh sb="9" eb="10">
      <t>カカ</t>
    </rPh>
    <rPh sb="11" eb="13">
      <t>チョウサ</t>
    </rPh>
    <phoneticPr fontId="2"/>
  </si>
  <si>
    <t>ダイキン工業株式会社</t>
    <rPh sb="4" eb="6">
      <t>コウギョウ</t>
    </rPh>
    <rPh sb="6" eb="10">
      <t>カブシキガイシャ</t>
    </rPh>
    <phoneticPr fontId="2"/>
  </si>
  <si>
    <t>総合評価入札</t>
    <rPh sb="0" eb="2">
      <t>ソウゴウ</t>
    </rPh>
    <rPh sb="2" eb="4">
      <t>ヒョウカ</t>
    </rPh>
    <rPh sb="4" eb="6">
      <t>ニュウサツ</t>
    </rPh>
    <phoneticPr fontId="2"/>
  </si>
  <si>
    <t>海上自衛隊における次期指揮統制システムに関する調査研究</t>
  </si>
  <si>
    <t>株式会社エヌ・ティ・ティ・データ</t>
  </si>
  <si>
    <t>9010601021385</t>
  </si>
  <si>
    <t>随意契約（企画競争）</t>
    <rPh sb="0" eb="2">
      <t>ズイイ</t>
    </rPh>
    <rPh sb="2" eb="4">
      <t>ケイヤク</t>
    </rPh>
    <rPh sb="5" eb="7">
      <t>キカク</t>
    </rPh>
    <rPh sb="7" eb="9">
      <t>キョウソウ</t>
    </rPh>
    <phoneticPr fontId="2"/>
  </si>
  <si>
    <t>装備品のＩＭ化に係る調査</t>
    <rPh sb="0" eb="3">
      <t>ソウビヒン</t>
    </rPh>
    <rPh sb="6" eb="7">
      <t>カ</t>
    </rPh>
    <rPh sb="8" eb="9">
      <t>カカ</t>
    </rPh>
    <rPh sb="10" eb="12">
      <t>チョウサ</t>
    </rPh>
    <phoneticPr fontId="2"/>
  </si>
  <si>
    <t>日油株式会社</t>
    <rPh sb="0" eb="2">
      <t>ニチユ</t>
    </rPh>
    <rPh sb="2" eb="6">
      <t>カブシキガイシャ</t>
    </rPh>
    <phoneticPr fontId="2"/>
  </si>
  <si>
    <t>新技術の短期実証（航空基地等における各種センサ等の統合共通プラットフォームの構築）（構想設計）</t>
  </si>
  <si>
    <t>三菱重工業株式会社</t>
    <rPh sb="0" eb="2">
      <t>ミツビシ</t>
    </rPh>
    <rPh sb="2" eb="5">
      <t>ジュウコウギョウ</t>
    </rPh>
    <rPh sb="5" eb="9">
      <t>カブシキガイシャ</t>
    </rPh>
    <phoneticPr fontId="2"/>
  </si>
  <si>
    <t>8010401050387</t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</si>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</sst>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;&quot;△ &quot;#,##0"/>
    <numFmt numFmtId="178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0" xfId="0" applyFont="1" applyFill="1">
      <alignment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 shrinkToFit="1"/>
    </xf>
    <xf numFmtId="176" fontId="0" fillId="0" borderId="5" xfId="0" applyNumberFormat="1" applyFont="1" applyFill="1" applyBorder="1" applyAlignment="1">
      <alignment horizontal="center" vertical="center" shrinkToFit="1"/>
    </xf>
    <xf numFmtId="177" fontId="0" fillId="0" borderId="5" xfId="0" applyNumberFormat="1" applyFont="1" applyFill="1" applyBorder="1" applyAlignment="1">
      <alignment vertical="center" shrinkToFit="1"/>
    </xf>
    <xf numFmtId="178" fontId="0" fillId="0" borderId="5" xfId="0" applyNumberFormat="1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0" fillId="2" borderId="0" xfId="0" applyFont="1" applyFill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/>
    </xf>
    <xf numFmtId="177" fontId="4" fillId="0" borderId="8" xfId="0" applyNumberFormat="1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10_&#20869;&#37096;&#37096;&#23616;\010_&#22823;&#33251;&#23448;&#25151;\190_&#20250;&#35336;&#35506;\&#20250;&#35336;&#35506;&#20849;&#26377;&#12501;&#12457;&#12523;&#12480;\05&#20104;&#31639;&#22519;&#34892;&#29677;&#38263;\&#22519;&#34892;&#35519;&#26619;&#20418;\05&#12304;&#22823;&#20998;&#39006;&#12305;&#20104;&#31639;\06&#12304;&#20013;&#20998;&#39006;&#12305;&#22519;&#34892;&#29366;&#27841;&#35519;&#26619;&#31561;\&#12304;&#23567;&#20998;&#39006;&#65306;10&#24259;&#12305;&#20104;&#31639;&#12398;&#22519;&#34892;&#31561;&#12395;&#12363;&#12363;&#12427;&#24773;&#22577;&#12398;&#20844;&#34920;&#31561;&#65288;&#20196;&#21644;&#65299;&#24180;&#24230;&#65289;\01.R3&#21508;&#27231;&#38306;&#12408;&#12398;&#20316;&#26989;&#20381;&#38972;\03.&#22996;&#35351;&#35519;&#26619;\03.&#65299;&#22235;&#21322;&#26399;\&#12304;&#38598;&#35336;&#12305;&#8251;&#9312;&#65299;&#22235;&#9313;&#24046;&#26367;&#65298;&#22235;&#9314;&#24046;&#26367;1&#22235;\01.1&#22235;&#12304;&#24046;&#26367;&#12305;\&#12304;&#24046;&#26367;&#12354;&#12426;&#12305;(&#12392;&#12426;&#12414;&#12392;&#12417;)&#12304;&#27770;&#35009;&#29256;&#12305;&#12304;1&#22235;&#20844;&#34920;&#12305;&#12300;&#20104;&#31639;&#22519;&#34892;&#31561;&#12395;&#20418;&#12427;&#24773;&#22577;&#12398;&#20844;&#34920;&#31561;&#12301;&#65288;&#22996;&#35351;&#35519;&#26619;&#36027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２　委託調査費（確定版）組織順"/>
      <sheetName val="別紙２【決裁版】　委託調査費（日付順)"/>
      <sheetName val="【HP公表版】別紙２　委託調査費（日付順)"/>
      <sheetName val="作ったけど使わなかった→】別紙２　委託調査費（日付順) "/>
      <sheetName val="Sheet1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5330F-D50E-4037-812D-E1091D35D402}">
  <sheetPr>
    <pageSetUpPr fitToPage="1"/>
  </sheetPr>
  <dimension ref="A1:K13"/>
  <sheetViews>
    <sheetView tabSelected="1" view="pageBreakPreview" zoomScale="70" zoomScaleNormal="100" zoomScaleSheetLayoutView="70" workbookViewId="0">
      <selection activeCell="E20" sqref="E20"/>
    </sheetView>
  </sheetViews>
  <sheetFormatPr defaultColWidth="9" defaultRowHeight="13" x14ac:dyDescent="0.2"/>
  <cols>
    <col min="1" max="1" width="9" style="1"/>
    <col min="2" max="2" width="8.08984375" style="2" customWidth="1"/>
    <col min="3" max="3" width="60.453125" style="1" customWidth="1"/>
    <col min="4" max="4" width="53.26953125" style="1" customWidth="1"/>
    <col min="5" max="5" width="22.6328125" style="1" customWidth="1"/>
    <col min="6" max="6" width="25.7265625" style="1" customWidth="1"/>
    <col min="7" max="8" width="19" style="1" customWidth="1"/>
    <col min="9" max="9" width="25.7265625" style="1" customWidth="1"/>
    <col min="10" max="10" width="14.453125" style="1" customWidth="1"/>
    <col min="11" max="16384" width="9" style="1"/>
  </cols>
  <sheetData>
    <row r="1" spans="1:11" ht="10.5" customHeight="1" x14ac:dyDescent="0.2"/>
    <row r="2" spans="1:11" ht="90.75" customHeight="1" x14ac:dyDescent="0.2">
      <c r="B2" s="3" t="s">
        <v>0</v>
      </c>
      <c r="C2" s="4"/>
      <c r="D2" s="4"/>
      <c r="E2" s="4"/>
      <c r="F2" s="4"/>
      <c r="G2" s="4"/>
      <c r="H2" s="4"/>
      <c r="I2" s="4"/>
      <c r="J2" s="4"/>
    </row>
    <row r="3" spans="1:11" ht="18" customHeight="1" x14ac:dyDescent="0.2">
      <c r="B3" s="1" t="s">
        <v>1</v>
      </c>
    </row>
    <row r="4" spans="1:11" ht="18" customHeight="1" thickBot="1" x14ac:dyDescent="0.25">
      <c r="B4" s="1" t="s">
        <v>2</v>
      </c>
      <c r="I4" s="5"/>
      <c r="J4" s="5"/>
    </row>
    <row r="5" spans="1:11" s="6" customFormat="1" ht="45" customHeight="1" x14ac:dyDescent="0.2">
      <c r="B5" s="7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8" t="s">
        <v>8</v>
      </c>
      <c r="H5" s="8" t="s">
        <v>9</v>
      </c>
      <c r="I5" s="8" t="s">
        <v>10</v>
      </c>
      <c r="J5" s="9" t="s">
        <v>11</v>
      </c>
    </row>
    <row r="6" spans="1:11" s="18" customFormat="1" ht="47.25" customHeight="1" x14ac:dyDescent="0.2">
      <c r="A6" s="10"/>
      <c r="B6" s="11">
        <v>1</v>
      </c>
      <c r="C6" s="12" t="s">
        <v>12</v>
      </c>
      <c r="D6" s="13" t="s">
        <v>13</v>
      </c>
      <c r="E6" s="14" t="s">
        <v>14</v>
      </c>
      <c r="F6" s="13" t="s">
        <v>15</v>
      </c>
      <c r="G6" s="15">
        <v>8800000</v>
      </c>
      <c r="H6" s="16">
        <v>44302</v>
      </c>
      <c r="I6" s="13"/>
      <c r="J6" s="17"/>
    </row>
    <row r="7" spans="1:11" s="18" customFormat="1" ht="47.25" customHeight="1" x14ac:dyDescent="0.2">
      <c r="A7" s="10"/>
      <c r="B7" s="11">
        <v>2</v>
      </c>
      <c r="C7" s="12" t="s">
        <v>16</v>
      </c>
      <c r="D7" s="13" t="s">
        <v>17</v>
      </c>
      <c r="E7" s="14">
        <v>7010401022916</v>
      </c>
      <c r="F7" s="13" t="s">
        <v>18</v>
      </c>
      <c r="G7" s="15">
        <v>5456000</v>
      </c>
      <c r="H7" s="16">
        <v>44333</v>
      </c>
      <c r="I7" s="13"/>
      <c r="J7" s="17"/>
    </row>
    <row r="8" spans="1:11" s="18" customFormat="1" ht="47.25" customHeight="1" x14ac:dyDescent="0.2">
      <c r="A8" s="10"/>
      <c r="B8" s="11">
        <v>3</v>
      </c>
      <c r="C8" s="12" t="s">
        <v>19</v>
      </c>
      <c r="D8" s="13" t="s">
        <v>20</v>
      </c>
      <c r="E8" s="14">
        <v>1020001071491</v>
      </c>
      <c r="F8" s="13" t="s">
        <v>18</v>
      </c>
      <c r="G8" s="15">
        <v>33880000</v>
      </c>
      <c r="H8" s="16">
        <v>44344</v>
      </c>
      <c r="I8" s="13"/>
      <c r="J8" s="17"/>
    </row>
    <row r="9" spans="1:11" s="18" customFormat="1" ht="47.25" customHeight="1" x14ac:dyDescent="0.2">
      <c r="A9" s="10"/>
      <c r="B9" s="11">
        <v>4</v>
      </c>
      <c r="C9" s="12" t="s">
        <v>21</v>
      </c>
      <c r="D9" s="13" t="s">
        <v>22</v>
      </c>
      <c r="E9" s="14">
        <v>8120001059660</v>
      </c>
      <c r="F9" s="13" t="s">
        <v>23</v>
      </c>
      <c r="G9" s="15">
        <v>16825600</v>
      </c>
      <c r="H9" s="16">
        <v>44351</v>
      </c>
      <c r="I9" s="13"/>
      <c r="J9" s="17"/>
    </row>
    <row r="10" spans="1:11" s="18" customFormat="1" ht="47.25" customHeight="1" x14ac:dyDescent="0.2">
      <c r="A10" s="10"/>
      <c r="B10" s="11">
        <v>5</v>
      </c>
      <c r="C10" s="12" t="s">
        <v>24</v>
      </c>
      <c r="D10" s="13" t="s">
        <v>25</v>
      </c>
      <c r="E10" s="14" t="s">
        <v>26</v>
      </c>
      <c r="F10" s="13" t="s">
        <v>27</v>
      </c>
      <c r="G10" s="15">
        <v>85877000</v>
      </c>
      <c r="H10" s="16">
        <v>44361</v>
      </c>
      <c r="I10" s="13"/>
      <c r="J10" s="17"/>
    </row>
    <row r="11" spans="1:11" s="18" customFormat="1" ht="47.25" customHeight="1" x14ac:dyDescent="0.2">
      <c r="A11" s="10"/>
      <c r="B11" s="11">
        <v>6</v>
      </c>
      <c r="C11" s="12" t="s">
        <v>28</v>
      </c>
      <c r="D11" s="13" t="s">
        <v>29</v>
      </c>
      <c r="E11" s="14">
        <v>1011001025967</v>
      </c>
      <c r="F11" s="13" t="s">
        <v>23</v>
      </c>
      <c r="G11" s="15">
        <v>3850000</v>
      </c>
      <c r="H11" s="16">
        <v>44369</v>
      </c>
      <c r="I11" s="13"/>
      <c r="J11" s="17"/>
    </row>
    <row r="12" spans="1:11" s="18" customFormat="1" ht="47.25" customHeight="1" thickBot="1" x14ac:dyDescent="0.25">
      <c r="A12" s="10"/>
      <c r="B12" s="11">
        <v>7</v>
      </c>
      <c r="C12" s="12" t="s">
        <v>30</v>
      </c>
      <c r="D12" s="13" t="s">
        <v>31</v>
      </c>
      <c r="E12" s="14" t="s">
        <v>32</v>
      </c>
      <c r="F12" s="13" t="s">
        <v>23</v>
      </c>
      <c r="G12" s="15">
        <v>27500000</v>
      </c>
      <c r="H12" s="16">
        <v>44377</v>
      </c>
      <c r="I12" s="13"/>
      <c r="J12" s="17"/>
      <c r="K12" s="10"/>
    </row>
    <row r="13" spans="1:11" ht="45" customHeight="1" thickBot="1" x14ac:dyDescent="0.25">
      <c r="B13" s="19"/>
      <c r="C13" s="20"/>
      <c r="D13" s="20"/>
      <c r="E13" s="20"/>
      <c r="F13" s="21" t="s">
        <v>33</v>
      </c>
      <c r="G13" s="22">
        <f>SUM(G6:G12)</f>
        <v>182188600</v>
      </c>
      <c r="H13" s="20"/>
      <c r="I13" s="20"/>
      <c r="J13" s="23"/>
    </row>
  </sheetData>
  <autoFilter ref="B5:J5" xr:uid="{E3EB5AEE-7BCC-48C8-B9D3-192B28D1DC2C}">
    <sortState ref="B6:J13">
      <sortCondition ref="H5"/>
    </sortState>
  </autoFilter>
  <mergeCells count="1">
    <mergeCell ref="B2:J2"/>
  </mergeCells>
  <phoneticPr fontId="2"/>
  <dataValidations count="2">
    <dataValidation type="list" allowBlank="1" showInputMessage="1" showErrorMessage="1" sqref="F12" xr:uid="{535C450E-11E0-48C9-BED4-C6006E15A61D}">
      <formula1>#REF!</formula1>
    </dataValidation>
    <dataValidation type="list" allowBlank="1" showInputMessage="1" showErrorMessage="1" sqref="F7:F9 F11" xr:uid="{68F49B4D-7393-48D8-8756-FE9122E42042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令和３年度　委託調査（１四半期）</vt:lpstr>
      <vt:lpstr>'令和３年度　委託調査（１四半期）'!Print_Area</vt:lpstr>
      <vt:lpstr>'令和３年度　委託調査（１四半期）'!Print_Titles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A1241877</dc:creator>
  <cp:lastModifiedBy>A1241877</cp:lastModifiedBy>
  <dcterms:created xsi:type="dcterms:W3CDTF">2022-03-09T04:04:32Z</dcterms:created>
  <dcterms:modified xsi:type="dcterms:W3CDTF">2022-03-09T04:06:14Z</dcterms:modified>
</cp:coreProperties>
</file>