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defaultThemeVersion="124226"/>
  <mc:AlternateContent xmlns:mc="http://schemas.openxmlformats.org/markup-compatibility/2006">
    <mc:Choice Requires="x15">
      <x15ac:absPath xmlns:x15ac="http://schemas.microsoft.com/office/spreadsheetml/2010/11/ac" url="D:\Users\A1241877\Desktop\"/>
    </mc:Choice>
  </mc:AlternateContent>
  <xr:revisionPtr revIDLastSave="0" documentId="13_ncr:1_{E2A4C2E3-05F2-47CA-8C8C-3DA5EC77C46F}" xr6:coauthVersionLast="36" xr6:coauthVersionMax="36" xr10:uidLastSave="{00000000-0000-0000-0000-000000000000}"/>
  <bookViews>
    <workbookView xWindow="0" yWindow="0" windowWidth="28800" windowHeight="12135" xr2:uid="{00000000-000D-0000-FFFF-FFFF00000000}"/>
  </bookViews>
  <sheets>
    <sheet name="令和２年度　委託調査費（４四）" sheetId="21" r:id="rId1"/>
    <sheet name="Sheet1" sheetId="16" state="hidden" r:id="rId2"/>
  </sheets>
  <definedNames>
    <definedName name="_xlnm._FilterDatabase" localSheetId="0" hidden="1">'令和２年度　委託調査費（４四）'!$A$5:$J$30</definedName>
    <definedName name="_xlnm.Print_Area" localSheetId="0">'令和２年度　委託調査費（４四）'!$A$1:$K$30</definedName>
    <definedName name="_xlnm.Print_Area">#REF!</definedName>
    <definedName name="_xlnm.Print_Titles" localSheetId="0">'令和２年度　委託調査費（４四）'!$5:$5</definedName>
    <definedName name="あ" localSheetId="0">#REF!</definedName>
    <definedName name="あ">#REF!</definedName>
    <definedName name="さいしｎ" localSheetId="0">#REF!</definedName>
    <definedName name="さいしｎ">#REF!</definedName>
    <definedName name="はい">#REF!</definedName>
    <definedName name="位置行1項目0" localSheetId="0">#REF!</definedName>
    <definedName name="位置行1項目0">#REF!</definedName>
    <definedName name="位置行1項目1" localSheetId="0">#REF!</definedName>
    <definedName name="位置行1項目1">#REF!</definedName>
    <definedName name="位置行1項目2" localSheetId="0">#REF!</definedName>
    <definedName name="位置行1項目2">#REF!</definedName>
    <definedName name="位置行1項目3" localSheetId="0">#REF!</definedName>
    <definedName name="位置行1項目3">#REF!</definedName>
    <definedName name="式行1項目0">TRUE</definedName>
    <definedName name="式行1項目1">TRUE</definedName>
    <definedName name="式行1項目2">TRUE</definedName>
    <definedName name="式行1項目3">TRUE</definedName>
    <definedName name="分析表終了行">"!$A$34"</definedName>
    <definedName name="分析表範囲">"$A$5:$AT$34"</definedName>
  </definedNames>
  <calcPr calcId="191029"/>
</workbook>
</file>

<file path=xl/calcChain.xml><?xml version="1.0" encoding="utf-8"?>
<calcChain xmlns="http://schemas.openxmlformats.org/spreadsheetml/2006/main">
  <c r="G30" i="21" l="1"/>
</calcChain>
</file>

<file path=xl/sharedStrings.xml><?xml version="1.0" encoding="utf-8"?>
<sst xmlns="http://schemas.openxmlformats.org/spreadsheetml/2006/main" count="104" uniqueCount="82">
  <si>
    <t>番号</t>
    <rPh sb="0" eb="2">
      <t>バンゴウ</t>
    </rPh>
    <phoneticPr fontId="2"/>
  </si>
  <si>
    <t>調査の名称・概要</t>
    <rPh sb="0" eb="2">
      <t>チョウサ</t>
    </rPh>
    <rPh sb="3" eb="5">
      <t>メイショウ</t>
    </rPh>
    <rPh sb="6" eb="8">
      <t>ガイヨウ</t>
    </rPh>
    <phoneticPr fontId="2"/>
  </si>
  <si>
    <t>契約の相手方名</t>
    <rPh sb="0" eb="2">
      <t>ケイヤク</t>
    </rPh>
    <rPh sb="3" eb="5">
      <t>アイテ</t>
    </rPh>
    <rPh sb="5" eb="6">
      <t>カタ</t>
    </rPh>
    <rPh sb="6" eb="7">
      <t>メイ</t>
    </rPh>
    <phoneticPr fontId="2"/>
  </si>
  <si>
    <t>契約形態の別</t>
    <rPh sb="0" eb="2">
      <t>ケイヤク</t>
    </rPh>
    <rPh sb="2" eb="4">
      <t>ケイタイ</t>
    </rPh>
    <rPh sb="5" eb="6">
      <t>ベツ</t>
    </rPh>
    <phoneticPr fontId="2"/>
  </si>
  <si>
    <t>【防衛省】</t>
    <rPh sb="1" eb="4">
      <t>ボウエイショウ</t>
    </rPh>
    <phoneticPr fontId="2"/>
  </si>
  <si>
    <t>【会計区分：一般会計】</t>
    <rPh sb="1" eb="2">
      <t>カイ</t>
    </rPh>
    <rPh sb="2" eb="3">
      <t>ケイ</t>
    </rPh>
    <rPh sb="3" eb="5">
      <t>クブン</t>
    </rPh>
    <rPh sb="6" eb="8">
      <t>イッパン</t>
    </rPh>
    <rPh sb="8" eb="9">
      <t>カイ</t>
    </rPh>
    <rPh sb="9" eb="10">
      <t>ケイ</t>
    </rPh>
    <phoneticPr fontId="2"/>
  </si>
  <si>
    <t>契約締結日</t>
    <rPh sb="0" eb="2">
      <t>ケイヤク</t>
    </rPh>
    <rPh sb="2" eb="4">
      <t>テイケツ</t>
    </rPh>
    <rPh sb="4" eb="5">
      <t>ビ</t>
    </rPh>
    <phoneticPr fontId="2"/>
  </si>
  <si>
    <t>合計</t>
    <rPh sb="0" eb="2">
      <t>ゴウケイ</t>
    </rPh>
    <phoneticPr fontId="2"/>
  </si>
  <si>
    <t>備考</t>
    <rPh sb="0" eb="2">
      <t>ビコウ</t>
    </rPh>
    <phoneticPr fontId="2"/>
  </si>
  <si>
    <t>契約金額（円）</t>
    <rPh sb="0" eb="2">
      <t>ケイヤク</t>
    </rPh>
    <rPh sb="2" eb="4">
      <t>キンガク</t>
    </rPh>
    <rPh sb="5" eb="6">
      <t>エン</t>
    </rPh>
    <phoneticPr fontId="2"/>
  </si>
  <si>
    <t>公表報告書へのリンク</t>
    <rPh sb="0" eb="2">
      <t>コウヒョウ</t>
    </rPh>
    <rPh sb="2" eb="5">
      <t>ホウコクショ</t>
    </rPh>
    <phoneticPr fontId="2"/>
  </si>
  <si>
    <t>法人番号</t>
    <rPh sb="0" eb="2">
      <t>ホウジン</t>
    </rPh>
    <rPh sb="2" eb="4">
      <t>バンゴウ</t>
    </rPh>
    <phoneticPr fontId="2"/>
  </si>
  <si>
    <t>班長</t>
    <rPh sb="0" eb="2">
      <t>ハンチョウ</t>
    </rPh>
    <phoneticPr fontId="2"/>
  </si>
  <si>
    <t>部員</t>
    <rPh sb="0" eb="2">
      <t>ブイン</t>
    </rPh>
    <phoneticPr fontId="2"/>
  </si>
  <si>
    <t>係員</t>
    <rPh sb="0" eb="1">
      <t>カカリ</t>
    </rPh>
    <rPh sb="1" eb="2">
      <t>イン</t>
    </rPh>
    <phoneticPr fontId="2"/>
  </si>
  <si>
    <t>係長</t>
    <rPh sb="0" eb="2">
      <t>カカリチョウ</t>
    </rPh>
    <phoneticPr fontId="2"/>
  </si>
  <si>
    <t>総括会計
専門官</t>
    <rPh sb="0" eb="2">
      <t>ソウカツ</t>
    </rPh>
    <rPh sb="2" eb="4">
      <t>カイケイ</t>
    </rPh>
    <rPh sb="5" eb="8">
      <t>センモンカン</t>
    </rPh>
    <phoneticPr fontId="2"/>
  </si>
  <si>
    <t>随意契約（公募）</t>
    <rPh sb="0" eb="2">
      <t>ズイイ</t>
    </rPh>
    <rPh sb="2" eb="4">
      <t>ケイヤク</t>
    </rPh>
    <rPh sb="5" eb="7">
      <t>コウボ</t>
    </rPh>
    <phoneticPr fontId="2"/>
  </si>
  <si>
    <t>一般競争入札</t>
    <rPh sb="0" eb="2">
      <t>イッパン</t>
    </rPh>
    <rPh sb="2" eb="4">
      <t>キョウソウ</t>
    </rPh>
    <rPh sb="4" eb="6">
      <t>ニュウサツ</t>
    </rPh>
    <phoneticPr fontId="2"/>
  </si>
  <si>
    <t>総合評価入札</t>
    <rPh sb="0" eb="2">
      <t>ソウゴウ</t>
    </rPh>
    <rPh sb="2" eb="4">
      <t>ヒョウカ</t>
    </rPh>
    <rPh sb="4" eb="6">
      <t>ニュウサツ</t>
    </rPh>
    <phoneticPr fontId="2"/>
  </si>
  <si>
    <t>川崎重工業株式会社</t>
    <rPh sb="0" eb="2">
      <t>カワサキ</t>
    </rPh>
    <rPh sb="2" eb="5">
      <t>ジュウコウギョウ</t>
    </rPh>
    <rPh sb="5" eb="7">
      <t>カブシキ</t>
    </rPh>
    <rPh sb="7" eb="9">
      <t>カイシャ</t>
    </rPh>
    <phoneticPr fontId="2"/>
  </si>
  <si>
    <t>1140001005719</t>
  </si>
  <si>
    <t>8010401050387</t>
  </si>
  <si>
    <t>7010401022916</t>
  </si>
  <si>
    <t>4010001008772</t>
  </si>
  <si>
    <t>三菱重工業株式会社</t>
    <rPh sb="0" eb="2">
      <t>ミツビシ</t>
    </rPh>
    <rPh sb="2" eb="5">
      <t>ジュウコウギョウ</t>
    </rPh>
    <rPh sb="5" eb="9">
      <t>カブシキガイシャ</t>
    </rPh>
    <phoneticPr fontId="2"/>
  </si>
  <si>
    <t>三菱電機株式会社</t>
    <rPh sb="0" eb="2">
      <t>ミツビシ</t>
    </rPh>
    <rPh sb="2" eb="4">
      <t>デンキ</t>
    </rPh>
    <rPh sb="4" eb="6">
      <t>カブシキ</t>
    </rPh>
    <rPh sb="6" eb="8">
      <t>カイシャ</t>
    </rPh>
    <phoneticPr fontId="2"/>
  </si>
  <si>
    <t>衛星コンステレーションを活用したＨＧＶ探知・追尾システムの調査研究</t>
  </si>
  <si>
    <t>軌道上サービスに関する調査研究</t>
  </si>
  <si>
    <t>株式会社アストロスケール</t>
    <rPh sb="0" eb="2">
      <t>カブシキ</t>
    </rPh>
    <rPh sb="2" eb="4">
      <t>ガイシャ</t>
    </rPh>
    <phoneticPr fontId="2"/>
  </si>
  <si>
    <t>人工知能技術の社会実装課題及び活用推進に係る調査検討</t>
  </si>
  <si>
    <t>株式会社エヌ・ティ・ティ・データ経営研究所</t>
  </si>
  <si>
    <t>1010001143390</t>
  </si>
  <si>
    <t>諸外国等のサイバー防衛技術に係る調査</t>
    <rPh sb="3" eb="4">
      <t>トウ</t>
    </rPh>
    <phoneticPr fontId="2"/>
  </si>
  <si>
    <t>アスピレイション株式会社</t>
  </si>
  <si>
    <t>7010401146500</t>
  </si>
  <si>
    <t>民間の先端技術を活用した防衛用通信ネットワークの技術動向に関する調査分析委託役務</t>
  </si>
  <si>
    <t>みずほ情報総研（株）</t>
  </si>
  <si>
    <t>9010001027685</t>
  </si>
  <si>
    <t>水中無人機及び水上無人機の障害物対処における問題の整理に関する調査</t>
  </si>
  <si>
    <r>
      <t>P</t>
    </r>
    <r>
      <rPr>
        <sz val="11"/>
        <rFont val="ＭＳ Ｐゴシック"/>
        <family val="3"/>
        <charset val="128"/>
      </rPr>
      <t>wCコンサルティング合同会社</t>
    </r>
    <rPh sb="11" eb="13">
      <t>ゴウドウ</t>
    </rPh>
    <rPh sb="13" eb="15">
      <t>カイシャ</t>
    </rPh>
    <phoneticPr fontId="2"/>
  </si>
  <si>
    <t>1010401023102</t>
  </si>
  <si>
    <t>艦艇構成品の装備移転に関する調査（令和２年度）</t>
  </si>
  <si>
    <t>株式会社三菱総合研究所</t>
    <rPh sb="0" eb="2">
      <t>カブシキ</t>
    </rPh>
    <rPh sb="2" eb="4">
      <t>ガイシャ</t>
    </rPh>
    <rPh sb="4" eb="6">
      <t>ミツビシ</t>
    </rPh>
    <rPh sb="6" eb="8">
      <t>ソウゴウ</t>
    </rPh>
    <rPh sb="8" eb="11">
      <t>ケンキュウジョ</t>
    </rPh>
    <phoneticPr fontId="2"/>
  </si>
  <si>
    <t>各自衛隊共通で保有する航空機の維持整備経費効率化に資する役務</t>
  </si>
  <si>
    <t>Ｃ－２輸送機及び哨戒機Ｐ－１の設計基準等と欧州の耐空性に係る軍用の認証基準との適合性調査役務</t>
    <rPh sb="3" eb="6">
      <t>ユソウキ</t>
    </rPh>
    <rPh sb="6" eb="7">
      <t>オヨ</t>
    </rPh>
    <rPh sb="8" eb="10">
      <t>ショウカイ</t>
    </rPh>
    <rPh sb="10" eb="11">
      <t>キ</t>
    </rPh>
    <rPh sb="15" eb="17">
      <t>セッケイ</t>
    </rPh>
    <rPh sb="17" eb="19">
      <t>キジュン</t>
    </rPh>
    <rPh sb="19" eb="20">
      <t>トウ</t>
    </rPh>
    <rPh sb="21" eb="23">
      <t>オウシュウ</t>
    </rPh>
    <rPh sb="24" eb="26">
      <t>タイクウ</t>
    </rPh>
    <rPh sb="26" eb="27">
      <t>セイ</t>
    </rPh>
    <rPh sb="28" eb="29">
      <t>カカ</t>
    </rPh>
    <rPh sb="30" eb="32">
      <t>グンヨウ</t>
    </rPh>
    <rPh sb="33" eb="35">
      <t>ニンショウ</t>
    </rPh>
    <rPh sb="35" eb="37">
      <t>キジュン</t>
    </rPh>
    <rPh sb="39" eb="42">
      <t>テキゴウセイ</t>
    </rPh>
    <rPh sb="42" eb="44">
      <t>チョウサ</t>
    </rPh>
    <rPh sb="44" eb="46">
      <t>エキム</t>
    </rPh>
    <phoneticPr fontId="2"/>
  </si>
  <si>
    <t>川崎重工業株式会社</t>
    <rPh sb="0" eb="5">
      <t>カワサキジュウコウギョウ</t>
    </rPh>
    <phoneticPr fontId="2"/>
  </si>
  <si>
    <t>哨戒機Ｐ－１用エンジン（Ｆ７－１０）の設計基準等と欧米の認証基準との適合性確認役務</t>
    <rPh sb="0" eb="2">
      <t>ショウカイ</t>
    </rPh>
    <rPh sb="2" eb="3">
      <t>キ</t>
    </rPh>
    <rPh sb="6" eb="7">
      <t>ヨウ</t>
    </rPh>
    <rPh sb="19" eb="21">
      <t>セッケイ</t>
    </rPh>
    <rPh sb="21" eb="23">
      <t>キジュン</t>
    </rPh>
    <rPh sb="23" eb="24">
      <t>トウ</t>
    </rPh>
    <rPh sb="25" eb="27">
      <t>オウベイ</t>
    </rPh>
    <rPh sb="28" eb="30">
      <t>ニンショウ</t>
    </rPh>
    <rPh sb="30" eb="32">
      <t>キジュン</t>
    </rPh>
    <rPh sb="34" eb="37">
      <t>テキゴウセイ</t>
    </rPh>
    <rPh sb="37" eb="39">
      <t>カクニン</t>
    </rPh>
    <rPh sb="39" eb="41">
      <t>エキム</t>
    </rPh>
    <phoneticPr fontId="2"/>
  </si>
  <si>
    <t>株式会社ＩＨＩ</t>
  </si>
  <si>
    <t>次期戦闘機の性能に係るトレード・オフ検討に向けた評価分析（その２）</t>
    <rPh sb="0" eb="2">
      <t>ジキ</t>
    </rPh>
    <rPh sb="2" eb="5">
      <t>セントウキ</t>
    </rPh>
    <rPh sb="6" eb="8">
      <t>セイノウ</t>
    </rPh>
    <rPh sb="9" eb="10">
      <t>カカ</t>
    </rPh>
    <rPh sb="18" eb="20">
      <t>ケントウ</t>
    </rPh>
    <rPh sb="21" eb="22">
      <t>ム</t>
    </rPh>
    <rPh sb="24" eb="26">
      <t>ヒョウカ</t>
    </rPh>
    <rPh sb="26" eb="28">
      <t>ブンセキ</t>
    </rPh>
    <phoneticPr fontId="2"/>
  </si>
  <si>
    <t>RAND Corporation</t>
  </si>
  <si>
    <t>随意契約（指名）</t>
    <rPh sb="0" eb="2">
      <t>ズイイ</t>
    </rPh>
    <rPh sb="2" eb="4">
      <t>ケイヤク</t>
    </rPh>
    <rPh sb="5" eb="7">
      <t>シメイ</t>
    </rPh>
    <phoneticPr fontId="2"/>
  </si>
  <si>
    <t>潜水艦の省人化（艦制御系の操作・監視・制御）に関する研究(その１)</t>
    <rPh sb="0" eb="3">
      <t>センスイカン</t>
    </rPh>
    <rPh sb="4" eb="6">
      <t>ショウジン</t>
    </rPh>
    <rPh sb="6" eb="7">
      <t>カ</t>
    </rPh>
    <rPh sb="8" eb="9">
      <t>カン</t>
    </rPh>
    <rPh sb="9" eb="12">
      <t>セイギョケイ</t>
    </rPh>
    <rPh sb="13" eb="15">
      <t>ソウサ</t>
    </rPh>
    <rPh sb="16" eb="18">
      <t>カンシ</t>
    </rPh>
    <rPh sb="19" eb="21">
      <t>セイギョ</t>
    </rPh>
    <rPh sb="23" eb="24">
      <t>カン</t>
    </rPh>
    <rPh sb="26" eb="28">
      <t>ケンキュウ</t>
    </rPh>
    <phoneticPr fontId="2"/>
  </si>
  <si>
    <t>管制式水中威力体に係る調査研究</t>
    <rPh sb="0" eb="2">
      <t>カンセイ</t>
    </rPh>
    <rPh sb="2" eb="3">
      <t>シキ</t>
    </rPh>
    <rPh sb="3" eb="5">
      <t>スイチュウ</t>
    </rPh>
    <rPh sb="5" eb="7">
      <t>イリョク</t>
    </rPh>
    <rPh sb="7" eb="8">
      <t>タイ</t>
    </rPh>
    <rPh sb="9" eb="10">
      <t>カカワ</t>
    </rPh>
    <rPh sb="11" eb="13">
      <t>チョウサ</t>
    </rPh>
    <rPh sb="13" eb="15">
      <t>ケンキュウ</t>
    </rPh>
    <phoneticPr fontId="2"/>
  </si>
  <si>
    <t>株式会社石川製作所</t>
    <rPh sb="0" eb="4">
      <t>カブシキガイシャ</t>
    </rPh>
    <rPh sb="4" eb="6">
      <t>イシカワ</t>
    </rPh>
    <rPh sb="6" eb="9">
      <t>セイサクショ</t>
    </rPh>
    <phoneticPr fontId="2"/>
  </si>
  <si>
    <t>6220001007685</t>
  </si>
  <si>
    <t>護衛艦のＥＡ能力向上に関する調査研究</t>
    <rPh sb="0" eb="3">
      <t>ゴエイカン</t>
    </rPh>
    <rPh sb="6" eb="8">
      <t>ノウリョク</t>
    </rPh>
    <rPh sb="8" eb="10">
      <t>コウジョウ</t>
    </rPh>
    <rPh sb="11" eb="12">
      <t>カン</t>
    </rPh>
    <rPh sb="14" eb="16">
      <t>チョウサ</t>
    </rPh>
    <rPh sb="16" eb="18">
      <t>ケンキュウ</t>
    </rPh>
    <phoneticPr fontId="2"/>
  </si>
  <si>
    <t>エアクッション艇の国産建造に関する技術資料の作成</t>
    <rPh sb="7" eb="8">
      <t>テイ</t>
    </rPh>
    <rPh sb="9" eb="11">
      <t>コクサン</t>
    </rPh>
    <rPh sb="11" eb="13">
      <t>ケンゾウ</t>
    </rPh>
    <rPh sb="14" eb="15">
      <t>カン</t>
    </rPh>
    <rPh sb="17" eb="19">
      <t>ギジュツ</t>
    </rPh>
    <rPh sb="19" eb="21">
      <t>シリョウ</t>
    </rPh>
    <rPh sb="22" eb="24">
      <t>サクセイ</t>
    </rPh>
    <phoneticPr fontId="2"/>
  </si>
  <si>
    <t>三井Ｅ＆Ｓ造船株式会社</t>
    <rPh sb="0" eb="2">
      <t>ミツイ</t>
    </rPh>
    <rPh sb="5" eb="7">
      <t>ゾウセン</t>
    </rPh>
    <rPh sb="7" eb="11">
      <t>カブシキガイシャ</t>
    </rPh>
    <phoneticPr fontId="2"/>
  </si>
  <si>
    <t>9010001183776</t>
  </si>
  <si>
    <t>電気駆動型高出力レーザーシステムの艦艇搭載性等に関する調査研究</t>
    <rPh sb="0" eb="1">
      <t>デン</t>
    </rPh>
    <phoneticPr fontId="2"/>
  </si>
  <si>
    <t>三菱重工業株式会社</t>
    <rPh sb="0" eb="5">
      <t>ミツビシジュウコウギョウ</t>
    </rPh>
    <rPh sb="5" eb="7">
      <t>カブシキ</t>
    </rPh>
    <rPh sb="7" eb="9">
      <t>カイシャ</t>
    </rPh>
    <phoneticPr fontId="2"/>
  </si>
  <si>
    <t>随意契約（企画競争）</t>
    <rPh sb="0" eb="2">
      <t>ズイイ</t>
    </rPh>
    <rPh sb="2" eb="4">
      <t>ケイヤク</t>
    </rPh>
    <rPh sb="5" eb="7">
      <t>キカク</t>
    </rPh>
    <rPh sb="7" eb="9">
      <t>キョウソウ</t>
    </rPh>
    <phoneticPr fontId="2"/>
  </si>
  <si>
    <t>FCネットワークとCECの連接実現性に係る調査研究(その1)</t>
  </si>
  <si>
    <t>潜水艦戦闘管理システムの最適化に関する技術調査</t>
    <rPh sb="0" eb="3">
      <t>センスイカン</t>
    </rPh>
    <rPh sb="3" eb="5">
      <t>セントウ</t>
    </rPh>
    <rPh sb="5" eb="7">
      <t>カンリ</t>
    </rPh>
    <rPh sb="12" eb="15">
      <t>サイテキカ</t>
    </rPh>
    <rPh sb="16" eb="17">
      <t>カン</t>
    </rPh>
    <rPh sb="19" eb="21">
      <t>ギジュツ</t>
    </rPh>
    <rPh sb="21" eb="23">
      <t>チョウサ</t>
    </rPh>
    <phoneticPr fontId="2"/>
  </si>
  <si>
    <t>三菱重工業株式会社</t>
    <rPh sb="5" eb="7">
      <t>カブシキ</t>
    </rPh>
    <rPh sb="7" eb="9">
      <t>カイシャ</t>
    </rPh>
    <phoneticPr fontId="2"/>
  </si>
  <si>
    <t>艦艇対潜ソーナー等能力向上に関する技術調査</t>
  </si>
  <si>
    <t>日本電気株式会社</t>
    <rPh sb="0" eb="2">
      <t>ニホン</t>
    </rPh>
    <rPh sb="2" eb="4">
      <t>デンキ</t>
    </rPh>
    <rPh sb="4" eb="6">
      <t>カブシキ</t>
    </rPh>
    <rPh sb="6" eb="8">
      <t>カイシャ</t>
    </rPh>
    <phoneticPr fontId="2"/>
  </si>
  <si>
    <t>テキスト変換技術の無線交話への適用に関する調査研究</t>
  </si>
  <si>
    <t>日本電気株式会社</t>
    <rPh sb="0" eb="2">
      <t>ニホン</t>
    </rPh>
    <rPh sb="2" eb="4">
      <t>デンキ</t>
    </rPh>
    <rPh sb="4" eb="8">
      <t>カブシキガイシャ</t>
    </rPh>
    <phoneticPr fontId="2"/>
  </si>
  <si>
    <t>支援船PBLの実現可能性調査</t>
    <rPh sb="0" eb="3">
      <t>シエンセン</t>
    </rPh>
    <rPh sb="7" eb="9">
      <t>ジツゲン</t>
    </rPh>
    <rPh sb="9" eb="12">
      <t>カノウセイ</t>
    </rPh>
    <rPh sb="12" eb="14">
      <t>チョウサ</t>
    </rPh>
    <phoneticPr fontId="2"/>
  </si>
  <si>
    <t>株式会社三菱総合研究所</t>
    <rPh sb="0" eb="4">
      <t>カブシキガイシャ</t>
    </rPh>
    <rPh sb="4" eb="6">
      <t>ミツビシ</t>
    </rPh>
    <rPh sb="6" eb="8">
      <t>ソウゴウ</t>
    </rPh>
    <rPh sb="8" eb="11">
      <t>ケンキュウジョ</t>
    </rPh>
    <phoneticPr fontId="2"/>
  </si>
  <si>
    <t>6010001030403</t>
  </si>
  <si>
    <t>宇宙領域に係る指揮統制機能のあり方に関する調査研究</t>
    <rPh sb="0" eb="2">
      <t>ウチュウ</t>
    </rPh>
    <rPh sb="2" eb="4">
      <t>リョウイキ</t>
    </rPh>
    <rPh sb="5" eb="6">
      <t>カカ</t>
    </rPh>
    <rPh sb="7" eb="9">
      <t>シキ</t>
    </rPh>
    <rPh sb="9" eb="11">
      <t>トウセイ</t>
    </rPh>
    <rPh sb="11" eb="13">
      <t>キノウ</t>
    </rPh>
    <rPh sb="16" eb="17">
      <t>カタ</t>
    </rPh>
    <rPh sb="18" eb="19">
      <t>カン</t>
    </rPh>
    <rPh sb="21" eb="23">
      <t>チョウサ</t>
    </rPh>
    <rPh sb="23" eb="25">
      <t>ケンキュウ</t>
    </rPh>
    <phoneticPr fontId="2"/>
  </si>
  <si>
    <t>日本電子株式会社</t>
    <rPh sb="0" eb="2">
      <t>ニホン</t>
    </rPh>
    <rPh sb="2" eb="4">
      <t>デンシ</t>
    </rPh>
    <rPh sb="4" eb="8">
      <t>カブシキガイシャ</t>
    </rPh>
    <phoneticPr fontId="2"/>
  </si>
  <si>
    <t>宇宙状況把握衛星システム（仮称）の調査研究</t>
    <rPh sb="0" eb="2">
      <t>ウチュウ</t>
    </rPh>
    <rPh sb="2" eb="4">
      <t>ジョウキョウ</t>
    </rPh>
    <rPh sb="4" eb="6">
      <t>ハアク</t>
    </rPh>
    <rPh sb="6" eb="8">
      <t>エイセイ</t>
    </rPh>
    <rPh sb="13" eb="15">
      <t>カショウ</t>
    </rPh>
    <rPh sb="17" eb="19">
      <t>チョウサ</t>
    </rPh>
    <rPh sb="19" eb="21">
      <t>ケンキュウ</t>
    </rPh>
    <phoneticPr fontId="2"/>
  </si>
  <si>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2"/>
  </si>
  <si>
    <t>先進技術を用いた後方支援に関する調査研究</t>
  </si>
  <si>
    <t>三菱重工株式会社</t>
    <rPh sb="0" eb="2">
      <t>ミツビシ</t>
    </rPh>
    <rPh sb="2" eb="4">
      <t>ジュウコウ</t>
    </rPh>
    <rPh sb="4" eb="8">
      <t>カブシキガイシャ</t>
    </rPh>
    <phoneticPr fontId="2"/>
  </si>
  <si>
    <t>令和２年度　委託調査費に関する事項（４／四半期）</t>
    <rPh sb="0" eb="1">
      <t>レイ</t>
    </rPh>
    <rPh sb="1" eb="2">
      <t>ワ</t>
    </rPh>
    <rPh sb="3" eb="4">
      <t>ネン</t>
    </rPh>
    <rPh sb="4" eb="5">
      <t>ド</t>
    </rPh>
    <rPh sb="5" eb="7">
      <t>ヘイネンド</t>
    </rPh>
    <rPh sb="6" eb="8">
      <t>イタク</t>
    </rPh>
    <rPh sb="8" eb="10">
      <t>チョウサ</t>
    </rPh>
    <rPh sb="10" eb="11">
      <t>ヒ</t>
    </rPh>
    <rPh sb="12" eb="13">
      <t>カン</t>
    </rPh>
    <rPh sb="15" eb="17">
      <t>ジコウ</t>
    </rPh>
    <phoneticPr fontId="2"/>
  </si>
  <si>
    <t>指名競争入札</t>
    <rPh sb="0" eb="2">
      <t>シメイ</t>
    </rPh>
    <rPh sb="2" eb="4">
      <t>キョウソウ</t>
    </rPh>
    <rPh sb="4" eb="6">
      <t>ニュウサツ</t>
    </rPh>
    <phoneticPr fontId="2"/>
  </si>
  <si>
    <t>随意契約（少額）</t>
    <rPh sb="0" eb="2">
      <t>ズイイ</t>
    </rPh>
    <rPh sb="2" eb="4">
      <t>ケイヤク</t>
    </rPh>
    <rPh sb="5" eb="7">
      <t>ショウガク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</si>
</sst>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ggg&quot;2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3.5"/>
      <name val="System"/>
      <charset val="128"/>
    </font>
    <font>
      <b/>
      <sz val="1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9"/>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3" fillId="0" borderId="0"/>
    <xf numFmtId="38" fontId="1" fillId="0" borderId="0" applyFont="0" applyFill="0" applyBorder="0" applyAlignment="0" applyProtection="0">
      <alignment vertical="center"/>
    </xf>
    <xf numFmtId="0" fontId="1" fillId="0" borderId="0">
      <alignment vertical="center"/>
    </xf>
  </cellStyleXfs>
  <cellXfs count="27">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shrinkToFit="1"/>
    </xf>
    <xf numFmtId="0" fontId="1" fillId="0" borderId="0" xfId="0" applyFont="1" applyFill="1" applyAlignment="1">
      <alignment horizontal="left" vertical="center"/>
    </xf>
    <xf numFmtId="0" fontId="0" fillId="0" borderId="3" xfId="0" applyFont="1" applyFill="1" applyBorder="1" applyAlignment="1">
      <alignment horizontal="center" vertical="center"/>
    </xf>
    <xf numFmtId="0" fontId="0" fillId="0" borderId="4" xfId="0" applyFont="1" applyFill="1" applyBorder="1" applyAlignment="1">
      <alignment horizontal="left" vertical="center"/>
    </xf>
    <xf numFmtId="0" fontId="0" fillId="0" borderId="6" xfId="0" applyFont="1" applyFill="1" applyBorder="1" applyAlignment="1">
      <alignment horizontal="center" vertical="center" shrinkToFit="1"/>
    </xf>
    <xf numFmtId="0" fontId="0" fillId="2" borderId="0" xfId="0" applyFont="1" applyFill="1">
      <alignment vertical="center"/>
    </xf>
    <xf numFmtId="0" fontId="0" fillId="0" borderId="5" xfId="0" applyFont="1" applyFill="1" applyBorder="1" applyAlignment="1">
      <alignment horizontal="center" vertical="center" shrinkToFit="1"/>
    </xf>
    <xf numFmtId="177" fontId="0" fillId="0" borderId="5" xfId="0" applyNumberFormat="1" applyFont="1" applyFill="1" applyBorder="1" applyAlignment="1">
      <alignment horizontal="center" vertical="center" shrinkToFit="1"/>
    </xf>
    <xf numFmtId="176" fontId="0" fillId="0" borderId="5" xfId="0" applyNumberFormat="1" applyFont="1" applyFill="1" applyBorder="1" applyAlignment="1">
      <alignment vertical="center" shrinkToFit="1"/>
    </xf>
    <xf numFmtId="0" fontId="0" fillId="0" borderId="5" xfId="0"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5" xfId="0" applyBorder="1" applyAlignment="1">
      <alignment horizontal="center" vertical="center" wrapText="1"/>
    </xf>
    <xf numFmtId="0" fontId="0" fillId="0" borderId="9" xfId="0" applyFont="1" applyFill="1" applyBorder="1" applyAlignment="1">
      <alignment horizontal="left" vertical="center"/>
    </xf>
    <xf numFmtId="0" fontId="0" fillId="0" borderId="0" xfId="0" applyFont="1" applyFill="1">
      <alignment vertical="center"/>
    </xf>
    <xf numFmtId="0" fontId="5" fillId="0" borderId="4" xfId="0" applyFont="1" applyFill="1" applyBorder="1" applyAlignment="1">
      <alignment horizontal="center" vertical="center"/>
    </xf>
    <xf numFmtId="176" fontId="5" fillId="0" borderId="4" xfId="0" applyNumberFormat="1" applyFont="1" applyFill="1" applyBorder="1" applyAlignment="1">
      <alignment horizontal="right" vertical="center"/>
    </xf>
    <xf numFmtId="0" fontId="0" fillId="0" borderId="5" xfId="0" applyFont="1" applyFill="1" applyBorder="1" applyAlignment="1">
      <alignment horizontal="left" vertical="center" wrapText="1"/>
    </xf>
    <xf numFmtId="178" fontId="0" fillId="0" borderId="5" xfId="0" applyNumberFormat="1" applyFont="1" applyFill="1" applyBorder="1" applyAlignment="1">
      <alignment horizontal="center" vertical="center" shrinkToFit="1"/>
    </xf>
    <xf numFmtId="0" fontId="4" fillId="0" borderId="0" xfId="0" applyFont="1" applyFill="1" applyAlignment="1">
      <alignment horizontal="center" vertical="center"/>
    </xf>
    <xf numFmtId="0" fontId="0" fillId="0" borderId="0" xfId="0" applyAlignment="1">
      <alignment horizontal="center" vertical="center"/>
    </xf>
    <xf numFmtId="0" fontId="0" fillId="0" borderId="5" xfId="0" applyBorder="1" applyAlignment="1">
      <alignment vertical="center"/>
    </xf>
  </cellXfs>
  <cellStyles count="5">
    <cellStyle name="oft Excel]_x000d__x000a_Comment=open=/f を指定すると、ユーザー定義関数を関数貼り付けの一覧に登録することができます。_x000d__x000a_Maximized" xfId="1" xr:uid="{00000000-0005-0000-0000-000000000000}"/>
    <cellStyle name="TANDIC=C:\" xfId="2" xr:uid="{00000000-0005-0000-0000-000001000000}"/>
    <cellStyle name="桁区切り 2" xfId="3" xr:uid="{00000000-0005-0000-0000-000002000000}"/>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6</xdr:row>
      <xdr:rowOff>0</xdr:rowOff>
    </xdr:from>
    <xdr:to>
      <xdr:col>14</xdr:col>
      <xdr:colOff>552450</xdr:colOff>
      <xdr:row>12</xdr:row>
      <xdr:rowOff>66675</xdr:rowOff>
    </xdr:to>
    <xdr:pic>
      <xdr:nvPicPr>
        <xdr:cNvPr id="2057" name="図 1">
          <a:extLst>
            <a:ext uri="{FF2B5EF4-FFF2-40B4-BE49-F238E27FC236}">
              <a16:creationId xmlns:a16="http://schemas.microsoft.com/office/drawing/2014/main" id="{00000000-0008-0000-0400-00000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1428750"/>
          <a:ext cx="32956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0"/>
  <sheetViews>
    <sheetView tabSelected="1" view="pageBreakPreview" zoomScale="85" zoomScaleNormal="100" zoomScaleSheetLayoutView="85" workbookViewId="0">
      <selection activeCell="F11" sqref="F11"/>
    </sheetView>
  </sheetViews>
  <sheetFormatPr defaultColWidth="9" defaultRowHeight="13.5" x14ac:dyDescent="0.15"/>
  <cols>
    <col min="1" max="1" width="9" style="2"/>
    <col min="2" max="2" width="8.125" style="1" customWidth="1"/>
    <col min="3" max="3" width="60.5" style="2" customWidth="1"/>
    <col min="4" max="4" width="53.25" style="2" customWidth="1"/>
    <col min="5" max="5" width="22.625" style="2" customWidth="1"/>
    <col min="6" max="6" width="25.75" style="2" customWidth="1"/>
    <col min="7" max="8" width="19" style="2" customWidth="1"/>
    <col min="9" max="9" width="25.75" style="2" customWidth="1"/>
    <col min="10" max="10" width="14.5" style="2" customWidth="1"/>
    <col min="11" max="16384" width="9" style="2"/>
  </cols>
  <sheetData>
    <row r="1" spans="1:10" ht="10.5" customHeight="1" x14ac:dyDescent="0.15"/>
    <row r="2" spans="1:10" ht="90.75" customHeight="1" x14ac:dyDescent="0.15">
      <c r="B2" s="24" t="s">
        <v>79</v>
      </c>
      <c r="C2" s="25"/>
      <c r="D2" s="25"/>
      <c r="E2" s="25"/>
      <c r="F2" s="25"/>
      <c r="G2" s="25"/>
      <c r="H2" s="25"/>
      <c r="I2" s="25"/>
      <c r="J2" s="25"/>
    </row>
    <row r="3" spans="1:10" ht="18" customHeight="1" x14ac:dyDescent="0.15">
      <c r="B3" s="2" t="s">
        <v>4</v>
      </c>
    </row>
    <row r="4" spans="1:10" ht="18" customHeight="1" thickBot="1" x14ac:dyDescent="0.2">
      <c r="B4" s="2" t="s">
        <v>5</v>
      </c>
      <c r="I4" s="3"/>
      <c r="J4" s="3"/>
    </row>
    <row r="5" spans="1:10" s="6" customFormat="1" ht="45" customHeight="1" x14ac:dyDescent="0.15">
      <c r="B5" s="4" t="s">
        <v>0</v>
      </c>
      <c r="C5" s="5" t="s">
        <v>1</v>
      </c>
      <c r="D5" s="5" t="s">
        <v>2</v>
      </c>
      <c r="E5" s="5" t="s">
        <v>11</v>
      </c>
      <c r="F5" s="5" t="s">
        <v>3</v>
      </c>
      <c r="G5" s="5" t="s">
        <v>9</v>
      </c>
      <c r="H5" s="5" t="s">
        <v>6</v>
      </c>
      <c r="I5" s="5" t="s">
        <v>10</v>
      </c>
      <c r="J5" s="9" t="s">
        <v>8</v>
      </c>
    </row>
    <row r="6" spans="1:10" s="10" customFormat="1" ht="47.25" customHeight="1" x14ac:dyDescent="0.15">
      <c r="A6" s="19"/>
      <c r="B6" s="15">
        <v>1</v>
      </c>
      <c r="C6" s="22" t="s">
        <v>30</v>
      </c>
      <c r="D6" s="11" t="s">
        <v>31</v>
      </c>
      <c r="E6" s="12" t="s">
        <v>32</v>
      </c>
      <c r="F6" s="11" t="s">
        <v>19</v>
      </c>
      <c r="G6" s="13">
        <v>12155000</v>
      </c>
      <c r="H6" s="23">
        <v>44209</v>
      </c>
      <c r="I6" s="11"/>
      <c r="J6" s="16"/>
    </row>
    <row r="7" spans="1:10" s="10" customFormat="1" ht="47.25" customHeight="1" x14ac:dyDescent="0.15">
      <c r="A7" s="19"/>
      <c r="B7" s="15">
        <v>2</v>
      </c>
      <c r="C7" s="22" t="s">
        <v>33</v>
      </c>
      <c r="D7" s="11" t="s">
        <v>34</v>
      </c>
      <c r="E7" s="12" t="s">
        <v>35</v>
      </c>
      <c r="F7" s="11" t="s">
        <v>19</v>
      </c>
      <c r="G7" s="13">
        <v>11990000</v>
      </c>
      <c r="H7" s="23">
        <v>44209</v>
      </c>
      <c r="I7" s="11"/>
      <c r="J7" s="16"/>
    </row>
    <row r="8" spans="1:10" s="10" customFormat="1" ht="47.25" customHeight="1" x14ac:dyDescent="0.15">
      <c r="A8" s="19"/>
      <c r="B8" s="15">
        <v>3</v>
      </c>
      <c r="C8" s="22" t="s">
        <v>42</v>
      </c>
      <c r="D8" s="11" t="s">
        <v>43</v>
      </c>
      <c r="E8" s="12">
        <v>6010001030403</v>
      </c>
      <c r="F8" s="11" t="s">
        <v>19</v>
      </c>
      <c r="G8" s="13">
        <v>9020000</v>
      </c>
      <c r="H8" s="23">
        <v>44209</v>
      </c>
      <c r="I8" s="11"/>
      <c r="J8" s="16"/>
    </row>
    <row r="9" spans="1:10" s="10" customFormat="1" ht="47.25" customHeight="1" x14ac:dyDescent="0.15">
      <c r="A9" s="19"/>
      <c r="B9" s="15">
        <v>4</v>
      </c>
      <c r="C9" s="22" t="s">
        <v>27</v>
      </c>
      <c r="D9" s="11" t="s">
        <v>26</v>
      </c>
      <c r="E9" s="12">
        <v>4010001008772</v>
      </c>
      <c r="F9" s="11" t="s">
        <v>80</v>
      </c>
      <c r="G9" s="13">
        <v>22</v>
      </c>
      <c r="H9" s="23">
        <v>44210</v>
      </c>
      <c r="I9" s="11"/>
      <c r="J9" s="16"/>
    </row>
    <row r="10" spans="1:10" s="10" customFormat="1" ht="47.25" customHeight="1" x14ac:dyDescent="0.15">
      <c r="A10" s="19"/>
      <c r="B10" s="15">
        <v>5</v>
      </c>
      <c r="C10" s="22" t="s">
        <v>36</v>
      </c>
      <c r="D10" s="11" t="s">
        <v>37</v>
      </c>
      <c r="E10" s="12" t="s">
        <v>38</v>
      </c>
      <c r="F10" s="11" t="s">
        <v>18</v>
      </c>
      <c r="G10" s="13">
        <v>15400000</v>
      </c>
      <c r="H10" s="23">
        <v>44211</v>
      </c>
      <c r="I10" s="11"/>
      <c r="J10" s="16"/>
    </row>
    <row r="11" spans="1:10" s="10" customFormat="1" ht="47.25" customHeight="1" x14ac:dyDescent="0.15">
      <c r="A11" s="19"/>
      <c r="B11" s="15">
        <v>6</v>
      </c>
      <c r="C11" s="22" t="s">
        <v>45</v>
      </c>
      <c r="D11" s="11" t="s">
        <v>46</v>
      </c>
      <c r="E11" s="12">
        <v>1140001005719</v>
      </c>
      <c r="F11" s="11" t="s">
        <v>17</v>
      </c>
      <c r="G11" s="13">
        <v>28820000</v>
      </c>
      <c r="H11" s="23">
        <v>44211</v>
      </c>
      <c r="I11" s="11"/>
      <c r="J11" s="16"/>
    </row>
    <row r="12" spans="1:10" s="10" customFormat="1" ht="47.25" customHeight="1" x14ac:dyDescent="0.15">
      <c r="A12" s="19"/>
      <c r="B12" s="15">
        <v>7</v>
      </c>
      <c r="C12" s="22" t="s">
        <v>75</v>
      </c>
      <c r="D12" s="11" t="s">
        <v>76</v>
      </c>
      <c r="E12" s="12">
        <v>9012405001241</v>
      </c>
      <c r="F12" s="11" t="s">
        <v>18</v>
      </c>
      <c r="G12" s="13">
        <v>116358595</v>
      </c>
      <c r="H12" s="23">
        <v>44214</v>
      </c>
      <c r="I12" s="11"/>
      <c r="J12" s="16"/>
    </row>
    <row r="13" spans="1:10" s="10" customFormat="1" ht="47.25" customHeight="1" x14ac:dyDescent="0.15">
      <c r="A13" s="19"/>
      <c r="B13" s="15">
        <v>8</v>
      </c>
      <c r="C13" s="22" t="s">
        <v>44</v>
      </c>
      <c r="D13" s="11" t="s">
        <v>25</v>
      </c>
      <c r="E13" s="12">
        <v>8010401050387</v>
      </c>
      <c r="F13" s="11" t="s">
        <v>17</v>
      </c>
      <c r="G13" s="13">
        <v>8415000</v>
      </c>
      <c r="H13" s="23">
        <v>44217</v>
      </c>
      <c r="I13" s="11"/>
      <c r="J13" s="16"/>
    </row>
    <row r="14" spans="1:10" s="10" customFormat="1" ht="47.25" customHeight="1" x14ac:dyDescent="0.15">
      <c r="A14" s="19"/>
      <c r="B14" s="15">
        <v>9</v>
      </c>
      <c r="C14" s="22" t="s">
        <v>47</v>
      </c>
      <c r="D14" s="11" t="s">
        <v>48</v>
      </c>
      <c r="E14" s="12">
        <v>4010601031604</v>
      </c>
      <c r="F14" s="11" t="s">
        <v>17</v>
      </c>
      <c r="G14" s="13">
        <v>3450700</v>
      </c>
      <c r="H14" s="23">
        <v>44217</v>
      </c>
      <c r="I14" s="11"/>
      <c r="J14" s="16"/>
    </row>
    <row r="15" spans="1:10" s="10" customFormat="1" ht="47.25" customHeight="1" x14ac:dyDescent="0.15">
      <c r="A15" s="19"/>
      <c r="B15" s="15">
        <v>10</v>
      </c>
      <c r="C15" s="22" t="s">
        <v>68</v>
      </c>
      <c r="D15" s="11" t="s">
        <v>69</v>
      </c>
      <c r="E15" s="12" t="s">
        <v>23</v>
      </c>
      <c r="F15" s="11" t="s">
        <v>17</v>
      </c>
      <c r="G15" s="13">
        <v>4957700</v>
      </c>
      <c r="H15" s="23">
        <v>44228</v>
      </c>
      <c r="I15" s="11"/>
      <c r="J15" s="16"/>
    </row>
    <row r="16" spans="1:10" s="10" customFormat="1" ht="47.25" customHeight="1" x14ac:dyDescent="0.15">
      <c r="A16" s="19"/>
      <c r="B16" s="15">
        <v>11</v>
      </c>
      <c r="C16" s="22" t="s">
        <v>52</v>
      </c>
      <c r="D16" s="11" t="s">
        <v>20</v>
      </c>
      <c r="E16" s="12" t="s">
        <v>21</v>
      </c>
      <c r="F16" s="11" t="s">
        <v>17</v>
      </c>
      <c r="G16" s="13">
        <v>508200000</v>
      </c>
      <c r="H16" s="23">
        <v>44230</v>
      </c>
      <c r="I16" s="11"/>
      <c r="J16" s="16"/>
    </row>
    <row r="17" spans="1:10" s="10" customFormat="1" ht="47.25" customHeight="1" x14ac:dyDescent="0.15">
      <c r="A17" s="19"/>
      <c r="B17" s="15">
        <v>12</v>
      </c>
      <c r="C17" s="22" t="s">
        <v>28</v>
      </c>
      <c r="D17" s="11" t="s">
        <v>29</v>
      </c>
      <c r="E17" s="12">
        <v>9010601047471</v>
      </c>
      <c r="F17" s="11" t="s">
        <v>17</v>
      </c>
      <c r="G17" s="13">
        <v>6259211</v>
      </c>
      <c r="H17" s="23">
        <v>44235</v>
      </c>
      <c r="I17" s="11"/>
      <c r="J17" s="16"/>
    </row>
    <row r="18" spans="1:10" s="10" customFormat="1" ht="47.25" customHeight="1" x14ac:dyDescent="0.15">
      <c r="A18" s="19"/>
      <c r="B18" s="15">
        <v>13</v>
      </c>
      <c r="C18" s="22" t="s">
        <v>63</v>
      </c>
      <c r="D18" s="11" t="s">
        <v>26</v>
      </c>
      <c r="E18" s="12" t="s">
        <v>24</v>
      </c>
      <c r="F18" s="11" t="s">
        <v>17</v>
      </c>
      <c r="G18" s="13">
        <v>5940000</v>
      </c>
      <c r="H18" s="23">
        <v>44236</v>
      </c>
      <c r="I18" s="11"/>
      <c r="J18" s="16"/>
    </row>
    <row r="19" spans="1:10" s="10" customFormat="1" ht="47.25" customHeight="1" x14ac:dyDescent="0.15">
      <c r="A19" s="19"/>
      <c r="B19" s="15">
        <v>14</v>
      </c>
      <c r="C19" s="22" t="s">
        <v>56</v>
      </c>
      <c r="D19" s="11" t="s">
        <v>26</v>
      </c>
      <c r="E19" s="12" t="s">
        <v>24</v>
      </c>
      <c r="F19" s="11" t="s">
        <v>17</v>
      </c>
      <c r="G19" s="13">
        <v>22275000</v>
      </c>
      <c r="H19" s="23">
        <v>44237</v>
      </c>
      <c r="I19" s="11"/>
      <c r="J19" s="16"/>
    </row>
    <row r="20" spans="1:10" s="10" customFormat="1" ht="47.25" customHeight="1" x14ac:dyDescent="0.15">
      <c r="A20" s="19"/>
      <c r="B20" s="15">
        <v>15</v>
      </c>
      <c r="C20" s="22" t="s">
        <v>39</v>
      </c>
      <c r="D20" s="11" t="s">
        <v>40</v>
      </c>
      <c r="E20" s="12" t="s">
        <v>41</v>
      </c>
      <c r="F20" s="11" t="s">
        <v>19</v>
      </c>
      <c r="G20" s="13">
        <v>13200000</v>
      </c>
      <c r="H20" s="23">
        <v>44246</v>
      </c>
      <c r="I20" s="11"/>
      <c r="J20" s="16"/>
    </row>
    <row r="21" spans="1:10" s="10" customFormat="1" ht="47.25" customHeight="1" x14ac:dyDescent="0.15">
      <c r="A21" s="19"/>
      <c r="B21" s="15">
        <v>16</v>
      </c>
      <c r="C21" s="22" t="s">
        <v>66</v>
      </c>
      <c r="D21" s="11" t="s">
        <v>67</v>
      </c>
      <c r="E21" s="12" t="s">
        <v>23</v>
      </c>
      <c r="F21" s="11" t="s">
        <v>17</v>
      </c>
      <c r="G21" s="13">
        <v>42163000</v>
      </c>
      <c r="H21" s="23">
        <v>44266</v>
      </c>
      <c r="I21" s="11"/>
      <c r="J21" s="16"/>
    </row>
    <row r="22" spans="1:10" s="10" customFormat="1" ht="47.25" customHeight="1" x14ac:dyDescent="0.15">
      <c r="A22" s="19"/>
      <c r="B22" s="15">
        <v>17</v>
      </c>
      <c r="C22" s="22" t="s">
        <v>57</v>
      </c>
      <c r="D22" s="11" t="s">
        <v>58</v>
      </c>
      <c r="E22" s="12" t="s">
        <v>59</v>
      </c>
      <c r="F22" s="11" t="s">
        <v>17</v>
      </c>
      <c r="G22" s="13">
        <v>4642000</v>
      </c>
      <c r="H22" s="23">
        <v>44270</v>
      </c>
      <c r="I22" s="11"/>
      <c r="J22" s="16"/>
    </row>
    <row r="23" spans="1:10" s="10" customFormat="1" ht="47.25" customHeight="1" x14ac:dyDescent="0.15">
      <c r="A23" s="19"/>
      <c r="B23" s="15">
        <v>18</v>
      </c>
      <c r="C23" s="22" t="s">
        <v>53</v>
      </c>
      <c r="D23" s="11" t="s">
        <v>54</v>
      </c>
      <c r="E23" s="12" t="s">
        <v>55</v>
      </c>
      <c r="F23" s="11" t="s">
        <v>17</v>
      </c>
      <c r="G23" s="13">
        <v>5247000</v>
      </c>
      <c r="H23" s="23">
        <v>44279</v>
      </c>
      <c r="I23" s="11"/>
      <c r="J23" s="16"/>
    </row>
    <row r="24" spans="1:10" s="10" customFormat="1" ht="47.25" customHeight="1" x14ac:dyDescent="0.15">
      <c r="A24" s="19"/>
      <c r="B24" s="15">
        <v>19</v>
      </c>
      <c r="C24" s="22" t="s">
        <v>70</v>
      </c>
      <c r="D24" s="11" t="s">
        <v>71</v>
      </c>
      <c r="E24" s="12" t="s">
        <v>72</v>
      </c>
      <c r="F24" s="11" t="s">
        <v>17</v>
      </c>
      <c r="G24" s="13">
        <v>14630000</v>
      </c>
      <c r="H24" s="23">
        <v>44281</v>
      </c>
      <c r="I24" s="11"/>
      <c r="J24" s="16"/>
    </row>
    <row r="25" spans="1:10" s="10" customFormat="1" ht="47.25" customHeight="1" x14ac:dyDescent="0.15">
      <c r="A25" s="19"/>
      <c r="B25" s="15">
        <v>20</v>
      </c>
      <c r="C25" s="22" t="s">
        <v>49</v>
      </c>
      <c r="D25" s="11" t="s">
        <v>50</v>
      </c>
      <c r="E25" s="12"/>
      <c r="F25" s="11" t="s">
        <v>51</v>
      </c>
      <c r="G25" s="13">
        <v>54000000</v>
      </c>
      <c r="H25" s="23">
        <v>44284</v>
      </c>
      <c r="I25" s="11"/>
      <c r="J25" s="16"/>
    </row>
    <row r="26" spans="1:10" s="10" customFormat="1" ht="47.25" customHeight="1" x14ac:dyDescent="0.15">
      <c r="A26" s="19"/>
      <c r="B26" s="15">
        <v>21</v>
      </c>
      <c r="C26" s="22" t="s">
        <v>64</v>
      </c>
      <c r="D26" s="11" t="s">
        <v>65</v>
      </c>
      <c r="E26" s="12" t="s">
        <v>22</v>
      </c>
      <c r="F26" s="11" t="s">
        <v>17</v>
      </c>
      <c r="G26" s="13">
        <v>61490000</v>
      </c>
      <c r="H26" s="23">
        <v>44284</v>
      </c>
      <c r="I26" s="11"/>
      <c r="J26" s="16"/>
    </row>
    <row r="27" spans="1:10" s="10" customFormat="1" ht="47.25" customHeight="1" x14ac:dyDescent="0.15">
      <c r="A27" s="19"/>
      <c r="B27" s="15">
        <v>22</v>
      </c>
      <c r="C27" s="22" t="s">
        <v>60</v>
      </c>
      <c r="D27" s="11" t="s">
        <v>61</v>
      </c>
      <c r="E27" s="12" t="s">
        <v>22</v>
      </c>
      <c r="F27" s="11" t="s">
        <v>62</v>
      </c>
      <c r="G27" s="13">
        <v>9985800</v>
      </c>
      <c r="H27" s="23">
        <v>44285</v>
      </c>
      <c r="I27" s="11"/>
      <c r="J27" s="16"/>
    </row>
    <row r="28" spans="1:10" s="10" customFormat="1" ht="47.25" customHeight="1" x14ac:dyDescent="0.15">
      <c r="A28" s="19"/>
      <c r="B28" s="15">
        <v>23</v>
      </c>
      <c r="C28" s="22" t="s">
        <v>73</v>
      </c>
      <c r="D28" s="11" t="s">
        <v>74</v>
      </c>
      <c r="E28" s="12">
        <v>9012801002438</v>
      </c>
      <c r="F28" s="11" t="s">
        <v>18</v>
      </c>
      <c r="G28" s="13">
        <v>2165900</v>
      </c>
      <c r="H28" s="23">
        <v>44285</v>
      </c>
      <c r="I28" s="11"/>
      <c r="J28" s="16"/>
    </row>
    <row r="29" spans="1:10" s="10" customFormat="1" ht="47.25" customHeight="1" thickBot="1" x14ac:dyDescent="0.2">
      <c r="A29" s="19"/>
      <c r="B29" s="15">
        <v>24</v>
      </c>
      <c r="C29" s="22" t="s">
        <v>77</v>
      </c>
      <c r="D29" s="11" t="s">
        <v>78</v>
      </c>
      <c r="E29" s="12">
        <v>8010401050387</v>
      </c>
      <c r="F29" s="11" t="s">
        <v>81</v>
      </c>
      <c r="G29" s="13">
        <v>3867600</v>
      </c>
      <c r="H29" s="23">
        <v>44286</v>
      </c>
      <c r="I29" s="11"/>
      <c r="J29" s="16"/>
    </row>
    <row r="30" spans="1:10" ht="45" customHeight="1" thickBot="1" x14ac:dyDescent="0.2">
      <c r="B30" s="7"/>
      <c r="C30" s="8"/>
      <c r="D30" s="8"/>
      <c r="E30" s="8"/>
      <c r="F30" s="20" t="s">
        <v>7</v>
      </c>
      <c r="G30" s="21">
        <f>SUM(G6:G29)</f>
        <v>964632528</v>
      </c>
      <c r="H30" s="8"/>
      <c r="I30" s="8"/>
      <c r="J30" s="18"/>
    </row>
  </sheetData>
  <autoFilter ref="A5:J30" xr:uid="{00000000-0009-0000-0000-000002000000}">
    <sortState ref="A6:J30">
      <sortCondition ref="H5:H30"/>
    </sortState>
  </autoFilter>
  <mergeCells count="1">
    <mergeCell ref="B2:J2"/>
  </mergeCells>
  <phoneticPr fontId="2"/>
  <dataValidations count="1">
    <dataValidation type="list" allowBlank="1" showInputMessage="1" showErrorMessage="1" sqref="F24:F29 F6:F8 F10:F21" xr:uid="{00000000-0002-0000-0200-000000000000}">
      <formula1>#REF!</formula1>
    </dataValidation>
  </dataValidations>
  <printOptions horizontalCentered="1"/>
  <pageMargins left="0.70866141732283472" right="0.70866141732283472" top="0.74803149606299213" bottom="0.74803149606299213" header="0.31496062992125984" footer="0.31496062992125984"/>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E3:I6"/>
  <sheetViews>
    <sheetView workbookViewId="0">
      <selection activeCell="G4" sqref="G4:G6"/>
    </sheetView>
  </sheetViews>
  <sheetFormatPr defaultRowHeight="13.5" x14ac:dyDescent="0.15"/>
  <cols>
    <col min="5" max="9" width="8.625" customWidth="1"/>
  </cols>
  <sheetData>
    <row r="3" spans="5:9" ht="31.5" customHeight="1" x14ac:dyDescent="0.15">
      <c r="E3" s="17" t="s">
        <v>16</v>
      </c>
      <c r="F3" s="14" t="s">
        <v>12</v>
      </c>
      <c r="G3" s="14" t="s">
        <v>13</v>
      </c>
      <c r="H3" s="14" t="s">
        <v>15</v>
      </c>
      <c r="I3" s="14" t="s">
        <v>14</v>
      </c>
    </row>
    <row r="4" spans="5:9" ht="18" customHeight="1" x14ac:dyDescent="0.15">
      <c r="E4" s="26"/>
      <c r="F4" s="26"/>
      <c r="G4" s="26"/>
      <c r="H4" s="26"/>
      <c r="I4" s="26"/>
    </row>
    <row r="5" spans="5:9" ht="18" customHeight="1" x14ac:dyDescent="0.15">
      <c r="E5" s="26"/>
      <c r="F5" s="26"/>
      <c r="G5" s="26"/>
      <c r="H5" s="26"/>
      <c r="I5" s="26"/>
    </row>
    <row r="6" spans="5:9" ht="18" customHeight="1" x14ac:dyDescent="0.15">
      <c r="E6" s="26"/>
      <c r="F6" s="26"/>
      <c r="G6" s="26"/>
      <c r="H6" s="26"/>
      <c r="I6" s="26"/>
    </row>
  </sheetData>
  <mergeCells count="5">
    <mergeCell ref="E4:E6"/>
    <mergeCell ref="F4:F6"/>
    <mergeCell ref="G4:G6"/>
    <mergeCell ref="H4:H6"/>
    <mergeCell ref="I4:I6"/>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令和２年度　委託調査費（４四）</vt:lpstr>
      <vt:lpstr>Sheet1</vt:lpstr>
      <vt:lpstr>'令和２年度　委託調査費（４四）'!Print_Area</vt:lpstr>
      <vt:lpstr>'令和２年度　委託調査費（４四）'!Print_Titles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A1241877</cp:lastModifiedBy>
  <cp:lastPrinted>2021-05-26T10:11:40Z</cp:lastPrinted>
  <dcterms:created xsi:type="dcterms:W3CDTF">2009-03-05T11:36:14Z</dcterms:created>
  <dcterms:modified xsi:type="dcterms:W3CDTF">2022-07-01T05:46:44Z</dcterms:modified>
</cp:coreProperties>
</file>