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010_内部部局\999_内部部局共有\共通\防衛省ＨＰ\j\approach\hyouka\yosan_shikko\2020\"/>
    </mc:Choice>
  </mc:AlternateContent>
  <bookViews>
    <workbookView xWindow="-15" yWindow="5940" windowWidth="19230" windowHeight="5985"/>
  </bookViews>
  <sheets>
    <sheet name="3四半期" sheetId="19" r:id="rId1"/>
    <sheet name="Sheet1" sheetId="16" state="hidden" r:id="rId2"/>
  </sheets>
  <definedNames>
    <definedName name="_xlnm._FilterDatabase" localSheetId="0" hidden="1">'3四半期'!$A$5:$J$41</definedName>
    <definedName name="_xlnm.Print_Area" localSheetId="0">'3四半期'!$A$1:$K$41</definedName>
    <definedName name="_xlnm.Print_Area">#REF!</definedName>
    <definedName name="_xlnm.Print_Titles" localSheetId="0">'3四半期'!$5:$5</definedName>
    <definedName name="位置行1項目0" localSheetId="0">#REF!</definedName>
    <definedName name="位置行1項目0">#REF!</definedName>
    <definedName name="位置行1項目1" localSheetId="0">#REF!</definedName>
    <definedName name="位置行1項目1">#REF!</definedName>
    <definedName name="位置行1項目2" localSheetId="0">#REF!</definedName>
    <definedName name="位置行1項目2">#REF!</definedName>
    <definedName name="位置行1項目3" localSheetId="0">#REF!</definedName>
    <definedName name="位置行1項目3">#REF!</definedName>
    <definedName name="式行1項目0">TRUE</definedName>
    <definedName name="式行1項目1">TRUE</definedName>
    <definedName name="式行1項目2">TRUE</definedName>
    <definedName name="式行1項目3">TRUE</definedName>
    <definedName name="分析表終了行">"!$A$34"</definedName>
    <definedName name="分析表範囲">"$A$5:$AT$34"</definedName>
  </definedNames>
  <calcPr calcId="162913"/>
</workbook>
</file>

<file path=xl/calcChain.xml><?xml version="1.0" encoding="utf-8"?>
<calcChain xmlns="http://schemas.openxmlformats.org/spreadsheetml/2006/main">
  <c r="G41" i="19" l="1"/>
</calcChain>
</file>

<file path=xl/sharedStrings.xml><?xml version="1.0" encoding="utf-8"?>
<sst xmlns="http://schemas.openxmlformats.org/spreadsheetml/2006/main" count="137" uniqueCount="100">
  <si>
    <t>番号</t>
    <rPh sb="0" eb="2">
      <t>バンゴウ</t>
    </rPh>
    <phoneticPr fontId="2"/>
  </si>
  <si>
    <t>調査の名称・概要</t>
    <rPh sb="0" eb="2">
      <t>チョウサ</t>
    </rPh>
    <rPh sb="3" eb="5">
      <t>メイショウ</t>
    </rPh>
    <rPh sb="6" eb="8">
      <t>ガイヨウ</t>
    </rPh>
    <phoneticPr fontId="2"/>
  </si>
  <si>
    <t>契約の相手方名</t>
    <rPh sb="0" eb="2">
      <t>ケイヤク</t>
    </rPh>
    <rPh sb="3" eb="5">
      <t>アイテ</t>
    </rPh>
    <rPh sb="5" eb="6">
      <t>カタ</t>
    </rPh>
    <rPh sb="6" eb="7">
      <t>メイ</t>
    </rPh>
    <phoneticPr fontId="2"/>
  </si>
  <si>
    <t>契約形態の別</t>
    <rPh sb="0" eb="2">
      <t>ケイヤク</t>
    </rPh>
    <rPh sb="2" eb="4">
      <t>ケイタイ</t>
    </rPh>
    <rPh sb="5" eb="6">
      <t>ベツ</t>
    </rPh>
    <phoneticPr fontId="2"/>
  </si>
  <si>
    <t>【防衛省】</t>
    <rPh sb="1" eb="4">
      <t>ボウエイショウ</t>
    </rPh>
    <phoneticPr fontId="2"/>
  </si>
  <si>
    <t>【会計区分：一般会計】</t>
    <rPh sb="1" eb="2">
      <t>カイ</t>
    </rPh>
    <rPh sb="2" eb="3">
      <t>ケイ</t>
    </rPh>
    <rPh sb="3" eb="5">
      <t>クブン</t>
    </rPh>
    <rPh sb="6" eb="8">
      <t>イッパン</t>
    </rPh>
    <rPh sb="8" eb="9">
      <t>カイ</t>
    </rPh>
    <rPh sb="9" eb="10">
      <t>ケイ</t>
    </rPh>
    <phoneticPr fontId="2"/>
  </si>
  <si>
    <t>契約締結日</t>
    <rPh sb="0" eb="2">
      <t>ケイヤク</t>
    </rPh>
    <rPh sb="2" eb="4">
      <t>テイケツ</t>
    </rPh>
    <rPh sb="4" eb="5">
      <t>ビ</t>
    </rPh>
    <phoneticPr fontId="2"/>
  </si>
  <si>
    <t>合計</t>
    <rPh sb="0" eb="2">
      <t>ゴウケイ</t>
    </rPh>
    <phoneticPr fontId="2"/>
  </si>
  <si>
    <t>備考</t>
    <rPh sb="0" eb="2">
      <t>ビコウ</t>
    </rPh>
    <phoneticPr fontId="2"/>
  </si>
  <si>
    <t>契約金額（円）</t>
    <rPh sb="0" eb="2">
      <t>ケイヤク</t>
    </rPh>
    <rPh sb="2" eb="4">
      <t>キンガク</t>
    </rPh>
    <rPh sb="5" eb="6">
      <t>エン</t>
    </rPh>
    <phoneticPr fontId="2"/>
  </si>
  <si>
    <t>公表報告書へのリンク</t>
    <rPh sb="0" eb="2">
      <t>コウヒョウ</t>
    </rPh>
    <rPh sb="2" eb="5">
      <t>ホウコクショ</t>
    </rPh>
    <phoneticPr fontId="2"/>
  </si>
  <si>
    <t>法人番号</t>
    <rPh sb="0" eb="2">
      <t>ホウジン</t>
    </rPh>
    <rPh sb="2" eb="4">
      <t>バンゴウ</t>
    </rPh>
    <phoneticPr fontId="2"/>
  </si>
  <si>
    <t>班長</t>
    <rPh sb="0" eb="2">
      <t>ハンチョウ</t>
    </rPh>
    <phoneticPr fontId="2"/>
  </si>
  <si>
    <t>部員</t>
    <rPh sb="0" eb="2">
      <t>ブイン</t>
    </rPh>
    <phoneticPr fontId="2"/>
  </si>
  <si>
    <t>係員</t>
    <rPh sb="0" eb="1">
      <t>カカリ</t>
    </rPh>
    <rPh sb="1" eb="2">
      <t>イン</t>
    </rPh>
    <phoneticPr fontId="2"/>
  </si>
  <si>
    <t>係長</t>
    <rPh sb="0" eb="2">
      <t>カカリチョウ</t>
    </rPh>
    <phoneticPr fontId="2"/>
  </si>
  <si>
    <t>総括会計
専門官</t>
    <rPh sb="0" eb="2">
      <t>ソウカツ</t>
    </rPh>
    <rPh sb="2" eb="4">
      <t>カイケイ</t>
    </rPh>
    <rPh sb="5" eb="8">
      <t>センモンカン</t>
    </rPh>
    <phoneticPr fontId="2"/>
  </si>
  <si>
    <t>随意契約（公募）</t>
    <rPh sb="0" eb="2">
      <t>ズイイ</t>
    </rPh>
    <rPh sb="2" eb="4">
      <t>ケイヤク</t>
    </rPh>
    <rPh sb="5" eb="7">
      <t>コウボ</t>
    </rPh>
    <phoneticPr fontId="2"/>
  </si>
  <si>
    <t>一般競争入札</t>
    <rPh sb="0" eb="2">
      <t>イッパン</t>
    </rPh>
    <rPh sb="2" eb="4">
      <t>キョウソウ</t>
    </rPh>
    <rPh sb="4" eb="6">
      <t>ニュウサツ</t>
    </rPh>
    <phoneticPr fontId="2"/>
  </si>
  <si>
    <t>総合評価入札</t>
    <rPh sb="0" eb="2">
      <t>ソウゴウ</t>
    </rPh>
    <rPh sb="2" eb="4">
      <t>ヒョウカ</t>
    </rPh>
    <rPh sb="4" eb="6">
      <t>ニュウサツ</t>
    </rPh>
    <phoneticPr fontId="2"/>
  </si>
  <si>
    <t>日本電気株式会社</t>
  </si>
  <si>
    <t>川崎重工業株式会社</t>
    <rPh sb="0" eb="2">
      <t>カワサキ</t>
    </rPh>
    <rPh sb="2" eb="5">
      <t>ジュウコウギョウ</t>
    </rPh>
    <rPh sb="5" eb="7">
      <t>カブシキ</t>
    </rPh>
    <rPh sb="7" eb="9">
      <t>カイシャ</t>
    </rPh>
    <phoneticPr fontId="2"/>
  </si>
  <si>
    <t>1140001005719</t>
  </si>
  <si>
    <t>三菱重工業株式会社</t>
    <rPh sb="0" eb="2">
      <t>ミツビシ</t>
    </rPh>
    <rPh sb="2" eb="5">
      <t>ジュウコウギョウ</t>
    </rPh>
    <rPh sb="5" eb="7">
      <t>カブシキ</t>
    </rPh>
    <rPh sb="7" eb="9">
      <t>カイシャ</t>
    </rPh>
    <phoneticPr fontId="2"/>
  </si>
  <si>
    <t>8010401050387</t>
  </si>
  <si>
    <t>7010401022916</t>
  </si>
  <si>
    <t>4010001008772</t>
  </si>
  <si>
    <t>三菱重工業株式会社</t>
    <rPh sb="0" eb="2">
      <t>ミツビシ</t>
    </rPh>
    <rPh sb="2" eb="5">
      <t>ジュウコウギョウ</t>
    </rPh>
    <rPh sb="5" eb="9">
      <t>カブシキガイシャ</t>
    </rPh>
    <phoneticPr fontId="2"/>
  </si>
  <si>
    <t>令和２年度　委託調査費に関する事項（３／四半期）</t>
    <rPh sb="0" eb="1">
      <t>レイ</t>
    </rPh>
    <rPh sb="1" eb="2">
      <t>ワ</t>
    </rPh>
    <rPh sb="3" eb="4">
      <t>ネン</t>
    </rPh>
    <rPh sb="4" eb="5">
      <t>ド</t>
    </rPh>
    <rPh sb="5" eb="7">
      <t>ヘイネンド</t>
    </rPh>
    <rPh sb="6" eb="8">
      <t>イタク</t>
    </rPh>
    <rPh sb="8" eb="10">
      <t>チョウサ</t>
    </rPh>
    <rPh sb="10" eb="11">
      <t>ヒ</t>
    </rPh>
    <rPh sb="12" eb="13">
      <t>カン</t>
    </rPh>
    <rPh sb="15" eb="17">
      <t>ジコウ</t>
    </rPh>
    <phoneticPr fontId="2"/>
  </si>
  <si>
    <t>ペトリオット・システムの拡張性に関する調査研究</t>
    <rPh sb="12" eb="15">
      <t>カクチョウセイ</t>
    </rPh>
    <rPh sb="16" eb="17">
      <t>カン</t>
    </rPh>
    <rPh sb="19" eb="21">
      <t>チョウサ</t>
    </rPh>
    <rPh sb="21" eb="23">
      <t>ケンキュウ</t>
    </rPh>
    <phoneticPr fontId="2"/>
  </si>
  <si>
    <t>官民連携による後方支援体制の成立可能性に係る委託調査</t>
  </si>
  <si>
    <t>サプライチェーンリスクの回避に向けた企業支援策の検討</t>
  </si>
  <si>
    <t>ＥＹストラテジ―・アンド・コンサルティング株式会社</t>
    <rPh sb="21" eb="25">
      <t>カブシキガイシャ</t>
    </rPh>
    <phoneticPr fontId="2"/>
  </si>
  <si>
    <t>米国の企業保全制度に関する調査研究</t>
    <rPh sb="0" eb="2">
      <t>ベイコク</t>
    </rPh>
    <rPh sb="3" eb="5">
      <t>キギョウ</t>
    </rPh>
    <rPh sb="5" eb="7">
      <t>ホゼン</t>
    </rPh>
    <rPh sb="7" eb="9">
      <t>セイド</t>
    </rPh>
    <rPh sb="10" eb="11">
      <t>カン</t>
    </rPh>
    <rPh sb="13" eb="15">
      <t>チョウサ</t>
    </rPh>
    <rPh sb="15" eb="17">
      <t>ケンキュウ</t>
    </rPh>
    <phoneticPr fontId="2"/>
  </si>
  <si>
    <t>EYストラテジー・アンド・コンサルティング株式会社</t>
    <rPh sb="21" eb="25">
      <t>カブシキガイシャ</t>
    </rPh>
    <phoneticPr fontId="2"/>
  </si>
  <si>
    <t>HVP及びスーバーキャビテーション弾関連技術に関する技術動向調査</t>
  </si>
  <si>
    <t>みずほ情報総研株式会社</t>
    <rPh sb="3" eb="5">
      <t>ジョウホウ</t>
    </rPh>
    <rPh sb="5" eb="7">
      <t>ソウケン</t>
    </rPh>
    <rPh sb="7" eb="11">
      <t>カブシキガイシャ</t>
    </rPh>
    <phoneticPr fontId="2"/>
  </si>
  <si>
    <t>広域洋上監視システムのためのセンサ相関処理技術に関する動向調査</t>
  </si>
  <si>
    <t>日本電気株式会社</t>
    <rPh sb="0" eb="2">
      <t>ニホン</t>
    </rPh>
    <rPh sb="2" eb="4">
      <t>デンキ</t>
    </rPh>
    <rPh sb="4" eb="6">
      <t>カブシキ</t>
    </rPh>
    <rPh sb="6" eb="8">
      <t>ガイシャ</t>
    </rPh>
    <phoneticPr fontId="2"/>
  </si>
  <si>
    <t>脅威検知技術に関する動向調査</t>
    <rPh sb="0" eb="2">
      <t>キョウイ</t>
    </rPh>
    <rPh sb="2" eb="4">
      <t>ケンチ</t>
    </rPh>
    <rPh sb="4" eb="6">
      <t>ギジュツ</t>
    </rPh>
    <rPh sb="7" eb="8">
      <t>カン</t>
    </rPh>
    <rPh sb="10" eb="12">
      <t>ドウコウ</t>
    </rPh>
    <rPh sb="12" eb="14">
      <t>チョウサ</t>
    </rPh>
    <phoneticPr fontId="2"/>
  </si>
  <si>
    <t>マクニカネットワークス株式会社</t>
    <rPh sb="11" eb="15">
      <t>カブシキガイシャ</t>
    </rPh>
    <phoneticPr fontId="2"/>
  </si>
  <si>
    <t>低被探知化（ステルス通信）を考慮した無線通信システムに関する動
向調査</t>
    <rPh sb="0" eb="1">
      <t>テイ</t>
    </rPh>
    <rPh sb="1" eb="2">
      <t>ヒ</t>
    </rPh>
    <rPh sb="2" eb="4">
      <t>タンチ</t>
    </rPh>
    <rPh sb="4" eb="5">
      <t>カ</t>
    </rPh>
    <rPh sb="10" eb="12">
      <t>ツウシン</t>
    </rPh>
    <rPh sb="14" eb="16">
      <t>コウリョ</t>
    </rPh>
    <rPh sb="18" eb="20">
      <t>ムセン</t>
    </rPh>
    <rPh sb="20" eb="22">
      <t>ツウシン</t>
    </rPh>
    <rPh sb="27" eb="28">
      <t>カン</t>
    </rPh>
    <rPh sb="30" eb="31">
      <t>ドウ</t>
    </rPh>
    <rPh sb="32" eb="33">
      <t>ムケ</t>
    </rPh>
    <rPh sb="33" eb="35">
      <t>チョウサ</t>
    </rPh>
    <phoneticPr fontId="2"/>
  </si>
  <si>
    <t>三菱電機株式会社</t>
    <rPh sb="0" eb="2">
      <t>ミツビシ</t>
    </rPh>
    <rPh sb="2" eb="4">
      <t>デンキ</t>
    </rPh>
    <rPh sb="4" eb="6">
      <t>カブシキ</t>
    </rPh>
    <rPh sb="6" eb="8">
      <t>カイシャ</t>
    </rPh>
    <phoneticPr fontId="2"/>
  </si>
  <si>
    <t>プログラム解析手法に関する動向調査</t>
    <rPh sb="5" eb="7">
      <t>カイセキ</t>
    </rPh>
    <rPh sb="7" eb="9">
      <t>シュホウ</t>
    </rPh>
    <rPh sb="10" eb="11">
      <t>カン</t>
    </rPh>
    <rPh sb="13" eb="15">
      <t>ドウコウ</t>
    </rPh>
    <rPh sb="15" eb="17">
      <t>チョウサ</t>
    </rPh>
    <phoneticPr fontId="2"/>
  </si>
  <si>
    <r>
      <t>K</t>
    </r>
    <r>
      <rPr>
        <sz val="11"/>
        <rFont val="ＭＳ Ｐゴシック"/>
        <family val="3"/>
        <charset val="128"/>
      </rPr>
      <t>DDI株式会社</t>
    </r>
    <rPh sb="4" eb="6">
      <t>カブシキ</t>
    </rPh>
    <rPh sb="6" eb="8">
      <t>カイシャ</t>
    </rPh>
    <phoneticPr fontId="2"/>
  </si>
  <si>
    <t>水中目標探知のための航空機搭載型ライダーの高S/N化に関する動向調査</t>
    <rPh sb="0" eb="2">
      <t>スイチュウ</t>
    </rPh>
    <rPh sb="2" eb="4">
      <t>モクヒョウ</t>
    </rPh>
    <rPh sb="4" eb="6">
      <t>タンチ</t>
    </rPh>
    <rPh sb="10" eb="13">
      <t>コウクウキ</t>
    </rPh>
    <rPh sb="13" eb="16">
      <t>トウサイガタ</t>
    </rPh>
    <rPh sb="21" eb="22">
      <t>コウ</t>
    </rPh>
    <rPh sb="25" eb="26">
      <t>カ</t>
    </rPh>
    <rPh sb="27" eb="28">
      <t>カン</t>
    </rPh>
    <rPh sb="30" eb="32">
      <t>ドウコウ</t>
    </rPh>
    <rPh sb="32" eb="34">
      <t>チョウサ</t>
    </rPh>
    <phoneticPr fontId="2"/>
  </si>
  <si>
    <t>異種ビークル間マルチスタティックソーナーに関する技術動向調査</t>
    <rPh sb="0" eb="2">
      <t>イシュ</t>
    </rPh>
    <rPh sb="6" eb="7">
      <t>カン</t>
    </rPh>
    <rPh sb="21" eb="22">
      <t>カン</t>
    </rPh>
    <rPh sb="24" eb="26">
      <t>ギジュツ</t>
    </rPh>
    <rPh sb="26" eb="28">
      <t>ドウコウ</t>
    </rPh>
    <rPh sb="28" eb="30">
      <t>チョウサ</t>
    </rPh>
    <phoneticPr fontId="2"/>
  </si>
  <si>
    <t>リモートブリッジに関する検討役務</t>
    <rPh sb="9" eb="10">
      <t>カン</t>
    </rPh>
    <rPh sb="12" eb="14">
      <t>ケントウ</t>
    </rPh>
    <rPh sb="14" eb="16">
      <t>エキム</t>
    </rPh>
    <phoneticPr fontId="2"/>
  </si>
  <si>
    <t>装備品等の代替案分析における情報収集及びイノベ－ション創出手法を用いた能力等分析に関する役務（航空機用テント等）</t>
    <rPh sb="0" eb="3">
      <t>ソウビヒン</t>
    </rPh>
    <rPh sb="3" eb="4">
      <t>トウ</t>
    </rPh>
    <rPh sb="5" eb="8">
      <t>ダイタイアン</t>
    </rPh>
    <rPh sb="8" eb="10">
      <t>ブンセキ</t>
    </rPh>
    <rPh sb="14" eb="16">
      <t>ジョウホウ</t>
    </rPh>
    <rPh sb="16" eb="18">
      <t>シュウシュウ</t>
    </rPh>
    <rPh sb="18" eb="19">
      <t>オヨ</t>
    </rPh>
    <rPh sb="27" eb="29">
      <t>ソウシュツ</t>
    </rPh>
    <rPh sb="29" eb="31">
      <t>シュホウ</t>
    </rPh>
    <rPh sb="32" eb="33">
      <t>モチ</t>
    </rPh>
    <rPh sb="35" eb="37">
      <t>ノウリョク</t>
    </rPh>
    <rPh sb="37" eb="38">
      <t>トウ</t>
    </rPh>
    <rPh sb="38" eb="40">
      <t>ブンセキ</t>
    </rPh>
    <rPh sb="41" eb="42">
      <t>カン</t>
    </rPh>
    <rPh sb="44" eb="46">
      <t>エキム</t>
    </rPh>
    <rPh sb="47" eb="51">
      <t>コウクウキヨウ</t>
    </rPh>
    <rPh sb="54" eb="55">
      <t>トウ</t>
    </rPh>
    <phoneticPr fontId="2"/>
  </si>
  <si>
    <t>みずほ情報総研株式会社</t>
    <rPh sb="3" eb="5">
      <t>ジョウホウ</t>
    </rPh>
    <rPh sb="5" eb="7">
      <t>ソウケン</t>
    </rPh>
    <rPh sb="7" eb="9">
      <t>カブシキ</t>
    </rPh>
    <rPh sb="9" eb="11">
      <t>カイシャ</t>
    </rPh>
    <phoneticPr fontId="2"/>
  </si>
  <si>
    <t>光波透過材料に関する調査　</t>
  </si>
  <si>
    <t>一般社団法人日本ファインセラミックス協会</t>
    <rPh sb="0" eb="2">
      <t>イッパン</t>
    </rPh>
    <rPh sb="2" eb="6">
      <t>シャダンホウジン</t>
    </rPh>
    <phoneticPr fontId="2"/>
  </si>
  <si>
    <t>積層造形技術の適用に関する調査　</t>
  </si>
  <si>
    <t>みずほ情報総研株式会社</t>
    <rPh sb="7" eb="11">
      <t>カブシキガイシャ</t>
    </rPh>
    <phoneticPr fontId="2"/>
  </si>
  <si>
    <t>電波透過材料に関する調査　</t>
  </si>
  <si>
    <t>一般社団法人日本ファインセラミックス協会</t>
  </si>
  <si>
    <t>人間拡張技術に関する調査</t>
  </si>
  <si>
    <t>株式会社エヌ・ティ・ティ・データ経営研究所</t>
    <rPh sb="0" eb="4">
      <t>カブシキガイシャ</t>
    </rPh>
    <phoneticPr fontId="2"/>
  </si>
  <si>
    <t>UUV管制システムに関する技術資料の作成</t>
    <rPh sb="3" eb="5">
      <t>カンセイ</t>
    </rPh>
    <rPh sb="10" eb="11">
      <t>カン</t>
    </rPh>
    <rPh sb="13" eb="15">
      <t>ギジュツ</t>
    </rPh>
    <rPh sb="15" eb="17">
      <t>シリョウ</t>
    </rPh>
    <rPh sb="18" eb="20">
      <t>サクセイ</t>
    </rPh>
    <phoneticPr fontId="2"/>
  </si>
  <si>
    <t>一般競争入札（制限付き）</t>
    <rPh sb="0" eb="2">
      <t>イッパン</t>
    </rPh>
    <rPh sb="2" eb="4">
      <t>キョウソウ</t>
    </rPh>
    <rPh sb="4" eb="6">
      <t>ニュウサツ</t>
    </rPh>
    <rPh sb="7" eb="9">
      <t>セイゲン</t>
    </rPh>
    <rPh sb="9" eb="10">
      <t>ツ</t>
    </rPh>
    <phoneticPr fontId="2"/>
  </si>
  <si>
    <t>総合ミサイル防空能力の強化に関する調査研究</t>
  </si>
  <si>
    <t>三菱重工株式会社</t>
    <rPh sb="0" eb="2">
      <t>ミツビシ</t>
    </rPh>
    <rPh sb="2" eb="4">
      <t>ジュウコウ</t>
    </rPh>
    <rPh sb="4" eb="6">
      <t>カブシキ</t>
    </rPh>
    <rPh sb="6" eb="8">
      <t>カイシャ</t>
    </rPh>
    <phoneticPr fontId="2"/>
  </si>
  <si>
    <t>ゼロトラストに関する調査研究</t>
  </si>
  <si>
    <t>株式会社　ラック</t>
    <rPh sb="0" eb="2">
      <t>カブシキ</t>
    </rPh>
    <rPh sb="2" eb="4">
      <t>カイシャ</t>
    </rPh>
    <phoneticPr fontId="2"/>
  </si>
  <si>
    <t>防衛省建設工事の魅力化に向けた統計資料の作成（その２）に関する調査一式</t>
    <rPh sb="0" eb="2">
      <t>ボウエイ</t>
    </rPh>
    <rPh sb="2" eb="3">
      <t>ショウ</t>
    </rPh>
    <rPh sb="3" eb="5">
      <t>ケンセツ</t>
    </rPh>
    <rPh sb="5" eb="7">
      <t>コウジ</t>
    </rPh>
    <rPh sb="8" eb="10">
      <t>ミリョク</t>
    </rPh>
    <rPh sb="10" eb="11">
      <t>カ</t>
    </rPh>
    <rPh sb="12" eb="13">
      <t>ム</t>
    </rPh>
    <rPh sb="15" eb="17">
      <t>トウケイ</t>
    </rPh>
    <rPh sb="17" eb="19">
      <t>シリョウ</t>
    </rPh>
    <rPh sb="20" eb="22">
      <t>サクセイ</t>
    </rPh>
    <rPh sb="31" eb="33">
      <t>チョウサ</t>
    </rPh>
    <phoneticPr fontId="2"/>
  </si>
  <si>
    <t>株式会社アイスタット</t>
    <rPh sb="0" eb="2">
      <t>カブシキ</t>
    </rPh>
    <rPh sb="2" eb="4">
      <t>ガイシャ</t>
    </rPh>
    <phoneticPr fontId="2"/>
  </si>
  <si>
    <t>1011301017730</t>
  </si>
  <si>
    <t>潜水艦救難システムの能力向上に関する技術調査</t>
    <rPh sb="0" eb="3">
      <t>センスイカン</t>
    </rPh>
    <rPh sb="3" eb="5">
      <t>キュウナン</t>
    </rPh>
    <rPh sb="10" eb="12">
      <t>ノウリョク</t>
    </rPh>
    <rPh sb="12" eb="14">
      <t>コウジョウ</t>
    </rPh>
    <rPh sb="15" eb="16">
      <t>カン</t>
    </rPh>
    <rPh sb="18" eb="20">
      <t>ギジュツ</t>
    </rPh>
    <rPh sb="20" eb="22">
      <t>チョウサ</t>
    </rPh>
    <phoneticPr fontId="2"/>
  </si>
  <si>
    <t>水中磁気探知装置の能力向上に関する調査研究</t>
  </si>
  <si>
    <t>株式会社島津製作所</t>
    <rPh sb="0" eb="2">
      <t>カブシキ</t>
    </rPh>
    <rPh sb="2" eb="4">
      <t>カイシャ</t>
    </rPh>
    <rPh sb="4" eb="6">
      <t>シマヅ</t>
    </rPh>
    <rPh sb="6" eb="9">
      <t>セイサクショ</t>
    </rPh>
    <phoneticPr fontId="2"/>
  </si>
  <si>
    <t>6130001021068</t>
  </si>
  <si>
    <t>ＩＷ能力向上に係る体制、態勢等に関する調査研究</t>
    <rPh sb="2" eb="4">
      <t>ノウリョク</t>
    </rPh>
    <rPh sb="4" eb="6">
      <t>コウジョウ</t>
    </rPh>
    <rPh sb="7" eb="8">
      <t>カカ</t>
    </rPh>
    <rPh sb="9" eb="11">
      <t>タイセイ</t>
    </rPh>
    <rPh sb="12" eb="14">
      <t>タイセイ</t>
    </rPh>
    <rPh sb="14" eb="15">
      <t>トウ</t>
    </rPh>
    <rPh sb="16" eb="17">
      <t>カン</t>
    </rPh>
    <rPh sb="19" eb="21">
      <t>チョウサ</t>
    </rPh>
    <rPh sb="21" eb="23">
      <t>ケンキュウ</t>
    </rPh>
    <phoneticPr fontId="2"/>
  </si>
  <si>
    <t>多用機ＥＰ－３の電波探知装置に関する調査研究その３</t>
  </si>
  <si>
    <t>東芝インフラシステムズ株式会社</t>
  </si>
  <si>
    <t>2011101014084</t>
  </si>
  <si>
    <t>画像情報収集装置に関する調査研究</t>
  </si>
  <si>
    <t>川崎重工業株式会社</t>
  </si>
  <si>
    <t>中高度滞空型UAVに関する調査研究</t>
    <rPh sb="0" eb="6">
      <t>チュウコウドタイクウガタ</t>
    </rPh>
    <rPh sb="10" eb="11">
      <t>カン</t>
    </rPh>
    <rPh sb="13" eb="17">
      <t>チョウサケンキュウ</t>
    </rPh>
    <phoneticPr fontId="2"/>
  </si>
  <si>
    <t>双日株式会社</t>
    <rPh sb="0" eb="6">
      <t>ソウジツカブシキガイシャ</t>
    </rPh>
    <phoneticPr fontId="2"/>
  </si>
  <si>
    <t>5010401049977</t>
  </si>
  <si>
    <t>高高度滞空型UAVに関する調査研究</t>
    <rPh sb="0" eb="3">
      <t>コウコウド</t>
    </rPh>
    <rPh sb="3" eb="6">
      <t>タイクウガタ</t>
    </rPh>
    <rPh sb="10" eb="11">
      <t>カン</t>
    </rPh>
    <rPh sb="13" eb="17">
      <t>チョウサケンキュウ</t>
    </rPh>
    <phoneticPr fontId="2"/>
  </si>
  <si>
    <t>伊藤忠商事株式会社</t>
    <rPh sb="0" eb="5">
      <t>イトウチュウショウジ</t>
    </rPh>
    <rPh sb="5" eb="9">
      <t>カブシキガイシャ</t>
    </rPh>
    <phoneticPr fontId="2"/>
  </si>
  <si>
    <t>7120001077358</t>
  </si>
  <si>
    <t>整備作業に対する最新技術（ＡＩ等）の活用に関する調査研究</t>
    <rPh sb="0" eb="4">
      <t>セイビサギョウ</t>
    </rPh>
    <phoneticPr fontId="2"/>
  </si>
  <si>
    <t>川崎重工業株式会社</t>
    <rPh sb="0" eb="5">
      <t>カワサキジュウコウギョウ</t>
    </rPh>
    <rPh sb="5" eb="9">
      <t>カブシキガイシャ</t>
    </rPh>
    <phoneticPr fontId="2"/>
  </si>
  <si>
    <t>サイバー法制等に関する調査研究</t>
    <rPh sb="4" eb="6">
      <t>ホウセイ</t>
    </rPh>
    <rPh sb="6" eb="7">
      <t>ナド</t>
    </rPh>
    <rPh sb="8" eb="9">
      <t>カン</t>
    </rPh>
    <rPh sb="11" eb="15">
      <t>チョウサケンキュウ</t>
    </rPh>
    <phoneticPr fontId="2"/>
  </si>
  <si>
    <t>株式会社さくらプランニング</t>
    <rPh sb="0" eb="2">
      <t>カブシキ</t>
    </rPh>
    <rPh sb="2" eb="4">
      <t>カイシャ</t>
    </rPh>
    <phoneticPr fontId="2"/>
  </si>
  <si>
    <t>非常用発電機燃料供給系統整備のための調査検討</t>
  </si>
  <si>
    <t>株式会社現代空調研究所</t>
  </si>
  <si>
    <t>8010001015501</t>
  </si>
  <si>
    <t>次期中央指揮システムに関する技術支援役務</t>
  </si>
  <si>
    <t>携帯電話装置等用プログラムの改修等</t>
  </si>
  <si>
    <t>富士通株式会社</t>
  </si>
  <si>
    <t>1020001071491</t>
  </si>
  <si>
    <t>先端製造技術の利活用に関する各種事例等の調査研究</t>
    <rPh sb="22" eb="24">
      <t>ケンキュウ</t>
    </rPh>
    <phoneticPr fontId="2"/>
  </si>
  <si>
    <t>指名競争入札</t>
    <rPh sb="0" eb="2">
      <t>シメイ</t>
    </rPh>
    <rPh sb="2" eb="4">
      <t>キョウソウ</t>
    </rPh>
    <rPh sb="4" eb="6">
      <t>ニュウサツ</t>
    </rPh>
    <phoneticPr fontId="2"/>
  </si>
  <si>
    <t>日本電気株式会社</t>
    <phoneticPr fontId="2"/>
  </si>
  <si>
    <t>指名競争入札</t>
    <phoneticPr fontId="2"/>
  </si>
  <si>
    <t xml:space="preserve">・サイバー法制等に関する調査研究（その１）
</t>
    <phoneticPr fontId="2"/>
  </si>
  <si>
    <t xml:space="preserve">・サイバー法制等に関する調査研究（その２）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</si>
</sst>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 &quot;#,##0"/>
    <numFmt numFmtId="177" formatCode="0_ "/>
    <numFmt numFmtId="178" formatCode="ggg&quot;2年&quot;m&quot;月&quot;d&quot;日&quot;"/>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3.5"/>
      <name val="System"/>
      <charset val="128"/>
    </font>
    <font>
      <b/>
      <sz val="18"/>
      <name val="ＭＳ Ｐゴシック"/>
      <family val="3"/>
      <charset val="128"/>
    </font>
    <font>
      <b/>
      <sz val="11"/>
      <name val="ＭＳ Ｐゴシック"/>
      <family val="3"/>
      <charset val="128"/>
    </font>
    <font>
      <u/>
      <sz val="11"/>
      <color theme="10"/>
      <name val="ＭＳ Ｐゴシック"/>
      <family val="3"/>
      <charset val="128"/>
    </font>
  </fonts>
  <fills count="3">
    <fill>
      <patternFill patternType="none"/>
    </fill>
    <fill>
      <patternFill patternType="gray125"/>
    </fill>
    <fill>
      <patternFill patternType="solid">
        <fgColor indexed="9"/>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alignment vertical="center"/>
    </xf>
    <xf numFmtId="0" fontId="3" fillId="0" borderId="0"/>
    <xf numFmtId="0" fontId="3" fillId="0" borderId="0"/>
    <xf numFmtId="38" fontId="1"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cellStyleXfs>
  <cellXfs count="39">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0" fillId="0" borderId="1" xfId="0" applyFont="1" applyFill="1" applyBorder="1" applyAlignment="1">
      <alignment horizontal="center" vertical="center"/>
    </xf>
    <xf numFmtId="0" fontId="0" fillId="0" borderId="2" xfId="0" applyFont="1" applyFill="1" applyBorder="1" applyAlignment="1">
      <alignment horizontal="center" vertical="center" shrinkToFit="1"/>
    </xf>
    <xf numFmtId="0" fontId="1" fillId="0" borderId="0" xfId="0" applyFont="1" applyFill="1" applyAlignment="1">
      <alignment horizontal="left" vertical="center"/>
    </xf>
    <xf numFmtId="0" fontId="0" fillId="0" borderId="3" xfId="0" applyFont="1" applyFill="1" applyBorder="1" applyAlignment="1">
      <alignment horizontal="center" vertical="center"/>
    </xf>
    <xf numFmtId="0" fontId="0" fillId="0" borderId="4" xfId="0" applyFont="1" applyFill="1" applyBorder="1" applyAlignment="1">
      <alignment horizontal="left" vertical="center"/>
    </xf>
    <xf numFmtId="0" fontId="0" fillId="0" borderId="6" xfId="0" applyFont="1" applyFill="1" applyBorder="1" applyAlignment="1">
      <alignment horizontal="center" vertical="center" shrinkToFit="1"/>
    </xf>
    <xf numFmtId="0" fontId="0" fillId="2" borderId="0" xfId="0" applyFont="1" applyFill="1">
      <alignment vertical="center"/>
    </xf>
    <xf numFmtId="0" fontId="0" fillId="0" borderId="5" xfId="0" applyFont="1" applyFill="1" applyBorder="1" applyAlignment="1">
      <alignment horizontal="center" vertical="center" shrinkToFit="1"/>
    </xf>
    <xf numFmtId="177" fontId="0" fillId="0" borderId="5" xfId="0" applyNumberFormat="1" applyFont="1" applyFill="1" applyBorder="1" applyAlignment="1">
      <alignment horizontal="center" vertical="center" shrinkToFit="1"/>
    </xf>
    <xf numFmtId="176" fontId="0" fillId="0" borderId="5" xfId="0" applyNumberFormat="1" applyFont="1" applyFill="1" applyBorder="1" applyAlignment="1">
      <alignment vertical="center" shrinkToFit="1"/>
    </xf>
    <xf numFmtId="0" fontId="0" fillId="0" borderId="5" xfId="0" applyBorder="1" applyAlignment="1">
      <alignment horizontal="center" vertical="center"/>
    </xf>
    <xf numFmtId="0" fontId="0" fillId="0" borderId="7" xfId="0" applyFont="1" applyFill="1" applyBorder="1" applyAlignment="1">
      <alignment horizontal="center" vertical="center"/>
    </xf>
    <xf numFmtId="0" fontId="0" fillId="0" borderId="8" xfId="0" applyFont="1" applyFill="1" applyBorder="1" applyAlignment="1">
      <alignment horizontal="center" vertical="center" shrinkToFit="1"/>
    </xf>
    <xf numFmtId="0" fontId="0" fillId="0" borderId="5" xfId="0" applyBorder="1" applyAlignment="1">
      <alignment horizontal="center" vertical="center" wrapText="1"/>
    </xf>
    <xf numFmtId="0" fontId="0" fillId="0" borderId="9" xfId="0" applyFont="1" applyFill="1" applyBorder="1" applyAlignment="1">
      <alignment horizontal="left" vertical="center"/>
    </xf>
    <xf numFmtId="0" fontId="0" fillId="0" borderId="0" xfId="0" applyFont="1" applyFill="1">
      <alignment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right" vertical="center"/>
    </xf>
    <xf numFmtId="0" fontId="0" fillId="0" borderId="5" xfId="0" applyFont="1" applyFill="1" applyBorder="1" applyAlignment="1">
      <alignment horizontal="left" vertical="center" wrapText="1"/>
    </xf>
    <xf numFmtId="178" fontId="0" fillId="0" borderId="5" xfId="0" applyNumberFormat="1" applyFont="1" applyFill="1" applyBorder="1" applyAlignment="1">
      <alignment horizontal="center" vertical="center" shrinkToFit="1"/>
    </xf>
    <xf numFmtId="0" fontId="6" fillId="0" borderId="5" xfId="5" applyFill="1" applyBorder="1" applyAlignment="1">
      <alignment horizontal="left" vertical="center" wrapText="1" shrinkToFit="1"/>
    </xf>
    <xf numFmtId="0" fontId="6" fillId="0" borderId="5" xfId="5" applyFill="1" applyBorder="1" applyAlignment="1">
      <alignment horizontal="left" vertical="top" wrapText="1" shrinkToFit="1"/>
    </xf>
    <xf numFmtId="0" fontId="4" fillId="0" borderId="0" xfId="0" applyFont="1" applyFill="1" applyAlignment="1">
      <alignment horizontal="center" vertical="center"/>
    </xf>
    <xf numFmtId="0" fontId="0" fillId="0" borderId="0" xfId="0" applyAlignment="1">
      <alignment horizontal="center" vertical="center"/>
    </xf>
    <xf numFmtId="0" fontId="0" fillId="0" borderId="10" xfId="0" applyFont="1" applyFill="1" applyBorder="1" applyAlignment="1">
      <alignment horizontal="center" vertical="center"/>
    </xf>
    <xf numFmtId="0" fontId="0" fillId="0" borderId="11" xfId="0" applyBorder="1" applyAlignment="1">
      <alignment horizontal="center" vertical="center"/>
    </xf>
    <xf numFmtId="0" fontId="0" fillId="0"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2" xfId="0" applyFont="1" applyFill="1" applyBorder="1" applyAlignment="1">
      <alignment horizontal="center" vertical="center" shrinkToFit="1"/>
    </xf>
    <xf numFmtId="0" fontId="0" fillId="0" borderId="13" xfId="0" applyBorder="1" applyAlignment="1">
      <alignment horizontal="center" vertical="center" shrinkToFit="1"/>
    </xf>
    <xf numFmtId="177" fontId="0" fillId="0" borderId="12" xfId="0" applyNumberFormat="1" applyFont="1" applyFill="1" applyBorder="1" applyAlignment="1">
      <alignment horizontal="center" vertical="center" shrinkToFit="1"/>
    </xf>
    <xf numFmtId="176" fontId="0" fillId="0" borderId="12" xfId="0" applyNumberFormat="1" applyFont="1" applyFill="1" applyBorder="1" applyAlignment="1">
      <alignment vertical="center" shrinkToFit="1"/>
    </xf>
    <xf numFmtId="0" fontId="0" fillId="0" borderId="13" xfId="0" applyBorder="1" applyAlignment="1">
      <alignment vertical="center" shrinkToFit="1"/>
    </xf>
    <xf numFmtId="178" fontId="0" fillId="0" borderId="12" xfId="0" applyNumberFormat="1" applyFont="1" applyFill="1" applyBorder="1" applyAlignment="1">
      <alignment horizontal="center" vertical="center" shrinkToFit="1"/>
    </xf>
    <xf numFmtId="0" fontId="0" fillId="0" borderId="5" xfId="0" applyBorder="1" applyAlignment="1">
      <alignment vertical="center"/>
    </xf>
  </cellXfs>
  <cellStyles count="6">
    <cellStyle name="oft Excel]_x000d__x000a_Comment=open=/f を指定すると、ユーザー定義関数を関数貼り付けの一覧に登録することができます。_x000d__x000a_Maximized" xfId="1"/>
    <cellStyle name="TANDIC=C:\" xfId="2"/>
    <cellStyle name="ハイパーリンク" xfId="5" builtinId="8"/>
    <cellStyle name="桁区切り 2" xfId="3"/>
    <cellStyle name="標準" xfId="0" builtinId="0"/>
    <cellStyle name="標準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6</xdr:row>
      <xdr:rowOff>0</xdr:rowOff>
    </xdr:from>
    <xdr:to>
      <xdr:col>14</xdr:col>
      <xdr:colOff>552450</xdr:colOff>
      <xdr:row>12</xdr:row>
      <xdr:rowOff>66675</xdr:rowOff>
    </xdr:to>
    <xdr:pic>
      <xdr:nvPicPr>
        <xdr:cNvPr id="2057"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15125" y="1428750"/>
          <a:ext cx="3295650"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od.go.jp/j/approach/hyouka/yosan_shikko/2020/2020_itaku_seika02.pdf" TargetMode="External"/><Relationship Id="rId1" Type="http://schemas.openxmlformats.org/officeDocument/2006/relationships/hyperlink" Target="https://www.mod.go.jp/j/approach/hyouka/yosan_shikko/2020/2020_itaku_seika01.pdf"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1"/>
  <sheetViews>
    <sheetView tabSelected="1" view="pageBreakPreview" topLeftCell="A11" zoomScale="70" zoomScaleNormal="100" zoomScaleSheetLayoutView="70" workbookViewId="0">
      <selection activeCell="I27" sqref="I27"/>
    </sheetView>
  </sheetViews>
  <sheetFormatPr defaultColWidth="9" defaultRowHeight="13.5" x14ac:dyDescent="0.15"/>
  <cols>
    <col min="1" max="1" width="9" style="2"/>
    <col min="2" max="2" width="8.125" style="1" customWidth="1"/>
    <col min="3" max="3" width="60.5" style="2" customWidth="1"/>
    <col min="4" max="4" width="53.25" style="2" customWidth="1"/>
    <col min="5" max="5" width="22.625" style="2" customWidth="1"/>
    <col min="6" max="6" width="25.75" style="2" customWidth="1"/>
    <col min="7" max="8" width="19" style="2" customWidth="1"/>
    <col min="9" max="9" width="25.75" style="2" customWidth="1"/>
    <col min="10" max="10" width="14.5" style="2" customWidth="1"/>
    <col min="11" max="16384" width="9" style="2"/>
  </cols>
  <sheetData>
    <row r="1" spans="1:10" ht="10.5" customHeight="1" x14ac:dyDescent="0.15"/>
    <row r="2" spans="1:10" ht="90.75" customHeight="1" x14ac:dyDescent="0.15">
      <c r="B2" s="26" t="s">
        <v>28</v>
      </c>
      <c r="C2" s="27"/>
      <c r="D2" s="27"/>
      <c r="E2" s="27"/>
      <c r="F2" s="27"/>
      <c r="G2" s="27"/>
      <c r="H2" s="27"/>
      <c r="I2" s="27"/>
      <c r="J2" s="27"/>
    </row>
    <row r="3" spans="1:10" ht="18" customHeight="1" x14ac:dyDescent="0.15">
      <c r="B3" s="2" t="s">
        <v>4</v>
      </c>
    </row>
    <row r="4" spans="1:10" ht="18" customHeight="1" thickBot="1" x14ac:dyDescent="0.2">
      <c r="B4" s="2" t="s">
        <v>5</v>
      </c>
      <c r="I4" s="3"/>
      <c r="J4" s="3"/>
    </row>
    <row r="5" spans="1:10" s="6" customFormat="1" ht="45" customHeight="1" x14ac:dyDescent="0.15">
      <c r="B5" s="4" t="s">
        <v>0</v>
      </c>
      <c r="C5" s="5" t="s">
        <v>1</v>
      </c>
      <c r="D5" s="5" t="s">
        <v>2</v>
      </c>
      <c r="E5" s="5" t="s">
        <v>11</v>
      </c>
      <c r="F5" s="5" t="s">
        <v>3</v>
      </c>
      <c r="G5" s="5" t="s">
        <v>9</v>
      </c>
      <c r="H5" s="5" t="s">
        <v>6</v>
      </c>
      <c r="I5" s="5" t="s">
        <v>10</v>
      </c>
      <c r="J5" s="9" t="s">
        <v>8</v>
      </c>
    </row>
    <row r="6" spans="1:10" s="10" customFormat="1" ht="47.25" customHeight="1" x14ac:dyDescent="0.15">
      <c r="A6" s="19"/>
      <c r="B6" s="15">
        <v>1</v>
      </c>
      <c r="C6" s="22" t="s">
        <v>90</v>
      </c>
      <c r="D6" s="11" t="s">
        <v>96</v>
      </c>
      <c r="E6" s="12" t="s">
        <v>25</v>
      </c>
      <c r="F6" s="11" t="s">
        <v>19</v>
      </c>
      <c r="G6" s="13">
        <v>48400000</v>
      </c>
      <c r="H6" s="23">
        <v>44105</v>
      </c>
      <c r="I6" s="11"/>
      <c r="J6" s="16"/>
    </row>
    <row r="7" spans="1:10" s="10" customFormat="1" ht="47.25" customHeight="1" x14ac:dyDescent="0.15">
      <c r="A7" s="19"/>
      <c r="B7" s="15">
        <v>2</v>
      </c>
      <c r="C7" s="22" t="s">
        <v>37</v>
      </c>
      <c r="D7" s="11" t="s">
        <v>38</v>
      </c>
      <c r="E7" s="12">
        <v>7010401022916</v>
      </c>
      <c r="F7" s="11" t="s">
        <v>19</v>
      </c>
      <c r="G7" s="13">
        <v>2992000</v>
      </c>
      <c r="H7" s="23">
        <v>44110</v>
      </c>
      <c r="I7" s="11"/>
      <c r="J7" s="16"/>
    </row>
    <row r="8" spans="1:10" s="10" customFormat="1" ht="47.25" customHeight="1" x14ac:dyDescent="0.15">
      <c r="A8" s="19"/>
      <c r="B8" s="15">
        <v>3</v>
      </c>
      <c r="C8" s="22" t="s">
        <v>39</v>
      </c>
      <c r="D8" s="11" t="s">
        <v>40</v>
      </c>
      <c r="E8" s="12">
        <v>9020001042881</v>
      </c>
      <c r="F8" s="11" t="s">
        <v>19</v>
      </c>
      <c r="G8" s="13">
        <v>3245000</v>
      </c>
      <c r="H8" s="23">
        <v>44110</v>
      </c>
      <c r="I8" s="11"/>
      <c r="J8" s="16"/>
    </row>
    <row r="9" spans="1:10" s="10" customFormat="1" ht="47.25" customHeight="1" x14ac:dyDescent="0.15">
      <c r="A9" s="19"/>
      <c r="B9" s="15">
        <v>4</v>
      </c>
      <c r="C9" s="22" t="s">
        <v>46</v>
      </c>
      <c r="D9" s="11" t="s">
        <v>20</v>
      </c>
      <c r="E9" s="12" t="s">
        <v>25</v>
      </c>
      <c r="F9" s="11" t="s">
        <v>19</v>
      </c>
      <c r="G9" s="13">
        <v>3806000</v>
      </c>
      <c r="H9" s="23">
        <v>44111</v>
      </c>
      <c r="I9" s="11"/>
      <c r="J9" s="16"/>
    </row>
    <row r="10" spans="1:10" s="10" customFormat="1" ht="47.25" customHeight="1" x14ac:dyDescent="0.15">
      <c r="A10" s="19"/>
      <c r="B10" s="15">
        <v>5</v>
      </c>
      <c r="C10" s="22" t="s">
        <v>60</v>
      </c>
      <c r="D10" s="11" t="s">
        <v>61</v>
      </c>
      <c r="E10" s="12">
        <v>8010401050387</v>
      </c>
      <c r="F10" s="11" t="s">
        <v>19</v>
      </c>
      <c r="G10" s="13">
        <v>50960000</v>
      </c>
      <c r="H10" s="23">
        <v>44111</v>
      </c>
      <c r="I10" s="11"/>
      <c r="J10" s="16"/>
    </row>
    <row r="11" spans="1:10" s="10" customFormat="1" ht="47.25" customHeight="1" x14ac:dyDescent="0.15">
      <c r="A11" s="19"/>
      <c r="B11" s="15">
        <v>6</v>
      </c>
      <c r="C11" s="22" t="s">
        <v>87</v>
      </c>
      <c r="D11" s="11" t="s">
        <v>88</v>
      </c>
      <c r="E11" s="12" t="s">
        <v>89</v>
      </c>
      <c r="F11" s="11" t="s">
        <v>19</v>
      </c>
      <c r="G11" s="13">
        <v>8580000</v>
      </c>
      <c r="H11" s="23">
        <v>44111</v>
      </c>
      <c r="I11" s="11"/>
      <c r="J11" s="16"/>
    </row>
    <row r="12" spans="1:10" s="10" customFormat="1" ht="47.25" customHeight="1" x14ac:dyDescent="0.15">
      <c r="A12" s="19"/>
      <c r="B12" s="15">
        <v>7</v>
      </c>
      <c r="C12" s="22" t="s">
        <v>41</v>
      </c>
      <c r="D12" s="11" t="s">
        <v>42</v>
      </c>
      <c r="E12" s="12">
        <v>4010001008772</v>
      </c>
      <c r="F12" s="11" t="s">
        <v>19</v>
      </c>
      <c r="G12" s="13">
        <v>251900</v>
      </c>
      <c r="H12" s="23">
        <v>44112</v>
      </c>
      <c r="I12" s="11"/>
      <c r="J12" s="16"/>
    </row>
    <row r="13" spans="1:10" s="10" customFormat="1" ht="47.25" customHeight="1" x14ac:dyDescent="0.15">
      <c r="A13" s="19"/>
      <c r="B13" s="15">
        <v>8</v>
      </c>
      <c r="C13" s="22" t="s">
        <v>50</v>
      </c>
      <c r="D13" s="11" t="s">
        <v>51</v>
      </c>
      <c r="E13" s="12">
        <v>7010405010479</v>
      </c>
      <c r="F13" s="11" t="s">
        <v>19</v>
      </c>
      <c r="G13" s="13">
        <v>4939999</v>
      </c>
      <c r="H13" s="23">
        <v>44117</v>
      </c>
      <c r="I13" s="11"/>
      <c r="J13" s="16"/>
    </row>
    <row r="14" spans="1:10" s="10" customFormat="1" ht="47.25" customHeight="1" x14ac:dyDescent="0.15">
      <c r="A14" s="19"/>
      <c r="B14" s="15">
        <v>9</v>
      </c>
      <c r="C14" s="22" t="s">
        <v>64</v>
      </c>
      <c r="D14" s="11" t="s">
        <v>65</v>
      </c>
      <c r="E14" s="12" t="s">
        <v>66</v>
      </c>
      <c r="F14" s="11" t="s">
        <v>18</v>
      </c>
      <c r="G14" s="13">
        <v>5362071</v>
      </c>
      <c r="H14" s="23">
        <v>44120</v>
      </c>
      <c r="I14" s="11"/>
      <c r="J14" s="16"/>
    </row>
    <row r="15" spans="1:10" s="10" customFormat="1" ht="47.25" customHeight="1" x14ac:dyDescent="0.15">
      <c r="A15" s="19"/>
      <c r="B15" s="15">
        <v>10</v>
      </c>
      <c r="C15" s="22" t="s">
        <v>52</v>
      </c>
      <c r="D15" s="11" t="s">
        <v>53</v>
      </c>
      <c r="E15" s="12">
        <v>9010001027685</v>
      </c>
      <c r="F15" s="11" t="s">
        <v>19</v>
      </c>
      <c r="G15" s="13">
        <v>13200000</v>
      </c>
      <c r="H15" s="23">
        <v>44127</v>
      </c>
      <c r="I15" s="11"/>
      <c r="J15" s="16"/>
    </row>
    <row r="16" spans="1:10" s="10" customFormat="1" ht="47.25" customHeight="1" x14ac:dyDescent="0.15">
      <c r="A16" s="19"/>
      <c r="B16" s="15">
        <v>11</v>
      </c>
      <c r="C16" s="22" t="s">
        <v>54</v>
      </c>
      <c r="D16" s="11" t="s">
        <v>55</v>
      </c>
      <c r="E16" s="12">
        <v>7010405010479</v>
      </c>
      <c r="F16" s="11" t="s">
        <v>19</v>
      </c>
      <c r="G16" s="13">
        <v>5459999</v>
      </c>
      <c r="H16" s="23">
        <v>44127</v>
      </c>
      <c r="I16" s="11"/>
      <c r="J16" s="16"/>
    </row>
    <row r="17" spans="1:10" s="10" customFormat="1" ht="47.25" customHeight="1" x14ac:dyDescent="0.15">
      <c r="A17" s="19"/>
      <c r="B17" s="15">
        <v>12</v>
      </c>
      <c r="C17" s="22" t="s">
        <v>30</v>
      </c>
      <c r="D17" s="11" t="s">
        <v>27</v>
      </c>
      <c r="E17" s="12">
        <v>8010401050387</v>
      </c>
      <c r="F17" s="11" t="s">
        <v>17</v>
      </c>
      <c r="G17" s="13">
        <v>26620000</v>
      </c>
      <c r="H17" s="23">
        <v>44132</v>
      </c>
      <c r="I17" s="11"/>
      <c r="J17" s="16"/>
    </row>
    <row r="18" spans="1:10" s="10" customFormat="1" ht="47.25" customHeight="1" x14ac:dyDescent="0.15">
      <c r="A18" s="19"/>
      <c r="B18" s="15">
        <v>13</v>
      </c>
      <c r="C18" s="22" t="s">
        <v>31</v>
      </c>
      <c r="D18" s="11" t="s">
        <v>32</v>
      </c>
      <c r="E18" s="12">
        <v>6010001107003</v>
      </c>
      <c r="F18" s="11" t="s">
        <v>19</v>
      </c>
      <c r="G18" s="13">
        <v>12100000</v>
      </c>
      <c r="H18" s="23">
        <v>44139</v>
      </c>
      <c r="I18" s="11"/>
      <c r="J18" s="16"/>
    </row>
    <row r="19" spans="1:10" s="10" customFormat="1" ht="47.25" customHeight="1" x14ac:dyDescent="0.15">
      <c r="A19" s="19"/>
      <c r="B19" s="15">
        <v>14</v>
      </c>
      <c r="C19" s="22" t="s">
        <v>43</v>
      </c>
      <c r="D19" s="11" t="s">
        <v>44</v>
      </c>
      <c r="E19" s="12">
        <v>9011101031552</v>
      </c>
      <c r="F19" s="11" t="s">
        <v>19</v>
      </c>
      <c r="G19" s="13">
        <v>6930000</v>
      </c>
      <c r="H19" s="23">
        <v>44140</v>
      </c>
      <c r="I19" s="11"/>
      <c r="J19" s="16"/>
    </row>
    <row r="20" spans="1:10" s="10" customFormat="1" ht="47.25" customHeight="1" x14ac:dyDescent="0.15">
      <c r="A20" s="19"/>
      <c r="B20" s="15">
        <v>15</v>
      </c>
      <c r="C20" s="22" t="s">
        <v>83</v>
      </c>
      <c r="D20" s="11" t="s">
        <v>84</v>
      </c>
      <c r="E20" s="12" t="s">
        <v>22</v>
      </c>
      <c r="F20" s="11" t="s">
        <v>17</v>
      </c>
      <c r="G20" s="13">
        <v>4188800</v>
      </c>
      <c r="H20" s="23">
        <v>44144</v>
      </c>
      <c r="I20" s="11"/>
      <c r="J20" s="16"/>
    </row>
    <row r="21" spans="1:10" s="10" customFormat="1" ht="39" customHeight="1" x14ac:dyDescent="0.15">
      <c r="A21" s="19"/>
      <c r="B21" s="28">
        <v>16</v>
      </c>
      <c r="C21" s="30" t="s">
        <v>85</v>
      </c>
      <c r="D21" s="32" t="s">
        <v>86</v>
      </c>
      <c r="E21" s="34">
        <v>6030001048831</v>
      </c>
      <c r="F21" s="32" t="s">
        <v>18</v>
      </c>
      <c r="G21" s="35">
        <v>500192</v>
      </c>
      <c r="H21" s="37">
        <v>44144</v>
      </c>
      <c r="I21" s="25" t="s">
        <v>98</v>
      </c>
      <c r="J21" s="16"/>
    </row>
    <row r="22" spans="1:10" s="10" customFormat="1" ht="39" customHeight="1" x14ac:dyDescent="0.15">
      <c r="A22" s="19"/>
      <c r="B22" s="29"/>
      <c r="C22" s="31"/>
      <c r="D22" s="33"/>
      <c r="E22" s="33"/>
      <c r="F22" s="33"/>
      <c r="G22" s="36"/>
      <c r="H22" s="33"/>
      <c r="I22" s="24" t="s">
        <v>99</v>
      </c>
      <c r="J22" s="16"/>
    </row>
    <row r="23" spans="1:10" s="10" customFormat="1" ht="47.25" customHeight="1" x14ac:dyDescent="0.15">
      <c r="A23" s="19"/>
      <c r="B23" s="15">
        <v>17</v>
      </c>
      <c r="C23" s="22" t="s">
        <v>77</v>
      </c>
      <c r="D23" s="11" t="s">
        <v>78</v>
      </c>
      <c r="E23" s="12" t="s">
        <v>79</v>
      </c>
      <c r="F23" s="11" t="s">
        <v>95</v>
      </c>
      <c r="G23" s="13">
        <v>11</v>
      </c>
      <c r="H23" s="23">
        <v>44148</v>
      </c>
      <c r="I23" s="11"/>
      <c r="J23" s="16"/>
    </row>
    <row r="24" spans="1:10" s="10" customFormat="1" ht="47.25" customHeight="1" x14ac:dyDescent="0.15">
      <c r="A24" s="19"/>
      <c r="B24" s="15">
        <v>18</v>
      </c>
      <c r="C24" s="22" t="s">
        <v>80</v>
      </c>
      <c r="D24" s="11" t="s">
        <v>81</v>
      </c>
      <c r="E24" s="12" t="s">
        <v>82</v>
      </c>
      <c r="F24" s="11" t="s">
        <v>97</v>
      </c>
      <c r="G24" s="13">
        <v>5500</v>
      </c>
      <c r="H24" s="23">
        <v>44148</v>
      </c>
      <c r="I24" s="11"/>
      <c r="J24" s="16"/>
    </row>
    <row r="25" spans="1:10" s="10" customFormat="1" ht="47.25" customHeight="1" x14ac:dyDescent="0.15">
      <c r="A25" s="19"/>
      <c r="B25" s="15">
        <v>19</v>
      </c>
      <c r="C25" s="22" t="s">
        <v>29</v>
      </c>
      <c r="D25" s="11" t="s">
        <v>23</v>
      </c>
      <c r="E25" s="12">
        <v>8010401050387</v>
      </c>
      <c r="F25" s="11" t="s">
        <v>18</v>
      </c>
      <c r="G25" s="13">
        <v>22990000</v>
      </c>
      <c r="H25" s="23">
        <v>44154</v>
      </c>
      <c r="I25" s="11"/>
      <c r="J25" s="16"/>
    </row>
    <row r="26" spans="1:10" s="10" customFormat="1" ht="47.25" customHeight="1" x14ac:dyDescent="0.15">
      <c r="A26" s="19"/>
      <c r="B26" s="15">
        <v>20</v>
      </c>
      <c r="C26" s="22" t="s">
        <v>56</v>
      </c>
      <c r="D26" s="11" t="s">
        <v>57</v>
      </c>
      <c r="E26" s="12">
        <v>1010001143390</v>
      </c>
      <c r="F26" s="11" t="s">
        <v>19</v>
      </c>
      <c r="G26" s="13">
        <v>7040000</v>
      </c>
      <c r="H26" s="23">
        <v>44154</v>
      </c>
      <c r="I26" s="11"/>
      <c r="J26" s="16"/>
    </row>
    <row r="27" spans="1:10" s="10" customFormat="1" ht="47.25" customHeight="1" x14ac:dyDescent="0.15">
      <c r="A27" s="19"/>
      <c r="B27" s="15">
        <v>21</v>
      </c>
      <c r="C27" s="22" t="s">
        <v>58</v>
      </c>
      <c r="D27" s="11" t="s">
        <v>27</v>
      </c>
      <c r="E27" s="12" t="s">
        <v>24</v>
      </c>
      <c r="F27" s="11" t="s">
        <v>59</v>
      </c>
      <c r="G27" s="13">
        <v>10560000</v>
      </c>
      <c r="H27" s="23">
        <v>44159</v>
      </c>
      <c r="I27" s="11"/>
      <c r="J27" s="16"/>
    </row>
    <row r="28" spans="1:10" s="10" customFormat="1" ht="47.25" customHeight="1" x14ac:dyDescent="0.15">
      <c r="A28" s="19"/>
      <c r="B28" s="15">
        <v>22</v>
      </c>
      <c r="C28" s="22" t="s">
        <v>35</v>
      </c>
      <c r="D28" s="11" t="s">
        <v>36</v>
      </c>
      <c r="E28" s="12">
        <v>9010001027685</v>
      </c>
      <c r="F28" s="11" t="s">
        <v>19</v>
      </c>
      <c r="G28" s="13">
        <v>4950000</v>
      </c>
      <c r="H28" s="23">
        <v>44160</v>
      </c>
      <c r="I28" s="11"/>
      <c r="J28" s="16"/>
    </row>
    <row r="29" spans="1:10" s="10" customFormat="1" ht="47.25" customHeight="1" x14ac:dyDescent="0.15">
      <c r="A29" s="19"/>
      <c r="B29" s="15">
        <v>23</v>
      </c>
      <c r="C29" s="22" t="s">
        <v>62</v>
      </c>
      <c r="D29" s="11" t="s">
        <v>63</v>
      </c>
      <c r="E29" s="12">
        <v>7010001134137</v>
      </c>
      <c r="F29" s="11" t="s">
        <v>19</v>
      </c>
      <c r="G29" s="13">
        <v>9900000</v>
      </c>
      <c r="H29" s="23">
        <v>44165</v>
      </c>
      <c r="I29" s="11"/>
      <c r="J29" s="16"/>
    </row>
    <row r="30" spans="1:10" s="10" customFormat="1" ht="47.25" customHeight="1" x14ac:dyDescent="0.15">
      <c r="A30" s="19"/>
      <c r="B30" s="15">
        <v>24</v>
      </c>
      <c r="C30" s="22" t="s">
        <v>47</v>
      </c>
      <c r="D30" s="11" t="s">
        <v>27</v>
      </c>
      <c r="E30" s="12" t="s">
        <v>24</v>
      </c>
      <c r="F30" s="11" t="s">
        <v>19</v>
      </c>
      <c r="G30" s="13">
        <v>71456</v>
      </c>
      <c r="H30" s="23">
        <v>44172</v>
      </c>
      <c r="I30" s="11"/>
      <c r="J30" s="16"/>
    </row>
    <row r="31" spans="1:10" s="10" customFormat="1" ht="47.25" customHeight="1" x14ac:dyDescent="0.15">
      <c r="A31" s="19"/>
      <c r="B31" s="15">
        <v>25</v>
      </c>
      <c r="C31" s="22" t="s">
        <v>75</v>
      </c>
      <c r="D31" s="11" t="s">
        <v>76</v>
      </c>
      <c r="E31" s="12" t="s">
        <v>22</v>
      </c>
      <c r="F31" s="11" t="s">
        <v>17</v>
      </c>
      <c r="G31" s="13">
        <v>5392200</v>
      </c>
      <c r="H31" s="23">
        <v>44173</v>
      </c>
      <c r="I31" s="11"/>
      <c r="J31" s="16"/>
    </row>
    <row r="32" spans="1:10" s="10" customFormat="1" ht="47.25" customHeight="1" x14ac:dyDescent="0.15">
      <c r="A32" s="19"/>
      <c r="B32" s="15">
        <v>26</v>
      </c>
      <c r="C32" s="22" t="s">
        <v>48</v>
      </c>
      <c r="D32" s="11" t="s">
        <v>49</v>
      </c>
      <c r="E32" s="12">
        <v>9010001027685</v>
      </c>
      <c r="F32" s="11" t="s">
        <v>19</v>
      </c>
      <c r="G32" s="13">
        <v>8800000</v>
      </c>
      <c r="H32" s="23">
        <v>44174</v>
      </c>
      <c r="I32" s="11"/>
      <c r="J32" s="16"/>
    </row>
    <row r="33" spans="1:10" s="10" customFormat="1" ht="47.25" customHeight="1" x14ac:dyDescent="0.15">
      <c r="A33" s="19"/>
      <c r="B33" s="15">
        <v>27</v>
      </c>
      <c r="C33" s="22" t="s">
        <v>33</v>
      </c>
      <c r="D33" s="11" t="s">
        <v>34</v>
      </c>
      <c r="E33" s="12">
        <v>6010001107003</v>
      </c>
      <c r="F33" s="11" t="s">
        <v>19</v>
      </c>
      <c r="G33" s="13">
        <v>37400000</v>
      </c>
      <c r="H33" s="23">
        <v>44181</v>
      </c>
      <c r="I33" s="11"/>
      <c r="J33" s="16"/>
    </row>
    <row r="34" spans="1:10" s="10" customFormat="1" ht="47.25" customHeight="1" x14ac:dyDescent="0.15">
      <c r="A34" s="19"/>
      <c r="B34" s="15">
        <v>28</v>
      </c>
      <c r="C34" s="22" t="s">
        <v>45</v>
      </c>
      <c r="D34" s="11" t="s">
        <v>42</v>
      </c>
      <c r="E34" s="12">
        <v>4010001008772</v>
      </c>
      <c r="F34" s="11" t="s">
        <v>19</v>
      </c>
      <c r="G34" s="13">
        <v>4299900</v>
      </c>
      <c r="H34" s="23">
        <v>44182</v>
      </c>
      <c r="I34" s="11"/>
      <c r="J34" s="16"/>
    </row>
    <row r="35" spans="1:10" s="10" customFormat="1" ht="47.25" customHeight="1" x14ac:dyDescent="0.15">
      <c r="A35" s="19"/>
      <c r="B35" s="15">
        <v>29</v>
      </c>
      <c r="C35" s="22" t="s">
        <v>91</v>
      </c>
      <c r="D35" s="11" t="s">
        <v>92</v>
      </c>
      <c r="E35" s="12" t="s">
        <v>93</v>
      </c>
      <c r="F35" s="11" t="s">
        <v>19</v>
      </c>
      <c r="G35" s="13">
        <v>770000000</v>
      </c>
      <c r="H35" s="23">
        <v>44183</v>
      </c>
      <c r="I35" s="11"/>
      <c r="J35" s="16"/>
    </row>
    <row r="36" spans="1:10" s="10" customFormat="1" ht="47.25" customHeight="1" x14ac:dyDescent="0.15">
      <c r="A36" s="19"/>
      <c r="B36" s="15">
        <v>30</v>
      </c>
      <c r="C36" s="22" t="s">
        <v>72</v>
      </c>
      <c r="D36" s="11" t="s">
        <v>73</v>
      </c>
      <c r="E36" s="12" t="s">
        <v>74</v>
      </c>
      <c r="F36" s="11" t="s">
        <v>17</v>
      </c>
      <c r="G36" s="13">
        <v>1276000</v>
      </c>
      <c r="H36" s="23">
        <v>44186</v>
      </c>
      <c r="I36" s="11"/>
      <c r="J36" s="16"/>
    </row>
    <row r="37" spans="1:10" s="10" customFormat="1" ht="47.25" customHeight="1" x14ac:dyDescent="0.15">
      <c r="A37" s="19"/>
      <c r="B37" s="15">
        <v>31</v>
      </c>
      <c r="C37" s="22" t="s">
        <v>67</v>
      </c>
      <c r="D37" s="11" t="s">
        <v>21</v>
      </c>
      <c r="E37" s="12" t="s">
        <v>22</v>
      </c>
      <c r="F37" s="11" t="s">
        <v>17</v>
      </c>
      <c r="G37" s="13">
        <v>86900000</v>
      </c>
      <c r="H37" s="23">
        <v>44187</v>
      </c>
      <c r="I37" s="11"/>
      <c r="J37" s="16"/>
    </row>
    <row r="38" spans="1:10" s="10" customFormat="1" ht="47.25" customHeight="1" x14ac:dyDescent="0.15">
      <c r="A38" s="19"/>
      <c r="B38" s="15">
        <v>32</v>
      </c>
      <c r="C38" s="22" t="s">
        <v>94</v>
      </c>
      <c r="D38" s="11" t="s">
        <v>27</v>
      </c>
      <c r="E38" s="12">
        <v>8010401050387</v>
      </c>
      <c r="F38" s="11" t="s">
        <v>17</v>
      </c>
      <c r="G38" s="13">
        <v>4984100</v>
      </c>
      <c r="H38" s="23">
        <v>44187</v>
      </c>
      <c r="I38" s="11"/>
      <c r="J38" s="16"/>
    </row>
    <row r="39" spans="1:10" s="10" customFormat="1" ht="47.25" customHeight="1" x14ac:dyDescent="0.15">
      <c r="A39" s="19"/>
      <c r="B39" s="15">
        <v>33</v>
      </c>
      <c r="C39" s="22" t="s">
        <v>68</v>
      </c>
      <c r="D39" s="11" t="s">
        <v>69</v>
      </c>
      <c r="E39" s="12" t="s">
        <v>70</v>
      </c>
      <c r="F39" s="11" t="s">
        <v>17</v>
      </c>
      <c r="G39" s="13">
        <v>32230000</v>
      </c>
      <c r="H39" s="23">
        <v>44189</v>
      </c>
      <c r="I39" s="11"/>
      <c r="J39" s="16"/>
    </row>
    <row r="40" spans="1:10" s="10" customFormat="1" ht="47.25" customHeight="1" thickBot="1" x14ac:dyDescent="0.2">
      <c r="A40" s="19"/>
      <c r="B40" s="15">
        <v>34</v>
      </c>
      <c r="C40" s="22" t="s">
        <v>71</v>
      </c>
      <c r="D40" s="11" t="s">
        <v>42</v>
      </c>
      <c r="E40" s="12" t="s">
        <v>26</v>
      </c>
      <c r="F40" s="11" t="s">
        <v>17</v>
      </c>
      <c r="G40" s="13">
        <v>20020000</v>
      </c>
      <c r="H40" s="23">
        <v>44189</v>
      </c>
      <c r="I40" s="11"/>
      <c r="J40" s="16"/>
    </row>
    <row r="41" spans="1:10" ht="45" customHeight="1" thickBot="1" x14ac:dyDescent="0.2">
      <c r="B41" s="7"/>
      <c r="C41" s="8"/>
      <c r="D41" s="8"/>
      <c r="E41" s="8"/>
      <c r="F41" s="20" t="s">
        <v>7</v>
      </c>
      <c r="G41" s="21">
        <f>SUM(G6:G40)</f>
        <v>1224355128</v>
      </c>
      <c r="H41" s="8"/>
      <c r="I41" s="8"/>
      <c r="J41" s="18"/>
    </row>
  </sheetData>
  <autoFilter ref="A5:J41"/>
  <mergeCells count="8">
    <mergeCell ref="B2:J2"/>
    <mergeCell ref="B21:B22"/>
    <mergeCell ref="C21:C22"/>
    <mergeCell ref="D21:D22"/>
    <mergeCell ref="E21:E22"/>
    <mergeCell ref="F21:F22"/>
    <mergeCell ref="G21:G22"/>
    <mergeCell ref="H21:H22"/>
  </mergeCells>
  <phoneticPr fontId="2"/>
  <dataValidations count="1">
    <dataValidation type="list" allowBlank="1" showInputMessage="1" showErrorMessage="1" sqref="F25:F40 F6:F21">
      <formula1>#REF!</formula1>
    </dataValidation>
  </dataValidations>
  <hyperlinks>
    <hyperlink ref="I21" r:id="rId1" display="https://www.mod.go.jp/j/approach/hyouka/yosan_shikko/2020/2020_itaku_seika01.pdf"/>
    <hyperlink ref="I22" r:id="rId2" display="https://www.mod.go.jp/j/approach/hyouka/yosan_shikko/2020/2020_itaku_seika02.pdf"/>
  </hyperlinks>
  <pageMargins left="0.70866141732283472" right="0.70866141732283472" top="0.74803149606299213" bottom="0.74803149606299213" header="0.31496062992125984" footer="0.31496062992125984"/>
  <pageSetup paperSize="9" scale="50"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3:I6"/>
  <sheetViews>
    <sheetView workbookViewId="0">
      <selection activeCell="G4" sqref="G4:G6"/>
    </sheetView>
  </sheetViews>
  <sheetFormatPr defaultRowHeight="13.5" x14ac:dyDescent="0.15"/>
  <cols>
    <col min="5" max="9" width="8.625" customWidth="1"/>
  </cols>
  <sheetData>
    <row r="3" spans="5:9" ht="31.5" customHeight="1" x14ac:dyDescent="0.15">
      <c r="E3" s="17" t="s">
        <v>16</v>
      </c>
      <c r="F3" s="14" t="s">
        <v>12</v>
      </c>
      <c r="G3" s="14" t="s">
        <v>13</v>
      </c>
      <c r="H3" s="14" t="s">
        <v>15</v>
      </c>
      <c r="I3" s="14" t="s">
        <v>14</v>
      </c>
    </row>
    <row r="4" spans="5:9" ht="18" customHeight="1" x14ac:dyDescent="0.15">
      <c r="E4" s="38"/>
      <c r="F4" s="38"/>
      <c r="G4" s="38"/>
      <c r="H4" s="38"/>
      <c r="I4" s="38"/>
    </row>
    <row r="5" spans="5:9" ht="18" customHeight="1" x14ac:dyDescent="0.15">
      <c r="E5" s="38"/>
      <c r="F5" s="38"/>
      <c r="G5" s="38"/>
      <c r="H5" s="38"/>
      <c r="I5" s="38"/>
    </row>
    <row r="6" spans="5:9" ht="18" customHeight="1" x14ac:dyDescent="0.15">
      <c r="E6" s="38"/>
      <c r="F6" s="38"/>
      <c r="G6" s="38"/>
      <c r="H6" s="38"/>
      <c r="I6" s="38"/>
    </row>
  </sheetData>
  <mergeCells count="5">
    <mergeCell ref="E4:E6"/>
    <mergeCell ref="F4:F6"/>
    <mergeCell ref="G4:G6"/>
    <mergeCell ref="H4:H6"/>
    <mergeCell ref="I4:I6"/>
  </mergeCells>
  <phoneticPr fontId="2"/>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3四半期</vt:lpstr>
      <vt:lpstr>Sheet1</vt:lpstr>
      <vt:lpstr>'3四半期'!Print_Area</vt:lpstr>
      <vt:lpstr>'3四半期'!Print_Titles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予算総括班執行調査係</dc:creator>
  <cp:lastModifiedBy>防衛省</cp:lastModifiedBy>
  <cp:lastPrinted>2021-03-08T03:05:11Z</cp:lastPrinted>
  <dcterms:created xsi:type="dcterms:W3CDTF">2009-03-05T11:36:14Z</dcterms:created>
  <dcterms:modified xsi:type="dcterms:W3CDTF">2021-06-01T08:04:33Z</dcterms:modified>
</cp:coreProperties>
</file>