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codeName="ThisWorkbook"/>
  <mc:AlternateContent xmlns:mc="http://schemas.openxmlformats.org/markup-compatibility/2006">
    <mc:Choice Requires="x15">
      <x15ac:absPath xmlns:x15ac="http://schemas.microsoft.com/office/spreadsheetml/2010/11/ac" url="Z:\010_内部部局\010_大臣官房\190_会計課\会計課共有フォルダ\05予算執行班長\執行調査係\05【大分類】予算\04【中分類】行政事業レビュー\【小分類】行政事業レビュー（令和５年度）\16.公開プロセス\28.公プロの概算要求反映\04.取りまとめ\"/>
    </mc:Choice>
  </mc:AlternateContent>
  <xr:revisionPtr revIDLastSave="0" documentId="13_ncr:1_{B49B9EFF-5746-46CE-A175-0929C929C01B}" xr6:coauthVersionLast="36" xr6:coauthVersionMax="36" xr10:uidLastSave="{00000000-0000-0000-0000-000000000000}"/>
  <bookViews>
    <workbookView xWindow="780" yWindow="4125" windowWidth="20340" windowHeight="12030" tabRatio="852" xr2:uid="{00000000-000D-0000-FFFF-FFFF00000000}"/>
  </bookViews>
  <sheets>
    <sheet name="公表用" sheetId="25" r:id="rId1"/>
  </sheets>
  <definedNames>
    <definedName name="_xlnm._FilterDatabase" localSheetId="0" hidden="1">公表用!$A$7:$N$7</definedName>
    <definedName name="_xlnm.Print_Titles" localSheetId="0">公表用!$4:$7</definedName>
    <definedName name="レビュー対象外理由" localSheetId="0">#REF!</definedName>
    <definedName name="レビュー対象外理由">#REF!</definedName>
    <definedName name="開始年度" localSheetId="0">#REF!</definedName>
    <definedName name="開始年度">#REF!</definedName>
    <definedName name="終了予定年度" localSheetId="0">#REF!</definedName>
    <definedName name="終了予定年度">#REF!</definedName>
    <definedName name="直近の外部有識者点検実施年度" localSheetId="0">#REF!</definedName>
    <definedName name="直近の外部有識者点検実施年度">#REF!</definedName>
  </definedNames>
  <calcPr calcId="191029"/>
</workbook>
</file>

<file path=xl/calcChain.xml><?xml version="1.0" encoding="utf-8"?>
<calcChain xmlns="http://schemas.openxmlformats.org/spreadsheetml/2006/main">
  <c r="J11" i="25" l="1"/>
  <c r="J10" i="25" l="1"/>
  <c r="J9" i="25"/>
  <c r="J8" i="25"/>
</calcChain>
</file>

<file path=xl/sharedStrings.xml><?xml version="1.0" encoding="utf-8"?>
<sst xmlns="http://schemas.openxmlformats.org/spreadsheetml/2006/main" count="47" uniqueCount="42">
  <si>
    <t>当初予算額</t>
    <rPh sb="0" eb="2">
      <t>トウショ</t>
    </rPh>
    <rPh sb="2" eb="4">
      <t>ヨサン</t>
    </rPh>
    <rPh sb="4" eb="5">
      <t>ガク</t>
    </rPh>
    <phoneticPr fontId="2"/>
  </si>
  <si>
    <t>要求額</t>
    <rPh sb="0" eb="2">
      <t>ヨウキュウ</t>
    </rPh>
    <rPh sb="2" eb="3">
      <t>ガク</t>
    </rPh>
    <phoneticPr fontId="2"/>
  </si>
  <si>
    <t>差引き</t>
    <rPh sb="0" eb="2">
      <t>サシヒ</t>
    </rPh>
    <phoneticPr fontId="2"/>
  </si>
  <si>
    <t>Ａ</t>
    <phoneticPr fontId="2"/>
  </si>
  <si>
    <t>Ｂ</t>
    <phoneticPr fontId="2"/>
  </si>
  <si>
    <t>Ｂ－Ａ＝Ｃ</t>
    <phoneticPr fontId="2"/>
  </si>
  <si>
    <t>執行額</t>
    <rPh sb="0" eb="2">
      <t>シッコウ</t>
    </rPh>
    <rPh sb="2" eb="3">
      <t>ガク</t>
    </rPh>
    <phoneticPr fontId="2"/>
  </si>
  <si>
    <t>事業
番号</t>
    <rPh sb="0" eb="2">
      <t>ジギョウ</t>
    </rPh>
    <rPh sb="3" eb="5">
      <t>バンゴウ</t>
    </rPh>
    <phoneticPr fontId="2"/>
  </si>
  <si>
    <t>執行可能額</t>
    <rPh sb="0" eb="2">
      <t>シッコウ</t>
    </rPh>
    <rPh sb="2" eb="4">
      <t>カノウ</t>
    </rPh>
    <rPh sb="4" eb="5">
      <t>ガク</t>
    </rPh>
    <phoneticPr fontId="2"/>
  </si>
  <si>
    <t>備　考</t>
    <rPh sb="0" eb="1">
      <t>ソナエ</t>
    </rPh>
    <rPh sb="2" eb="3">
      <t>コウ</t>
    </rPh>
    <phoneticPr fontId="2"/>
  </si>
  <si>
    <t>反映内容</t>
    <phoneticPr fontId="2"/>
  </si>
  <si>
    <t>反映額</t>
    <rPh sb="0" eb="2">
      <t>ハンエイ</t>
    </rPh>
    <rPh sb="2" eb="3">
      <t>ガク</t>
    </rPh>
    <phoneticPr fontId="2"/>
  </si>
  <si>
    <t>（単位：百万円）</t>
    <phoneticPr fontId="2"/>
  </si>
  <si>
    <t>合　　　　　計</t>
    <phoneticPr fontId="2"/>
  </si>
  <si>
    <t>公開プロセス</t>
    <rPh sb="0" eb="2">
      <t>コウカイ</t>
    </rPh>
    <phoneticPr fontId="2"/>
  </si>
  <si>
    <t>反映状況</t>
    <rPh sb="0" eb="2">
      <t>ハンエイ</t>
    </rPh>
    <rPh sb="2" eb="4">
      <t>ジョウキョウ</t>
    </rPh>
    <phoneticPr fontId="2"/>
  </si>
  <si>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2"/>
  </si>
  <si>
    <t>注１．　該当がない場合は「－」を記載し、負の数値を記載する場合は「▲」を使用する。</t>
    <rPh sb="0" eb="1">
      <t>チュウ</t>
    </rPh>
    <rPh sb="4" eb="6">
      <t>ガイトウ</t>
    </rPh>
    <rPh sb="9" eb="11">
      <t>バアイ</t>
    </rPh>
    <rPh sb="16" eb="18">
      <t>キサイ</t>
    </rPh>
    <phoneticPr fontId="2"/>
  </si>
  <si>
    <t>取りまとめコメント（概要）</t>
    <rPh sb="0" eb="1">
      <t>ト</t>
    </rPh>
    <phoneticPr fontId="2"/>
  </si>
  <si>
    <t>令和４年度</t>
    <rPh sb="0" eb="2">
      <t>レイワ</t>
    </rPh>
    <rPh sb="3" eb="5">
      <t>ネンド</t>
    </rPh>
    <phoneticPr fontId="2"/>
  </si>
  <si>
    <t>令和５年度</t>
    <rPh sb="0" eb="2">
      <t>レイワ</t>
    </rPh>
    <rPh sb="3" eb="5">
      <t>ネンド</t>
    </rPh>
    <phoneticPr fontId="2"/>
  </si>
  <si>
    <t>令和６年度</t>
    <rPh sb="0" eb="2">
      <t>レイワ</t>
    </rPh>
    <rPh sb="3" eb="5">
      <t>ネンド</t>
    </rPh>
    <phoneticPr fontId="2"/>
  </si>
  <si>
    <t>公開プロセス結果の令和６年度予算概算要求への反映状況</t>
    <rPh sb="0" eb="2">
      <t>コウカイ</t>
    </rPh>
    <rPh sb="6" eb="8">
      <t>ケッカ</t>
    </rPh>
    <rPh sb="9" eb="11">
      <t>レイワ</t>
    </rPh>
    <rPh sb="12" eb="14">
      <t>ネンド</t>
    </rPh>
    <rPh sb="14" eb="16">
      <t>ヨサン</t>
    </rPh>
    <rPh sb="16" eb="18">
      <t>ガイサン</t>
    </rPh>
    <rPh sb="18" eb="20">
      <t>ヨウキュウ</t>
    </rPh>
    <rPh sb="22" eb="24">
      <t>ハンエイ</t>
    </rPh>
    <rPh sb="24" eb="26">
      <t>ジョウキョウ</t>
    </rPh>
    <phoneticPr fontId="2"/>
  </si>
  <si>
    <t>防衛省</t>
    <rPh sb="0" eb="2">
      <t>ボウエイ</t>
    </rPh>
    <rPh sb="2" eb="3">
      <t>ショウ</t>
    </rPh>
    <phoneticPr fontId="2"/>
  </si>
  <si>
    <t>安全保障技術研究推進制度</t>
    <phoneticPr fontId="2"/>
  </si>
  <si>
    <t>先進技術の橋渡し研究</t>
    <phoneticPr fontId="2"/>
  </si>
  <si>
    <t>自衛隊施設の持続性・強靱性の強化（既存施設の更新）</t>
    <phoneticPr fontId="2"/>
  </si>
  <si>
    <t>予備自衛官等制度（予備自衛官等に必要な経費）</t>
    <phoneticPr fontId="2"/>
  </si>
  <si>
    <t>-</t>
    <phoneticPr fontId="2"/>
  </si>
  <si>
    <t>執行等改善</t>
  </si>
  <si>
    <t>-</t>
    <phoneticPr fontId="2"/>
  </si>
  <si>
    <t>事業名</t>
    <rPh sb="0" eb="1">
      <t>コト</t>
    </rPh>
    <rPh sb="1" eb="2">
      <t>ギョウ</t>
    </rPh>
    <rPh sb="2" eb="3">
      <t>メイ</t>
    </rPh>
    <phoneticPr fontId="2"/>
  </si>
  <si>
    <t>行政事業レビューを作成する事業の単位の見直しについて（令和５年１月19日内閣官房行政改革推進本部事務局）を踏まえ、事業単位の見直しを行っており、４年度の予算額・執行額については、複数のレビューシートにまたがっていることから、総額の「内数」で掲記している。</t>
    <phoneticPr fontId="2"/>
  </si>
  <si>
    <t>令和４年度
補正後
予算額</t>
    <rPh sb="0" eb="2">
      <t>レイワ</t>
    </rPh>
    <rPh sb="3" eb="5">
      <t>ネンド</t>
    </rPh>
    <rPh sb="5" eb="7">
      <t>ヘイネンド</t>
    </rPh>
    <rPh sb="6" eb="8">
      <t>ホセイ</t>
    </rPh>
    <rPh sb="8" eb="9">
      <t>ゴ</t>
    </rPh>
    <rPh sb="10" eb="13">
      <t>ヨサンガク</t>
    </rPh>
    <phoneticPr fontId="2"/>
  </si>
  <si>
    <t>・運用者側との意見交換を活発化するため、実施中の研究事業の概要を確認できるよう部内向けのポータルサイトを整備した。
・外部人材の登用については、本事業単独ではなく防衛装備庁の研究開発関連組織の在り方等も含めて議論を進めていく。フェーズ２においても積極的に仮作を伴うデータ取得を実施する等、研究進捗の迅速性を高める工夫を各研究所に対して推奨することを検討する。
・マイクロマネジメントに陥らない範囲で研究の進捗を管理し、各研究事業に合わせた効率的なピアレビューのタイミングを検討する。
・フェーズ４の研究に係る審査において、製造の困難さを審査項目に入れるよう検討する。
・審査への影響を分析することにより中長期的に審査項目の改善をしつつ、各フェーズのピアレビュー結果も踏まえて、最終的な成果との関係性を明らかにしていく。
・ピアレビューにて要因を分析するとともに、中長期にデータベースを整備していく。
・トライアンドエラー的側面が強い事業であり、各研究の技術的な困難さを予見しきることが難しいことも踏まえつつ、質的な評価方法について不断に検討を進めていく。
・研究事業の継続に係る審査項目として、研究試作等へつなげるための技術育成の進捗を含めるよう検討する。</t>
    <phoneticPr fontId="2"/>
  </si>
  <si>
    <t>・民間活力の観点で、発注単位の包括化や、施設改修と維持管理を一体的に発注等による効率性の向上の検討や施設の規格が民間ノウハウを導入しやすい内容となるよう留意すべき。また、特に汎用性の高い施設設備を中心に民間活力の活用を検討すべき。将来的な発注規模等を示して、民間企業側の長期のコミットを引き出すことも意識すべき。このほか、労働供給不足が予測される中、人手をかけない維持管理の仕組みを民間の知見も取り入れて検討すべき。
・施設の中長期的な利活用目的を前提とした「集約化・再配置」の地区横断的な計画がより重要。
・施設の強靭化は防衛上や隊員の安全確保の観点から不可欠なものであり、特に耐震補強は早急に実施すべき。
・人材確保の観点から、居住環境の基本方針（WiFi、女性やLGBTQに配慮したトイレ・浴室や個人スペース等）を策定して、より良い環境の提供という観点からの施策も同時に実施すべき。
・管理、メンテナンス等を効率的に行い得る新たな設計思想等の検討と導入を図る必要。
・予防保全は、財政的な効果や施設利用効率の観点で継続的に分析し改善につなげるプロセスを整備することが必要。
・脅威やリスクに関する現況の分析評価結果のデータ蓄積や、各施設の強靭化の必要性の検討結果を修繕・改修計画に反映させる仕組みが必要。 </t>
    <rPh sb="3" eb="5">
      <t>カツリョク</t>
    </rPh>
    <rPh sb="6" eb="8">
      <t>カンテン</t>
    </rPh>
    <rPh sb="36" eb="37">
      <t>トウ</t>
    </rPh>
    <rPh sb="47" eb="49">
      <t>ケントウ</t>
    </rPh>
    <rPh sb="457" eb="459">
      <t>カンテン</t>
    </rPh>
    <phoneticPr fontId="2"/>
  </si>
  <si>
    <t>・民間委託業務を拡大し、予備自衛官等の一定人数の雇用や採用実績に応じて入札条件を加点する等、企業にいかに協力してもらうかが重要。
・平時においても、マーケットごとに効果的な募集活動を行う必要。
・訓練内容が雇用企業にメリットがあるコンテンツとなっているか分析検討と見直しが必要。
・元自衛隊員だけでなくより幅広い層もターゲットとし、採用後に技能を習得させて、予備自衛官となった人材の社会復帰、雇用に繋げていくことは考えられないか。
・訓練内容をやりがいのあるものにアップデートするとともに、予備自衛官の経験がいかに有用か、説得力のある発信を強化すべき。
・人口減少の状況下で、これまでと同様の定員管理や、充足率向上の目標を見直すべきではないか。
・技能部分については各技能の必要性に照らした人数管理が必要。
・予備自衛官制度の入口として大学とその内部のサークル活動が考えられる。コロナ禍後の人脈再構築のために広報活動を強化する必要。
・髪色等の規定について、見直す必要。
・アンケート調査に加え、サンプル抽出によるデプスインタビュー等を行い、退職や志願敬遠等の詳細な要因分析を行い、改善に活かす必要。
・外部から招き入れる予備自衛官補制度と、流出するものを留める予備自衛官制度では対象も含めて異なるため、分けて対応を検討する必要。</t>
    <phoneticPr fontId="2"/>
  </si>
  <si>
    <t>・建設業界との意見交換会等により、民間企業側の知見やアイデアを取り込み、複数地区をまとめた発注方式や、ECIやPFIなど、設計、施工、維持管理までを含めた事業を検討する。
・PPP/PFIなどの民間活力の活用に向け、令和５年度においては、施設の利用目的や汎用性の高い施設設備なども踏まえたPFI手法の導入可能な事業を検討する簡易検討調査業務を行う。また、包括的民間委託などのPPP導入にも取り組み、労働力不足への対応についても検討する。
・庁舎等の耐震化（建替え含む）については、優先して進めてきており、令和６年度概算要求においても所要の経費を計上する。
・隊員の生活・勤務環境の改善のため、老朽した隊舎・庁舎等の建替・改修（女性区画やトイレ改修を含む）について、令和６年度概算要求において所要の経費を計上する。特に、生活・勤務環境に関する基準を新たに制定し設計に適用していくこと等により、ユニバーサルトイレの設置、シャワー室脱衣所の個室化、少人数居室の整備等を一層進めていく。
・DFISを活用し、施設のメンテナンス等に係るコストの縮減・平準化を取り入れるなどの取組を行う。
・設計段階から予防保全型の維持管理導入によるトータルコスト縮減の試算を行い、将来的にはDFISを活用し、LCCコストを含め施設利用効率化も踏まえた自衛隊施設のマネジメントを実施していく。また、DFISに各種リスクを踏まえた情報や各種検討結果のデータを蓄積し、将来の修繕、改修計画に反映させる。</t>
    <rPh sb="108" eb="110">
      <t>レイワ</t>
    </rPh>
    <rPh sb="170" eb="171">
      <t>オコナ</t>
    </rPh>
    <rPh sb="252" eb="254">
      <t>レイワ</t>
    </rPh>
    <rPh sb="255" eb="257">
      <t>ネンド</t>
    </rPh>
    <rPh sb="257" eb="259">
      <t>ガイサン</t>
    </rPh>
    <rPh sb="259" eb="261">
      <t>ヨウキュウ</t>
    </rPh>
    <rPh sb="268" eb="270">
      <t>ケイヒ</t>
    </rPh>
    <rPh sb="345" eb="347">
      <t>ショヨウ</t>
    </rPh>
    <rPh sb="348" eb="350">
      <t>ケイヒ</t>
    </rPh>
    <rPh sb="366" eb="367">
      <t>カン</t>
    </rPh>
    <rPh sb="428" eb="429">
      <t>トウ</t>
    </rPh>
    <rPh sb="570" eb="572">
      <t>カクシュ</t>
    </rPh>
    <rPh sb="572" eb="574">
      <t>ケントウ</t>
    </rPh>
    <rPh sb="574" eb="576">
      <t>ケッカ</t>
    </rPh>
    <phoneticPr fontId="2"/>
  </si>
  <si>
    <t>・予備自衛官等制度については、防衛力整備計画に基づき、予備自衛官等が常備自衛官を効果的に補完するため、充足率の向上のみならず、現行制度を抜本的に見直し、体制強化を図ることとしており、
　〇民間委託業務における予備自衛官の活用
　〇訓練内容の見直し
　〇募集・広報活動の強化　など
　これらの公開プロセスにおける取りまとめコメントの内容も十分に受け止めながら、今後の制度見直しに向けた検討を進めていく。
・予備自衛官等や企業に対するアンケート調査について、調査結果に基づく詳細分析等が不十分との御指摘を踏まえ、今後の施策検討に資する取り組みとするため、聴取内容及び実施要領を再検討し、関連する事業について、令和６年度概算要求において所要の経費を計上する。</t>
    <phoneticPr fontId="2"/>
  </si>
  <si>
    <t>・防衛分野のニーズを十分に反映した上で、民生分野での活用も期待できる研究テーマを引続き設定する。また、進捗管理において、防衛省が研究代表者の意図に反して研究内容を変更させるようなことは行わないが、研究者との技術的なディスカッションの中で、将来の活用先の一つとして防衛省のニーズをお伝えすることや、実用化に向けて産業とのマッチングを行うことも検討する。
・研究内容の革新性を重視した審査を引続き実施し、ハイリスク研究も採択していく。また、目標を達成しなくとも、挑戦的な目標に取組んだ過程で生み出された波及効果の高い副次的な成果等も踏まえた評価を引続き行う。
・研究テーマごとの応募傾向について分析し、次年度に公募する研究テーマの選定に反映させ、防衛省として必要な技術領域について、引続き幅広い技術領域について公募・委託していく。
・本制度をはじめとした一連の先進技術の発掘・育成に係る事業について、取組みを強化し、令和６年度概算要求において、将来の戦い方を大きく変える機能・技術をスピード重視で創出していくブレークスルー研究（仮称）に必要な経費を新たに計上する。
・本制度の特徴（研究への介入なし、公表制限なし、研究者への知的財産の帰属が可能、防衛装備品に速やかに適用可能な研究を求めているのではない、等）をより一層周知し、より多くの参画を促してまいりたい。特に、これまで応募が少ない研究分野に携わる大学の研究者にも広報し、大学からの応募数の向上にも取り組む。
・ＡＩ技術については、倫理的課題に対応した研究テーマも設定し、また、採択審査を実施する外部有識者委員会から研究者に対し、倫理審査の必要性等の助言も必要に応じて実施しており、引続き技術の倫理的・社会的側面を考慮した審査を行う。
・本制度の研究成果は、直ちに活用段階へ至るものではなく、防衛省事業での研究継続、民生産業を経由した防衛へのスピンオン、学術分野への波及による技術基盤の強化、といった複数の経路によって防衛分野への活用を目指す事業であり、本制度での研究終了以後の実用化に向けた進展状況について調査等を実施し、適切な評価指標について検討する。</t>
    <phoneticPr fontId="2"/>
  </si>
  <si>
    <t>・戦い方の変革にインパクトを与えられるような先端技術の選定をするために、研究者側と運用者側が良く連携し、ニーズから導き出される技術要求を強化していく必要。
・フェーズ１においては、審査側の思考の飛躍的発想を認める柔軟性を担保するため、多様な外部人材の登用が重要。また、フェーズ２においては、研究進捗の迅速性を高めるための工夫が必要。
・必ずしも年度管理が適切でない場合があるため、年度の切れ目にかかわらず、内容の進捗に応じたフェーズのレビューを行い、継続・中止等の判断をするべき。
・コストや量産化を評価する仕組みを審査項目に入れ、審査項目にあたっては、変化の影響をさまざまな角度から検討するとともに、最終的な成果との関係性がわかるようにするべき。
・育成を断念した技術が将来活きる可能性を踏まえ、失敗要因、成功要因の分析・共有が重要。
・初期アウトカムとして継続件数を設定しているが、挑戦的な研究を阻害しないためには、質的な評価に基づいた指標と併せて考慮することが望ましく、また、ピアレビューの審査項目指標と長期アウトカムを整合させるべき。</t>
    <phoneticPr fontId="2"/>
  </si>
  <si>
    <t>・学術・産業分野への波及効果を想定した研究テーマを選定し、さらに応募者の研究を防衛のニーズにマッチングさせるため、研究期間中も一定のコミュニケーションをとり、ニーズ側のインプットを十分なものにすべき。
・研究テーマの選定時点から小規模で結果の出やすい研究ばかりにならず、ハイリスクな研究も受け入れられる評価を行うことが必要。
・活動とアウトプットの関係をより具体的な形でレビューを行い、より幅広い領域の研究に取り組むことが重要。
・加速度的な技術進展の状況下において、基盤を強化するため、予算額の増加が必要。
・基礎研究の遂行能力を持つと考えられる大学の参画が低調であることから、その要因を分析し、対策をとる必要。
・特定の（ＡＩ等）技術において、倫理的・社会的側面の観点から検討する必要。
・研究成果の防衛分野への活用の仕組みが評価対象となっていないことから達成度のレベル分析と達成できなかった場合の要因分析を中期アウトカムの評価軸に、活用段階へ移行した研究成果数・達成度等を長期アウトカムの評価軸に設定すべ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</si>
</sst>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_ * #,##0_ ;_ * &quot;▲&quot;#,##0_ ;_ * &quot;-&quot;_ ;_ @_ "/>
    <numFmt numFmtId="178" formatCode="000"/>
  </numFmts>
  <fonts count="14"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ゴシック"/>
      <family val="3"/>
      <charset val="128"/>
    </font>
    <font>
      <b/>
      <sz val="11"/>
      <name val="ＭＳ ゴシック"/>
      <family val="3"/>
      <charset val="128"/>
    </font>
    <font>
      <b/>
      <sz val="28"/>
      <name val="ＭＳ ゴシック"/>
      <family val="3"/>
      <charset val="128"/>
    </font>
    <font>
      <b/>
      <sz val="36"/>
      <name val="ＭＳ ゴシック"/>
      <family val="3"/>
      <charset val="128"/>
    </font>
    <font>
      <sz val="18"/>
      <name val="ＭＳ ゴシック"/>
      <family val="3"/>
      <charset val="128"/>
    </font>
    <font>
      <sz val="26"/>
      <name val="ＭＳ ゴシック"/>
      <family val="3"/>
      <charset val="128"/>
    </font>
    <font>
      <b/>
      <sz val="24"/>
      <name val="ＭＳ ゴシック"/>
      <family val="3"/>
      <charset val="128"/>
    </font>
    <font>
      <b/>
      <sz val="26"/>
      <name val="ＭＳ ゴシック"/>
      <family val="3"/>
      <charset val="128"/>
    </font>
    <font>
      <sz val="16"/>
      <name val="ＭＳ ゴシック"/>
      <family val="3"/>
      <charset val="128"/>
    </font>
    <font>
      <sz val="14"/>
      <name val="ＭＳ ゴシック"/>
      <family val="3"/>
      <charset val="128"/>
    </font>
    <font>
      <strike/>
      <sz val="18"/>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1">
    <border>
      <left/>
      <right/>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thin">
        <color indexed="64"/>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thin">
        <color indexed="64"/>
      </right>
      <top style="medium">
        <color indexed="64"/>
      </top>
      <bottom/>
      <diagonal/>
    </border>
    <border diagonalUp="1">
      <left/>
      <right style="thin">
        <color indexed="64"/>
      </right>
      <top style="double">
        <color indexed="64"/>
      </top>
      <bottom style="medium">
        <color indexed="64"/>
      </bottom>
      <diagonal style="thin">
        <color indexed="64"/>
      </diagonal>
    </border>
    <border>
      <left/>
      <right/>
      <top style="medium">
        <color indexed="64"/>
      </top>
      <bottom style="thin">
        <color indexed="64"/>
      </bottom>
      <diagonal/>
    </border>
    <border>
      <left style="thin">
        <color indexed="64"/>
      </left>
      <right/>
      <top style="thin">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double">
        <color indexed="64"/>
      </top>
      <bottom style="medium">
        <color indexed="64"/>
      </bottom>
      <diagonal/>
    </border>
  </borders>
  <cellStyleXfs count="2">
    <xf numFmtId="0" fontId="0" fillId="0" borderId="0"/>
    <xf numFmtId="0" fontId="1" fillId="0" borderId="0">
      <alignment vertical="center"/>
    </xf>
  </cellStyleXfs>
  <cellXfs count="107">
    <xf numFmtId="0" fontId="0" fillId="0" borderId="0" xfId="0"/>
    <xf numFmtId="0" fontId="3" fillId="0" borderId="0" xfId="0" applyFont="1" applyBorder="1"/>
    <xf numFmtId="0" fontId="3" fillId="0" borderId="0" xfId="0" applyFont="1"/>
    <xf numFmtId="0" fontId="3" fillId="0" borderId="1" xfId="0" applyFont="1" applyBorder="1"/>
    <xf numFmtId="0" fontId="4" fillId="0" borderId="1" xfId="0" applyFont="1" applyBorder="1"/>
    <xf numFmtId="0" fontId="4" fillId="0" borderId="0" xfId="0" applyFont="1"/>
    <xf numFmtId="0" fontId="5" fillId="0" borderId="0" xfId="0" applyFont="1" applyBorder="1"/>
    <xf numFmtId="0" fontId="7" fillId="3" borderId="6" xfId="0" applyFont="1" applyFill="1" applyBorder="1" applyAlignment="1">
      <alignment horizontal="right" vertical="center" wrapText="1"/>
    </xf>
    <xf numFmtId="0" fontId="7" fillId="3" borderId="1" xfId="0" applyFont="1" applyFill="1" applyBorder="1" applyAlignment="1">
      <alignment horizontal="right" vertical="center" wrapText="1"/>
    </xf>
    <xf numFmtId="0" fontId="3" fillId="0" borderId="0" xfId="0" applyFont="1" applyFill="1"/>
    <xf numFmtId="176" fontId="7" fillId="0" borderId="0" xfId="0" applyNumberFormat="1" applyFont="1" applyFill="1" applyBorder="1" applyAlignment="1">
      <alignment horizontal="center" vertical="center"/>
    </xf>
    <xf numFmtId="177" fontId="3" fillId="0" borderId="0" xfId="0" applyNumberFormat="1" applyFont="1" applyFill="1" applyBorder="1" applyAlignment="1">
      <alignment vertical="center" shrinkToFit="1"/>
    </xf>
    <xf numFmtId="0" fontId="7" fillId="0" borderId="0" xfId="0" applyFont="1" applyFill="1" applyBorder="1" applyAlignment="1">
      <alignment horizontal="center" vertical="center"/>
    </xf>
    <xf numFmtId="177" fontId="3" fillId="0" borderId="0" xfId="0" applyNumberFormat="1" applyFont="1" applyFill="1" applyBorder="1" applyAlignment="1">
      <alignment horizontal="center" vertical="center" shrinkToFit="1"/>
    </xf>
    <xf numFmtId="3" fontId="3" fillId="0" borderId="0"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shrinkToFit="1"/>
    </xf>
    <xf numFmtId="0" fontId="4" fillId="0" borderId="1" xfId="0" applyFont="1" applyBorder="1" applyAlignment="1">
      <alignment vertical="center"/>
    </xf>
    <xf numFmtId="0" fontId="10" fillId="0" borderId="0" xfId="0" applyFont="1"/>
    <xf numFmtId="176" fontId="11" fillId="0" borderId="0" xfId="0" applyNumberFormat="1" applyFont="1" applyFill="1" applyBorder="1" applyAlignment="1">
      <alignment horizontal="left" vertical="center"/>
    </xf>
    <xf numFmtId="0" fontId="11" fillId="0" borderId="0" xfId="0" applyFont="1" applyFill="1" applyAlignment="1"/>
    <xf numFmtId="177" fontId="7" fillId="0" borderId="4" xfId="0" applyNumberFormat="1" applyFont="1" applyBorder="1" applyAlignment="1" applyProtection="1">
      <alignment vertical="center" shrinkToFit="1"/>
      <protection locked="0"/>
    </xf>
    <xf numFmtId="177" fontId="7" fillId="2" borderId="0" xfId="0" applyNumberFormat="1" applyFont="1" applyFill="1" applyBorder="1" applyAlignment="1" applyProtection="1">
      <alignment vertical="center" shrinkToFit="1"/>
      <protection locked="0"/>
    </xf>
    <xf numFmtId="177" fontId="7" fillId="2" borderId="4" xfId="0" applyNumberFormat="1" applyFont="1" applyFill="1" applyBorder="1" applyAlignment="1" applyProtection="1">
      <alignment vertical="center" shrinkToFit="1"/>
      <protection locked="0"/>
    </xf>
    <xf numFmtId="0" fontId="7" fillId="2" borderId="11" xfId="0" applyNumberFormat="1" applyFont="1" applyFill="1" applyBorder="1" applyAlignment="1" applyProtection="1">
      <alignment horizontal="center" vertical="center" wrapText="1"/>
      <protection locked="0"/>
    </xf>
    <xf numFmtId="0" fontId="7" fillId="0" borderId="20" xfId="0" applyNumberFormat="1" applyFont="1" applyBorder="1" applyAlignment="1" applyProtection="1">
      <alignment vertical="center" wrapText="1"/>
      <protection locked="0"/>
    </xf>
    <xf numFmtId="178" fontId="7" fillId="0" borderId="2" xfId="0" applyNumberFormat="1" applyFont="1" applyBorder="1" applyAlignment="1" applyProtection="1">
      <alignment horizontal="center" vertical="center"/>
      <protection locked="0"/>
    </xf>
    <xf numFmtId="177" fontId="7" fillId="0" borderId="5" xfId="0" applyNumberFormat="1" applyFont="1" applyBorder="1" applyAlignment="1" applyProtection="1">
      <alignment vertical="center" shrinkToFit="1"/>
      <protection locked="0"/>
    </xf>
    <xf numFmtId="177" fontId="7" fillId="2" borderId="3" xfId="0" applyNumberFormat="1" applyFont="1" applyFill="1" applyBorder="1" applyAlignment="1" applyProtection="1">
      <alignment vertical="center" shrinkToFit="1"/>
      <protection locked="0"/>
    </xf>
    <xf numFmtId="177" fontId="7" fillId="2" borderId="5" xfId="0" applyNumberFormat="1" applyFont="1" applyFill="1" applyBorder="1" applyAlignment="1" applyProtection="1">
      <alignment vertical="center" shrinkToFit="1"/>
      <protection locked="0"/>
    </xf>
    <xf numFmtId="3" fontId="7" fillId="2" borderId="5" xfId="0" applyNumberFormat="1" applyFont="1" applyFill="1" applyBorder="1" applyAlignment="1" applyProtection="1">
      <alignment vertical="center" wrapText="1"/>
      <protection locked="0"/>
    </xf>
    <xf numFmtId="0" fontId="7" fillId="2" borderId="5" xfId="0" applyNumberFormat="1" applyFont="1" applyFill="1" applyBorder="1" applyAlignment="1" applyProtection="1">
      <alignment horizontal="center" vertical="center" wrapText="1"/>
      <protection locked="0"/>
    </xf>
    <xf numFmtId="0" fontId="7" fillId="2" borderId="5" xfId="0" applyNumberFormat="1" applyFont="1" applyFill="1" applyBorder="1" applyAlignment="1" applyProtection="1">
      <alignment vertical="center" wrapText="1"/>
      <protection locked="0"/>
    </xf>
    <xf numFmtId="0" fontId="7" fillId="0" borderId="21" xfId="0" applyNumberFormat="1" applyFont="1" applyBorder="1" applyAlignment="1" applyProtection="1">
      <alignment vertical="center" wrapText="1"/>
      <protection locked="0"/>
    </xf>
    <xf numFmtId="178" fontId="7" fillId="0" borderId="15" xfId="0" applyNumberFormat="1" applyFont="1" applyBorder="1" applyAlignment="1" applyProtection="1">
      <alignment horizontal="center" vertical="center"/>
      <protection locked="0"/>
    </xf>
    <xf numFmtId="177" fontId="7" fillId="0" borderId="13" xfId="0" applyNumberFormat="1" applyFont="1" applyBorder="1" applyAlignment="1" applyProtection="1">
      <alignment vertical="center" shrinkToFit="1"/>
      <protection locked="0"/>
    </xf>
    <xf numFmtId="177" fontId="7" fillId="2" borderId="14" xfId="0" applyNumberFormat="1" applyFont="1" applyFill="1" applyBorder="1" applyAlignment="1" applyProtection="1">
      <alignment vertical="center" shrinkToFit="1"/>
      <protection locked="0"/>
    </xf>
    <xf numFmtId="177" fontId="7" fillId="2" borderId="13" xfId="0" applyNumberFormat="1" applyFont="1" applyFill="1" applyBorder="1" applyAlignment="1" applyProtection="1">
      <alignment vertical="center" shrinkToFit="1"/>
      <protection locked="0"/>
    </xf>
    <xf numFmtId="3" fontId="7" fillId="2" borderId="13" xfId="0" applyNumberFormat="1" applyFont="1" applyFill="1" applyBorder="1" applyAlignment="1" applyProtection="1">
      <alignment vertical="center" wrapText="1"/>
      <protection locked="0"/>
    </xf>
    <xf numFmtId="0" fontId="7" fillId="2" borderId="13" xfId="0" applyNumberFormat="1" applyFont="1" applyFill="1" applyBorder="1" applyAlignment="1" applyProtection="1">
      <alignment vertical="center" wrapText="1"/>
      <protection locked="0"/>
    </xf>
    <xf numFmtId="0" fontId="7" fillId="0" borderId="22" xfId="0" applyNumberFormat="1" applyFont="1" applyBorder="1" applyAlignment="1" applyProtection="1">
      <alignment vertical="center" wrapText="1"/>
      <protection locked="0"/>
    </xf>
    <xf numFmtId="0" fontId="9" fillId="0" borderId="0" xfId="0" applyFont="1" applyBorder="1" applyProtection="1">
      <protection locked="0"/>
    </xf>
    <xf numFmtId="177" fontId="3" fillId="0" borderId="16" xfId="0" applyNumberFormat="1" applyFont="1" applyBorder="1" applyAlignment="1" applyProtection="1">
      <alignment vertical="center" shrinkToFit="1"/>
      <protection locked="0"/>
    </xf>
    <xf numFmtId="177" fontId="3" fillId="2" borderId="17" xfId="0" applyNumberFormat="1" applyFont="1" applyFill="1" applyBorder="1" applyAlignment="1" applyProtection="1">
      <alignment vertical="center" shrinkToFit="1"/>
      <protection locked="0"/>
    </xf>
    <xf numFmtId="177" fontId="3" fillId="2" borderId="16" xfId="0" applyNumberFormat="1" applyFont="1" applyFill="1" applyBorder="1" applyAlignment="1" applyProtection="1">
      <alignment vertical="center" shrinkToFit="1"/>
      <protection locked="0"/>
    </xf>
    <xf numFmtId="0" fontId="7" fillId="2" borderId="25" xfId="0" applyFont="1" applyFill="1" applyBorder="1" applyAlignment="1" applyProtection="1">
      <alignment horizontal="center" vertical="center"/>
      <protection locked="0"/>
    </xf>
    <xf numFmtId="177" fontId="3" fillId="2" borderId="18" xfId="0" applyNumberFormat="1" applyFont="1" applyFill="1" applyBorder="1" applyAlignment="1" applyProtection="1">
      <alignment vertical="center" shrinkToFit="1"/>
      <protection locked="0"/>
    </xf>
    <xf numFmtId="177" fontId="3" fillId="2" borderId="16" xfId="0" applyNumberFormat="1" applyFont="1" applyFill="1" applyBorder="1" applyAlignment="1" applyProtection="1">
      <alignment horizontal="center" vertical="center" shrinkToFit="1"/>
      <protection locked="0"/>
    </xf>
    <xf numFmtId="3" fontId="3" fillId="2" borderId="19" xfId="0" applyNumberFormat="1" applyFont="1" applyFill="1" applyBorder="1" applyAlignment="1" applyProtection="1">
      <alignment horizontal="center" vertical="center" wrapText="1"/>
      <protection locked="0"/>
    </xf>
    <xf numFmtId="3" fontId="3" fillId="0" borderId="23" xfId="0" applyNumberFormat="1" applyFont="1" applyBorder="1" applyAlignment="1" applyProtection="1">
      <alignment horizontal="center" vertical="center" shrinkToFit="1"/>
      <protection locked="0"/>
    </xf>
    <xf numFmtId="178" fontId="7" fillId="0" borderId="7" xfId="0" applyNumberFormat="1" applyFont="1" applyBorder="1" applyAlignment="1" applyProtection="1">
      <alignment horizontal="center" vertical="center"/>
      <protection locked="0"/>
    </xf>
    <xf numFmtId="3" fontId="12" fillId="2" borderId="4" xfId="0" applyNumberFormat="1" applyFont="1" applyFill="1" applyBorder="1" applyAlignment="1" applyProtection="1">
      <alignment vertical="center" wrapText="1"/>
      <protection locked="0"/>
    </xf>
    <xf numFmtId="3" fontId="12" fillId="2" borderId="5" xfId="0" applyNumberFormat="1" applyFont="1" applyFill="1" applyBorder="1" applyAlignment="1" applyProtection="1">
      <alignment vertical="center" wrapText="1"/>
      <protection locked="0"/>
    </xf>
    <xf numFmtId="0" fontId="12" fillId="2" borderId="12" xfId="0" applyNumberFormat="1" applyFont="1" applyFill="1" applyBorder="1" applyAlignment="1" applyProtection="1">
      <alignment vertical="center" wrapText="1"/>
      <protection locked="0"/>
    </xf>
    <xf numFmtId="0" fontId="12" fillId="2" borderId="5" xfId="0" applyNumberFormat="1" applyFont="1" applyFill="1" applyBorder="1" applyAlignment="1" applyProtection="1">
      <alignment vertical="center" wrapText="1"/>
      <protection locked="0"/>
    </xf>
    <xf numFmtId="177" fontId="7" fillId="0" borderId="4" xfId="0" applyNumberFormat="1" applyFont="1" applyFill="1" applyBorder="1" applyAlignment="1" applyProtection="1">
      <alignment vertical="center" shrinkToFit="1"/>
      <protection locked="0"/>
    </xf>
    <xf numFmtId="177" fontId="7" fillId="0" borderId="5" xfId="0" applyNumberFormat="1" applyFont="1" applyFill="1" applyBorder="1" applyAlignment="1" applyProtection="1">
      <alignment vertical="center" shrinkToFit="1"/>
      <protection locked="0"/>
    </xf>
    <xf numFmtId="0" fontId="12" fillId="0" borderId="21" xfId="0" applyNumberFormat="1" applyFont="1" applyBorder="1" applyAlignment="1" applyProtection="1">
      <alignment vertical="center" wrapText="1"/>
      <protection locked="0"/>
    </xf>
    <xf numFmtId="177" fontId="7" fillId="0" borderId="3" xfId="0" applyNumberFormat="1" applyFont="1" applyFill="1" applyBorder="1" applyAlignment="1" applyProtection="1">
      <alignment vertical="center" shrinkToFit="1"/>
      <protection locked="0"/>
    </xf>
    <xf numFmtId="3" fontId="12" fillId="0" borderId="5" xfId="0" applyNumberFormat="1" applyFont="1" applyFill="1" applyBorder="1" applyAlignment="1" applyProtection="1">
      <alignment vertical="center" wrapText="1"/>
      <protection locked="0"/>
    </xf>
    <xf numFmtId="0" fontId="7" fillId="3" borderId="24"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6" fillId="0" borderId="0" xfId="0" applyFont="1" applyBorder="1" applyAlignment="1">
      <alignment horizontal="center"/>
    </xf>
    <xf numFmtId="0" fontId="8" fillId="0" borderId="1" xfId="0" applyFont="1" applyBorder="1" applyAlignment="1">
      <alignment horizontal="right" vertical="center"/>
    </xf>
    <xf numFmtId="0" fontId="7" fillId="3" borderId="36" xfId="0"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37"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24" xfId="0" applyFont="1" applyFill="1" applyBorder="1" applyAlignment="1">
      <alignment horizontal="center" vertical="center" wrapText="1"/>
    </xf>
    <xf numFmtId="0" fontId="7" fillId="3" borderId="4"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26"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33"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0" xfId="0" applyFont="1" applyFill="1" applyBorder="1" applyAlignment="1">
      <alignment horizontal="center" vertical="center" wrapText="1"/>
    </xf>
    <xf numFmtId="176" fontId="7" fillId="0" borderId="40" xfId="0" applyNumberFormat="1" applyFont="1" applyBorder="1" applyAlignment="1" applyProtection="1">
      <alignment horizontal="center" vertical="center"/>
      <protection locked="0"/>
    </xf>
    <xf numFmtId="176" fontId="7" fillId="0" borderId="17" xfId="0" applyNumberFormat="1" applyFont="1" applyBorder="1" applyAlignment="1" applyProtection="1">
      <alignment horizontal="center" vertical="center"/>
      <protection locked="0"/>
    </xf>
    <xf numFmtId="176" fontId="7" fillId="0" borderId="18" xfId="0" applyNumberFormat="1" applyFont="1" applyBorder="1" applyAlignment="1" applyProtection="1">
      <alignment horizontal="center" vertical="center"/>
      <protection locked="0"/>
    </xf>
    <xf numFmtId="0" fontId="7" fillId="0" borderId="29" xfId="0" applyNumberFormat="1" applyFont="1" applyBorder="1" applyAlignment="1" applyProtection="1">
      <alignment vertical="center" wrapText="1"/>
      <protection locked="0"/>
    </xf>
    <xf numFmtId="0" fontId="7" fillId="0" borderId="7" xfId="0" applyNumberFormat="1" applyFont="1" applyBorder="1" applyAlignment="1" applyProtection="1">
      <alignment vertical="center" wrapText="1"/>
      <protection locked="0"/>
    </xf>
    <xf numFmtId="178" fontId="7" fillId="0" borderId="27" xfId="0" applyNumberFormat="1" applyFont="1" applyBorder="1" applyAlignment="1" applyProtection="1">
      <alignment horizontal="center" vertical="center"/>
      <protection locked="0"/>
    </xf>
    <xf numFmtId="0" fontId="0" fillId="0" borderId="1" xfId="0" applyFont="1" applyBorder="1" applyAlignment="1">
      <alignment horizontal="right" vertical="center"/>
    </xf>
    <xf numFmtId="0" fontId="0" fillId="3" borderId="39" xfId="0" applyFont="1" applyFill="1" applyBorder="1" applyAlignment="1">
      <alignment horizontal="center" vertical="center"/>
    </xf>
    <xf numFmtId="0" fontId="0" fillId="0" borderId="26" xfId="0" applyFont="1" applyBorder="1" applyAlignment="1">
      <alignment horizontal="center" vertical="center" wrapText="1"/>
    </xf>
    <xf numFmtId="0" fontId="0" fillId="0" borderId="32" xfId="0" applyFont="1" applyBorder="1" applyAlignment="1">
      <alignment horizontal="center" vertical="center" wrapText="1"/>
    </xf>
    <xf numFmtId="0" fontId="0" fillId="3" borderId="9" xfId="0" applyFont="1" applyFill="1" applyBorder="1" applyAlignment="1">
      <alignment horizontal="center" vertical="center"/>
    </xf>
    <xf numFmtId="0" fontId="0" fillId="3" borderId="12" xfId="0" applyFont="1" applyFill="1" applyBorder="1" applyAlignment="1">
      <alignment horizontal="center" vertical="center"/>
    </xf>
    <xf numFmtId="0" fontId="0" fillId="3" borderId="31" xfId="0" applyFont="1" applyFill="1" applyBorder="1" applyAlignment="1">
      <alignment horizontal="center" vertical="center"/>
    </xf>
    <xf numFmtId="0" fontId="0" fillId="3" borderId="30" xfId="0" applyFont="1" applyFill="1" applyBorder="1" applyAlignment="1">
      <alignment horizontal="center" vertical="center"/>
    </xf>
    <xf numFmtId="178" fontId="7" fillId="0" borderId="10" xfId="0" applyNumberFormat="1" applyFont="1" applyBorder="1" applyAlignment="1" applyProtection="1">
      <alignment horizontal="center" vertical="center"/>
      <protection locked="0"/>
    </xf>
    <xf numFmtId="0" fontId="0" fillId="0" borderId="32" xfId="0" applyFont="1" applyBorder="1" applyAlignment="1" applyProtection="1">
      <alignment vertical="center"/>
      <protection locked="0"/>
    </xf>
    <xf numFmtId="0" fontId="0" fillId="0" borderId="8" xfId="0" applyFont="1" applyBorder="1" applyAlignment="1" applyProtection="1">
      <alignment vertical="center"/>
      <protection locked="0"/>
    </xf>
    <xf numFmtId="0" fontId="13" fillId="0" borderId="21" xfId="0" applyNumberFormat="1" applyFont="1" applyBorder="1" applyAlignment="1" applyProtection="1">
      <alignment vertical="center" wrapText="1"/>
      <protection locked="0"/>
    </xf>
    <xf numFmtId="0" fontId="0" fillId="0" borderId="8" xfId="0" applyFont="1" applyBorder="1" applyAlignment="1" applyProtection="1">
      <alignment vertical="center"/>
      <protection locked="0"/>
    </xf>
    <xf numFmtId="0" fontId="0" fillId="0" borderId="35" xfId="0" applyFont="1" applyBorder="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00986-1112-4959-A622-6585CF1AF080}">
  <sheetPr>
    <tabColor rgb="FF00B0F0"/>
  </sheetPr>
  <dimension ref="A1:N51"/>
  <sheetViews>
    <sheetView tabSelected="1" view="pageBreakPreview" zoomScale="40" zoomScaleNormal="55" zoomScaleSheetLayoutView="40" zoomScalePageLayoutView="70" workbookViewId="0">
      <selection sqref="A1:XFD1048576"/>
    </sheetView>
  </sheetViews>
  <sheetFormatPr defaultColWidth="9" defaultRowHeight="13.5" x14ac:dyDescent="0.15"/>
  <cols>
    <col min="1" max="1" width="7.125" style="2" customWidth="1"/>
    <col min="2" max="2" width="2.75" style="2" customWidth="1"/>
    <col min="3" max="3" width="28.125" style="2" customWidth="1"/>
    <col min="4" max="6" width="17.875" style="2" customWidth="1"/>
    <col min="7" max="7" width="118.75" style="2" customWidth="1"/>
    <col min="8" max="10" width="17.875" style="2" customWidth="1"/>
    <col min="11" max="11" width="14.125" style="2" customWidth="1"/>
    <col min="12" max="12" width="12.25" style="2" customWidth="1"/>
    <col min="13" max="13" width="118.75" style="2" customWidth="1"/>
    <col min="14" max="14" width="42.25" style="2" customWidth="1"/>
    <col min="15" max="16" width="11.5" style="2" bestFit="1" customWidth="1"/>
    <col min="17" max="16384" width="9" style="2"/>
  </cols>
  <sheetData>
    <row r="1" spans="1:14" ht="13.5" customHeight="1" x14ac:dyDescent="0.3">
      <c r="A1" s="17"/>
    </row>
    <row r="2" spans="1:14" ht="32.25" x14ac:dyDescent="0.3">
      <c r="A2" s="40" t="s">
        <v>23</v>
      </c>
      <c r="B2" s="6"/>
    </row>
    <row r="3" spans="1:14" ht="42" x14ac:dyDescent="0.4">
      <c r="A3" s="62" t="s">
        <v>22</v>
      </c>
      <c r="B3" s="62"/>
      <c r="C3" s="62"/>
      <c r="D3" s="62"/>
      <c r="E3" s="62"/>
      <c r="F3" s="62"/>
      <c r="G3" s="62"/>
      <c r="H3" s="62"/>
      <c r="I3" s="62"/>
      <c r="J3" s="62"/>
      <c r="K3" s="62"/>
      <c r="L3" s="62"/>
      <c r="M3" s="62"/>
      <c r="N3" s="62"/>
    </row>
    <row r="4" spans="1:14" ht="40.15" customHeight="1" thickBot="1" x14ac:dyDescent="0.2">
      <c r="A4" s="16"/>
      <c r="B4" s="4"/>
      <c r="C4" s="3"/>
      <c r="D4" s="3"/>
      <c r="E4" s="3"/>
      <c r="F4" s="1"/>
      <c r="G4" s="1"/>
      <c r="H4" s="1"/>
      <c r="I4" s="1"/>
      <c r="J4" s="1"/>
      <c r="K4" s="1"/>
      <c r="L4" s="1"/>
      <c r="M4" s="63" t="s">
        <v>12</v>
      </c>
      <c r="N4" s="93"/>
    </row>
    <row r="5" spans="1:14" ht="30" customHeight="1" x14ac:dyDescent="0.15">
      <c r="A5" s="64" t="s">
        <v>7</v>
      </c>
      <c r="B5" s="67" t="s">
        <v>31</v>
      </c>
      <c r="C5" s="94"/>
      <c r="D5" s="68" t="s">
        <v>33</v>
      </c>
      <c r="E5" s="71" t="s">
        <v>19</v>
      </c>
      <c r="F5" s="72"/>
      <c r="G5" s="60" t="s">
        <v>14</v>
      </c>
      <c r="H5" s="59" t="s">
        <v>20</v>
      </c>
      <c r="I5" s="59" t="s">
        <v>21</v>
      </c>
      <c r="J5" s="73" t="s">
        <v>2</v>
      </c>
      <c r="K5" s="75" t="s">
        <v>15</v>
      </c>
      <c r="L5" s="95"/>
      <c r="M5" s="96"/>
      <c r="N5" s="76" t="s">
        <v>9</v>
      </c>
    </row>
    <row r="6" spans="1:14" ht="30" customHeight="1" x14ac:dyDescent="0.15">
      <c r="A6" s="65"/>
      <c r="B6" s="97"/>
      <c r="C6" s="98"/>
      <c r="D6" s="69"/>
      <c r="E6" s="74" t="s">
        <v>8</v>
      </c>
      <c r="F6" s="82" t="s">
        <v>6</v>
      </c>
      <c r="G6" s="80" t="s">
        <v>18</v>
      </c>
      <c r="H6" s="61" t="s">
        <v>0</v>
      </c>
      <c r="I6" s="61" t="s">
        <v>1</v>
      </c>
      <c r="J6" s="74"/>
      <c r="K6" s="82" t="s">
        <v>11</v>
      </c>
      <c r="L6" s="83" t="s">
        <v>10</v>
      </c>
      <c r="M6" s="84"/>
      <c r="N6" s="77"/>
    </row>
    <row r="7" spans="1:14" ht="30" customHeight="1" thickBot="1" x14ac:dyDescent="0.2">
      <c r="A7" s="66"/>
      <c r="B7" s="99"/>
      <c r="C7" s="100"/>
      <c r="D7" s="70"/>
      <c r="E7" s="79"/>
      <c r="F7" s="81"/>
      <c r="G7" s="81"/>
      <c r="H7" s="7" t="s">
        <v>3</v>
      </c>
      <c r="I7" s="7" t="s">
        <v>4</v>
      </c>
      <c r="J7" s="8" t="s">
        <v>5</v>
      </c>
      <c r="K7" s="81"/>
      <c r="L7" s="85"/>
      <c r="M7" s="86"/>
      <c r="N7" s="78"/>
    </row>
    <row r="8" spans="1:14" ht="408.75" customHeight="1" x14ac:dyDescent="0.15">
      <c r="A8" s="101">
        <v>211</v>
      </c>
      <c r="B8" s="90" t="s">
        <v>24</v>
      </c>
      <c r="C8" s="102"/>
      <c r="D8" s="20">
        <v>9626</v>
      </c>
      <c r="E8" s="21">
        <v>9860</v>
      </c>
      <c r="F8" s="54">
        <v>8962</v>
      </c>
      <c r="G8" s="50" t="s">
        <v>41</v>
      </c>
      <c r="H8" s="20">
        <v>9569</v>
      </c>
      <c r="I8" s="22">
        <v>10363</v>
      </c>
      <c r="J8" s="27">
        <f>I8-H8</f>
        <v>794</v>
      </c>
      <c r="K8" s="22" t="s">
        <v>30</v>
      </c>
      <c r="L8" s="23" t="s">
        <v>29</v>
      </c>
      <c r="M8" s="52" t="s">
        <v>39</v>
      </c>
      <c r="N8" s="24"/>
    </row>
    <row r="9" spans="1:14" ht="328.5" customHeight="1" x14ac:dyDescent="0.15">
      <c r="A9" s="25">
        <v>222</v>
      </c>
      <c r="B9" s="91" t="s">
        <v>25</v>
      </c>
      <c r="C9" s="103"/>
      <c r="D9" s="26">
        <v>620</v>
      </c>
      <c r="E9" s="27">
        <v>620</v>
      </c>
      <c r="F9" s="55">
        <v>630</v>
      </c>
      <c r="G9" s="51" t="s">
        <v>40</v>
      </c>
      <c r="H9" s="26">
        <v>2679</v>
      </c>
      <c r="I9" s="28">
        <v>6611</v>
      </c>
      <c r="J9" s="27">
        <f>I9-H9</f>
        <v>3932</v>
      </c>
      <c r="K9" s="28" t="s">
        <v>28</v>
      </c>
      <c r="L9" s="30" t="s">
        <v>29</v>
      </c>
      <c r="M9" s="53" t="s">
        <v>34</v>
      </c>
      <c r="N9" s="32"/>
    </row>
    <row r="10" spans="1:14" ht="375.75" customHeight="1" x14ac:dyDescent="0.15">
      <c r="A10" s="25">
        <v>155</v>
      </c>
      <c r="B10" s="91" t="s">
        <v>26</v>
      </c>
      <c r="C10" s="103"/>
      <c r="D10" s="55">
        <v>194006</v>
      </c>
      <c r="E10" s="57">
        <v>184490</v>
      </c>
      <c r="F10" s="55">
        <v>176525</v>
      </c>
      <c r="G10" s="51" t="s">
        <v>35</v>
      </c>
      <c r="H10" s="55">
        <v>20497</v>
      </c>
      <c r="I10" s="55">
        <v>29280</v>
      </c>
      <c r="J10" s="27">
        <f>I10-H10</f>
        <v>8783</v>
      </c>
      <c r="K10" s="28" t="s">
        <v>30</v>
      </c>
      <c r="L10" s="30" t="s">
        <v>29</v>
      </c>
      <c r="M10" s="53" t="s">
        <v>37</v>
      </c>
      <c r="N10" s="56" t="s">
        <v>32</v>
      </c>
    </row>
    <row r="11" spans="1:14" ht="375.75" customHeight="1" thickBot="1" x14ac:dyDescent="0.2">
      <c r="A11" s="25">
        <v>234</v>
      </c>
      <c r="B11" s="91" t="s">
        <v>27</v>
      </c>
      <c r="C11" s="103"/>
      <c r="D11" s="55">
        <v>6154</v>
      </c>
      <c r="E11" s="57">
        <v>6154</v>
      </c>
      <c r="F11" s="55">
        <v>5540</v>
      </c>
      <c r="G11" s="58" t="s">
        <v>36</v>
      </c>
      <c r="H11" s="55">
        <v>6361</v>
      </c>
      <c r="I11" s="55">
        <v>6229</v>
      </c>
      <c r="J11" s="27">
        <f>I11-H11</f>
        <v>-132</v>
      </c>
      <c r="K11" s="28" t="s">
        <v>30</v>
      </c>
      <c r="L11" s="30" t="s">
        <v>29</v>
      </c>
      <c r="M11" s="53" t="s">
        <v>38</v>
      </c>
      <c r="N11" s="104"/>
    </row>
    <row r="12" spans="1:14" ht="43.15" hidden="1" customHeight="1" x14ac:dyDescent="0.15">
      <c r="A12" s="25"/>
      <c r="B12" s="49"/>
      <c r="C12" s="105"/>
      <c r="D12" s="26"/>
      <c r="E12" s="27"/>
      <c r="F12" s="28"/>
      <c r="G12" s="29"/>
      <c r="H12" s="26"/>
      <c r="I12" s="28"/>
      <c r="J12" s="27"/>
      <c r="K12" s="28"/>
      <c r="L12" s="30"/>
      <c r="M12" s="31"/>
      <c r="N12" s="32"/>
    </row>
    <row r="13" spans="1:14" ht="43.15" hidden="1" customHeight="1" x14ac:dyDescent="0.15">
      <c r="A13" s="25"/>
      <c r="B13" s="49"/>
      <c r="C13" s="105"/>
      <c r="D13" s="26"/>
      <c r="E13" s="27"/>
      <c r="F13" s="28"/>
      <c r="G13" s="29"/>
      <c r="H13" s="26"/>
      <c r="I13" s="28"/>
      <c r="J13" s="27"/>
      <c r="K13" s="28"/>
      <c r="L13" s="30"/>
      <c r="M13" s="31"/>
      <c r="N13" s="32"/>
    </row>
    <row r="14" spans="1:14" ht="43.15" hidden="1" customHeight="1" x14ac:dyDescent="0.15">
      <c r="A14" s="25"/>
      <c r="B14" s="49"/>
      <c r="C14" s="105"/>
      <c r="D14" s="26"/>
      <c r="E14" s="27"/>
      <c r="F14" s="28"/>
      <c r="G14" s="29"/>
      <c r="H14" s="26"/>
      <c r="I14" s="28"/>
      <c r="J14" s="27"/>
      <c r="K14" s="28"/>
      <c r="L14" s="30"/>
      <c r="M14" s="31"/>
      <c r="N14" s="32"/>
    </row>
    <row r="15" spans="1:14" ht="43.15" hidden="1" customHeight="1" x14ac:dyDescent="0.15">
      <c r="A15" s="25"/>
      <c r="B15" s="49"/>
      <c r="C15" s="105"/>
      <c r="D15" s="26"/>
      <c r="E15" s="27"/>
      <c r="F15" s="28"/>
      <c r="G15" s="29"/>
      <c r="H15" s="26"/>
      <c r="I15" s="28"/>
      <c r="J15" s="27"/>
      <c r="K15" s="28"/>
      <c r="L15" s="30"/>
      <c r="M15" s="31"/>
      <c r="N15" s="32"/>
    </row>
    <row r="16" spans="1:14" ht="43.15" hidden="1" customHeight="1" x14ac:dyDescent="0.15">
      <c r="A16" s="25"/>
      <c r="B16" s="49"/>
      <c r="C16" s="105"/>
      <c r="D16" s="26"/>
      <c r="E16" s="27"/>
      <c r="F16" s="28"/>
      <c r="G16" s="29"/>
      <c r="H16" s="26"/>
      <c r="I16" s="28"/>
      <c r="J16" s="27"/>
      <c r="K16" s="28"/>
      <c r="L16" s="30"/>
      <c r="M16" s="31"/>
      <c r="N16" s="32"/>
    </row>
    <row r="17" spans="1:14" ht="43.15" hidden="1" customHeight="1" x14ac:dyDescent="0.15">
      <c r="A17" s="25"/>
      <c r="B17" s="49"/>
      <c r="C17" s="105"/>
      <c r="D17" s="26"/>
      <c r="E17" s="27"/>
      <c r="F17" s="28"/>
      <c r="G17" s="29"/>
      <c r="H17" s="26"/>
      <c r="I17" s="28"/>
      <c r="J17" s="27"/>
      <c r="K17" s="28"/>
      <c r="L17" s="30"/>
      <c r="M17" s="31"/>
      <c r="N17" s="32"/>
    </row>
    <row r="18" spans="1:14" ht="43.15" hidden="1" customHeight="1" x14ac:dyDescent="0.15">
      <c r="A18" s="25"/>
      <c r="B18" s="49"/>
      <c r="C18" s="105"/>
      <c r="D18" s="26"/>
      <c r="E18" s="27"/>
      <c r="F18" s="28"/>
      <c r="G18" s="29"/>
      <c r="H18" s="26"/>
      <c r="I18" s="28"/>
      <c r="J18" s="27"/>
      <c r="K18" s="28"/>
      <c r="L18" s="30"/>
      <c r="M18" s="31"/>
      <c r="N18" s="32"/>
    </row>
    <row r="19" spans="1:14" ht="43.15" hidden="1" customHeight="1" x14ac:dyDescent="0.15">
      <c r="A19" s="25"/>
      <c r="B19" s="49"/>
      <c r="C19" s="105"/>
      <c r="D19" s="26"/>
      <c r="E19" s="27"/>
      <c r="F19" s="28"/>
      <c r="G19" s="29"/>
      <c r="H19" s="26"/>
      <c r="I19" s="28"/>
      <c r="J19" s="27"/>
      <c r="K19" s="28"/>
      <c r="L19" s="30"/>
      <c r="M19" s="31"/>
      <c r="N19" s="32"/>
    </row>
    <row r="20" spans="1:14" ht="43.15" hidden="1" customHeight="1" x14ac:dyDescent="0.15">
      <c r="A20" s="25"/>
      <c r="B20" s="49"/>
      <c r="C20" s="105"/>
      <c r="D20" s="26"/>
      <c r="E20" s="27"/>
      <c r="F20" s="28"/>
      <c r="G20" s="29"/>
      <c r="H20" s="26"/>
      <c r="I20" s="28"/>
      <c r="J20" s="27"/>
      <c r="K20" s="28"/>
      <c r="L20" s="30"/>
      <c r="M20" s="31"/>
      <c r="N20" s="32"/>
    </row>
    <row r="21" spans="1:14" ht="43.15" hidden="1" customHeight="1" x14ac:dyDescent="0.15">
      <c r="A21" s="25"/>
      <c r="B21" s="49"/>
      <c r="C21" s="105"/>
      <c r="D21" s="26"/>
      <c r="E21" s="27"/>
      <c r="F21" s="28"/>
      <c r="G21" s="29"/>
      <c r="H21" s="26"/>
      <c r="I21" s="28"/>
      <c r="J21" s="27"/>
      <c r="K21" s="28"/>
      <c r="L21" s="30"/>
      <c r="M21" s="31"/>
      <c r="N21" s="32"/>
    </row>
    <row r="22" spans="1:14" ht="42.75" hidden="1" customHeight="1" x14ac:dyDescent="0.15">
      <c r="A22" s="25"/>
      <c r="B22" s="49"/>
      <c r="C22" s="105"/>
      <c r="D22" s="26"/>
      <c r="E22" s="27"/>
      <c r="F22" s="28"/>
      <c r="G22" s="29"/>
      <c r="H22" s="26"/>
      <c r="I22" s="28"/>
      <c r="J22" s="27"/>
      <c r="K22" s="28"/>
      <c r="L22" s="30"/>
      <c r="M22" s="31"/>
      <c r="N22" s="32"/>
    </row>
    <row r="23" spans="1:14" ht="43.15" hidden="1" customHeight="1" x14ac:dyDescent="0.15">
      <c r="A23" s="25"/>
      <c r="B23" s="49"/>
      <c r="C23" s="105"/>
      <c r="D23" s="26"/>
      <c r="E23" s="27"/>
      <c r="F23" s="28"/>
      <c r="G23" s="29"/>
      <c r="H23" s="26"/>
      <c r="I23" s="28"/>
      <c r="J23" s="27"/>
      <c r="K23" s="28"/>
      <c r="L23" s="30"/>
      <c r="M23" s="31"/>
      <c r="N23" s="32"/>
    </row>
    <row r="24" spans="1:14" ht="43.15" hidden="1" customHeight="1" thickBot="1" x14ac:dyDescent="0.2">
      <c r="A24" s="33"/>
      <c r="B24" s="92"/>
      <c r="C24" s="106"/>
      <c r="D24" s="34"/>
      <c r="E24" s="35"/>
      <c r="F24" s="36"/>
      <c r="G24" s="37"/>
      <c r="H24" s="34"/>
      <c r="I24" s="36"/>
      <c r="J24" s="35"/>
      <c r="K24" s="36"/>
      <c r="L24" s="30"/>
      <c r="M24" s="38"/>
      <c r="N24" s="39"/>
    </row>
    <row r="25" spans="1:14" ht="43.15" customHeight="1" thickTop="1" thickBot="1" x14ac:dyDescent="0.2">
      <c r="A25" s="87" t="s">
        <v>13</v>
      </c>
      <c r="B25" s="88"/>
      <c r="C25" s="89"/>
      <c r="D25" s="41"/>
      <c r="E25" s="42"/>
      <c r="F25" s="43"/>
      <c r="G25" s="44"/>
      <c r="H25" s="41"/>
      <c r="I25" s="43"/>
      <c r="J25" s="45"/>
      <c r="K25" s="46"/>
      <c r="L25" s="47"/>
      <c r="M25" s="47"/>
      <c r="N25" s="48"/>
    </row>
    <row r="26" spans="1:14" s="9" customFormat="1" ht="19.5" customHeight="1" x14ac:dyDescent="0.15">
      <c r="A26" s="18" t="s">
        <v>17</v>
      </c>
      <c r="B26" s="10"/>
      <c r="C26" s="10"/>
      <c r="D26" s="11"/>
      <c r="E26" s="11"/>
      <c r="F26" s="11"/>
      <c r="G26" s="12"/>
      <c r="H26" s="11"/>
      <c r="I26" s="11"/>
      <c r="J26" s="11"/>
      <c r="K26" s="13"/>
      <c r="L26" s="14"/>
      <c r="M26" s="14"/>
      <c r="N26" s="15"/>
    </row>
    <row r="27" spans="1:14" s="9" customFormat="1" ht="19.5" customHeight="1" x14ac:dyDescent="0.2">
      <c r="A27" s="19" t="s">
        <v>16</v>
      </c>
    </row>
    <row r="28" spans="1:14" s="9" customFormat="1" x14ac:dyDescent="0.15"/>
    <row r="29" spans="1:14" s="9" customFormat="1" x14ac:dyDescent="0.15"/>
    <row r="30" spans="1:14" s="9" customFormat="1" x14ac:dyDescent="0.15"/>
    <row r="31" spans="1:14" s="9" customFormat="1" x14ac:dyDescent="0.15"/>
    <row r="32" spans="1:14" s="9" customFormat="1" x14ac:dyDescent="0.15"/>
    <row r="33" s="9" customFormat="1" x14ac:dyDescent="0.15"/>
    <row r="34" s="9" customFormat="1" x14ac:dyDescent="0.15"/>
    <row r="35" s="9" customFormat="1" x14ac:dyDescent="0.15"/>
    <row r="36" s="9" customFormat="1" x14ac:dyDescent="0.15"/>
    <row r="37" s="9" customFormat="1" x14ac:dyDescent="0.15"/>
    <row r="38" s="9" customFormat="1" x14ac:dyDescent="0.15"/>
    <row r="39" s="9" customFormat="1" x14ac:dyDescent="0.15"/>
    <row r="40" s="9" customFormat="1" x14ac:dyDescent="0.15"/>
    <row r="51" spans="5:5" x14ac:dyDescent="0.15">
      <c r="E51" s="5"/>
    </row>
  </sheetData>
  <sheetProtection formatRows="0" insertRows="0" deleteColumns="0" deleteRows="0" sort="0" autoFilter="0"/>
  <autoFilter ref="A7:N7" xr:uid="{00000000-0009-0000-0000-000000000000}">
    <filterColumn colId="1" showButton="0"/>
    <filterColumn colId="11" showButton="0"/>
  </autoFilter>
  <mergeCells count="20">
    <mergeCell ref="A25:C25"/>
    <mergeCell ref="F6:F7"/>
    <mergeCell ref="B8:C8"/>
    <mergeCell ref="B9:C9"/>
    <mergeCell ref="B10:C10"/>
    <mergeCell ref="B11:C11"/>
    <mergeCell ref="B24:C24"/>
    <mergeCell ref="A3:N3"/>
    <mergeCell ref="M4:N4"/>
    <mergeCell ref="A5:A7"/>
    <mergeCell ref="B5:C7"/>
    <mergeCell ref="D5:D7"/>
    <mergeCell ref="E5:F5"/>
    <mergeCell ref="J5:J6"/>
    <mergeCell ref="K5:M5"/>
    <mergeCell ref="N5:N7"/>
    <mergeCell ref="E6:E7"/>
    <mergeCell ref="G6:G7"/>
    <mergeCell ref="K6:K7"/>
    <mergeCell ref="L6:M7"/>
  </mergeCells>
  <phoneticPr fontId="2"/>
  <dataValidations count="2">
    <dataValidation type="list" allowBlank="1" showInputMessage="1" showErrorMessage="1" sqref="L9 L12:L24" xr:uid="{B1F826C4-81E7-48A5-9372-A2BF05360A95}">
      <formula1>"縮減, 執行等改善,年度内に改善を検討,予定通り終了,現状通り"</formula1>
    </dataValidation>
    <dataValidation type="list" allowBlank="1" showInputMessage="1" showErrorMessage="1" sqref="L8 L10:L11 L25:L41" xr:uid="{455C2472-B0E9-458E-8E98-8AC26CD5A375}">
      <formula1>"廃止,縮減, 執行等改善,年度内に改善を検討,予定通り終了,現状通り"</formula1>
    </dataValidation>
  </dataValidations>
  <printOptions horizontalCentered="1"/>
  <pageMargins left="0.39370078740157483" right="0.39370078740157483" top="0.78740157480314965" bottom="0.59055118110236227" header="0.51181102362204722" footer="0.39370078740157483"/>
  <pageSetup paperSize="8" scale="45" orientation="landscape" cellComments="asDisplayed" r:id="rId1"/>
  <headerFooter alignWithMargins="0">
    <oddHeader xml:space="preserve">&amp;L&amp;24様式３&amp;18
</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公表用</vt:lpstr>
      <vt:lpstr>公表用!Print_Titles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　優介</dc:creator>
  <cp:lastModifiedBy>A1247106</cp:lastModifiedBy>
  <cp:lastPrinted>2023-09-04T04:29:29Z</cp:lastPrinted>
  <dcterms:created xsi:type="dcterms:W3CDTF">2012-03-05T01:09:40Z</dcterms:created>
  <dcterms:modified xsi:type="dcterms:W3CDTF">2023-09-06T08:33:16Z</dcterms:modified>
</cp:coreProperties>
</file>