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8"/>
  <workbookPr defaultThemeVersion="166925"/>
  <mc:AlternateContent xmlns:mc="http://schemas.openxmlformats.org/markup-compatibility/2006">
    <mc:Choice Requires="x15">
      <x15ac:absPath xmlns:x15ac="http://schemas.microsoft.com/office/spreadsheetml/2010/11/ac" url="\\S00bstf01v1\s00bstf01_nas_vol01\全機関\010_内部部局\010_大臣官房\190_会計課\会計課共有フォルダ\05予算執行班長\執行調査係\05【大分類】予算\04【中分類】行政事業レビュー\【小分類】行政事業レビュー（令和５年度）\22.基金\7.HP\"/>
    </mc:Choice>
  </mc:AlternateContent>
  <xr:revisionPtr revIDLastSave="0" documentId="13_ncr:1_{BAE4A200-ECA7-46A8-BC09-01B451F74B5F}" xr6:coauthVersionLast="36" xr6:coauthVersionMax="36" xr10:uidLastSave="{00000000-0000-0000-0000-000000000000}"/>
  <bookViews>
    <workbookView xWindow="0" yWindow="0" windowWidth="28800" windowHeight="12137" xr2:uid="{28090B61-769D-490C-BAFA-4661226C151B}"/>
  </bookViews>
  <sheets>
    <sheet name="【公表】個別表(再編関連訓練移転等交付金）" sheetId="1" r:id="rId1"/>
  </sheets>
  <definedNames>
    <definedName name="_xlnm._FilterDatabase" localSheetId="0" hidden="1">'【公表】個別表(再編関連訓練移転等交付金）'!$A$9:$Z$83</definedName>
    <definedName name="_xlnm.Print_Area" localSheetId="0">'【公表】個別表(再編関連訓練移転等交付金）'!$A$1:$X$83</definedName>
    <definedName name="_xlnm.Print_Titles" localSheetId="0">'【公表】個別表(再編関連訓練移転等交付金）'!$1:$8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83" i="1" l="1"/>
  <c r="Q82" i="1"/>
  <c r="X83" i="1" l="1"/>
  <c r="W83" i="1"/>
  <c r="V83" i="1"/>
  <c r="U83" i="1"/>
  <c r="T83" i="1"/>
  <c r="S83" i="1"/>
  <c r="R83" i="1"/>
  <c r="X82" i="1"/>
  <c r="W82" i="1"/>
  <c r="V82" i="1"/>
  <c r="U82" i="1"/>
  <c r="T82" i="1"/>
  <c r="S82" i="1"/>
  <c r="R82" i="1"/>
  <c r="P82" i="1"/>
  <c r="O82" i="1"/>
  <c r="N82" i="1"/>
  <c r="M82" i="1"/>
  <c r="L82" i="1"/>
  <c r="K82" i="1"/>
  <c r="J82" i="1"/>
  <c r="I82" i="1"/>
  <c r="I158" i="1" s="1"/>
  <c r="H82" i="1"/>
  <c r="G82" i="1"/>
  <c r="F82" i="1"/>
  <c r="E8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L7" authorId="0" shapeId="0" xr:uid="{3D80E037-33AA-45AB-BEAF-69E20F9B6DB0}">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<sst xmlns="http://schemas.openxmlformats.org/spreadsheetml/2006/main" count="262" uniqueCount="128">
  <si>
    <t>【個別表】令和5年度基金造成団体別基金執行状況表（004再編関連訓練移転等交付金基金（再編関連訓練移転等交付金））</t>
    <rPh sb="32" eb="34">
      <t>クンレン</t>
    </rPh>
    <rPh sb="34" eb="36">
      <t>イテン</t>
    </rPh>
    <rPh sb="36" eb="37">
      <t>トウ</t>
    </rPh>
    <rPh sb="37" eb="40">
      <t>コウフキン</t>
    </rPh>
    <rPh sb="43" eb="45">
      <t>サイヘン</t>
    </rPh>
    <rPh sb="45" eb="47">
      <t>カンレン</t>
    </rPh>
    <rPh sb="47" eb="49">
      <t>クンレン</t>
    </rPh>
    <rPh sb="49" eb="51">
      <t>イテン</t>
    </rPh>
    <rPh sb="51" eb="52">
      <t>トウ</t>
    </rPh>
    <rPh sb="52" eb="55">
      <t>コウフキン</t>
    </rPh>
    <phoneticPr fontId="3"/>
  </si>
  <si>
    <t>番
号</t>
    <rPh sb="0" eb="1">
      <t>バン</t>
    </rPh>
    <rPh sb="2" eb="3">
      <t>ゴウ</t>
    </rPh>
    <phoneticPr fontId="3"/>
  </si>
  <si>
    <t>基金の造成団体の名称</t>
    <rPh sb="0" eb="2">
      <t>キキン</t>
    </rPh>
    <rPh sb="3" eb="5">
      <t>ゾウセイ</t>
    </rPh>
    <rPh sb="5" eb="7">
      <t>ダンタイ</t>
    </rPh>
    <rPh sb="8" eb="10">
      <t>メイショウ</t>
    </rPh>
    <phoneticPr fontId="3"/>
  </si>
  <si>
    <t>基金の名称</t>
    <rPh sb="0" eb="2">
      <t>キキン</t>
    </rPh>
    <rPh sb="3" eb="5">
      <t>メイショウ</t>
    </rPh>
    <phoneticPr fontId="3"/>
  </si>
  <si>
    <t>事務・事業の概要</t>
    <rPh sb="0" eb="2">
      <t>ジム</t>
    </rPh>
    <rPh sb="3" eb="5">
      <t>ジギョウ</t>
    </rPh>
    <rPh sb="6" eb="8">
      <t>ガイヨウ</t>
    </rPh>
    <phoneticPr fontId="3"/>
  </si>
  <si>
    <t>令和３年度末基金残高
（ａ）</t>
    <rPh sb="0" eb="1">
      <t>レイ</t>
    </rPh>
    <rPh sb="1" eb="2">
      <t>カズ</t>
    </rPh>
    <rPh sb="3" eb="5">
      <t>ネンド</t>
    </rPh>
    <rPh sb="5" eb="6">
      <t>マツ</t>
    </rPh>
    <rPh sb="6" eb="8">
      <t>キキン</t>
    </rPh>
    <rPh sb="8" eb="10">
      <t>ザンダカ</t>
    </rPh>
    <phoneticPr fontId="3"/>
  </si>
  <si>
    <t>令　和　４　年　度　収　入　支　出</t>
    <rPh sb="0" eb="1">
      <t>レイ</t>
    </rPh>
    <rPh sb="2" eb="3">
      <t>ワ</t>
    </rPh>
    <rPh sb="6" eb="7">
      <t>トシ</t>
    </rPh>
    <rPh sb="8" eb="9">
      <t>ド</t>
    </rPh>
    <rPh sb="10" eb="11">
      <t>オサム</t>
    </rPh>
    <rPh sb="12" eb="13">
      <t>イ</t>
    </rPh>
    <rPh sb="14" eb="15">
      <t>シ</t>
    </rPh>
    <rPh sb="16" eb="17">
      <t>デ</t>
    </rPh>
    <phoneticPr fontId="3"/>
  </si>
  <si>
    <t>令和４年度
国庫返納額
（ｄ）</t>
    <rPh sb="0" eb="2">
      <t>レイワ</t>
    </rPh>
    <rPh sb="3" eb="5">
      <t>ネンド</t>
    </rPh>
    <rPh sb="8" eb="10">
      <t>ヘンノウ</t>
    </rPh>
    <phoneticPr fontId="3"/>
  </si>
  <si>
    <t>令和４年度末基金残高
(ｅ=ａ+ｂ-ｃ-ｄ)</t>
    <rPh sb="0" eb="2">
      <t>レイワ</t>
    </rPh>
    <rPh sb="3" eb="5">
      <t>ネンド</t>
    </rPh>
    <rPh sb="5" eb="6">
      <t>マツ</t>
    </rPh>
    <rPh sb="6" eb="8">
      <t>キキン</t>
    </rPh>
    <rPh sb="8" eb="10">
      <t>ザンダカ</t>
    </rPh>
    <phoneticPr fontId="3"/>
  </si>
  <si>
    <t>令和４年度　事業実施決定等</t>
    <rPh sb="0" eb="2">
      <t>レイワ</t>
    </rPh>
    <rPh sb="3" eb="5">
      <t>ネンド</t>
    </rPh>
    <rPh sb="6" eb="8">
      <t>ジギョウ</t>
    </rPh>
    <rPh sb="8" eb="10">
      <t>ジッシ</t>
    </rPh>
    <rPh sb="10" eb="12">
      <t>ケッテイ</t>
    </rPh>
    <rPh sb="12" eb="13">
      <t>トウ</t>
    </rPh>
    <phoneticPr fontId="3"/>
  </si>
  <si>
    <t>令和４年度末　貸付残高等</t>
    <rPh sb="0" eb="2">
      <t>レイワ</t>
    </rPh>
    <rPh sb="3" eb="5">
      <t>ネンド</t>
    </rPh>
    <rPh sb="5" eb="6">
      <t>マツ</t>
    </rPh>
    <rPh sb="7" eb="9">
      <t>カシツ</t>
    </rPh>
    <rPh sb="9" eb="11">
      <t>ザンダカ</t>
    </rPh>
    <rPh sb="11" eb="12">
      <t>トウ</t>
    </rPh>
    <phoneticPr fontId="3"/>
  </si>
  <si>
    <t>補助等</t>
    <rPh sb="0" eb="2">
      <t>ホジョ</t>
    </rPh>
    <rPh sb="2" eb="3">
      <t>トウ</t>
    </rPh>
    <phoneticPr fontId="3"/>
  </si>
  <si>
    <t>出資</t>
    <rPh sb="0" eb="2">
      <t>シュッシ</t>
    </rPh>
    <phoneticPr fontId="3"/>
  </si>
  <si>
    <t>貸付</t>
    <rPh sb="0" eb="2">
      <t>カシツ</t>
    </rPh>
    <phoneticPr fontId="3"/>
  </si>
  <si>
    <t>債務保証</t>
    <rPh sb="0" eb="2">
      <t>サイム</t>
    </rPh>
    <rPh sb="2" eb="4">
      <t>ホショウ</t>
    </rPh>
    <phoneticPr fontId="3"/>
  </si>
  <si>
    <t>調査等、
その他</t>
    <rPh sb="0" eb="2">
      <t>チョウサ</t>
    </rPh>
    <rPh sb="2" eb="3">
      <t>トウ</t>
    </rPh>
    <rPh sb="7" eb="8">
      <t>タ</t>
    </rPh>
    <phoneticPr fontId="3"/>
  </si>
  <si>
    <t>収　入（ｂ）</t>
    <rPh sb="0" eb="1">
      <t>オサム</t>
    </rPh>
    <rPh sb="2" eb="3">
      <t>イ</t>
    </rPh>
    <phoneticPr fontId="3"/>
  </si>
  <si>
    <t>支　出（ｃ）</t>
    <rPh sb="0" eb="1">
      <t>シ</t>
    </rPh>
    <rPh sb="2" eb="3">
      <t>デ</t>
    </rPh>
    <phoneticPr fontId="3"/>
  </si>
  <si>
    <t>(補助・補てん、利子助成・補給)</t>
    <phoneticPr fontId="3"/>
  </si>
  <si>
    <t>うち
国費相当額</t>
    <rPh sb="3" eb="5">
      <t>コクヒ</t>
    </rPh>
    <rPh sb="5" eb="7">
      <t>ソウトウ</t>
    </rPh>
    <rPh sb="7" eb="8">
      <t>ガク</t>
    </rPh>
    <phoneticPr fontId="3"/>
  </si>
  <si>
    <t>うち</t>
    <phoneticPr fontId="3"/>
  </si>
  <si>
    <t>国費相当額</t>
    <phoneticPr fontId="3"/>
  </si>
  <si>
    <t>国からの資金交付額</t>
    <rPh sb="0" eb="1">
      <t>クニ</t>
    </rPh>
    <rPh sb="4" eb="6">
      <t>シキン</t>
    </rPh>
    <rPh sb="6" eb="8">
      <t>コウフ</t>
    </rPh>
    <rPh sb="8" eb="9">
      <t>ガク</t>
    </rPh>
    <phoneticPr fontId="3"/>
  </si>
  <si>
    <t>その他</t>
    <rPh sb="2" eb="3">
      <t>タ</t>
    </rPh>
    <phoneticPr fontId="3"/>
  </si>
  <si>
    <t>（件数）</t>
    <rPh sb="1" eb="3">
      <t>ケンスウ</t>
    </rPh>
    <phoneticPr fontId="3"/>
  </si>
  <si>
    <t>当初</t>
    <rPh sb="0" eb="2">
      <t>トウショ</t>
    </rPh>
    <phoneticPr fontId="3"/>
  </si>
  <si>
    <t>補正</t>
    <rPh sb="0" eb="2">
      <t>ホセイ</t>
    </rPh>
    <phoneticPr fontId="3"/>
  </si>
  <si>
    <t>予備費</t>
    <rPh sb="0" eb="3">
      <t>ヨビヒ</t>
    </rPh>
    <phoneticPr fontId="3"/>
  </si>
  <si>
    <t>金額</t>
    <rPh sb="0" eb="2">
      <t>キンガク</t>
    </rPh>
    <phoneticPr fontId="3"/>
  </si>
  <si>
    <t>新富町</t>
    <rPh sb="0" eb="3">
      <t>シントミチョウ</t>
    </rPh>
    <phoneticPr fontId="3"/>
  </si>
  <si>
    <t>新富町すこやか安心基金事業</t>
    <phoneticPr fontId="3"/>
  </si>
  <si>
    <t>安心して子供を産み育て、子育て費用の軽減を図り、すこやかに子育てのできる環境を作りを行うため、町内の高校生までの医療費助成や多子世帯の保育料及び入園料を無料化するもの。</t>
    <phoneticPr fontId="3"/>
  </si>
  <si>
    <t>三沢市</t>
    <rPh sb="0" eb="2">
      <t>ミサワ</t>
    </rPh>
    <rPh sb="2" eb="3">
      <t>シ</t>
    </rPh>
    <phoneticPr fontId="3"/>
  </si>
  <si>
    <t>三沢市駐留軍等再編対策事業基金</t>
    <phoneticPr fontId="3"/>
  </si>
  <si>
    <t>①市民の健康づくりを推進し生命と健康を守るため、予防接種事業及び乳児健康診査事業の助成を行う。
②地域公共交通の利便性の向上及び地域の活性化に資するため、コミュニティバスの円滑な運行を図る。
③ごみ処理施設等の保守運転管理をすることにより、施設を安定的に運用し市民の生活環境の保全を確保する。</t>
    <phoneticPr fontId="3"/>
  </si>
  <si>
    <t>三沢市駐留軍等再編対策事業基金</t>
  </si>
  <si>
    <t>六ヶ所村</t>
  </si>
  <si>
    <t>六ヶ所村駐留軍等再編対策事業基金</t>
  </si>
  <si>
    <t>０歳から中学生までの子ども医療機関受診時の一部負担に係る費用をその保護者に助成を行い、医療費負担の軽減を図り、生活の安定及び子どもの生育環境の向上に寄与する。</t>
    <phoneticPr fontId="3"/>
  </si>
  <si>
    <t>小美玉市</t>
    <rPh sb="0" eb="3">
      <t>オミタマ</t>
    </rPh>
    <rPh sb="3" eb="4">
      <t>シ</t>
    </rPh>
    <phoneticPr fontId="3"/>
  </si>
  <si>
    <t>①遠距離通学となる小学校児童の通学への負担軽減と安全確保を図る。また、交通弱者の移動手段として、地域公共交通対策事業を実施し、住民の社会生活の基盤とする。
②健康増進施設を安定的に維持、管理、運営することで、市民の健康及び福祉の増進を図る。</t>
    <phoneticPr fontId="3"/>
  </si>
  <si>
    <t>行方市</t>
    <rPh sb="0" eb="2">
      <t>ナメガタ</t>
    </rPh>
    <rPh sb="2" eb="3">
      <t>シ</t>
    </rPh>
    <phoneticPr fontId="3"/>
  </si>
  <si>
    <t>①高齢社会に対応した利用し易い公共交通システムを運行することを基本にし、高齢者のふれあい、交流による活性化や健康づくりを促すため、市民のニーズにあった公共交通を実現する。
②健康で学習しやすい環境づくりのため、照明設備を改修することにより、児童生徒の学習意欲向上を図る。</t>
    <phoneticPr fontId="3"/>
  </si>
  <si>
    <t>小松市</t>
    <rPh sb="0" eb="3">
      <t>コマツシ</t>
    </rPh>
    <phoneticPr fontId="3"/>
  </si>
  <si>
    <t>小松飛行場周辺地区定住促進基金</t>
  </si>
  <si>
    <t>小松飛行場周辺騒音区域内で自らが生活するための住宅を新たに建設し市の認定する防音工事を行ったものに対して費用の一部を助成する。</t>
    <phoneticPr fontId="3"/>
  </si>
  <si>
    <t>築上町</t>
    <rPh sb="0" eb="3">
      <t>チクジョウマチ</t>
    </rPh>
    <phoneticPr fontId="3"/>
  </si>
  <si>
    <t>築上町読書環境整備基金</t>
    <phoneticPr fontId="3"/>
  </si>
  <si>
    <t>町内の読書環境の充実を進めるため、蔵書及び図書館運営に必要な整備を行うもの。</t>
    <phoneticPr fontId="3"/>
  </si>
  <si>
    <t>築上町有機液肥製造施設基金</t>
    <rPh sb="0" eb="2">
      <t>チクジョウ</t>
    </rPh>
    <rPh sb="2" eb="3">
      <t>マチ</t>
    </rPh>
    <rPh sb="3" eb="5">
      <t>ユウキ</t>
    </rPh>
    <rPh sb="5" eb="6">
      <t>エキ</t>
    </rPh>
    <rPh sb="6" eb="7">
      <t>コ</t>
    </rPh>
    <rPh sb="7" eb="9">
      <t>セイゾウ</t>
    </rPh>
    <rPh sb="9" eb="11">
      <t>シセツ</t>
    </rPh>
    <rPh sb="11" eb="13">
      <t>キキン</t>
    </rPh>
    <phoneticPr fontId="3"/>
  </si>
  <si>
    <t>町全体の環境保全を図るため、し尿の液肥化施設を安定的に運営するための薬剤の購入や液肥製造に係る機器の維持管理を行うもの。</t>
    <phoneticPr fontId="3"/>
  </si>
  <si>
    <t>榛東村</t>
    <phoneticPr fontId="3"/>
  </si>
  <si>
    <t>中央コミュニティセンターが快適な生活環境を備えた拠点的避難所となるよう必要な備品の整備を行うことで、文化、教育及び地域活動の支援を図りつつ防災機能の強化を図る。また、災害時の食料供給基地として機能する防災食育センターに必要な備品の整備を行い、防災力の強化を図るとともに、園児及び児童生徒の健康、食育に資する機能の強化を図る。</t>
    <phoneticPr fontId="3"/>
  </si>
  <si>
    <t>能美市</t>
  </si>
  <si>
    <t>能美市再編交付金等事業基金</t>
    <phoneticPr fontId="3"/>
  </si>
  <si>
    <t>１８歳までの子どもを持つ世帯の医療費の自己負担分にかかる費用を助成し、福祉の増進及び医療充実の確保を図る。</t>
    <phoneticPr fontId="3"/>
  </si>
  <si>
    <t>築上町</t>
    <rPh sb="0" eb="2">
      <t>チクジョウ</t>
    </rPh>
    <rPh sb="2" eb="3">
      <t>マチ</t>
    </rPh>
    <phoneticPr fontId="0"/>
  </si>
  <si>
    <t>築上町立学校給食運営基金</t>
    <phoneticPr fontId="0"/>
  </si>
  <si>
    <t>成長期にある児童及び生徒の心身の健全な発達に寄与するため、小・中学校の学校給食における賄材料費の一部を助成するもの。</t>
    <phoneticPr fontId="3"/>
  </si>
  <si>
    <t>みやこ町</t>
  </si>
  <si>
    <t>みやこ町イベント支援事業基金</t>
    <phoneticPr fontId="3"/>
  </si>
  <si>
    <t>各種イベントを通じ、住民と行政の協働による創造性あふれる町作りを目指すためのイベント事業運営を図るもの。</t>
    <phoneticPr fontId="3"/>
  </si>
  <si>
    <t>新富町はつらつ健康基金事業</t>
    <phoneticPr fontId="3"/>
  </si>
  <si>
    <t>町民が生涯を通じて、いきいきはつらつと暮らせる健康づくりを推進するための事業を行う基金を造成するもの①がん検診料の助成②生後６か月から高校３年生までのインフルエンザ予防接種費用の一部助成</t>
    <phoneticPr fontId="3"/>
  </si>
  <si>
    <t>東北町</t>
  </si>
  <si>
    <t>東北町がん検診事業基金</t>
  </si>
  <si>
    <t>がんの早期発見・早期治療を促し、町民の健康維持とがん死亡率の減少のためがん検診事業の充実を図る。</t>
    <phoneticPr fontId="3"/>
  </si>
  <si>
    <t>みやこ町公共交通支援事業基金</t>
  </si>
  <si>
    <t>バス等の運行体系の調整および維持を図ることにより、町内全域における利用者の利便性の向上を図るもの。</t>
  </si>
  <si>
    <t>小松市社会福祉基金</t>
    <phoneticPr fontId="3"/>
  </si>
  <si>
    <t>障がい者の機能回復、健康増進及び教養文化の向上に活用される小松サン・アビリティーズの空調をはじめとする大規模改修。</t>
    <phoneticPr fontId="3"/>
  </si>
  <si>
    <t>東北町小学生医療費助成事業基金</t>
    <phoneticPr fontId="3"/>
  </si>
  <si>
    <t>小学生の医療費の自己負担に係る費用を助成することにより、子育て費用の負担軽減を図り、小学生の保健及び生活環境の向上に寄与することを目的とする。</t>
    <phoneticPr fontId="3"/>
  </si>
  <si>
    <t>行橋市</t>
    <rPh sb="0" eb="3">
      <t>ユクハシシ</t>
    </rPh>
    <phoneticPr fontId="3"/>
  </si>
  <si>
    <t>行橋市バス運行事業調整基金</t>
    <rPh sb="0" eb="3">
      <t>ユクハシシ</t>
    </rPh>
    <rPh sb="5" eb="7">
      <t>ウンコウ</t>
    </rPh>
    <rPh sb="7" eb="9">
      <t>ジギョウ</t>
    </rPh>
    <rPh sb="9" eb="11">
      <t>チョウセイ</t>
    </rPh>
    <rPh sb="11" eb="13">
      <t>キキン</t>
    </rPh>
    <phoneticPr fontId="3"/>
  </si>
  <si>
    <t>バス運行体系の調整及び維持を図ることにより、市内全域における利用者の利便性の向上を図るもの。</t>
  </si>
  <si>
    <t>東北町任意インフルエンザ予防接種助成事業基金</t>
  </si>
  <si>
    <t>インフルエンザの発病及び重症化の防止とまん延を予防し、町民の健康保持増進に寄与する。</t>
    <phoneticPr fontId="3"/>
  </si>
  <si>
    <t>西都市</t>
    <rPh sb="0" eb="3">
      <t>サイトシ</t>
    </rPh>
    <phoneticPr fontId="3"/>
  </si>
  <si>
    <t>西都市学校教育基金</t>
    <phoneticPr fontId="3"/>
  </si>
  <si>
    <t>児童生徒の教育環境の充実を図るために、支援を必要とする英会話指導をサポートするための英語指導員を派遣するもの。</t>
    <phoneticPr fontId="3"/>
  </si>
  <si>
    <t>新富町読書環境整備基金</t>
    <rPh sb="0" eb="3">
      <t>シントミチョウ</t>
    </rPh>
    <rPh sb="3" eb="5">
      <t>ドクショ</t>
    </rPh>
    <rPh sb="5" eb="7">
      <t>カンキョウ</t>
    </rPh>
    <rPh sb="7" eb="9">
      <t>セイビ</t>
    </rPh>
    <rPh sb="9" eb="11">
      <t>キキン</t>
    </rPh>
    <phoneticPr fontId="3"/>
  </si>
  <si>
    <t>蔵書整備、支援員配置、イベント開催、啓発広報紙作成により町内の読書環境の充実をすすめ、人材づくりを行い町の活性化を推進するもの。</t>
  </si>
  <si>
    <t>山都町</t>
    <rPh sb="0" eb="2">
      <t>ヤマト</t>
    </rPh>
    <rPh sb="2" eb="3">
      <t>マチ</t>
    </rPh>
    <phoneticPr fontId="3"/>
  </si>
  <si>
    <t>大矢野原演習場周辺指定緊急避難所等整備基金</t>
    <rPh sb="0" eb="3">
      <t>オオヤノ</t>
    </rPh>
    <rPh sb="3" eb="4">
      <t>ハラ</t>
    </rPh>
    <rPh sb="4" eb="7">
      <t>エンシュウジョウ</t>
    </rPh>
    <rPh sb="7" eb="9">
      <t>シュウヘン</t>
    </rPh>
    <rPh sb="9" eb="11">
      <t>シテイ</t>
    </rPh>
    <rPh sb="11" eb="13">
      <t>キンキュウ</t>
    </rPh>
    <rPh sb="13" eb="16">
      <t>ヒナンジョ</t>
    </rPh>
    <rPh sb="16" eb="17">
      <t>トウ</t>
    </rPh>
    <rPh sb="17" eb="19">
      <t>セイビ</t>
    </rPh>
    <rPh sb="19" eb="21">
      <t>キキン</t>
    </rPh>
    <phoneticPr fontId="3"/>
  </si>
  <si>
    <t>指定緊急避難所に係る周辺環境の整備及び消防施設（設備）の整備</t>
    <rPh sb="0" eb="2">
      <t>シテイ</t>
    </rPh>
    <rPh sb="2" eb="4">
      <t>キンキュウ</t>
    </rPh>
    <rPh sb="4" eb="7">
      <t>ヒナンジョ</t>
    </rPh>
    <rPh sb="8" eb="9">
      <t>カカ</t>
    </rPh>
    <rPh sb="10" eb="12">
      <t>シュウヘン</t>
    </rPh>
    <rPh sb="12" eb="14">
      <t>カンキョウ</t>
    </rPh>
    <rPh sb="15" eb="17">
      <t>セイビ</t>
    </rPh>
    <rPh sb="17" eb="18">
      <t>オヨ</t>
    </rPh>
    <rPh sb="19" eb="21">
      <t>ショウボウ</t>
    </rPh>
    <rPh sb="21" eb="23">
      <t>シセツ</t>
    </rPh>
    <rPh sb="24" eb="26">
      <t>セツビ</t>
    </rPh>
    <rPh sb="28" eb="30">
      <t>セイビ</t>
    </rPh>
    <phoneticPr fontId="3"/>
  </si>
  <si>
    <t>東北町中学生医療費助成事業基金</t>
    <phoneticPr fontId="3"/>
  </si>
  <si>
    <t>中学生の医療費の自己負担に係る費用を助成することにより、子育て費用の負担軽減を図り、中学生の保健及び生活環境の向上に寄与することを目的とする。</t>
    <phoneticPr fontId="3"/>
  </si>
  <si>
    <t>鹿屋市</t>
    <rPh sb="0" eb="3">
      <t>カノヤシ</t>
    </rPh>
    <phoneticPr fontId="3"/>
  </si>
  <si>
    <t>鹿屋市再編交付金等事業基金</t>
    <rPh sb="0" eb="3">
      <t>カノヤシ</t>
    </rPh>
    <rPh sb="3" eb="5">
      <t>サイヘン</t>
    </rPh>
    <rPh sb="5" eb="8">
      <t>コウフキン</t>
    </rPh>
    <rPh sb="8" eb="9">
      <t>トウ</t>
    </rPh>
    <rPh sb="9" eb="11">
      <t>ジギョウ</t>
    </rPh>
    <rPh sb="11" eb="13">
      <t>キキン</t>
    </rPh>
    <phoneticPr fontId="3"/>
  </si>
  <si>
    <t>不妊治療費の助成事業</t>
    <rPh sb="0" eb="2">
      <t>フニン</t>
    </rPh>
    <rPh sb="2" eb="4">
      <t>チリョウ</t>
    </rPh>
    <rPh sb="4" eb="5">
      <t>ヒ</t>
    </rPh>
    <rPh sb="6" eb="8">
      <t>ジョセイ</t>
    </rPh>
    <rPh sb="8" eb="10">
      <t>ジギョウ</t>
    </rPh>
    <phoneticPr fontId="3"/>
  </si>
  <si>
    <t>築上町歴史文化遺産活用推進基金事業</t>
    <rPh sb="0" eb="2">
      <t>チクジョウ</t>
    </rPh>
    <rPh sb="2" eb="3">
      <t>マチ</t>
    </rPh>
    <rPh sb="3" eb="5">
      <t>レキシ</t>
    </rPh>
    <rPh sb="5" eb="7">
      <t>ブンカ</t>
    </rPh>
    <rPh sb="7" eb="9">
      <t>イサン</t>
    </rPh>
    <rPh sb="9" eb="11">
      <t>カツヨウ</t>
    </rPh>
    <rPh sb="11" eb="13">
      <t>スイシン</t>
    </rPh>
    <rPh sb="13" eb="15">
      <t>キキン</t>
    </rPh>
    <rPh sb="15" eb="17">
      <t>ジギョウ</t>
    </rPh>
    <phoneticPr fontId="3"/>
  </si>
  <si>
    <t>築上町の歴史文化遺産や神楽等民俗芸能の継承普及に必要な講演会、展示会や文化財を活用した音楽会、茶会などの各種イベントを開催するもの。</t>
    <rPh sb="0" eb="3">
      <t>チクジョウマチ</t>
    </rPh>
    <rPh sb="4" eb="6">
      <t>レキシ</t>
    </rPh>
    <rPh sb="6" eb="8">
      <t>ブンカ</t>
    </rPh>
    <rPh sb="8" eb="10">
      <t>イサン</t>
    </rPh>
    <rPh sb="11" eb="14">
      <t>カグラナド</t>
    </rPh>
    <rPh sb="14" eb="16">
      <t>ミンゾク</t>
    </rPh>
    <rPh sb="16" eb="18">
      <t>ゲイノウ</t>
    </rPh>
    <rPh sb="19" eb="21">
      <t>ケイショウ</t>
    </rPh>
    <rPh sb="21" eb="23">
      <t>フキュウ</t>
    </rPh>
    <rPh sb="24" eb="26">
      <t>ヒツヨウ</t>
    </rPh>
    <rPh sb="27" eb="30">
      <t>コウエンカイ</t>
    </rPh>
    <rPh sb="31" eb="34">
      <t>テンジカイ</t>
    </rPh>
    <rPh sb="35" eb="38">
      <t>ブンカザイ</t>
    </rPh>
    <rPh sb="39" eb="41">
      <t>カツヨウ</t>
    </rPh>
    <rPh sb="43" eb="46">
      <t>オンガッカイ</t>
    </rPh>
    <rPh sb="47" eb="49">
      <t>チャカイ</t>
    </rPh>
    <rPh sb="52" eb="54">
      <t>カクシュ</t>
    </rPh>
    <rPh sb="59" eb="61">
      <t>カイサイ</t>
    </rPh>
    <phoneticPr fontId="3"/>
  </si>
  <si>
    <t>高鍋町</t>
    <rPh sb="0" eb="2">
      <t>タカナベ</t>
    </rPh>
    <rPh sb="2" eb="3">
      <t>チョウ</t>
    </rPh>
    <phoneticPr fontId="3"/>
  </si>
  <si>
    <t>高鍋町子育て支援基金</t>
    <rPh sb="0" eb="3">
      <t>タカナベチョウ</t>
    </rPh>
    <rPh sb="3" eb="5">
      <t>コソダ</t>
    </rPh>
    <rPh sb="6" eb="8">
      <t>シエン</t>
    </rPh>
    <rPh sb="8" eb="10">
      <t>キキン</t>
    </rPh>
    <phoneticPr fontId="3"/>
  </si>
  <si>
    <t>中学校修了までの子ども医療費を一部助成</t>
    <rPh sb="0" eb="3">
      <t>チュウガッコウ</t>
    </rPh>
    <rPh sb="3" eb="5">
      <t>シュウリョウ</t>
    </rPh>
    <rPh sb="8" eb="9">
      <t>コ</t>
    </rPh>
    <rPh sb="11" eb="13">
      <t>イリョウ</t>
    </rPh>
    <rPh sb="13" eb="14">
      <t>ヒ</t>
    </rPh>
    <rPh sb="15" eb="17">
      <t>イチブ</t>
    </rPh>
    <rPh sb="17" eb="19">
      <t>ジョセイ</t>
    </rPh>
    <phoneticPr fontId="3"/>
  </si>
  <si>
    <t>公衆無線LAN整備基金</t>
    <rPh sb="0" eb="2">
      <t>コウシュウ</t>
    </rPh>
    <rPh sb="2" eb="4">
      <t>ムセン</t>
    </rPh>
    <rPh sb="7" eb="9">
      <t>セイビ</t>
    </rPh>
    <rPh sb="9" eb="11">
      <t>キキン</t>
    </rPh>
    <phoneticPr fontId="3"/>
  </si>
  <si>
    <t>住民の情報通信の高度化を図るために整備した公衆無線LANの通信料の確保及び維持管理を行うもの。</t>
    <rPh sb="0" eb="2">
      <t>ジュウミン</t>
    </rPh>
    <rPh sb="3" eb="7">
      <t>ジョウホウツウシン</t>
    </rPh>
    <rPh sb="8" eb="11">
      <t>コウドカ</t>
    </rPh>
    <rPh sb="12" eb="13">
      <t>ハカ</t>
    </rPh>
    <rPh sb="17" eb="19">
      <t>セイビ</t>
    </rPh>
    <rPh sb="21" eb="23">
      <t>コウシュウ</t>
    </rPh>
    <rPh sb="23" eb="25">
      <t>ムセン</t>
    </rPh>
    <rPh sb="29" eb="32">
      <t>ツウシンリョウ</t>
    </rPh>
    <rPh sb="33" eb="35">
      <t>カクホ</t>
    </rPh>
    <rPh sb="35" eb="36">
      <t>オヨ</t>
    </rPh>
    <rPh sb="37" eb="39">
      <t>イジ</t>
    </rPh>
    <rPh sb="39" eb="41">
      <t>カンリ</t>
    </rPh>
    <rPh sb="42" eb="43">
      <t>オコナ</t>
    </rPh>
    <phoneticPr fontId="3"/>
  </si>
  <si>
    <t>十島村</t>
    <rPh sb="0" eb="3">
      <t>トシマムラ</t>
    </rPh>
    <phoneticPr fontId="3"/>
  </si>
  <si>
    <t>十島村再編関連訓練移転等交付金基金</t>
    <rPh sb="0" eb="3">
      <t>トシマムラ</t>
    </rPh>
    <rPh sb="3" eb="5">
      <t>サイヘン</t>
    </rPh>
    <rPh sb="5" eb="7">
      <t>カンレン</t>
    </rPh>
    <rPh sb="7" eb="9">
      <t>クンレン</t>
    </rPh>
    <rPh sb="9" eb="11">
      <t>イテン</t>
    </rPh>
    <rPh sb="11" eb="12">
      <t>トウ</t>
    </rPh>
    <rPh sb="12" eb="15">
      <t>コウフキン</t>
    </rPh>
    <rPh sb="15" eb="17">
      <t>キキン</t>
    </rPh>
    <phoneticPr fontId="3"/>
  </si>
  <si>
    <t>十島村へき地診療所で受診した医療費の一部補助</t>
    <rPh sb="0" eb="2">
      <t>トシマ</t>
    </rPh>
    <rPh sb="2" eb="3">
      <t>ムラ</t>
    </rPh>
    <rPh sb="5" eb="6">
      <t>チ</t>
    </rPh>
    <rPh sb="6" eb="9">
      <t>シンリョウジョ</t>
    </rPh>
    <rPh sb="10" eb="12">
      <t>ジュシン</t>
    </rPh>
    <rPh sb="14" eb="17">
      <t>イリョウヒ</t>
    </rPh>
    <rPh sb="18" eb="20">
      <t>イチブ</t>
    </rPh>
    <rPh sb="20" eb="22">
      <t>ホジョ</t>
    </rPh>
    <phoneticPr fontId="3"/>
  </si>
  <si>
    <t>厚岸町</t>
    <phoneticPr fontId="0"/>
  </si>
  <si>
    <t>厚岸町再編関連訓練移転等交付金事業基金</t>
    <rPh sb="0" eb="3">
      <t>アッケシチョウ</t>
    </rPh>
    <rPh sb="3" eb="15">
      <t>サイヘンカンレンクンレンイテントウコウフキン</t>
    </rPh>
    <rPh sb="15" eb="17">
      <t>ジギョウ</t>
    </rPh>
    <rPh sb="17" eb="19">
      <t>キキン</t>
    </rPh>
    <phoneticPr fontId="0"/>
  </si>
  <si>
    <t>保育料の助成をすることで、子どもを持つ世帯の経済負担を減らし、福祉増進を図る。</t>
    <rPh sb="0" eb="3">
      <t>ホイクリョウ</t>
    </rPh>
    <rPh sb="4" eb="6">
      <t>ジョセイ</t>
    </rPh>
    <rPh sb="13" eb="14">
      <t>コ</t>
    </rPh>
    <rPh sb="17" eb="18">
      <t>モ</t>
    </rPh>
    <rPh sb="19" eb="21">
      <t>セタイ</t>
    </rPh>
    <rPh sb="22" eb="24">
      <t>ケイザイ</t>
    </rPh>
    <rPh sb="24" eb="26">
      <t>フタン</t>
    </rPh>
    <rPh sb="27" eb="28">
      <t>ヘ</t>
    </rPh>
    <rPh sb="31" eb="33">
      <t>フクシ</t>
    </rPh>
    <rPh sb="33" eb="35">
      <t>ゾウシン</t>
    </rPh>
    <rPh sb="36" eb="37">
      <t>ハカ</t>
    </rPh>
    <phoneticPr fontId="3"/>
  </si>
  <si>
    <t>裾野市</t>
    <phoneticPr fontId="3"/>
  </si>
  <si>
    <t>裾野市再編関連訓練移転等交付金事業基金</t>
    <phoneticPr fontId="3"/>
  </si>
  <si>
    <t>市内の公園及び緑地の遊具のうち耐用年数が過ぎ使用を中止している遊具等の更新や遊具以外の施設について修繕を行う。</t>
    <phoneticPr fontId="3"/>
  </si>
  <si>
    <t>西都市子育て支援基金</t>
    <rPh sb="0" eb="3">
      <t>サイトシ</t>
    </rPh>
    <rPh sb="3" eb="5">
      <t>コソダ</t>
    </rPh>
    <rPh sb="6" eb="8">
      <t>シエン</t>
    </rPh>
    <rPh sb="8" eb="10">
      <t>キキン</t>
    </rPh>
    <phoneticPr fontId="3"/>
  </si>
  <si>
    <t>小学校のインフルエンザ予防接種及び年長児の三種混合予防接種に対し助成を行うことにより、接種率を上げ、発病及びまん延の予防を促進するもの。</t>
    <rPh sb="0" eb="3">
      <t>ショウガッコウ</t>
    </rPh>
    <rPh sb="11" eb="13">
      <t>ヨボウ</t>
    </rPh>
    <rPh sb="13" eb="15">
      <t>セッシュ</t>
    </rPh>
    <rPh sb="15" eb="16">
      <t>オヨ</t>
    </rPh>
    <rPh sb="17" eb="20">
      <t>ネンチョウジ</t>
    </rPh>
    <rPh sb="21" eb="23">
      <t>サンシュ</t>
    </rPh>
    <rPh sb="23" eb="25">
      <t>コンゴウ</t>
    </rPh>
    <rPh sb="25" eb="27">
      <t>ヨボウ</t>
    </rPh>
    <rPh sb="27" eb="29">
      <t>セッシュ</t>
    </rPh>
    <rPh sb="30" eb="31">
      <t>タイ</t>
    </rPh>
    <rPh sb="32" eb="34">
      <t>ジョセイ</t>
    </rPh>
    <rPh sb="35" eb="36">
      <t>オコナ</t>
    </rPh>
    <rPh sb="43" eb="45">
      <t>セッシュ</t>
    </rPh>
    <rPh sb="45" eb="46">
      <t>リツ</t>
    </rPh>
    <rPh sb="47" eb="48">
      <t>ア</t>
    </rPh>
    <rPh sb="50" eb="52">
      <t>ハツビョウ</t>
    </rPh>
    <rPh sb="52" eb="53">
      <t>オヨ</t>
    </rPh>
    <rPh sb="56" eb="57">
      <t>エン</t>
    </rPh>
    <rPh sb="58" eb="60">
      <t>ヨボウ</t>
    </rPh>
    <rPh sb="61" eb="63">
      <t>ソクシン</t>
    </rPh>
    <phoneticPr fontId="3"/>
  </si>
  <si>
    <t>岩国市</t>
    <rPh sb="0" eb="3">
      <t>イワクニシ</t>
    </rPh>
    <phoneticPr fontId="3"/>
  </si>
  <si>
    <t>岩国市基地周辺まちづくり基金</t>
    <rPh sb="0" eb="3">
      <t>イワクニシ</t>
    </rPh>
    <rPh sb="3" eb="5">
      <t>キチ</t>
    </rPh>
    <rPh sb="5" eb="7">
      <t>シュウヘン</t>
    </rPh>
    <rPh sb="12" eb="14">
      <t>キキン</t>
    </rPh>
    <phoneticPr fontId="3"/>
  </si>
  <si>
    <t>基地周辺の老朽化した公園施設の改修を行い、安心・安全な公園を整備するまちづくり事業を推進するため。</t>
    <phoneticPr fontId="3"/>
  </si>
  <si>
    <t>玖珠町</t>
    <rPh sb="0" eb="3">
      <t>クスマチ</t>
    </rPh>
    <phoneticPr fontId="3"/>
  </si>
  <si>
    <t>玖珠町ホームページ保守運用基金</t>
    <rPh sb="0" eb="3">
      <t>クスマチ</t>
    </rPh>
    <rPh sb="9" eb="11">
      <t>ホシュ</t>
    </rPh>
    <rPh sb="11" eb="13">
      <t>ウンヨウ</t>
    </rPh>
    <rPh sb="13" eb="15">
      <t>キキン</t>
    </rPh>
    <phoneticPr fontId="3"/>
  </si>
  <si>
    <t>ホームページの保守運用を図り、住民がより安全・安心して暮らせるよう行政情報の提供を安定的・継続的に行うもの。</t>
    <rPh sb="7" eb="9">
      <t>ホシュ</t>
    </rPh>
    <rPh sb="9" eb="11">
      <t>ウンヨウ</t>
    </rPh>
    <rPh sb="12" eb="13">
      <t>ハカ</t>
    </rPh>
    <rPh sb="15" eb="17">
      <t>ジュウミン</t>
    </rPh>
    <rPh sb="20" eb="22">
      <t>アンゼン</t>
    </rPh>
    <rPh sb="23" eb="25">
      <t>アンシン</t>
    </rPh>
    <rPh sb="27" eb="28">
      <t>ク</t>
    </rPh>
    <rPh sb="33" eb="37">
      <t>ギョウセイジョウホウ</t>
    </rPh>
    <rPh sb="38" eb="40">
      <t>テイキョウ</t>
    </rPh>
    <rPh sb="41" eb="44">
      <t>アンテイテキ</t>
    </rPh>
    <rPh sb="45" eb="48">
      <t>ケイゾクテキ</t>
    </rPh>
    <rPh sb="49" eb="50">
      <t>オコナ</t>
    </rPh>
    <phoneticPr fontId="3"/>
  </si>
  <si>
    <t>新富町小中学校教育情報化整備基金</t>
    <rPh sb="0" eb="3">
      <t>シントミチョウ</t>
    </rPh>
    <rPh sb="3" eb="16">
      <t>ショウチュウガッコウキョウイクジョウホウカセイビキキン</t>
    </rPh>
    <phoneticPr fontId="3"/>
  </si>
  <si>
    <t>小中学校教育用パソコン及び周辺機器を導入及び稼働維持し、情報教育の充実を図るもの。</t>
    <rPh sb="28" eb="30">
      <t>ジョウホウ</t>
    </rPh>
    <rPh sb="30" eb="32">
      <t>キョウイク</t>
    </rPh>
    <rPh sb="33" eb="35">
      <t>ジュウジツ</t>
    </rPh>
    <rPh sb="36" eb="37">
      <t>ハカ</t>
    </rPh>
    <phoneticPr fontId="3"/>
  </si>
  <si>
    <t>山都町</t>
    <rPh sb="0" eb="2">
      <t>ヤマト</t>
    </rPh>
    <rPh sb="2" eb="3">
      <t>マチ</t>
    </rPh>
    <phoneticPr fontId="0"/>
  </si>
  <si>
    <t>大矢野原演習場周辺道路整備基金</t>
    <phoneticPr fontId="0"/>
  </si>
  <si>
    <t>継続的な町道の改良を目的とし、町民の交通の改善並びに安全の確保を図るもの。</t>
    <phoneticPr fontId="3"/>
  </si>
  <si>
    <t>鉾田市</t>
    <phoneticPr fontId="3"/>
  </si>
  <si>
    <t>公共交通の確保が困難な高齢者に対し外出支援を行い、暮らしやすい安全安心なまちづくりを図る。</t>
    <phoneticPr fontId="3"/>
  </si>
  <si>
    <t>計</t>
    <rPh sb="0" eb="1">
      <t>ケイ</t>
    </rPh>
    <phoneticPr fontId="3"/>
  </si>
  <si>
    <t>（単位：百万円）</t>
    <phoneticPr fontId="3"/>
  </si>
  <si>
    <t>小美玉市再編関連訓練移転等交付金事業基金</t>
    <rPh sb="0" eb="4">
      <t>オミタマシ</t>
    </rPh>
    <rPh sb="4" eb="16">
      <t>サイヘンカンレンクンレンイテントウコウフキン</t>
    </rPh>
    <rPh sb="16" eb="18">
      <t>ジギョウ</t>
    </rPh>
    <rPh sb="18" eb="20">
      <t>キキン</t>
    </rPh>
    <phoneticPr fontId="3"/>
  </si>
  <si>
    <t>行方市再編関連訓練移転等交付金事業基金</t>
    <phoneticPr fontId="3"/>
  </si>
  <si>
    <t>榛東村再編関連訓練移転等交付金事業基金</t>
    <phoneticPr fontId="3"/>
  </si>
  <si>
    <t>鉾田市再編関連訓練移転等交付金事業基金</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</si>
</sst>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00"/>
    <numFmt numFmtId="177" formatCode="_ * #,##0_ ;_ * \-#,##0_ ;_ * &quot;-&quot;??_ ;_ @_ "/>
    <numFmt numFmtId="178" formatCode="\(#,##0\);\(* \-#,##0\);\(* \ &quot;-&quot;\ \);@\ "/>
    <numFmt numFmtId="179" formatCode="* #,##0;* \-#,##0;* &quot;-&quot;_ ;@\ "/>
  </numFmts>
  <fonts count="21" x14ac:knownFonts="1">
    <font>
      <sz val="11"/>
      <color theme="1"/>
      <name val="游ゴシック"/>
      <family val="2"/>
      <charset val="128"/>
      <scheme val="minor"/>
    </font>
    <font>
      <sz val="11"/>
      <color rgb="FFFF0000"/>
      <name val="游ゴシック"/>
      <family val="2"/>
      <charset val="128"/>
      <scheme val="minor"/>
    </font>
    <font>
      <b/>
      <sz val="12"/>
      <name val="ＭＳ ゴシック"/>
      <family val="3"/>
      <charset val="128"/>
    </font>
    <font>
      <sz val="6"/>
      <name val="游ゴシック"/>
      <family val="2"/>
      <charset val="128"/>
      <scheme val="minor"/>
    </font>
    <font>
      <b/>
      <sz val="12"/>
      <color rgb="FFFF0000"/>
      <name val="ＭＳ ゴシック"/>
      <family val="3"/>
      <charset val="128"/>
    </font>
    <font>
      <sz val="11"/>
      <color rgb="FFFF0000"/>
      <name val="ＭＳ ゴシック"/>
      <family val="3"/>
      <charset val="128"/>
    </font>
    <font>
      <sz val="11"/>
      <name val="ＭＳ ゴシック"/>
      <family val="3"/>
      <charset val="128"/>
    </font>
    <font>
      <sz val="10"/>
      <name val="ＭＳ ゴシック"/>
      <family val="3"/>
      <charset val="128"/>
    </font>
    <font>
      <sz val="10"/>
      <name val="游ゴシック"/>
      <family val="2"/>
      <charset val="128"/>
      <scheme val="minor"/>
    </font>
    <font>
      <sz val="11"/>
      <name val="游ゴシック"/>
      <family val="2"/>
      <charset val="128"/>
      <scheme val="minor"/>
    </font>
    <font>
      <sz val="10"/>
      <name val="游ゴシック"/>
      <family val="3"/>
      <charset val="128"/>
      <scheme val="minor"/>
    </font>
    <font>
      <sz val="10"/>
      <color rgb="FFFF0000"/>
      <name val="ＭＳ ゴシック"/>
      <family val="3"/>
      <charset val="128"/>
    </font>
    <font>
      <sz val="9"/>
      <name val="ＭＳ ゴシック"/>
      <family val="3"/>
      <charset val="128"/>
    </font>
    <font>
      <sz val="7"/>
      <name val="游ゴシック"/>
      <family val="2"/>
      <charset val="128"/>
      <scheme val="minor"/>
    </font>
    <font>
      <sz val="9"/>
      <name val="游ゴシック"/>
      <family val="2"/>
      <charset val="128"/>
      <scheme val="minor"/>
    </font>
    <font>
      <sz val="7"/>
      <name val="游ゴシック"/>
      <family val="3"/>
      <charset val="128"/>
      <scheme val="minor"/>
    </font>
    <font>
      <sz val="8"/>
      <name val="游ゴシック"/>
      <family val="3"/>
      <charset val="128"/>
      <scheme val="minor"/>
    </font>
    <font>
      <sz val="9"/>
      <name val="游ゴシック"/>
      <family val="3"/>
      <charset val="128"/>
      <scheme val="minor"/>
    </font>
    <font>
      <sz val="10"/>
      <color theme="1"/>
      <name val="ＭＳ ゴシック"/>
      <family val="3"/>
      <charset val="128"/>
    </font>
    <font>
      <sz val="9"/>
      <color rgb="FFFF0000"/>
      <name val="ＭＳ ゴシック"/>
      <family val="3"/>
      <charset val="128"/>
    </font>
    <font>
      <b/>
      <sz val="9"/>
      <color indexed="81"/>
      <name val="ＭＳ Ｐゴシック"/>
      <family val="3"/>
      <charset val="128"/>
    </font>
  </fonts>
  <fills count="7">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FFF00"/>
        <bgColor indexed="64"/>
      </patternFill>
    </fill>
    <fill>
      <patternFill patternType="solid">
        <fgColor theme="0"/>
        <bgColor indexed="64"/>
      </patternFill>
    </fill>
  </fills>
  <borders count="53">
    <border>
      <left/>
      <right/>
      <top/>
      <bottom/>
      <diagonal/>
    </border>
    <border>
      <left style="medium">
        <color auto="1"/>
      </left>
      <right style="medium">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top/>
      <bottom style="thin">
        <color auto="1"/>
      </bottom>
      <diagonal/>
    </border>
    <border>
      <left style="medium">
        <color auto="1"/>
      </left>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medium">
        <color auto="1"/>
      </right>
      <top/>
      <bottom style="thin">
        <color auto="1"/>
      </bottom>
      <diagonal/>
    </border>
    <border>
      <left/>
      <right/>
      <top style="thin">
        <color auto="1"/>
      </top>
      <bottom/>
      <diagonal/>
    </border>
    <border>
      <left style="thin">
        <color auto="1"/>
      </left>
      <right/>
      <top/>
      <bottom/>
      <diagonal/>
    </border>
    <border>
      <left style="thin">
        <color auto="1"/>
      </left>
      <right style="thin">
        <color auto="1"/>
      </right>
      <top/>
      <bottom/>
      <diagonal/>
    </border>
    <border>
      <left style="medium">
        <color auto="1"/>
      </left>
      <right style="thin">
        <color auto="1"/>
      </right>
      <top/>
      <bottom/>
      <diagonal/>
    </border>
    <border>
      <left style="thin">
        <color auto="1"/>
      </left>
      <right style="medium">
        <color auto="1"/>
      </right>
      <top/>
      <bottom/>
      <diagonal/>
    </border>
    <border>
      <left/>
      <right style="thin">
        <color auto="1"/>
      </right>
      <top style="thin">
        <color indexed="64"/>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dotted">
        <color auto="1"/>
      </top>
      <bottom/>
      <diagonal/>
    </border>
    <border>
      <left style="thin">
        <color auto="1"/>
      </left>
      <right/>
      <top style="dotted">
        <color auto="1"/>
      </top>
      <bottom/>
      <diagonal/>
    </border>
    <border>
      <left style="thin">
        <color auto="1"/>
      </left>
      <right style="thin">
        <color auto="1"/>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right style="thin">
        <color auto="1"/>
      </right>
      <top style="medium">
        <color auto="1"/>
      </top>
      <bottom/>
      <diagonal/>
    </border>
    <border>
      <left/>
      <right style="thin">
        <color auto="1"/>
      </right>
      <top/>
      <bottom style="medium">
        <color auto="1"/>
      </bottom>
      <diagonal/>
    </border>
    <border>
      <left style="medium">
        <color auto="1"/>
      </left>
      <right/>
      <top/>
      <bottom style="hair">
        <color auto="1"/>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hair">
        <color auto="1"/>
      </bottom>
      <diagonal/>
    </border>
  </borders>
  <cellStyleXfs count="1">
    <xf numFmtId="0" fontId="0" fillId="0" borderId="0">
      <alignment vertical="center"/>
    </xf>
  </cellStyleXfs>
  <cellXfs count="225">
    <xf numFmtId="0" fontId="0" fillId="0" borderId="0" xfId="0">
      <alignment vertical="center"/>
    </xf>
    <xf numFmtId="0" fontId="2" fillId="0" borderId="0" xfId="0" applyFont="1" applyAlignment="1">
      <alignment vertical="center"/>
    </xf>
    <xf numFmtId="0" fontId="4" fillId="0" borderId="0" xfId="0" applyFont="1" applyAlignme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11" fillId="0" borderId="0" xfId="0" applyFont="1">
      <alignment vertical="center"/>
    </xf>
    <xf numFmtId="0" fontId="12" fillId="2" borderId="10" xfId="0" applyFont="1" applyFill="1" applyBorder="1" applyAlignment="1">
      <alignment horizontal="center" vertical="center"/>
    </xf>
    <xf numFmtId="0" fontId="7" fillId="2" borderId="6" xfId="0" applyFont="1" applyFill="1" applyBorder="1" applyAlignment="1">
      <alignment horizontal="center" vertical="center"/>
    </xf>
    <xf numFmtId="0" fontId="12" fillId="2" borderId="16" xfId="0" applyFont="1" applyFill="1" applyBorder="1" applyAlignment="1">
      <alignment horizontal="left" vertical="center" wrapText="1"/>
    </xf>
    <xf numFmtId="0" fontId="7" fillId="2" borderId="10" xfId="0" applyFont="1" applyFill="1" applyBorder="1" applyAlignment="1">
      <alignment horizontal="left" vertical="center"/>
    </xf>
    <xf numFmtId="0" fontId="9" fillId="2" borderId="17" xfId="0" applyFont="1" applyFill="1" applyBorder="1" applyAlignment="1">
      <alignment vertical="center"/>
    </xf>
    <xf numFmtId="0" fontId="14" fillId="2" borderId="11" xfId="0" applyFont="1" applyFill="1" applyBorder="1" applyAlignment="1">
      <alignment horizontal="left" vertical="center" wrapText="1"/>
    </xf>
    <xf numFmtId="0" fontId="14" fillId="2" borderId="17" xfId="0" applyFont="1" applyFill="1" applyBorder="1" applyAlignment="1">
      <alignment horizontal="left" vertical="center" wrapText="1"/>
    </xf>
    <xf numFmtId="0" fontId="14" fillId="2" borderId="22" xfId="0" applyFont="1" applyFill="1" applyBorder="1" applyAlignment="1">
      <alignment horizontal="left" vertical="center" wrapText="1"/>
    </xf>
    <xf numFmtId="0" fontId="16" fillId="2" borderId="18" xfId="0" applyFont="1" applyFill="1" applyBorder="1" applyAlignment="1">
      <alignment horizontal="center" vertical="center" wrapText="1"/>
    </xf>
    <xf numFmtId="0" fontId="17" fillId="2" borderId="32" xfId="0" applyFont="1" applyFill="1" applyBorder="1" applyAlignment="1">
      <alignment horizontal="center" vertical="center"/>
    </xf>
    <xf numFmtId="0" fontId="17" fillId="2" borderId="33" xfId="0" applyFont="1" applyFill="1" applyBorder="1" applyAlignment="1">
      <alignment horizontal="center" vertical="center"/>
    </xf>
    <xf numFmtId="0" fontId="17" fillId="2" borderId="34" xfId="0" applyFont="1" applyFill="1" applyBorder="1" applyAlignment="1">
      <alignment horizontal="center" vertical="center"/>
    </xf>
    <xf numFmtId="0" fontId="17" fillId="2" borderId="35" xfId="0" applyFont="1" applyFill="1" applyBorder="1" applyAlignment="1">
      <alignment horizontal="center" vertical="center"/>
    </xf>
    <xf numFmtId="0" fontId="17" fillId="2" borderId="36" xfId="0" applyFont="1" applyFill="1" applyBorder="1" applyAlignment="1">
      <alignment horizontal="center" vertical="center"/>
    </xf>
    <xf numFmtId="0" fontId="17" fillId="2" borderId="6" xfId="0" applyFont="1" applyFill="1" applyBorder="1" applyAlignment="1">
      <alignment horizontal="center" vertical="center"/>
    </xf>
    <xf numFmtId="0" fontId="7" fillId="2" borderId="38" xfId="0" applyFont="1" applyFill="1" applyBorder="1" applyAlignment="1">
      <alignment horizontal="center" vertical="center"/>
    </xf>
    <xf numFmtId="0" fontId="17" fillId="2" borderId="40" xfId="0" applyFont="1" applyFill="1" applyBorder="1" applyAlignment="1">
      <alignment horizontal="center" vertical="center" wrapText="1"/>
    </xf>
    <xf numFmtId="0" fontId="16" fillId="3" borderId="41" xfId="0" applyFont="1" applyFill="1" applyBorder="1" applyAlignment="1">
      <alignment horizontal="center" vertical="center" wrapText="1"/>
    </xf>
    <xf numFmtId="0" fontId="12" fillId="2" borderId="42" xfId="0" applyFont="1" applyFill="1" applyBorder="1" applyAlignment="1">
      <alignment horizontal="center" vertical="center"/>
    </xf>
    <xf numFmtId="0" fontId="12" fillId="2" borderId="40" xfId="0" applyFont="1" applyFill="1" applyBorder="1" applyAlignment="1">
      <alignment horizontal="center" vertical="center"/>
    </xf>
    <xf numFmtId="0" fontId="12" fillId="2" borderId="41" xfId="0" applyFont="1" applyFill="1" applyBorder="1" applyAlignment="1">
      <alignment horizontal="center" vertical="center"/>
    </xf>
    <xf numFmtId="0" fontId="12" fillId="2" borderId="39" xfId="0" applyFont="1" applyFill="1" applyBorder="1" applyAlignment="1">
      <alignment horizontal="center" vertical="center"/>
    </xf>
    <xf numFmtId="0" fontId="12" fillId="2" borderId="38" xfId="0" applyFont="1" applyFill="1" applyBorder="1" applyAlignment="1">
      <alignment horizontal="center" vertical="center"/>
    </xf>
    <xf numFmtId="0" fontId="12" fillId="2" borderId="43" xfId="0" applyFont="1" applyFill="1" applyBorder="1" applyAlignment="1">
      <alignment horizontal="center" vertical="center"/>
    </xf>
    <xf numFmtId="0" fontId="12" fillId="2" borderId="6"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xf>
    <xf numFmtId="0" fontId="9" fillId="3" borderId="21" xfId="0" applyFont="1" applyFill="1" applyBorder="1" applyAlignment="1">
      <alignment horizontal="left" vertical="center" wrapText="1"/>
    </xf>
    <xf numFmtId="0" fontId="17" fillId="3" borderId="18"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2" fillId="3" borderId="6"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0" xfId="0" applyFont="1" applyFill="1" applyBorder="1" applyAlignment="1">
      <alignment horizontal="center" vertical="center"/>
    </xf>
    <xf numFmtId="0" fontId="7" fillId="3" borderId="0" xfId="0" applyFont="1" applyFill="1">
      <alignment vertical="center"/>
    </xf>
    <xf numFmtId="0" fontId="11" fillId="3" borderId="0" xfId="0" applyFont="1" applyFill="1">
      <alignment vertical="center"/>
    </xf>
    <xf numFmtId="178" fontId="7" fillId="0" borderId="2" xfId="0" applyNumberFormat="1" applyFont="1" applyFill="1" applyBorder="1" applyAlignment="1">
      <alignment horizontal="right" vertical="center"/>
    </xf>
    <xf numFmtId="178" fontId="7" fillId="0" borderId="47" xfId="0" applyNumberFormat="1" applyFont="1" applyFill="1" applyBorder="1" applyAlignment="1">
      <alignment horizontal="right" vertical="center"/>
    </xf>
    <xf numFmtId="178" fontId="7" fillId="0" borderId="46" xfId="0" applyNumberFormat="1" applyFont="1" applyFill="1" applyBorder="1" applyAlignment="1">
      <alignment horizontal="right" vertical="center"/>
    </xf>
    <xf numFmtId="178" fontId="7" fillId="0" borderId="3" xfId="0" applyNumberFormat="1" applyFont="1" applyFill="1" applyBorder="1" applyAlignment="1">
      <alignment horizontal="right" vertical="center"/>
    </xf>
    <xf numFmtId="0" fontId="12" fillId="0" borderId="0" xfId="0" applyFont="1" applyFill="1" applyBorder="1" applyAlignment="1">
      <alignment horizontal="center" vertical="center"/>
    </xf>
    <xf numFmtId="0" fontId="7" fillId="0" borderId="0" xfId="0" applyFont="1" applyFill="1">
      <alignment vertical="center"/>
    </xf>
    <xf numFmtId="41" fontId="7" fillId="0" borderId="38" xfId="0" applyNumberFormat="1" applyFont="1" applyFill="1" applyBorder="1" applyAlignment="1">
      <alignment horizontal="right" vertical="center"/>
    </xf>
    <xf numFmtId="41" fontId="7" fillId="0" borderId="40" xfId="0" applyNumberFormat="1" applyFont="1" applyFill="1" applyBorder="1" applyAlignment="1">
      <alignment horizontal="right" vertical="center"/>
    </xf>
    <xf numFmtId="41" fontId="7" fillId="0" borderId="41" xfId="0" applyNumberFormat="1" applyFont="1" applyFill="1" applyBorder="1" applyAlignment="1">
      <alignment horizontal="right" vertical="center"/>
    </xf>
    <xf numFmtId="41" fontId="7" fillId="0" borderId="43" xfId="0" applyNumberFormat="1" applyFont="1" applyFill="1" applyBorder="1" applyAlignment="1">
      <alignment horizontal="right" vertical="center"/>
    </xf>
    <xf numFmtId="178" fontId="7" fillId="0" borderId="2" xfId="0" applyNumberFormat="1" applyFont="1" applyFill="1" applyBorder="1" applyAlignment="1">
      <alignment horizontal="right" vertical="center" shrinkToFit="1"/>
    </xf>
    <xf numFmtId="178" fontId="7" fillId="0" borderId="47" xfId="0" applyNumberFormat="1" applyFont="1" applyFill="1" applyBorder="1" applyAlignment="1">
      <alignment horizontal="right" vertical="center" shrinkToFit="1"/>
    </xf>
    <xf numFmtId="178" fontId="7" fillId="0" borderId="46" xfId="0" applyNumberFormat="1" applyFont="1" applyFill="1" applyBorder="1" applyAlignment="1">
      <alignment horizontal="right" vertical="center" shrinkToFit="1"/>
    </xf>
    <xf numFmtId="178" fontId="7" fillId="0" borderId="3" xfId="0" applyNumberFormat="1" applyFont="1" applyFill="1" applyBorder="1" applyAlignment="1">
      <alignment horizontal="right" vertical="center" shrinkToFit="1"/>
    </xf>
    <xf numFmtId="0" fontId="17" fillId="2" borderId="0" xfId="0" applyFont="1" applyFill="1" applyBorder="1" applyAlignment="1">
      <alignment horizontal="center" vertical="center"/>
    </xf>
    <xf numFmtId="41" fontId="7" fillId="0" borderId="38" xfId="0" applyNumberFormat="1" applyFont="1" applyFill="1" applyBorder="1" applyAlignment="1">
      <alignment horizontal="right" vertical="center" shrinkToFit="1"/>
    </xf>
    <xf numFmtId="41" fontId="7" fillId="0" borderId="40" xfId="0" applyNumberFormat="1" applyFont="1" applyFill="1" applyBorder="1" applyAlignment="1">
      <alignment horizontal="right" vertical="center" shrinkToFit="1"/>
    </xf>
    <xf numFmtId="41" fontId="7" fillId="0" borderId="41" xfId="0" applyNumberFormat="1" applyFont="1" applyFill="1" applyBorder="1" applyAlignment="1">
      <alignment horizontal="right" vertical="center" shrinkToFit="1"/>
    </xf>
    <xf numFmtId="41" fontId="7" fillId="0" borderId="43" xfId="0" applyNumberFormat="1" applyFont="1" applyFill="1" applyBorder="1" applyAlignment="1">
      <alignment horizontal="right" vertical="center" shrinkToFit="1"/>
    </xf>
    <xf numFmtId="0" fontId="12" fillId="2" borderId="0" xfId="0" applyFont="1" applyFill="1" applyBorder="1" applyAlignment="1">
      <alignment horizontal="center" vertical="center"/>
    </xf>
    <xf numFmtId="0" fontId="11" fillId="0" borderId="0" xfId="0" applyFont="1" applyFill="1">
      <alignment vertical="center"/>
    </xf>
    <xf numFmtId="0" fontId="17" fillId="0" borderId="0" xfId="0" applyFont="1" applyFill="1" applyBorder="1" applyAlignment="1">
      <alignment horizontal="center" vertical="center"/>
    </xf>
    <xf numFmtId="0" fontId="12" fillId="4" borderId="0" xfId="0" applyFont="1" applyFill="1" applyBorder="1" applyAlignment="1">
      <alignment horizontal="center" vertical="center"/>
    </xf>
    <xf numFmtId="0" fontId="7" fillId="4" borderId="0" xfId="0" applyFont="1" applyFill="1">
      <alignment vertical="center"/>
    </xf>
    <xf numFmtId="0" fontId="11" fillId="4" borderId="0" xfId="0" applyFont="1" applyFill="1">
      <alignment vertical="center"/>
    </xf>
    <xf numFmtId="0" fontId="7" fillId="5" borderId="0" xfId="0" applyFont="1" applyFill="1">
      <alignment vertical="center"/>
    </xf>
    <xf numFmtId="0" fontId="11" fillId="5" borderId="0" xfId="0" applyFont="1" applyFill="1">
      <alignment vertical="center"/>
    </xf>
    <xf numFmtId="0" fontId="18" fillId="0" borderId="0" xfId="0" applyFont="1" applyFill="1">
      <alignment vertical="center"/>
    </xf>
    <xf numFmtId="41" fontId="7" fillId="0" borderId="50" xfId="0" applyNumberFormat="1" applyFont="1" applyFill="1" applyBorder="1" applyAlignment="1">
      <alignment horizontal="right" vertical="center" shrinkToFit="1"/>
    </xf>
    <xf numFmtId="178" fontId="7" fillId="0" borderId="2" xfId="0" applyNumberFormat="1" applyFont="1" applyBorder="1" applyAlignment="1">
      <alignment horizontal="right" vertical="center"/>
    </xf>
    <xf numFmtId="178" fontId="7" fillId="0" borderId="47" xfId="0" applyNumberFormat="1" applyFont="1" applyBorder="1" applyAlignment="1">
      <alignment horizontal="right" vertical="center"/>
    </xf>
    <xf numFmtId="178" fontId="7" fillId="0" borderId="46" xfId="0" applyNumberFormat="1" applyFont="1" applyBorder="1" applyAlignment="1">
      <alignment horizontal="right" vertical="center"/>
    </xf>
    <xf numFmtId="178" fontId="7" fillId="0" borderId="3" xfId="0" applyNumberFormat="1" applyFont="1" applyBorder="1" applyAlignment="1">
      <alignment horizontal="right" vertical="center"/>
    </xf>
    <xf numFmtId="0" fontId="18" fillId="0" borderId="0" xfId="0" applyFont="1">
      <alignment vertical="center"/>
    </xf>
    <xf numFmtId="41" fontId="7" fillId="0" borderId="38" xfId="0" applyNumberFormat="1" applyFont="1" applyBorder="1" applyAlignment="1">
      <alignment horizontal="right" vertical="center" shrinkToFit="1"/>
    </xf>
    <xf numFmtId="41" fontId="7" fillId="0" borderId="40" xfId="0" applyNumberFormat="1" applyFont="1" applyBorder="1" applyAlignment="1">
      <alignment horizontal="right" vertical="center"/>
    </xf>
    <xf numFmtId="41" fontId="7" fillId="0" borderId="41" xfId="0" applyNumberFormat="1" applyFont="1" applyBorder="1" applyAlignment="1">
      <alignment horizontal="right" vertical="center"/>
    </xf>
    <xf numFmtId="41" fontId="7" fillId="0" borderId="38" xfId="0" applyNumberFormat="1" applyFont="1" applyBorder="1" applyAlignment="1">
      <alignment horizontal="right" vertical="center"/>
    </xf>
    <xf numFmtId="41" fontId="7" fillId="0" borderId="43" xfId="0" applyNumberFormat="1" applyFont="1" applyBorder="1" applyAlignment="1">
      <alignment horizontal="right" vertical="center"/>
    </xf>
    <xf numFmtId="0" fontId="12" fillId="5" borderId="0" xfId="0" applyFont="1" applyFill="1" applyBorder="1" applyAlignment="1">
      <alignment horizontal="center" vertical="center"/>
    </xf>
    <xf numFmtId="0" fontId="12" fillId="0" borderId="0" xfId="0" applyFont="1" applyAlignment="1">
      <alignment vertical="center" wrapText="1"/>
    </xf>
    <xf numFmtId="0" fontId="19" fillId="0" borderId="0" xfId="0" applyFont="1" applyAlignment="1">
      <alignment vertical="center" wrapText="1"/>
    </xf>
    <xf numFmtId="179" fontId="1" fillId="0" borderId="0" xfId="0" applyNumberFormat="1" applyFont="1" applyFill="1" applyBorder="1" applyAlignment="1">
      <alignment vertical="center"/>
    </xf>
    <xf numFmtId="41" fontId="5" fillId="0" borderId="0" xfId="0" applyNumberFormat="1" applyFont="1">
      <alignment vertical="center"/>
    </xf>
    <xf numFmtId="0" fontId="6" fillId="0" borderId="0" xfId="0" applyFont="1" applyAlignment="1">
      <alignment horizontal="right" vertical="center"/>
    </xf>
    <xf numFmtId="41" fontId="7" fillId="0" borderId="46" xfId="0" applyNumberFormat="1" applyFont="1" applyFill="1" applyBorder="1" applyAlignment="1">
      <alignment horizontal="right" vertical="center"/>
    </xf>
    <xf numFmtId="41" fontId="8" fillId="0" borderId="41" xfId="0" applyNumberFormat="1" applyFont="1" applyFill="1" applyBorder="1" applyAlignment="1">
      <alignment horizontal="right" vertical="center"/>
    </xf>
    <xf numFmtId="177" fontId="7" fillId="0" borderId="46" xfId="0" applyNumberFormat="1" applyFont="1" applyFill="1" applyBorder="1" applyAlignment="1">
      <alignment horizontal="right" vertical="center" shrinkToFit="1"/>
    </xf>
    <xf numFmtId="177" fontId="8" fillId="0" borderId="41" xfId="0" applyNumberFormat="1" applyFont="1" applyFill="1" applyBorder="1" applyAlignment="1">
      <alignment horizontal="right" vertical="center" shrinkToFit="1"/>
    </xf>
    <xf numFmtId="177" fontId="7" fillId="0" borderId="44" xfId="0" applyNumberFormat="1" applyFont="1" applyFill="1" applyBorder="1" applyAlignment="1">
      <alignment vertical="center" shrinkToFit="1"/>
    </xf>
    <xf numFmtId="177" fontId="8" fillId="0" borderId="42" xfId="0" applyNumberFormat="1" applyFont="1" applyFill="1" applyBorder="1" applyAlignment="1">
      <alignment vertical="center" shrinkToFit="1"/>
    </xf>
    <xf numFmtId="177" fontId="7" fillId="4" borderId="44" xfId="0" applyNumberFormat="1" applyFont="1" applyFill="1" applyBorder="1" applyAlignment="1">
      <alignment horizontal="right" vertical="center" shrinkToFit="1"/>
    </xf>
    <xf numFmtId="177" fontId="8" fillId="4" borderId="42" xfId="0" applyNumberFormat="1" applyFont="1" applyFill="1" applyBorder="1" applyAlignment="1">
      <alignment horizontal="right" vertical="center" shrinkToFit="1"/>
    </xf>
    <xf numFmtId="177" fontId="7" fillId="0" borderId="45" xfId="0" applyNumberFormat="1" applyFont="1" applyFill="1" applyBorder="1" applyAlignment="1">
      <alignment horizontal="right" vertical="center" shrinkToFit="1"/>
    </xf>
    <xf numFmtId="177" fontId="8" fillId="0" borderId="39" xfId="0" applyNumberFormat="1" applyFont="1" applyFill="1" applyBorder="1" applyAlignment="1">
      <alignment horizontal="right" vertical="center" shrinkToFit="1"/>
    </xf>
    <xf numFmtId="41" fontId="7" fillId="0" borderId="1" xfId="0" applyNumberFormat="1" applyFont="1" applyFill="1" applyBorder="1" applyAlignment="1">
      <alignment horizontal="center" vertical="center"/>
    </xf>
    <xf numFmtId="41" fontId="7" fillId="0" borderId="37" xfId="0" applyNumberFormat="1" applyFont="1" applyFill="1" applyBorder="1" applyAlignment="1">
      <alignment horizontal="center" vertical="center"/>
    </xf>
    <xf numFmtId="41" fontId="7" fillId="0" borderId="1" xfId="0" applyNumberFormat="1" applyFont="1" applyFill="1" applyBorder="1" applyAlignment="1">
      <alignment horizontal="left" vertical="center"/>
    </xf>
    <xf numFmtId="41" fontId="7" fillId="0" borderId="37" xfId="0" applyNumberFormat="1" applyFont="1" applyFill="1" applyBorder="1" applyAlignment="1">
      <alignment horizontal="left" vertical="center"/>
    </xf>
    <xf numFmtId="41" fontId="7" fillId="0" borderId="44" xfId="0" applyNumberFormat="1" applyFont="1" applyFill="1" applyBorder="1" applyAlignment="1">
      <alignment horizontal="right" vertical="center"/>
    </xf>
    <xf numFmtId="41" fontId="8" fillId="0" borderId="42" xfId="0" applyNumberFormat="1" applyFont="1" applyFill="1" applyBorder="1" applyAlignment="1">
      <alignment horizontal="right" vertical="center"/>
    </xf>
    <xf numFmtId="41" fontId="7" fillId="0" borderId="45" xfId="0" applyNumberFormat="1" applyFont="1" applyFill="1" applyBorder="1" applyAlignment="1">
      <alignment horizontal="right" vertical="center"/>
    </xf>
    <xf numFmtId="41" fontId="8" fillId="0" borderId="39" xfId="0" applyNumberFormat="1" applyFont="1" applyFill="1" applyBorder="1" applyAlignment="1">
      <alignment horizontal="right" vertical="center"/>
    </xf>
    <xf numFmtId="177" fontId="7" fillId="0" borderId="44" xfId="0" applyNumberFormat="1" applyFont="1" applyFill="1" applyBorder="1" applyAlignment="1">
      <alignment horizontal="right" vertical="center" shrinkToFit="1"/>
    </xf>
    <xf numFmtId="177" fontId="8" fillId="0" borderId="42" xfId="0" applyNumberFormat="1" applyFont="1" applyFill="1" applyBorder="1" applyAlignment="1">
      <alignment horizontal="right" vertical="center" shrinkToFit="1"/>
    </xf>
    <xf numFmtId="41" fontId="7" fillId="0" borderId="1" xfId="0" applyNumberFormat="1" applyFont="1" applyFill="1" applyBorder="1" applyAlignment="1">
      <alignment horizontal="right" vertical="center"/>
    </xf>
    <xf numFmtId="41" fontId="8" fillId="0" borderId="37" xfId="0" applyNumberFormat="1" applyFont="1" applyFill="1" applyBorder="1" applyAlignment="1">
      <alignment horizontal="right" vertical="center"/>
    </xf>
    <xf numFmtId="41" fontId="7" fillId="4" borderId="48" xfId="0" applyNumberFormat="1" applyFont="1" applyFill="1" applyBorder="1" applyAlignment="1">
      <alignment horizontal="right" vertical="center"/>
    </xf>
    <xf numFmtId="41" fontId="8" fillId="4" borderId="49" xfId="0" applyNumberFormat="1" applyFont="1" applyFill="1" applyBorder="1" applyAlignment="1">
      <alignment horizontal="right" vertical="center"/>
    </xf>
    <xf numFmtId="176" fontId="7" fillId="0" borderId="1" xfId="0" applyNumberFormat="1" applyFont="1" applyFill="1" applyBorder="1" applyAlignment="1">
      <alignment horizontal="center" vertical="center"/>
    </xf>
    <xf numFmtId="176" fontId="7" fillId="0" borderId="37"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0" fontId="7" fillId="0" borderId="37" xfId="0" applyNumberFormat="1" applyFont="1" applyFill="1" applyBorder="1" applyAlignment="1">
      <alignment horizontal="center" vertical="center"/>
    </xf>
    <xf numFmtId="0" fontId="7" fillId="0" borderId="1" xfId="0" applyNumberFormat="1" applyFont="1" applyFill="1" applyBorder="1" applyAlignment="1">
      <alignment vertical="center" wrapText="1"/>
    </xf>
    <xf numFmtId="0" fontId="7" fillId="0" borderId="37" xfId="0" applyNumberFormat="1" applyFont="1" applyFill="1" applyBorder="1" applyAlignment="1">
      <alignment vertical="center"/>
    </xf>
    <xf numFmtId="0" fontId="7" fillId="0" borderId="1" xfId="0" applyNumberFormat="1" applyFont="1" applyFill="1" applyBorder="1" applyAlignment="1">
      <alignment horizontal="left" vertical="center" wrapText="1"/>
    </xf>
    <xf numFmtId="0" fontId="7" fillId="0" borderId="37" xfId="0" applyNumberFormat="1" applyFont="1" applyFill="1" applyBorder="1" applyAlignment="1">
      <alignment horizontal="left" vertical="center" wrapText="1"/>
    </xf>
    <xf numFmtId="177" fontId="7" fillId="0" borderId="45" xfId="0" applyNumberFormat="1" applyFont="1" applyFill="1" applyBorder="1" applyAlignment="1">
      <alignment horizontal="center" vertical="center" shrinkToFit="1"/>
    </xf>
    <xf numFmtId="177" fontId="7" fillId="0" borderId="39" xfId="0" applyNumberFormat="1" applyFont="1" applyFill="1" applyBorder="1" applyAlignment="1">
      <alignment horizontal="center" vertical="center" shrinkToFit="1"/>
    </xf>
    <xf numFmtId="177" fontId="7" fillId="0" borderId="42" xfId="0" applyNumberFormat="1" applyFont="1" applyFill="1" applyBorder="1" applyAlignment="1">
      <alignment vertical="center" shrinkToFit="1"/>
    </xf>
    <xf numFmtId="177" fontId="7" fillId="4" borderId="42" xfId="0" applyNumberFormat="1" applyFont="1" applyFill="1" applyBorder="1" applyAlignment="1">
      <alignment horizontal="right" vertical="center" shrinkToFit="1"/>
    </xf>
    <xf numFmtId="177" fontId="7" fillId="0" borderId="39" xfId="0" applyNumberFormat="1" applyFont="1" applyFill="1" applyBorder="1" applyAlignment="1">
      <alignment horizontal="right" vertical="center" shrinkToFit="1"/>
    </xf>
    <xf numFmtId="0" fontId="7" fillId="0" borderId="1" xfId="0" applyNumberFormat="1" applyFont="1" applyFill="1" applyBorder="1" applyAlignment="1">
      <alignment horizontal="center" vertical="center" shrinkToFit="1"/>
    </xf>
    <xf numFmtId="0" fontId="7" fillId="0" borderId="37" xfId="0" applyNumberFormat="1" applyFont="1" applyFill="1" applyBorder="1" applyAlignment="1">
      <alignment horizontal="center" vertical="center" shrinkToFit="1"/>
    </xf>
    <xf numFmtId="0" fontId="7" fillId="0" borderId="1" xfId="0" applyNumberFormat="1" applyFont="1" applyFill="1" applyBorder="1" applyAlignment="1">
      <alignment vertical="center" wrapText="1" shrinkToFit="1"/>
    </xf>
    <xf numFmtId="0" fontId="7" fillId="0" borderId="37" xfId="0" applyNumberFormat="1" applyFont="1" applyFill="1" applyBorder="1" applyAlignment="1">
      <alignment vertical="center" wrapText="1" shrinkToFit="1"/>
    </xf>
    <xf numFmtId="0" fontId="7" fillId="0" borderId="37" xfId="0" applyNumberFormat="1" applyFont="1" applyFill="1" applyBorder="1" applyAlignment="1">
      <alignment horizontal="left" vertical="center"/>
    </xf>
    <xf numFmtId="177" fontId="7" fillId="0" borderId="42" xfId="0" applyNumberFormat="1" applyFont="1" applyFill="1" applyBorder="1" applyAlignment="1">
      <alignment horizontal="right" vertical="center" shrinkToFit="1"/>
    </xf>
    <xf numFmtId="177" fontId="7" fillId="0" borderId="41" xfId="0" applyNumberFormat="1" applyFont="1" applyFill="1" applyBorder="1" applyAlignment="1">
      <alignment horizontal="right" vertical="center" shrinkToFit="1"/>
    </xf>
    <xf numFmtId="0" fontId="7" fillId="0" borderId="51" xfId="0" applyNumberFormat="1" applyFont="1" applyFill="1" applyBorder="1" applyAlignment="1">
      <alignment horizontal="left" vertical="center" wrapText="1"/>
    </xf>
    <xf numFmtId="0" fontId="7" fillId="0" borderId="52" xfId="0" applyNumberFormat="1" applyFont="1" applyFill="1" applyBorder="1" applyAlignment="1">
      <alignment horizontal="left" vertical="center" wrapText="1"/>
    </xf>
    <xf numFmtId="177" fontId="7" fillId="0" borderId="44" xfId="0" applyNumberFormat="1" applyFont="1" applyBorder="1" applyAlignment="1">
      <alignment vertical="center" shrinkToFit="1"/>
    </xf>
    <xf numFmtId="177" fontId="9" fillId="0" borderId="42" xfId="0" applyNumberFormat="1" applyFont="1" applyBorder="1" applyAlignment="1">
      <alignment vertical="center" shrinkToFit="1"/>
    </xf>
    <xf numFmtId="177" fontId="9" fillId="4" borderId="42" xfId="0" applyNumberFormat="1" applyFont="1" applyFill="1" applyBorder="1" applyAlignment="1">
      <alignment horizontal="right" vertical="center" shrinkToFit="1"/>
    </xf>
    <xf numFmtId="177" fontId="7" fillId="0" borderId="45" xfId="0" applyNumberFormat="1" applyFont="1" applyBorder="1" applyAlignment="1">
      <alignment horizontal="right" vertical="center" shrinkToFit="1"/>
    </xf>
    <xf numFmtId="177" fontId="9" fillId="0" borderId="39" xfId="0" applyNumberFormat="1" applyFont="1" applyBorder="1" applyAlignment="1">
      <alignment horizontal="right" vertical="center" shrinkToFit="1"/>
    </xf>
    <xf numFmtId="177" fontId="7" fillId="0" borderId="44" xfId="0" applyNumberFormat="1" applyFont="1" applyBorder="1" applyAlignment="1">
      <alignment horizontal="right" vertical="center" shrinkToFit="1"/>
    </xf>
    <xf numFmtId="177" fontId="9" fillId="0" borderId="42" xfId="0" applyNumberFormat="1" applyFont="1" applyBorder="1" applyAlignment="1">
      <alignment horizontal="right" vertical="center" shrinkToFit="1"/>
    </xf>
    <xf numFmtId="177" fontId="7" fillId="6" borderId="46" xfId="0" applyNumberFormat="1" applyFont="1" applyFill="1" applyBorder="1" applyAlignment="1">
      <alignment horizontal="right" vertical="center" shrinkToFit="1"/>
    </xf>
    <xf numFmtId="177" fontId="9" fillId="6" borderId="41" xfId="0" applyNumberFormat="1" applyFont="1" applyFill="1" applyBorder="1" applyAlignment="1">
      <alignment horizontal="right" vertical="center" shrinkToFit="1"/>
    </xf>
    <xf numFmtId="177" fontId="7" fillId="6" borderId="41" xfId="0" applyNumberFormat="1" applyFont="1" applyFill="1" applyBorder="1" applyAlignment="1">
      <alignment horizontal="right" vertical="center" shrinkToFit="1"/>
    </xf>
    <xf numFmtId="0" fontId="7" fillId="0" borderId="1" xfId="0" applyFont="1" applyBorder="1" applyAlignment="1">
      <alignment horizontal="center" vertical="center"/>
    </xf>
    <xf numFmtId="0" fontId="7" fillId="0" borderId="37" xfId="0" applyFont="1" applyBorder="1" applyAlignment="1">
      <alignment horizontal="center" vertical="center"/>
    </xf>
    <xf numFmtId="0" fontId="7" fillId="0" borderId="1" xfId="0" applyFont="1" applyBorder="1" applyAlignment="1">
      <alignment vertical="center" wrapText="1"/>
    </xf>
    <xf numFmtId="0" fontId="7" fillId="0" borderId="37" xfId="0" applyFont="1" applyBorder="1" applyAlignment="1">
      <alignment vertical="center"/>
    </xf>
    <xf numFmtId="0" fontId="7" fillId="0" borderId="1" xfId="0" applyFont="1" applyBorder="1" applyAlignment="1">
      <alignment horizontal="left" vertical="center" wrapText="1"/>
    </xf>
    <xf numFmtId="0" fontId="7" fillId="0" borderId="37" xfId="0" applyFont="1" applyBorder="1" applyAlignment="1">
      <alignment horizontal="left" vertical="center" wrapText="1"/>
    </xf>
    <xf numFmtId="177" fontId="7" fillId="4" borderId="2" xfId="0" applyNumberFormat="1" applyFont="1" applyFill="1" applyBorder="1" applyAlignment="1">
      <alignment horizontal="right" vertical="center" shrinkToFit="1"/>
    </xf>
    <xf numFmtId="177" fontId="7" fillId="0" borderId="39" xfId="0" applyNumberFormat="1" applyFont="1" applyBorder="1" applyAlignment="1">
      <alignment horizontal="right" vertical="center" shrinkToFit="1"/>
    </xf>
    <xf numFmtId="177" fontId="7" fillId="0" borderId="1" xfId="0" applyNumberFormat="1" applyFont="1" applyFill="1" applyBorder="1" applyAlignment="1">
      <alignment vertical="center" shrinkToFit="1"/>
    </xf>
    <xf numFmtId="177" fontId="7" fillId="0" borderId="37" xfId="0" applyNumberFormat="1" applyFont="1" applyFill="1" applyBorder="1" applyAlignment="1">
      <alignment vertical="center" shrinkToFit="1"/>
    </xf>
    <xf numFmtId="0" fontId="7" fillId="0" borderId="1" xfId="0" applyNumberFormat="1" applyFont="1" applyFill="1" applyBorder="1" applyAlignment="1">
      <alignment vertical="center" shrinkToFit="1"/>
    </xf>
    <xf numFmtId="0" fontId="7" fillId="0" borderId="37" xfId="0" applyNumberFormat="1" applyFont="1" applyFill="1" applyBorder="1" applyAlignment="1">
      <alignment vertical="center" shrinkToFit="1"/>
    </xf>
    <xf numFmtId="0" fontId="7" fillId="0" borderId="5" xfId="0" applyNumberFormat="1" applyFont="1" applyFill="1" applyBorder="1" applyAlignment="1">
      <alignment horizontal="center" vertical="center" shrinkToFit="1"/>
    </xf>
    <xf numFmtId="0" fontId="7" fillId="0" borderId="1" xfId="0" applyNumberFormat="1" applyFont="1" applyFill="1" applyBorder="1" applyAlignment="1">
      <alignment horizontal="center" vertical="center" wrapText="1" shrinkToFit="1"/>
    </xf>
    <xf numFmtId="0" fontId="7" fillId="0" borderId="5" xfId="0" applyNumberFormat="1" applyFont="1" applyFill="1" applyBorder="1" applyAlignment="1">
      <alignment horizontal="center" vertical="center" wrapText="1" shrinkToFit="1"/>
    </xf>
    <xf numFmtId="0" fontId="7" fillId="0" borderId="5" xfId="0" applyNumberFormat="1" applyFont="1" applyFill="1" applyBorder="1" applyAlignment="1">
      <alignment horizontal="center" vertical="center"/>
    </xf>
    <xf numFmtId="0" fontId="7" fillId="0" borderId="5" xfId="0" applyNumberFormat="1" applyFont="1" applyFill="1" applyBorder="1" applyAlignment="1">
      <alignment vertical="center"/>
    </xf>
    <xf numFmtId="177" fontId="7" fillId="0" borderId="48" xfId="0" applyNumberFormat="1" applyFont="1" applyFill="1" applyBorder="1" applyAlignment="1">
      <alignment horizontal="right" vertical="center" shrinkToFit="1"/>
    </xf>
    <xf numFmtId="177" fontId="8" fillId="0" borderId="49" xfId="0" applyNumberFormat="1" applyFont="1" applyFill="1" applyBorder="1" applyAlignment="1">
      <alignment horizontal="right" vertical="center" shrinkToFit="1"/>
    </xf>
    <xf numFmtId="177" fontId="7" fillId="0" borderId="45" xfId="0" applyNumberFormat="1" applyFont="1" applyFill="1" applyBorder="1" applyAlignment="1">
      <alignment horizontal="center" vertical="center"/>
    </xf>
    <xf numFmtId="177" fontId="7" fillId="0" borderId="39" xfId="0" applyNumberFormat="1" applyFont="1" applyFill="1" applyBorder="1" applyAlignment="1">
      <alignment horizontal="center" vertical="center"/>
    </xf>
    <xf numFmtId="177" fontId="7" fillId="0" borderId="44" xfId="0" applyNumberFormat="1" applyFont="1" applyFill="1" applyBorder="1" applyAlignment="1">
      <alignment vertical="center"/>
    </xf>
    <xf numFmtId="177" fontId="8" fillId="0" borderId="42" xfId="0" applyNumberFormat="1" applyFont="1" applyFill="1" applyBorder="1" applyAlignment="1">
      <alignment vertical="center"/>
    </xf>
    <xf numFmtId="177" fontId="7" fillId="4" borderId="44" xfId="0" applyNumberFormat="1" applyFont="1" applyFill="1" applyBorder="1" applyAlignment="1">
      <alignment horizontal="right" vertical="center"/>
    </xf>
    <xf numFmtId="177" fontId="7" fillId="4" borderId="42" xfId="0" applyNumberFormat="1" applyFont="1" applyFill="1" applyBorder="1" applyAlignment="1">
      <alignment horizontal="right" vertical="center"/>
    </xf>
    <xf numFmtId="177" fontId="7" fillId="0" borderId="45" xfId="0" applyNumberFormat="1" applyFont="1" applyFill="1" applyBorder="1" applyAlignment="1">
      <alignment horizontal="right" vertical="center"/>
    </xf>
    <xf numFmtId="177" fontId="8" fillId="0" borderId="39" xfId="0" applyNumberFormat="1" applyFont="1" applyFill="1" applyBorder="1" applyAlignment="1">
      <alignment horizontal="right" vertical="center"/>
    </xf>
    <xf numFmtId="177" fontId="7" fillId="0" borderId="44" xfId="0" applyNumberFormat="1" applyFont="1" applyFill="1" applyBorder="1" applyAlignment="1">
      <alignment horizontal="right" vertical="center"/>
    </xf>
    <xf numFmtId="177" fontId="8" fillId="0" borderId="42" xfId="0" applyNumberFormat="1" applyFont="1" applyFill="1" applyBorder="1" applyAlignment="1">
      <alignment horizontal="right" vertical="center"/>
    </xf>
    <xf numFmtId="177" fontId="7" fillId="0" borderId="46" xfId="0" applyNumberFormat="1" applyFont="1" applyFill="1" applyBorder="1" applyAlignment="1">
      <alignment horizontal="right" vertical="center"/>
    </xf>
    <xf numFmtId="177" fontId="8" fillId="0" borderId="41" xfId="0" applyNumberFormat="1" applyFont="1" applyFill="1" applyBorder="1" applyAlignment="1">
      <alignment horizontal="right" vertical="center"/>
    </xf>
    <xf numFmtId="177" fontId="7" fillId="0" borderId="41" xfId="0" applyNumberFormat="1" applyFont="1" applyFill="1" applyBorder="1" applyAlignment="1">
      <alignment horizontal="right" vertical="center"/>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xf>
    <xf numFmtId="0" fontId="7" fillId="2" borderId="37"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9" fillId="2" borderId="4"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8" fillId="2" borderId="15" xfId="0" applyFont="1" applyFill="1" applyBorder="1" applyAlignment="1">
      <alignment horizontal="center" vertical="center" wrapText="1"/>
    </xf>
    <xf numFmtId="0" fontId="9" fillId="0" borderId="21" xfId="0" applyFont="1" applyBorder="1" applyAlignment="1">
      <alignment vertical="center" wrapText="1"/>
    </xf>
    <xf numFmtId="0" fontId="9" fillId="0" borderId="28" xfId="0" applyFont="1" applyBorder="1" applyAlignment="1">
      <alignment vertical="center"/>
    </xf>
    <xf numFmtId="0" fontId="7" fillId="2" borderId="15"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13" fillId="2" borderId="6" xfId="0" applyFont="1" applyFill="1" applyBorder="1" applyAlignment="1">
      <alignment vertical="center" wrapText="1"/>
    </xf>
    <xf numFmtId="0" fontId="15" fillId="2" borderId="23" xfId="0" applyFont="1" applyFill="1" applyBorder="1" applyAlignment="1">
      <alignment vertical="center"/>
    </xf>
    <xf numFmtId="0" fontId="12" fillId="2" borderId="15" xfId="0" applyFont="1" applyFill="1" applyBorder="1" applyAlignment="1">
      <alignment horizontal="left" vertical="center" wrapText="1"/>
    </xf>
    <xf numFmtId="0" fontId="9" fillId="0" borderId="21" xfId="0" applyFont="1" applyBorder="1" applyAlignment="1">
      <alignment horizontal="left" vertical="center" wrapText="1"/>
    </xf>
    <xf numFmtId="0" fontId="9" fillId="0" borderId="39" xfId="0" applyFont="1" applyBorder="1" applyAlignment="1">
      <alignment horizontal="left" vertical="center" wrapText="1"/>
    </xf>
    <xf numFmtId="0" fontId="16" fillId="3" borderId="29" xfId="0" applyFont="1" applyFill="1" applyBorder="1" applyAlignment="1">
      <alignment horizontal="center" vertical="center" wrapText="1"/>
    </xf>
    <xf numFmtId="0" fontId="16" fillId="3" borderId="30" xfId="0" applyFont="1" applyFill="1" applyBorder="1" applyAlignment="1">
      <alignment horizontal="center" vertical="center" wrapText="1"/>
    </xf>
    <xf numFmtId="0" fontId="16" fillId="3" borderId="31"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6" fillId="3" borderId="4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8" fillId="2" borderId="11" xfId="0" applyFont="1" applyFill="1" applyBorder="1" applyAlignment="1">
      <alignment horizontal="center" vertical="center" wrapText="1"/>
    </xf>
    <xf numFmtId="0" fontId="9" fillId="0" borderId="18" xfId="0" applyFont="1" applyBorder="1" applyAlignment="1">
      <alignment vertical="center" wrapText="1"/>
    </xf>
    <xf numFmtId="0" fontId="9" fillId="0" borderId="24" xfId="0" applyFont="1" applyBorder="1" applyAlignment="1">
      <alignment vertical="center"/>
    </xf>
    <xf numFmtId="0" fontId="8" fillId="2" borderId="12" xfId="0" applyFont="1" applyFill="1" applyBorder="1" applyAlignment="1">
      <alignment horizontal="center" vertical="center" wrapText="1"/>
    </xf>
    <xf numFmtId="0" fontId="9" fillId="0" borderId="19" xfId="0" applyFont="1" applyBorder="1" applyAlignment="1">
      <alignment vertical="center" wrapText="1"/>
    </xf>
    <xf numFmtId="0" fontId="9" fillId="0" borderId="25" xfId="0" applyFont="1" applyBorder="1" applyAlignment="1">
      <alignment vertical="center"/>
    </xf>
    <xf numFmtId="0" fontId="8" fillId="2" borderId="13" xfId="0" applyFont="1" applyFill="1" applyBorder="1" applyAlignment="1">
      <alignment horizontal="center" vertical="center" wrapText="1"/>
    </xf>
    <xf numFmtId="0" fontId="9" fillId="0" borderId="7" xfId="0" applyFont="1" applyBorder="1" applyAlignment="1">
      <alignment vertical="center"/>
    </xf>
    <xf numFmtId="0" fontId="9" fillId="0" borderId="26" xfId="0" applyFont="1" applyBorder="1" applyAlignment="1">
      <alignment vertical="center"/>
    </xf>
    <xf numFmtId="0" fontId="12" fillId="2" borderId="14" xfId="0" applyFont="1" applyFill="1" applyBorder="1" applyAlignment="1">
      <alignment horizontal="center" vertical="center" wrapText="1"/>
    </xf>
    <xf numFmtId="0" fontId="14" fillId="0" borderId="20" xfId="0" applyFont="1" applyBorder="1" applyAlignment="1">
      <alignment vertical="center" wrapText="1"/>
    </xf>
    <xf numFmtId="0" fontId="9" fillId="0" borderId="27"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1BDEF-4303-47EC-BC81-70717756FE92}">
  <sheetPr>
    <tabColor rgb="FF00B0F0"/>
    <pageSetUpPr fitToPage="1"/>
  </sheetPr>
  <dimension ref="A1:Z158"/>
  <sheetViews>
    <sheetView tabSelected="1" view="pageBreakPreview" zoomScale="70" zoomScaleNormal="100" zoomScaleSheetLayoutView="70" workbookViewId="0">
      <pane xSplit="4" ySplit="8" topLeftCell="E9" activePane="bottomRight" state="frozen"/>
      <selection activeCell="M275" sqref="M275"/>
      <selection pane="topRight" activeCell="M275" sqref="M275"/>
      <selection pane="bottomLeft" activeCell="M275" sqref="M275"/>
      <selection pane="bottomRight" activeCell="C80" sqref="C80:C81"/>
    </sheetView>
  </sheetViews>
  <sheetFormatPr defaultColWidth="9" defaultRowHeight="13.3" outlineLevelRow="1" x14ac:dyDescent="0.65"/>
  <cols>
    <col min="1" max="1" width="5.35546875" style="3" customWidth="1"/>
    <col min="2" max="2" width="7.85546875" style="3" customWidth="1"/>
    <col min="3" max="3" width="25.640625" style="3" customWidth="1"/>
    <col min="4" max="4" width="58.640625" style="3" customWidth="1"/>
    <col min="5" max="17" width="16.5" style="3" customWidth="1"/>
    <col min="18" max="24" width="10.2109375" style="3" customWidth="1"/>
    <col min="25" max="26" width="9" style="4" customWidth="1"/>
    <col min="27" max="16384" width="9" style="3"/>
  </cols>
  <sheetData>
    <row r="1" spans="1:26" ht="20.25" customHeight="1" x14ac:dyDescent="0.65">
      <c r="A1" s="1" t="s">
        <v>0</v>
      </c>
      <c r="B1" s="2"/>
    </row>
    <row r="2" spans="1:26" ht="20.25" customHeight="1" thickBot="1" x14ac:dyDescent="0.7">
      <c r="A2" s="1"/>
      <c r="B2" s="2"/>
      <c r="X2" s="91" t="s">
        <v>123</v>
      </c>
    </row>
    <row r="3" spans="1:26" s="6" customFormat="1" ht="12.75" customHeight="1" x14ac:dyDescent="0.65">
      <c r="A3" s="180" t="s">
        <v>1</v>
      </c>
      <c r="B3" s="180" t="s">
        <v>2</v>
      </c>
      <c r="C3" s="180" t="s">
        <v>3</v>
      </c>
      <c r="D3" s="180" t="s">
        <v>4</v>
      </c>
      <c r="E3" s="185" t="s">
        <v>5</v>
      </c>
      <c r="F3" s="186"/>
      <c r="G3" s="185" t="s">
        <v>6</v>
      </c>
      <c r="H3" s="189"/>
      <c r="I3" s="189"/>
      <c r="J3" s="189"/>
      <c r="K3" s="189"/>
      <c r="L3" s="189"/>
      <c r="M3" s="189"/>
      <c r="N3" s="208" t="s">
        <v>7</v>
      </c>
      <c r="O3" s="185" t="s">
        <v>8</v>
      </c>
      <c r="P3" s="186"/>
      <c r="Q3" s="185" t="s">
        <v>9</v>
      </c>
      <c r="R3" s="211"/>
      <c r="S3" s="211"/>
      <c r="T3" s="211"/>
      <c r="U3" s="211"/>
      <c r="V3" s="185" t="s">
        <v>10</v>
      </c>
      <c r="W3" s="211"/>
      <c r="X3" s="212"/>
      <c r="Y3" s="5"/>
      <c r="Z3" s="5"/>
    </row>
    <row r="4" spans="1:26" s="6" customFormat="1" ht="12" customHeight="1" x14ac:dyDescent="0.65">
      <c r="A4" s="181"/>
      <c r="B4" s="183"/>
      <c r="C4" s="181"/>
      <c r="D4" s="181"/>
      <c r="E4" s="187"/>
      <c r="F4" s="188"/>
      <c r="G4" s="190"/>
      <c r="H4" s="191"/>
      <c r="I4" s="191"/>
      <c r="J4" s="191"/>
      <c r="K4" s="191"/>
      <c r="L4" s="191"/>
      <c r="M4" s="191"/>
      <c r="N4" s="209"/>
      <c r="O4" s="187"/>
      <c r="P4" s="188"/>
      <c r="Q4" s="7" t="s">
        <v>11</v>
      </c>
      <c r="R4" s="213" t="s">
        <v>12</v>
      </c>
      <c r="S4" s="213" t="s">
        <v>13</v>
      </c>
      <c r="T4" s="216" t="s">
        <v>14</v>
      </c>
      <c r="U4" s="219" t="s">
        <v>15</v>
      </c>
      <c r="V4" s="222" t="s">
        <v>12</v>
      </c>
      <c r="W4" s="216" t="s">
        <v>13</v>
      </c>
      <c r="X4" s="192" t="s">
        <v>14</v>
      </c>
      <c r="Y4" s="5"/>
      <c r="Z4" s="5"/>
    </row>
    <row r="5" spans="1:26" s="6" customFormat="1" ht="13.5" customHeight="1" x14ac:dyDescent="0.65">
      <c r="A5" s="181"/>
      <c r="B5" s="183"/>
      <c r="C5" s="181"/>
      <c r="D5" s="181"/>
      <c r="E5" s="8"/>
      <c r="F5" s="9"/>
      <c r="G5" s="10" t="s">
        <v>16</v>
      </c>
      <c r="H5" s="11"/>
      <c r="I5" s="11"/>
      <c r="J5" s="11"/>
      <c r="K5" s="11"/>
      <c r="L5" s="11"/>
      <c r="M5" s="195" t="s">
        <v>17</v>
      </c>
      <c r="N5" s="209"/>
      <c r="O5" s="8"/>
      <c r="P5" s="9"/>
      <c r="Q5" s="198" t="s">
        <v>18</v>
      </c>
      <c r="R5" s="214"/>
      <c r="S5" s="214"/>
      <c r="T5" s="217"/>
      <c r="U5" s="220"/>
      <c r="V5" s="223"/>
      <c r="W5" s="217"/>
      <c r="X5" s="193"/>
      <c r="Y5" s="5"/>
      <c r="Z5" s="5"/>
    </row>
    <row r="6" spans="1:26" s="6" customFormat="1" ht="12" customHeight="1" x14ac:dyDescent="0.65">
      <c r="A6" s="181"/>
      <c r="B6" s="183"/>
      <c r="C6" s="181"/>
      <c r="D6" s="181"/>
      <c r="E6" s="8"/>
      <c r="F6" s="200" t="s">
        <v>19</v>
      </c>
      <c r="G6" s="8"/>
      <c r="H6" s="12" t="s">
        <v>20</v>
      </c>
      <c r="I6" s="13"/>
      <c r="J6" s="13"/>
      <c r="K6" s="13"/>
      <c r="L6" s="14"/>
      <c r="M6" s="196"/>
      <c r="N6" s="209"/>
      <c r="O6" s="8"/>
      <c r="P6" s="200" t="s">
        <v>19</v>
      </c>
      <c r="Q6" s="199"/>
      <c r="R6" s="215"/>
      <c r="S6" s="215"/>
      <c r="T6" s="218"/>
      <c r="U6" s="221"/>
      <c r="V6" s="224"/>
      <c r="W6" s="218"/>
      <c r="X6" s="194"/>
      <c r="Y6" s="5"/>
      <c r="Z6" s="5"/>
    </row>
    <row r="7" spans="1:26" s="6" customFormat="1" ht="12" customHeight="1" x14ac:dyDescent="0.65">
      <c r="A7" s="181"/>
      <c r="B7" s="183"/>
      <c r="C7" s="181"/>
      <c r="D7" s="181"/>
      <c r="E7" s="8"/>
      <c r="F7" s="201"/>
      <c r="G7" s="8"/>
      <c r="H7" s="15" t="s">
        <v>21</v>
      </c>
      <c r="I7" s="203" t="s">
        <v>22</v>
      </c>
      <c r="J7" s="204"/>
      <c r="K7" s="205"/>
      <c r="L7" s="206" t="s">
        <v>23</v>
      </c>
      <c r="M7" s="196"/>
      <c r="N7" s="209"/>
      <c r="O7" s="8"/>
      <c r="P7" s="201"/>
      <c r="Q7" s="16" t="s">
        <v>24</v>
      </c>
      <c r="R7" s="17" t="s">
        <v>24</v>
      </c>
      <c r="S7" s="17" t="s">
        <v>24</v>
      </c>
      <c r="T7" s="18" t="s">
        <v>24</v>
      </c>
      <c r="U7" s="19" t="s">
        <v>24</v>
      </c>
      <c r="V7" s="20" t="s">
        <v>24</v>
      </c>
      <c r="W7" s="18" t="s">
        <v>24</v>
      </c>
      <c r="X7" s="19" t="s">
        <v>24</v>
      </c>
      <c r="Y7" s="21" t="s">
        <v>24</v>
      </c>
      <c r="Z7" s="5"/>
    </row>
    <row r="8" spans="1:26" s="6" customFormat="1" ht="12.75" customHeight="1" thickBot="1" x14ac:dyDescent="0.7">
      <c r="A8" s="182"/>
      <c r="B8" s="184"/>
      <c r="C8" s="182"/>
      <c r="D8" s="182"/>
      <c r="E8" s="22"/>
      <c r="F8" s="202"/>
      <c r="G8" s="22"/>
      <c r="H8" s="23"/>
      <c r="I8" s="24" t="s">
        <v>25</v>
      </c>
      <c r="J8" s="24" t="s">
        <v>26</v>
      </c>
      <c r="K8" s="24" t="s">
        <v>27</v>
      </c>
      <c r="L8" s="207"/>
      <c r="M8" s="197"/>
      <c r="N8" s="210"/>
      <c r="O8" s="22"/>
      <c r="P8" s="202"/>
      <c r="Q8" s="25" t="s">
        <v>28</v>
      </c>
      <c r="R8" s="26" t="s">
        <v>28</v>
      </c>
      <c r="S8" s="26" t="s">
        <v>28</v>
      </c>
      <c r="T8" s="27" t="s">
        <v>28</v>
      </c>
      <c r="U8" s="28" t="s">
        <v>28</v>
      </c>
      <c r="V8" s="29" t="s">
        <v>28</v>
      </c>
      <c r="W8" s="27" t="s">
        <v>28</v>
      </c>
      <c r="X8" s="30" t="s">
        <v>28</v>
      </c>
      <c r="Y8" s="31" t="s">
        <v>28</v>
      </c>
      <c r="Z8" s="5"/>
    </row>
    <row r="9" spans="1:26" s="46" customFormat="1" ht="12.75" customHeight="1" thickBot="1" x14ac:dyDescent="0.7">
      <c r="A9" s="32"/>
      <c r="B9" s="33"/>
      <c r="C9" s="32"/>
      <c r="D9" s="32"/>
      <c r="E9" s="34"/>
      <c r="F9" s="35"/>
      <c r="G9" s="34"/>
      <c r="H9" s="36"/>
      <c r="I9" s="37"/>
      <c r="J9" s="37"/>
      <c r="K9" s="37"/>
      <c r="L9" s="37"/>
      <c r="M9" s="38"/>
      <c r="N9" s="39"/>
      <c r="O9" s="34"/>
      <c r="P9" s="35"/>
      <c r="Q9" s="40"/>
      <c r="R9" s="41"/>
      <c r="S9" s="41"/>
      <c r="T9" s="42"/>
      <c r="U9" s="41"/>
      <c r="V9" s="40"/>
      <c r="W9" s="42"/>
      <c r="X9" s="43"/>
      <c r="Y9" s="44"/>
      <c r="Z9" s="45"/>
    </row>
    <row r="10" spans="1:26" s="52" customFormat="1" ht="30" customHeight="1" x14ac:dyDescent="0.65">
      <c r="A10" s="116">
        <v>1</v>
      </c>
      <c r="B10" s="118" t="s">
        <v>29</v>
      </c>
      <c r="C10" s="120" t="s">
        <v>30</v>
      </c>
      <c r="D10" s="122" t="s">
        <v>31</v>
      </c>
      <c r="E10" s="175">
        <v>289.21822400000002</v>
      </c>
      <c r="F10" s="173">
        <v>289.21822400000002</v>
      </c>
      <c r="G10" s="175">
        <v>48.114018000000002</v>
      </c>
      <c r="H10" s="177">
        <v>48.114018000000002</v>
      </c>
      <c r="I10" s="177">
        <v>48.036999999999999</v>
      </c>
      <c r="J10" s="177">
        <v>0</v>
      </c>
      <c r="K10" s="177">
        <v>0</v>
      </c>
      <c r="L10" s="177">
        <v>7.7018000000000003E-2</v>
      </c>
      <c r="M10" s="167">
        <v>65.021068999999997</v>
      </c>
      <c r="N10" s="169">
        <v>0</v>
      </c>
      <c r="O10" s="171">
        <v>272.311173</v>
      </c>
      <c r="P10" s="173">
        <v>272.311173</v>
      </c>
      <c r="Q10" s="47">
        <v>1</v>
      </c>
      <c r="R10" s="48">
        <v>0</v>
      </c>
      <c r="S10" s="48">
        <v>0</v>
      </c>
      <c r="T10" s="49">
        <v>0</v>
      </c>
      <c r="U10" s="48">
        <v>0</v>
      </c>
      <c r="V10" s="47">
        <v>0</v>
      </c>
      <c r="W10" s="49">
        <v>0</v>
      </c>
      <c r="X10" s="50">
        <v>0</v>
      </c>
      <c r="Y10" s="51" t="s">
        <v>24</v>
      </c>
    </row>
    <row r="11" spans="1:26" s="52" customFormat="1" ht="30" customHeight="1" thickBot="1" x14ac:dyDescent="0.7">
      <c r="A11" s="117"/>
      <c r="B11" s="119"/>
      <c r="C11" s="121"/>
      <c r="D11" s="123"/>
      <c r="E11" s="176"/>
      <c r="F11" s="174"/>
      <c r="G11" s="176"/>
      <c r="H11" s="178"/>
      <c r="I11" s="179"/>
      <c r="J11" s="179"/>
      <c r="K11" s="179"/>
      <c r="L11" s="179"/>
      <c r="M11" s="168"/>
      <c r="N11" s="170"/>
      <c r="O11" s="172"/>
      <c r="P11" s="174"/>
      <c r="Q11" s="53">
        <v>48.036999999999999</v>
      </c>
      <c r="R11" s="54">
        <v>0</v>
      </c>
      <c r="S11" s="54">
        <v>0</v>
      </c>
      <c r="T11" s="55">
        <v>0</v>
      </c>
      <c r="U11" s="54">
        <v>0</v>
      </c>
      <c r="V11" s="53">
        <v>0</v>
      </c>
      <c r="W11" s="55">
        <v>0</v>
      </c>
      <c r="X11" s="56">
        <v>0</v>
      </c>
      <c r="Y11" s="51" t="s">
        <v>28</v>
      </c>
    </row>
    <row r="12" spans="1:26" s="6" customFormat="1" ht="50.25" customHeight="1" x14ac:dyDescent="0.65">
      <c r="A12" s="116">
        <v>2</v>
      </c>
      <c r="B12" s="163" t="s">
        <v>32</v>
      </c>
      <c r="C12" s="120" t="s">
        <v>33</v>
      </c>
      <c r="D12" s="122" t="s">
        <v>34</v>
      </c>
      <c r="E12" s="110">
        <v>344.34822800000001</v>
      </c>
      <c r="F12" s="100">
        <v>344.34822800000001</v>
      </c>
      <c r="G12" s="110">
        <v>70.013847999999996</v>
      </c>
      <c r="H12" s="94">
        <v>70.013847999999996</v>
      </c>
      <c r="I12" s="94">
        <v>70</v>
      </c>
      <c r="J12" s="94">
        <v>0</v>
      </c>
      <c r="K12" s="94">
        <v>0</v>
      </c>
      <c r="L12" s="94">
        <v>1.3847999999999999E-2</v>
      </c>
      <c r="M12" s="124">
        <v>221.43415200000001</v>
      </c>
      <c r="N12" s="156">
        <v>0</v>
      </c>
      <c r="O12" s="98">
        <v>192.92792399999999</v>
      </c>
      <c r="P12" s="100">
        <v>192.92792399999999</v>
      </c>
      <c r="Q12" s="57">
        <v>1</v>
      </c>
      <c r="R12" s="58">
        <v>0</v>
      </c>
      <c r="S12" s="58">
        <v>0</v>
      </c>
      <c r="T12" s="59">
        <v>0</v>
      </c>
      <c r="U12" s="58">
        <v>0</v>
      </c>
      <c r="V12" s="57">
        <v>0</v>
      </c>
      <c r="W12" s="59">
        <v>0</v>
      </c>
      <c r="X12" s="60">
        <v>0</v>
      </c>
      <c r="Y12" s="61" t="s">
        <v>24</v>
      </c>
      <c r="Z12" s="5"/>
    </row>
    <row r="13" spans="1:26" s="6" customFormat="1" ht="50.25" customHeight="1" thickBot="1" x14ac:dyDescent="0.7">
      <c r="A13" s="117"/>
      <c r="B13" s="119"/>
      <c r="C13" s="121" t="s">
        <v>35</v>
      </c>
      <c r="D13" s="123"/>
      <c r="E13" s="134"/>
      <c r="F13" s="128"/>
      <c r="G13" s="134"/>
      <c r="H13" s="135"/>
      <c r="I13" s="135"/>
      <c r="J13" s="135"/>
      <c r="K13" s="135"/>
      <c r="L13" s="135"/>
      <c r="M13" s="125"/>
      <c r="N13" s="157"/>
      <c r="O13" s="127"/>
      <c r="P13" s="128"/>
      <c r="Q13" s="62">
        <v>70</v>
      </c>
      <c r="R13" s="63">
        <v>0</v>
      </c>
      <c r="S13" s="63">
        <v>0</v>
      </c>
      <c r="T13" s="64">
        <v>0</v>
      </c>
      <c r="U13" s="63">
        <v>0</v>
      </c>
      <c r="V13" s="62">
        <v>0</v>
      </c>
      <c r="W13" s="64">
        <v>0</v>
      </c>
      <c r="X13" s="65">
        <v>0</v>
      </c>
      <c r="Y13" s="66" t="s">
        <v>28</v>
      </c>
      <c r="Z13" s="5"/>
    </row>
    <row r="14" spans="1:26" s="6" customFormat="1" ht="30.75" customHeight="1" x14ac:dyDescent="0.65">
      <c r="A14" s="116">
        <v>3</v>
      </c>
      <c r="B14" s="118" t="s">
        <v>36</v>
      </c>
      <c r="C14" s="120" t="s">
        <v>37</v>
      </c>
      <c r="D14" s="122" t="s">
        <v>38</v>
      </c>
      <c r="E14" s="110">
        <v>179.63620800000001</v>
      </c>
      <c r="F14" s="100">
        <v>179.63620800000001</v>
      </c>
      <c r="G14" s="110">
        <v>3.5920000000000001E-3</v>
      </c>
      <c r="H14" s="94">
        <v>3.5920000000000001E-3</v>
      </c>
      <c r="I14" s="94">
        <v>0</v>
      </c>
      <c r="J14" s="94">
        <v>0</v>
      </c>
      <c r="K14" s="94">
        <v>0</v>
      </c>
      <c r="L14" s="94">
        <v>3.5920000000000001E-3</v>
      </c>
      <c r="M14" s="94">
        <v>20.170000000000002</v>
      </c>
      <c r="N14" s="96">
        <v>0</v>
      </c>
      <c r="O14" s="98">
        <v>159.46979999999999</v>
      </c>
      <c r="P14" s="100">
        <v>159.46979999999999</v>
      </c>
      <c r="Q14" s="57">
        <v>0</v>
      </c>
      <c r="R14" s="48">
        <v>0</v>
      </c>
      <c r="S14" s="48">
        <v>0</v>
      </c>
      <c r="T14" s="49">
        <v>0</v>
      </c>
      <c r="U14" s="48">
        <v>0</v>
      </c>
      <c r="V14" s="47">
        <v>0</v>
      </c>
      <c r="W14" s="49">
        <v>0</v>
      </c>
      <c r="X14" s="50">
        <v>0</v>
      </c>
      <c r="Y14" s="66" t="s">
        <v>24</v>
      </c>
      <c r="Z14" s="5"/>
    </row>
    <row r="15" spans="1:26" s="6" customFormat="1" ht="30.75" customHeight="1" thickBot="1" x14ac:dyDescent="0.7">
      <c r="A15" s="117"/>
      <c r="B15" s="119"/>
      <c r="C15" s="121"/>
      <c r="D15" s="123"/>
      <c r="E15" s="111"/>
      <c r="F15" s="101"/>
      <c r="G15" s="111"/>
      <c r="H15" s="95"/>
      <c r="I15" s="95"/>
      <c r="J15" s="95"/>
      <c r="K15" s="95"/>
      <c r="L15" s="95"/>
      <c r="M15" s="95"/>
      <c r="N15" s="97"/>
      <c r="O15" s="99"/>
      <c r="P15" s="101"/>
      <c r="Q15" s="62">
        <v>0</v>
      </c>
      <c r="R15" s="54">
        <v>0</v>
      </c>
      <c r="S15" s="54">
        <v>0</v>
      </c>
      <c r="T15" s="55">
        <v>0</v>
      </c>
      <c r="U15" s="54">
        <v>0</v>
      </c>
      <c r="V15" s="53">
        <v>0</v>
      </c>
      <c r="W15" s="55">
        <v>0</v>
      </c>
      <c r="X15" s="56">
        <v>0</v>
      </c>
      <c r="Y15" s="66" t="s">
        <v>28</v>
      </c>
      <c r="Z15" s="5"/>
    </row>
    <row r="16" spans="1:26" s="67" customFormat="1" ht="42.75" customHeight="1" x14ac:dyDescent="0.65">
      <c r="A16" s="116">
        <v>4</v>
      </c>
      <c r="B16" s="129" t="s">
        <v>39</v>
      </c>
      <c r="C16" s="131" t="s">
        <v>124</v>
      </c>
      <c r="D16" s="122" t="s">
        <v>40</v>
      </c>
      <c r="E16" s="110">
        <v>118.218</v>
      </c>
      <c r="F16" s="100">
        <v>118.218</v>
      </c>
      <c r="G16" s="110">
        <v>60.012999999999998</v>
      </c>
      <c r="H16" s="94">
        <v>60.012999999999998</v>
      </c>
      <c r="I16" s="94">
        <v>60.012999999999998</v>
      </c>
      <c r="J16" s="94">
        <v>0</v>
      </c>
      <c r="K16" s="94">
        <v>0</v>
      </c>
      <c r="L16" s="94">
        <v>0</v>
      </c>
      <c r="M16" s="94">
        <v>28.56</v>
      </c>
      <c r="N16" s="96">
        <v>0</v>
      </c>
      <c r="O16" s="98">
        <v>149.67099999999999</v>
      </c>
      <c r="P16" s="100">
        <v>149.67099999999999</v>
      </c>
      <c r="Q16" s="57">
        <v>1</v>
      </c>
      <c r="R16" s="48">
        <v>0</v>
      </c>
      <c r="S16" s="48">
        <v>0</v>
      </c>
      <c r="T16" s="49">
        <v>0</v>
      </c>
      <c r="U16" s="48">
        <v>0</v>
      </c>
      <c r="V16" s="47">
        <v>0</v>
      </c>
      <c r="W16" s="49">
        <v>0</v>
      </c>
      <c r="X16" s="50">
        <v>0</v>
      </c>
      <c r="Y16" s="51" t="s">
        <v>24</v>
      </c>
      <c r="Z16" s="52"/>
    </row>
    <row r="17" spans="1:26" s="67" customFormat="1" ht="42.75" customHeight="1" thickBot="1" x14ac:dyDescent="0.7">
      <c r="A17" s="117"/>
      <c r="B17" s="130"/>
      <c r="C17" s="132"/>
      <c r="D17" s="133"/>
      <c r="E17" s="111"/>
      <c r="F17" s="101"/>
      <c r="G17" s="111"/>
      <c r="H17" s="95"/>
      <c r="I17" s="95"/>
      <c r="J17" s="95"/>
      <c r="K17" s="95"/>
      <c r="L17" s="95"/>
      <c r="M17" s="95"/>
      <c r="N17" s="97"/>
      <c r="O17" s="99"/>
      <c r="P17" s="101"/>
      <c r="Q17" s="62">
        <v>60.012999999999998</v>
      </c>
      <c r="R17" s="54">
        <v>0</v>
      </c>
      <c r="S17" s="54">
        <v>0</v>
      </c>
      <c r="T17" s="55">
        <v>0</v>
      </c>
      <c r="U17" s="54">
        <v>0</v>
      </c>
      <c r="V17" s="53">
        <v>0</v>
      </c>
      <c r="W17" s="55">
        <v>0</v>
      </c>
      <c r="X17" s="56">
        <v>0</v>
      </c>
      <c r="Y17" s="51" t="s">
        <v>28</v>
      </c>
      <c r="Z17" s="52"/>
    </row>
    <row r="18" spans="1:26" s="67" customFormat="1" ht="39.75" customHeight="1" x14ac:dyDescent="0.65">
      <c r="A18" s="116">
        <v>5</v>
      </c>
      <c r="B18" s="118" t="s">
        <v>41</v>
      </c>
      <c r="C18" s="120" t="s">
        <v>125</v>
      </c>
      <c r="D18" s="122" t="s">
        <v>42</v>
      </c>
      <c r="E18" s="110">
        <v>112.693</v>
      </c>
      <c r="F18" s="100">
        <v>112.693</v>
      </c>
      <c r="G18" s="110">
        <v>51.438000000000002</v>
      </c>
      <c r="H18" s="94">
        <v>51.438000000000002</v>
      </c>
      <c r="I18" s="94">
        <v>51.438000000000002</v>
      </c>
      <c r="J18" s="94">
        <v>0</v>
      </c>
      <c r="K18" s="94">
        <v>0</v>
      </c>
      <c r="L18" s="94">
        <v>0</v>
      </c>
      <c r="M18" s="124">
        <v>48.4</v>
      </c>
      <c r="N18" s="96">
        <v>0</v>
      </c>
      <c r="O18" s="98">
        <v>115.73099999999999</v>
      </c>
      <c r="P18" s="100">
        <v>115.73099999999999</v>
      </c>
      <c r="Q18" s="47">
        <v>2</v>
      </c>
      <c r="R18" s="48">
        <v>0</v>
      </c>
      <c r="S18" s="48">
        <v>0</v>
      </c>
      <c r="T18" s="49">
        <v>0</v>
      </c>
      <c r="U18" s="48">
        <v>0</v>
      </c>
      <c r="V18" s="47">
        <v>0</v>
      </c>
      <c r="W18" s="49">
        <v>0</v>
      </c>
      <c r="X18" s="50">
        <v>0</v>
      </c>
      <c r="Y18" s="68" t="s">
        <v>24</v>
      </c>
      <c r="Z18" s="52"/>
    </row>
    <row r="19" spans="1:26" s="67" customFormat="1" ht="39.75" customHeight="1" thickBot="1" x14ac:dyDescent="0.7">
      <c r="A19" s="117"/>
      <c r="B19" s="163"/>
      <c r="C19" s="164"/>
      <c r="D19" s="123"/>
      <c r="E19" s="111"/>
      <c r="F19" s="101"/>
      <c r="G19" s="111"/>
      <c r="H19" s="95"/>
      <c r="I19" s="135"/>
      <c r="J19" s="135"/>
      <c r="K19" s="135"/>
      <c r="L19" s="135"/>
      <c r="M19" s="125"/>
      <c r="N19" s="97"/>
      <c r="O19" s="127"/>
      <c r="P19" s="128"/>
      <c r="Q19" s="62">
        <v>51.438000000000002</v>
      </c>
      <c r="R19" s="54">
        <v>0</v>
      </c>
      <c r="S19" s="54">
        <v>0</v>
      </c>
      <c r="T19" s="55">
        <v>0</v>
      </c>
      <c r="U19" s="54">
        <v>0</v>
      </c>
      <c r="V19" s="53">
        <v>0</v>
      </c>
      <c r="W19" s="55">
        <v>0</v>
      </c>
      <c r="X19" s="56">
        <v>0</v>
      </c>
      <c r="Y19" s="51" t="s">
        <v>28</v>
      </c>
      <c r="Z19" s="52"/>
    </row>
    <row r="20" spans="1:26" s="71" customFormat="1" ht="22.5" customHeight="1" x14ac:dyDescent="0.65">
      <c r="A20" s="116">
        <v>6</v>
      </c>
      <c r="B20" s="118" t="s">
        <v>43</v>
      </c>
      <c r="C20" s="120" t="s">
        <v>44</v>
      </c>
      <c r="D20" s="122" t="s">
        <v>45</v>
      </c>
      <c r="E20" s="110">
        <v>81.800016999999997</v>
      </c>
      <c r="F20" s="100">
        <v>81.800016999999997</v>
      </c>
      <c r="G20" s="110">
        <v>50.003574999999998</v>
      </c>
      <c r="H20" s="94">
        <v>50.003574999999998</v>
      </c>
      <c r="I20" s="94">
        <v>50</v>
      </c>
      <c r="J20" s="94">
        <v>0</v>
      </c>
      <c r="K20" s="94">
        <v>0</v>
      </c>
      <c r="L20" s="94">
        <v>3.5750000000000001E-3</v>
      </c>
      <c r="M20" s="124">
        <v>22.45</v>
      </c>
      <c r="N20" s="96">
        <v>0</v>
      </c>
      <c r="O20" s="98">
        <v>109.35359200000001</v>
      </c>
      <c r="P20" s="100">
        <v>109.35359200000001</v>
      </c>
      <c r="Q20" s="57">
        <v>1</v>
      </c>
      <c r="R20" s="48">
        <v>0</v>
      </c>
      <c r="S20" s="48">
        <v>0</v>
      </c>
      <c r="T20" s="49">
        <v>0</v>
      </c>
      <c r="U20" s="48">
        <v>0</v>
      </c>
      <c r="V20" s="47">
        <v>0</v>
      </c>
      <c r="W20" s="49">
        <v>0</v>
      </c>
      <c r="X20" s="50">
        <v>0</v>
      </c>
      <c r="Y20" s="69" t="s">
        <v>24</v>
      </c>
      <c r="Z20" s="70"/>
    </row>
    <row r="21" spans="1:26" s="71" customFormat="1" ht="22.5" customHeight="1" thickBot="1" x14ac:dyDescent="0.7">
      <c r="A21" s="117"/>
      <c r="B21" s="119"/>
      <c r="C21" s="121"/>
      <c r="D21" s="123"/>
      <c r="E21" s="111"/>
      <c r="F21" s="101"/>
      <c r="G21" s="111"/>
      <c r="H21" s="95"/>
      <c r="I21" s="135"/>
      <c r="J21" s="135"/>
      <c r="K21" s="135"/>
      <c r="L21" s="135"/>
      <c r="M21" s="125"/>
      <c r="N21" s="97"/>
      <c r="O21" s="99"/>
      <c r="P21" s="101"/>
      <c r="Q21" s="62">
        <v>50</v>
      </c>
      <c r="R21" s="54">
        <v>0</v>
      </c>
      <c r="S21" s="54">
        <v>0</v>
      </c>
      <c r="T21" s="55">
        <v>0</v>
      </c>
      <c r="U21" s="54">
        <v>0</v>
      </c>
      <c r="V21" s="53">
        <v>0</v>
      </c>
      <c r="W21" s="55">
        <v>0</v>
      </c>
      <c r="X21" s="56">
        <v>0</v>
      </c>
      <c r="Y21" s="69" t="s">
        <v>28</v>
      </c>
      <c r="Z21" s="70"/>
    </row>
    <row r="22" spans="1:26" s="73" customFormat="1" ht="21" customHeight="1" x14ac:dyDescent="0.65">
      <c r="A22" s="116">
        <v>7</v>
      </c>
      <c r="B22" s="118" t="s">
        <v>46</v>
      </c>
      <c r="C22" s="120" t="s">
        <v>47</v>
      </c>
      <c r="D22" s="122" t="s">
        <v>48</v>
      </c>
      <c r="E22" s="110">
        <v>110.009467</v>
      </c>
      <c r="F22" s="100">
        <v>110.009467</v>
      </c>
      <c r="G22" s="110">
        <v>0.104222</v>
      </c>
      <c r="H22" s="94">
        <v>0.104222</v>
      </c>
      <c r="I22" s="94">
        <v>0</v>
      </c>
      <c r="J22" s="94">
        <v>0</v>
      </c>
      <c r="K22" s="94">
        <v>0</v>
      </c>
      <c r="L22" s="94">
        <v>0.104222</v>
      </c>
      <c r="M22" s="124">
        <v>10.617000000000001</v>
      </c>
      <c r="N22" s="96">
        <v>0</v>
      </c>
      <c r="O22" s="98">
        <v>99.496689000000003</v>
      </c>
      <c r="P22" s="165">
        <v>99.496689000000003</v>
      </c>
      <c r="Q22" s="57">
        <v>0</v>
      </c>
      <c r="R22" s="48">
        <v>0</v>
      </c>
      <c r="S22" s="48">
        <v>0</v>
      </c>
      <c r="T22" s="49">
        <v>0</v>
      </c>
      <c r="U22" s="48">
        <v>0</v>
      </c>
      <c r="V22" s="47">
        <v>0</v>
      </c>
      <c r="W22" s="49">
        <v>0</v>
      </c>
      <c r="X22" s="50">
        <v>0</v>
      </c>
      <c r="Y22" s="51" t="s">
        <v>24</v>
      </c>
      <c r="Z22" s="72"/>
    </row>
    <row r="23" spans="1:26" s="73" customFormat="1" ht="21" customHeight="1" thickBot="1" x14ac:dyDescent="0.7">
      <c r="A23" s="117"/>
      <c r="B23" s="119"/>
      <c r="C23" s="121"/>
      <c r="D23" s="123"/>
      <c r="E23" s="111"/>
      <c r="F23" s="101"/>
      <c r="G23" s="111"/>
      <c r="H23" s="95"/>
      <c r="I23" s="135"/>
      <c r="J23" s="95"/>
      <c r="K23" s="95"/>
      <c r="L23" s="135"/>
      <c r="M23" s="125"/>
      <c r="N23" s="97"/>
      <c r="O23" s="99"/>
      <c r="P23" s="166"/>
      <c r="Q23" s="62">
        <v>0</v>
      </c>
      <c r="R23" s="54">
        <v>0</v>
      </c>
      <c r="S23" s="54">
        <v>0</v>
      </c>
      <c r="T23" s="55">
        <v>0</v>
      </c>
      <c r="U23" s="54">
        <v>0</v>
      </c>
      <c r="V23" s="53">
        <v>0</v>
      </c>
      <c r="W23" s="55">
        <v>0</v>
      </c>
      <c r="X23" s="56">
        <v>0</v>
      </c>
      <c r="Y23" s="51" t="s">
        <v>28</v>
      </c>
      <c r="Z23" s="72"/>
    </row>
    <row r="24" spans="1:26" s="6" customFormat="1" ht="24" customHeight="1" x14ac:dyDescent="0.65">
      <c r="A24" s="116">
        <v>8</v>
      </c>
      <c r="B24" s="129" t="s">
        <v>46</v>
      </c>
      <c r="C24" s="131" t="s">
        <v>49</v>
      </c>
      <c r="D24" s="122" t="s">
        <v>50</v>
      </c>
      <c r="E24" s="110">
        <v>105.483633</v>
      </c>
      <c r="F24" s="100">
        <v>105.483633</v>
      </c>
      <c r="G24" s="110">
        <v>26.744934000000001</v>
      </c>
      <c r="H24" s="94">
        <v>26.744934000000001</v>
      </c>
      <c r="I24" s="94">
        <v>26.645</v>
      </c>
      <c r="J24" s="94">
        <v>0</v>
      </c>
      <c r="K24" s="94">
        <v>0</v>
      </c>
      <c r="L24" s="94">
        <v>9.9933999999999995E-2</v>
      </c>
      <c r="M24" s="94">
        <v>35.97</v>
      </c>
      <c r="N24" s="96">
        <v>0</v>
      </c>
      <c r="O24" s="98">
        <v>96.258566999999999</v>
      </c>
      <c r="P24" s="100">
        <v>96.258566999999999</v>
      </c>
      <c r="Q24" s="47">
        <v>1</v>
      </c>
      <c r="R24" s="48">
        <v>0</v>
      </c>
      <c r="S24" s="48">
        <v>0</v>
      </c>
      <c r="T24" s="49">
        <v>0</v>
      </c>
      <c r="U24" s="48">
        <v>0</v>
      </c>
      <c r="V24" s="47">
        <v>0</v>
      </c>
      <c r="W24" s="49">
        <v>0</v>
      </c>
      <c r="X24" s="50">
        <v>0</v>
      </c>
      <c r="Y24" s="66" t="s">
        <v>24</v>
      </c>
      <c r="Z24" s="5"/>
    </row>
    <row r="25" spans="1:26" s="6" customFormat="1" ht="24" customHeight="1" thickBot="1" x14ac:dyDescent="0.7">
      <c r="A25" s="117"/>
      <c r="B25" s="130"/>
      <c r="C25" s="132"/>
      <c r="D25" s="133"/>
      <c r="E25" s="111"/>
      <c r="F25" s="101"/>
      <c r="G25" s="111"/>
      <c r="H25" s="95"/>
      <c r="I25" s="95"/>
      <c r="J25" s="95"/>
      <c r="K25" s="95"/>
      <c r="L25" s="95"/>
      <c r="M25" s="95"/>
      <c r="N25" s="97"/>
      <c r="O25" s="99"/>
      <c r="P25" s="101"/>
      <c r="Q25" s="53">
        <v>26.645</v>
      </c>
      <c r="R25" s="54">
        <v>0</v>
      </c>
      <c r="S25" s="54">
        <v>0</v>
      </c>
      <c r="T25" s="55">
        <v>0</v>
      </c>
      <c r="U25" s="54">
        <v>0</v>
      </c>
      <c r="V25" s="53">
        <v>0</v>
      </c>
      <c r="W25" s="55">
        <v>0</v>
      </c>
      <c r="X25" s="56">
        <v>0</v>
      </c>
      <c r="Y25" s="66" t="s">
        <v>28</v>
      </c>
      <c r="Z25" s="5"/>
    </row>
    <row r="26" spans="1:26" s="67" customFormat="1" ht="51.75" customHeight="1" x14ac:dyDescent="0.65">
      <c r="A26" s="116">
        <v>9</v>
      </c>
      <c r="B26" s="118" t="s">
        <v>51</v>
      </c>
      <c r="C26" s="120" t="s">
        <v>126</v>
      </c>
      <c r="D26" s="122" t="s">
        <v>52</v>
      </c>
      <c r="E26" s="110">
        <v>80.3</v>
      </c>
      <c r="F26" s="100">
        <v>80.3</v>
      </c>
      <c r="G26" s="110">
        <v>5.0120449999999996</v>
      </c>
      <c r="H26" s="94">
        <v>1.2045E-2</v>
      </c>
      <c r="I26" s="94">
        <v>0</v>
      </c>
      <c r="J26" s="94">
        <v>0</v>
      </c>
      <c r="K26" s="94">
        <v>0</v>
      </c>
      <c r="L26" s="94">
        <v>1.2045E-2</v>
      </c>
      <c r="M26" s="124">
        <v>0</v>
      </c>
      <c r="N26" s="96">
        <v>0</v>
      </c>
      <c r="O26" s="98">
        <v>85.312044999999998</v>
      </c>
      <c r="P26" s="100">
        <v>80.312044999999998</v>
      </c>
      <c r="Q26" s="47">
        <v>0</v>
      </c>
      <c r="R26" s="48">
        <v>0</v>
      </c>
      <c r="S26" s="48">
        <v>0</v>
      </c>
      <c r="T26" s="49">
        <v>0</v>
      </c>
      <c r="U26" s="48">
        <v>0</v>
      </c>
      <c r="V26" s="47">
        <v>0</v>
      </c>
      <c r="W26" s="49">
        <v>0</v>
      </c>
      <c r="X26" s="50">
        <v>0</v>
      </c>
      <c r="Y26" s="68" t="s">
        <v>24</v>
      </c>
      <c r="Z26" s="52"/>
    </row>
    <row r="27" spans="1:26" s="67" customFormat="1" ht="51.75" customHeight="1" thickBot="1" x14ac:dyDescent="0.7">
      <c r="A27" s="117"/>
      <c r="B27" s="163"/>
      <c r="C27" s="164"/>
      <c r="D27" s="123"/>
      <c r="E27" s="111"/>
      <c r="F27" s="101"/>
      <c r="G27" s="111"/>
      <c r="H27" s="95"/>
      <c r="I27" s="135"/>
      <c r="J27" s="135"/>
      <c r="K27" s="135"/>
      <c r="L27" s="135"/>
      <c r="M27" s="125"/>
      <c r="N27" s="97"/>
      <c r="O27" s="127"/>
      <c r="P27" s="128"/>
      <c r="Q27" s="62">
        <v>0</v>
      </c>
      <c r="R27" s="54">
        <v>0</v>
      </c>
      <c r="S27" s="54">
        <v>0</v>
      </c>
      <c r="T27" s="55">
        <v>0</v>
      </c>
      <c r="U27" s="54">
        <v>0</v>
      </c>
      <c r="V27" s="53">
        <v>0</v>
      </c>
      <c r="W27" s="55">
        <v>0</v>
      </c>
      <c r="X27" s="56">
        <v>0</v>
      </c>
      <c r="Y27" s="51" t="s">
        <v>28</v>
      </c>
      <c r="Z27" s="52"/>
    </row>
    <row r="28" spans="1:26" s="67" customFormat="1" ht="24.75" customHeight="1" x14ac:dyDescent="0.65">
      <c r="A28" s="116">
        <v>10</v>
      </c>
      <c r="B28" s="129" t="s">
        <v>53</v>
      </c>
      <c r="C28" s="161" t="s">
        <v>54</v>
      </c>
      <c r="D28" s="122" t="s">
        <v>55</v>
      </c>
      <c r="E28" s="110">
        <v>60.240067000000003</v>
      </c>
      <c r="F28" s="100">
        <v>60.240067000000003</v>
      </c>
      <c r="G28" s="110">
        <v>70.034223999999995</v>
      </c>
      <c r="H28" s="94">
        <v>70.034223999999995</v>
      </c>
      <c r="I28" s="94">
        <v>70</v>
      </c>
      <c r="J28" s="94">
        <v>0</v>
      </c>
      <c r="K28" s="94">
        <v>0</v>
      </c>
      <c r="L28" s="94">
        <v>3.4223999999999997E-2</v>
      </c>
      <c r="M28" s="94">
        <v>50</v>
      </c>
      <c r="N28" s="96">
        <v>0</v>
      </c>
      <c r="O28" s="98">
        <v>80.274291000000005</v>
      </c>
      <c r="P28" s="100">
        <v>80.274291000000005</v>
      </c>
      <c r="Q28" s="57">
        <v>1</v>
      </c>
      <c r="R28" s="48">
        <v>0</v>
      </c>
      <c r="S28" s="48">
        <v>0</v>
      </c>
      <c r="T28" s="49">
        <v>0</v>
      </c>
      <c r="U28" s="48">
        <v>0</v>
      </c>
      <c r="V28" s="47">
        <v>0</v>
      </c>
      <c r="W28" s="49">
        <v>0</v>
      </c>
      <c r="X28" s="50">
        <v>0</v>
      </c>
      <c r="Y28" s="51" t="s">
        <v>24</v>
      </c>
      <c r="Z28" s="52"/>
    </row>
    <row r="29" spans="1:26" s="67" customFormat="1" ht="24.75" customHeight="1" thickBot="1" x14ac:dyDescent="0.7">
      <c r="A29" s="117"/>
      <c r="B29" s="160"/>
      <c r="C29" s="162"/>
      <c r="D29" s="133"/>
      <c r="E29" s="111"/>
      <c r="F29" s="101"/>
      <c r="G29" s="111"/>
      <c r="H29" s="95"/>
      <c r="I29" s="95"/>
      <c r="J29" s="95"/>
      <c r="K29" s="95"/>
      <c r="L29" s="95"/>
      <c r="M29" s="95"/>
      <c r="N29" s="97"/>
      <c r="O29" s="99"/>
      <c r="P29" s="101"/>
      <c r="Q29" s="62">
        <v>70</v>
      </c>
      <c r="R29" s="54">
        <v>0</v>
      </c>
      <c r="S29" s="54">
        <v>0</v>
      </c>
      <c r="T29" s="55">
        <v>0</v>
      </c>
      <c r="U29" s="54">
        <v>0</v>
      </c>
      <c r="V29" s="53">
        <v>0</v>
      </c>
      <c r="W29" s="55">
        <v>0</v>
      </c>
      <c r="X29" s="56">
        <v>0</v>
      </c>
      <c r="Y29" s="51" t="s">
        <v>28</v>
      </c>
      <c r="Z29" s="52"/>
    </row>
    <row r="30" spans="1:26" s="6" customFormat="1" ht="21" customHeight="1" x14ac:dyDescent="0.65">
      <c r="A30" s="116">
        <v>11</v>
      </c>
      <c r="B30" s="129" t="s">
        <v>56</v>
      </c>
      <c r="C30" s="158" t="s">
        <v>57</v>
      </c>
      <c r="D30" s="122" t="s">
        <v>58</v>
      </c>
      <c r="E30" s="110">
        <v>37.885604000000001</v>
      </c>
      <c r="F30" s="100">
        <v>37.885604000000001</v>
      </c>
      <c r="G30" s="110">
        <v>40.035891999999997</v>
      </c>
      <c r="H30" s="94">
        <v>40.035891999999997</v>
      </c>
      <c r="I30" s="94">
        <v>40</v>
      </c>
      <c r="J30" s="94">
        <v>0</v>
      </c>
      <c r="K30" s="94">
        <v>0</v>
      </c>
      <c r="L30" s="94">
        <v>3.5892E-2</v>
      </c>
      <c r="M30" s="94">
        <v>4.3</v>
      </c>
      <c r="N30" s="96">
        <v>0</v>
      </c>
      <c r="O30" s="98">
        <v>73.621495999999993</v>
      </c>
      <c r="P30" s="100">
        <v>73.621495999999993</v>
      </c>
      <c r="Q30" s="47">
        <v>1</v>
      </c>
      <c r="R30" s="48">
        <v>0</v>
      </c>
      <c r="S30" s="48">
        <v>0</v>
      </c>
      <c r="T30" s="49">
        <v>0</v>
      </c>
      <c r="U30" s="48">
        <v>0</v>
      </c>
      <c r="V30" s="47">
        <v>0</v>
      </c>
      <c r="W30" s="49">
        <v>0</v>
      </c>
      <c r="X30" s="50">
        <v>0</v>
      </c>
      <c r="Y30" s="66" t="s">
        <v>24</v>
      </c>
      <c r="Z30" s="5"/>
    </row>
    <row r="31" spans="1:26" s="6" customFormat="1" ht="21" customHeight="1" thickBot="1" x14ac:dyDescent="0.7">
      <c r="A31" s="117"/>
      <c r="B31" s="130"/>
      <c r="C31" s="159"/>
      <c r="D31" s="133"/>
      <c r="E31" s="111"/>
      <c r="F31" s="101"/>
      <c r="G31" s="111"/>
      <c r="H31" s="95"/>
      <c r="I31" s="95"/>
      <c r="J31" s="95"/>
      <c r="K31" s="95"/>
      <c r="L31" s="95"/>
      <c r="M31" s="95"/>
      <c r="N31" s="97"/>
      <c r="O31" s="99"/>
      <c r="P31" s="101"/>
      <c r="Q31" s="53">
        <v>40</v>
      </c>
      <c r="R31" s="54">
        <v>0</v>
      </c>
      <c r="S31" s="54">
        <v>0</v>
      </c>
      <c r="T31" s="55">
        <v>0</v>
      </c>
      <c r="U31" s="54">
        <v>0</v>
      </c>
      <c r="V31" s="53">
        <v>0</v>
      </c>
      <c r="W31" s="55">
        <v>0</v>
      </c>
      <c r="X31" s="56">
        <v>0</v>
      </c>
      <c r="Y31" s="66" t="s">
        <v>28</v>
      </c>
      <c r="Z31" s="5"/>
    </row>
    <row r="32" spans="1:26" s="52" customFormat="1" ht="19.5" customHeight="1" x14ac:dyDescent="0.65">
      <c r="A32" s="116">
        <v>12</v>
      </c>
      <c r="B32" s="118" t="s">
        <v>59</v>
      </c>
      <c r="C32" s="120" t="s">
        <v>60</v>
      </c>
      <c r="D32" s="122" t="s">
        <v>61</v>
      </c>
      <c r="E32" s="110">
        <v>67.802268999999995</v>
      </c>
      <c r="F32" s="100">
        <v>67.802268999999995</v>
      </c>
      <c r="G32" s="110">
        <v>3.3800000000000002E-3</v>
      </c>
      <c r="H32" s="94">
        <v>3.3800000000000002E-3</v>
      </c>
      <c r="I32" s="94">
        <v>0</v>
      </c>
      <c r="J32" s="94">
        <v>0</v>
      </c>
      <c r="K32" s="94">
        <v>0</v>
      </c>
      <c r="L32" s="94">
        <v>3.3800000000000002E-3</v>
      </c>
      <c r="M32" s="124">
        <v>0</v>
      </c>
      <c r="N32" s="96">
        <v>0</v>
      </c>
      <c r="O32" s="98">
        <v>67.805649000000003</v>
      </c>
      <c r="P32" s="100">
        <v>67.805649000000003</v>
      </c>
      <c r="Q32" s="57">
        <v>0</v>
      </c>
      <c r="R32" s="48">
        <v>0</v>
      </c>
      <c r="S32" s="48">
        <v>0</v>
      </c>
      <c r="T32" s="49">
        <v>0</v>
      </c>
      <c r="U32" s="48">
        <v>0</v>
      </c>
      <c r="V32" s="47">
        <v>0</v>
      </c>
      <c r="W32" s="49">
        <v>0</v>
      </c>
      <c r="X32" s="50">
        <v>0</v>
      </c>
      <c r="Y32" s="51" t="s">
        <v>24</v>
      </c>
    </row>
    <row r="33" spans="1:26" s="52" customFormat="1" ht="19.5" customHeight="1" thickBot="1" x14ac:dyDescent="0.7">
      <c r="A33" s="117"/>
      <c r="B33" s="119"/>
      <c r="C33" s="121"/>
      <c r="D33" s="123"/>
      <c r="E33" s="111"/>
      <c r="F33" s="101"/>
      <c r="G33" s="111"/>
      <c r="H33" s="95"/>
      <c r="I33" s="135"/>
      <c r="J33" s="135"/>
      <c r="K33" s="135"/>
      <c r="L33" s="135"/>
      <c r="M33" s="125"/>
      <c r="N33" s="97"/>
      <c r="O33" s="99"/>
      <c r="P33" s="101"/>
      <c r="Q33" s="62">
        <v>0</v>
      </c>
      <c r="R33" s="54">
        <v>0</v>
      </c>
      <c r="S33" s="54">
        <v>0</v>
      </c>
      <c r="T33" s="55">
        <v>0</v>
      </c>
      <c r="U33" s="54">
        <v>0</v>
      </c>
      <c r="V33" s="53">
        <v>0</v>
      </c>
      <c r="W33" s="55">
        <v>0</v>
      </c>
      <c r="X33" s="56">
        <v>0</v>
      </c>
      <c r="Y33" s="51" t="s">
        <v>28</v>
      </c>
    </row>
    <row r="34" spans="1:26" s="6" customFormat="1" ht="29.25" customHeight="1" x14ac:dyDescent="0.65">
      <c r="A34" s="116">
        <v>13</v>
      </c>
      <c r="B34" s="129" t="s">
        <v>29</v>
      </c>
      <c r="C34" s="131" t="s">
        <v>62</v>
      </c>
      <c r="D34" s="122" t="s">
        <v>63</v>
      </c>
      <c r="E34" s="110">
        <v>70.617527999999993</v>
      </c>
      <c r="F34" s="100">
        <v>70.617527999999993</v>
      </c>
      <c r="G34" s="110">
        <v>12.453341999999999</v>
      </c>
      <c r="H34" s="94">
        <v>12.453341999999999</v>
      </c>
      <c r="I34" s="94">
        <v>12.441000000000001</v>
      </c>
      <c r="J34" s="94">
        <v>0</v>
      </c>
      <c r="K34" s="94">
        <v>0</v>
      </c>
      <c r="L34" s="94">
        <v>1.2342000000000001E-2</v>
      </c>
      <c r="M34" s="94">
        <v>21.619</v>
      </c>
      <c r="N34" s="96">
        <v>0</v>
      </c>
      <c r="O34" s="98">
        <v>61.45187</v>
      </c>
      <c r="P34" s="100">
        <v>61.45187</v>
      </c>
      <c r="Q34" s="47">
        <v>1</v>
      </c>
      <c r="R34" s="48">
        <v>0</v>
      </c>
      <c r="S34" s="48">
        <v>0</v>
      </c>
      <c r="T34" s="49">
        <v>0</v>
      </c>
      <c r="U34" s="48">
        <v>0</v>
      </c>
      <c r="V34" s="47">
        <v>0</v>
      </c>
      <c r="W34" s="49">
        <v>0</v>
      </c>
      <c r="X34" s="50">
        <v>0</v>
      </c>
      <c r="Y34" s="66" t="s">
        <v>24</v>
      </c>
      <c r="Z34" s="5"/>
    </row>
    <row r="35" spans="1:26" s="6" customFormat="1" ht="29.25" customHeight="1" thickBot="1" x14ac:dyDescent="0.7">
      <c r="A35" s="117"/>
      <c r="B35" s="130"/>
      <c r="C35" s="132"/>
      <c r="D35" s="133"/>
      <c r="E35" s="111"/>
      <c r="F35" s="101"/>
      <c r="G35" s="111"/>
      <c r="H35" s="95"/>
      <c r="I35" s="95"/>
      <c r="J35" s="95"/>
      <c r="K35" s="95"/>
      <c r="L35" s="95"/>
      <c r="M35" s="95"/>
      <c r="N35" s="97"/>
      <c r="O35" s="99"/>
      <c r="P35" s="101"/>
      <c r="Q35" s="53">
        <v>12.441000000000001</v>
      </c>
      <c r="R35" s="54">
        <v>0</v>
      </c>
      <c r="S35" s="54">
        <v>0</v>
      </c>
      <c r="T35" s="55">
        <v>0</v>
      </c>
      <c r="U35" s="54">
        <v>0</v>
      </c>
      <c r="V35" s="53">
        <v>0</v>
      </c>
      <c r="W35" s="55">
        <v>0</v>
      </c>
      <c r="X35" s="56">
        <v>0</v>
      </c>
      <c r="Y35" s="66" t="s">
        <v>28</v>
      </c>
      <c r="Z35" s="5"/>
    </row>
    <row r="36" spans="1:26" s="67" customFormat="1" ht="27.75" customHeight="1" x14ac:dyDescent="0.65">
      <c r="A36" s="116">
        <v>14</v>
      </c>
      <c r="B36" s="118" t="s">
        <v>64</v>
      </c>
      <c r="C36" s="120" t="s">
        <v>65</v>
      </c>
      <c r="D36" s="122" t="s">
        <v>66</v>
      </c>
      <c r="E36" s="110">
        <v>69.499756000000005</v>
      </c>
      <c r="F36" s="100">
        <v>69.499756000000005</v>
      </c>
      <c r="G36" s="110">
        <v>6.6620840000000001</v>
      </c>
      <c r="H36" s="94">
        <v>6.6620840000000001</v>
      </c>
      <c r="I36" s="94">
        <v>6.66</v>
      </c>
      <c r="J36" s="94">
        <v>0</v>
      </c>
      <c r="K36" s="94">
        <v>0</v>
      </c>
      <c r="L36" s="94">
        <v>2.0839999999999999E-3</v>
      </c>
      <c r="M36" s="124">
        <v>18.959</v>
      </c>
      <c r="N36" s="156">
        <v>0</v>
      </c>
      <c r="O36" s="98">
        <v>57.202840000000002</v>
      </c>
      <c r="P36" s="100">
        <v>57.202840000000002</v>
      </c>
      <c r="Q36" s="57">
        <v>1</v>
      </c>
      <c r="R36" s="48">
        <v>0</v>
      </c>
      <c r="S36" s="48">
        <v>0</v>
      </c>
      <c r="T36" s="49">
        <v>0</v>
      </c>
      <c r="U36" s="48">
        <v>0</v>
      </c>
      <c r="V36" s="47">
        <v>0</v>
      </c>
      <c r="W36" s="49">
        <v>0</v>
      </c>
      <c r="X36" s="50">
        <v>0</v>
      </c>
      <c r="Y36" s="51" t="s">
        <v>24</v>
      </c>
      <c r="Z36" s="52"/>
    </row>
    <row r="37" spans="1:26" s="67" customFormat="1" ht="27.75" customHeight="1" thickBot="1" x14ac:dyDescent="0.7">
      <c r="A37" s="117"/>
      <c r="B37" s="119"/>
      <c r="C37" s="121"/>
      <c r="D37" s="123"/>
      <c r="E37" s="134"/>
      <c r="F37" s="128"/>
      <c r="G37" s="134"/>
      <c r="H37" s="135"/>
      <c r="I37" s="135"/>
      <c r="J37" s="135"/>
      <c r="K37" s="135"/>
      <c r="L37" s="135"/>
      <c r="M37" s="125"/>
      <c r="N37" s="157"/>
      <c r="O37" s="127"/>
      <c r="P37" s="128"/>
      <c r="Q37" s="62">
        <v>6.66</v>
      </c>
      <c r="R37" s="54">
        <v>0</v>
      </c>
      <c r="S37" s="54">
        <v>0</v>
      </c>
      <c r="T37" s="55">
        <v>0</v>
      </c>
      <c r="U37" s="54">
        <v>0</v>
      </c>
      <c r="V37" s="53">
        <v>0</v>
      </c>
      <c r="W37" s="55">
        <v>0</v>
      </c>
      <c r="X37" s="56">
        <v>0</v>
      </c>
      <c r="Y37" s="51" t="s">
        <v>28</v>
      </c>
      <c r="Z37" s="52"/>
    </row>
    <row r="38" spans="1:26" s="52" customFormat="1" ht="24.75" customHeight="1" x14ac:dyDescent="0.65">
      <c r="A38" s="116">
        <v>15</v>
      </c>
      <c r="B38" s="118" t="s">
        <v>59</v>
      </c>
      <c r="C38" s="120" t="s">
        <v>67</v>
      </c>
      <c r="D38" s="122" t="s">
        <v>68</v>
      </c>
      <c r="E38" s="110">
        <v>36.450026999999999</v>
      </c>
      <c r="F38" s="100">
        <v>36.450026999999999</v>
      </c>
      <c r="G38" s="110">
        <v>21.960645</v>
      </c>
      <c r="H38" s="94">
        <v>21.960645</v>
      </c>
      <c r="I38" s="94">
        <v>21.957000000000001</v>
      </c>
      <c r="J38" s="94">
        <v>0</v>
      </c>
      <c r="K38" s="94">
        <v>0</v>
      </c>
      <c r="L38" s="94">
        <v>3.6449999999999998E-3</v>
      </c>
      <c r="M38" s="124">
        <v>6.5</v>
      </c>
      <c r="N38" s="96">
        <v>0</v>
      </c>
      <c r="O38" s="98">
        <v>51.910671999999998</v>
      </c>
      <c r="P38" s="100">
        <v>51.910671999999998</v>
      </c>
      <c r="Q38" s="57">
        <v>1</v>
      </c>
      <c r="R38" s="48">
        <v>0</v>
      </c>
      <c r="S38" s="48">
        <v>0</v>
      </c>
      <c r="T38" s="49">
        <v>0</v>
      </c>
      <c r="U38" s="48">
        <v>0</v>
      </c>
      <c r="V38" s="47">
        <v>0</v>
      </c>
      <c r="W38" s="49">
        <v>0</v>
      </c>
      <c r="X38" s="50">
        <v>0</v>
      </c>
      <c r="Y38" s="51" t="s">
        <v>24</v>
      </c>
    </row>
    <row r="39" spans="1:26" s="52" customFormat="1" ht="24.75" customHeight="1" thickBot="1" x14ac:dyDescent="0.7">
      <c r="A39" s="117"/>
      <c r="B39" s="119"/>
      <c r="C39" s="121" t="s">
        <v>67</v>
      </c>
      <c r="D39" s="123" t="s">
        <v>68</v>
      </c>
      <c r="E39" s="111"/>
      <c r="F39" s="101"/>
      <c r="G39" s="111"/>
      <c r="H39" s="95"/>
      <c r="I39" s="135"/>
      <c r="J39" s="135"/>
      <c r="K39" s="135"/>
      <c r="L39" s="135"/>
      <c r="M39" s="125"/>
      <c r="N39" s="97"/>
      <c r="O39" s="99"/>
      <c r="P39" s="101"/>
      <c r="Q39" s="62">
        <v>21.957000000000001</v>
      </c>
      <c r="R39" s="54">
        <v>0</v>
      </c>
      <c r="S39" s="54">
        <v>0</v>
      </c>
      <c r="T39" s="55">
        <v>0</v>
      </c>
      <c r="U39" s="54">
        <v>0</v>
      </c>
      <c r="V39" s="53">
        <v>0</v>
      </c>
      <c r="W39" s="55">
        <v>0</v>
      </c>
      <c r="X39" s="56">
        <v>0</v>
      </c>
      <c r="Y39" s="51" t="s">
        <v>28</v>
      </c>
    </row>
    <row r="40" spans="1:26" s="71" customFormat="1" ht="23.25" customHeight="1" x14ac:dyDescent="0.65">
      <c r="A40" s="116">
        <v>16</v>
      </c>
      <c r="B40" s="118" t="s">
        <v>43</v>
      </c>
      <c r="C40" s="120" t="s">
        <v>69</v>
      </c>
      <c r="D40" s="122" t="s">
        <v>70</v>
      </c>
      <c r="E40" s="110">
        <v>0</v>
      </c>
      <c r="F40" s="100">
        <v>0</v>
      </c>
      <c r="G40" s="110">
        <v>47.128135</v>
      </c>
      <c r="H40" s="94">
        <v>47.128135</v>
      </c>
      <c r="I40" s="94">
        <v>47.128</v>
      </c>
      <c r="J40" s="94">
        <v>0</v>
      </c>
      <c r="K40" s="94">
        <v>0</v>
      </c>
      <c r="L40" s="94">
        <v>1.35E-4</v>
      </c>
      <c r="M40" s="124">
        <v>0</v>
      </c>
      <c r="N40" s="96">
        <v>0</v>
      </c>
      <c r="O40" s="98">
        <v>47.128135</v>
      </c>
      <c r="P40" s="100">
        <v>47.128135</v>
      </c>
      <c r="Q40" s="57">
        <v>1</v>
      </c>
      <c r="R40" s="48">
        <v>0</v>
      </c>
      <c r="S40" s="48">
        <v>0</v>
      </c>
      <c r="T40" s="49">
        <v>0</v>
      </c>
      <c r="U40" s="48">
        <v>0</v>
      </c>
      <c r="V40" s="47">
        <v>0</v>
      </c>
      <c r="W40" s="49">
        <v>0</v>
      </c>
      <c r="X40" s="50">
        <v>0</v>
      </c>
      <c r="Y40" s="69" t="s">
        <v>24</v>
      </c>
      <c r="Z40" s="70"/>
    </row>
    <row r="41" spans="1:26" s="71" customFormat="1" ht="23.25" customHeight="1" thickBot="1" x14ac:dyDescent="0.7">
      <c r="A41" s="117"/>
      <c r="B41" s="119"/>
      <c r="C41" s="121"/>
      <c r="D41" s="123"/>
      <c r="E41" s="111"/>
      <c r="F41" s="101"/>
      <c r="G41" s="111"/>
      <c r="H41" s="95"/>
      <c r="I41" s="135"/>
      <c r="J41" s="135"/>
      <c r="K41" s="135"/>
      <c r="L41" s="135"/>
      <c r="M41" s="125"/>
      <c r="N41" s="97"/>
      <c r="O41" s="99"/>
      <c r="P41" s="101"/>
      <c r="Q41" s="62">
        <v>47.128</v>
      </c>
      <c r="R41" s="54">
        <v>0</v>
      </c>
      <c r="S41" s="54">
        <v>0</v>
      </c>
      <c r="T41" s="55">
        <v>0</v>
      </c>
      <c r="U41" s="54">
        <v>0</v>
      </c>
      <c r="V41" s="53">
        <v>0</v>
      </c>
      <c r="W41" s="55">
        <v>0</v>
      </c>
      <c r="X41" s="56">
        <v>0</v>
      </c>
      <c r="Y41" s="69" t="s">
        <v>28</v>
      </c>
      <c r="Z41" s="70"/>
    </row>
    <row r="42" spans="1:26" s="67" customFormat="1" ht="27.75" customHeight="1" x14ac:dyDescent="0.65">
      <c r="A42" s="116">
        <v>17</v>
      </c>
      <c r="B42" s="118" t="s">
        <v>64</v>
      </c>
      <c r="C42" s="120" t="s">
        <v>71</v>
      </c>
      <c r="D42" s="122" t="s">
        <v>72</v>
      </c>
      <c r="E42" s="110">
        <v>0</v>
      </c>
      <c r="F42" s="100">
        <v>0</v>
      </c>
      <c r="G42" s="110">
        <v>37.783000000000001</v>
      </c>
      <c r="H42" s="94">
        <v>37.783000000000001</v>
      </c>
      <c r="I42" s="94">
        <v>37.783000000000001</v>
      </c>
      <c r="J42" s="94">
        <v>0</v>
      </c>
      <c r="K42" s="94">
        <v>0</v>
      </c>
      <c r="L42" s="94">
        <v>0</v>
      </c>
      <c r="M42" s="124">
        <v>0</v>
      </c>
      <c r="N42" s="156">
        <v>0</v>
      </c>
      <c r="O42" s="98">
        <v>37.783000000000001</v>
      </c>
      <c r="P42" s="100">
        <v>37.783000000000001</v>
      </c>
      <c r="Q42" s="57">
        <v>1</v>
      </c>
      <c r="R42" s="48">
        <v>0</v>
      </c>
      <c r="S42" s="48">
        <v>0</v>
      </c>
      <c r="T42" s="49">
        <v>0</v>
      </c>
      <c r="U42" s="48">
        <v>0</v>
      </c>
      <c r="V42" s="47">
        <v>0</v>
      </c>
      <c r="W42" s="49">
        <v>0</v>
      </c>
      <c r="X42" s="50">
        <v>0</v>
      </c>
      <c r="Y42" s="51" t="s">
        <v>24</v>
      </c>
      <c r="Z42" s="52"/>
    </row>
    <row r="43" spans="1:26" s="67" customFormat="1" ht="27.75" customHeight="1" thickBot="1" x14ac:dyDescent="0.7">
      <c r="A43" s="117"/>
      <c r="B43" s="119"/>
      <c r="C43" s="121"/>
      <c r="D43" s="123"/>
      <c r="E43" s="134"/>
      <c r="F43" s="128"/>
      <c r="G43" s="134"/>
      <c r="H43" s="135"/>
      <c r="I43" s="135"/>
      <c r="J43" s="135"/>
      <c r="K43" s="135"/>
      <c r="L43" s="135"/>
      <c r="M43" s="125"/>
      <c r="N43" s="157"/>
      <c r="O43" s="127"/>
      <c r="P43" s="128"/>
      <c r="Q43" s="62">
        <v>37.783000000000001</v>
      </c>
      <c r="R43" s="54">
        <v>0</v>
      </c>
      <c r="S43" s="54">
        <v>0</v>
      </c>
      <c r="T43" s="55">
        <v>0</v>
      </c>
      <c r="U43" s="54">
        <v>0</v>
      </c>
      <c r="V43" s="53">
        <v>0</v>
      </c>
      <c r="W43" s="55">
        <v>0</v>
      </c>
      <c r="X43" s="56">
        <v>0</v>
      </c>
      <c r="Y43" s="51" t="s">
        <v>28</v>
      </c>
      <c r="Z43" s="52"/>
    </row>
    <row r="44" spans="1:26" s="74" customFormat="1" ht="21" customHeight="1" x14ac:dyDescent="0.65">
      <c r="A44" s="116">
        <v>18</v>
      </c>
      <c r="B44" s="118" t="s">
        <v>73</v>
      </c>
      <c r="C44" s="120" t="s">
        <v>74</v>
      </c>
      <c r="D44" s="122" t="s">
        <v>75</v>
      </c>
      <c r="E44" s="110">
        <v>30.469000000000001</v>
      </c>
      <c r="F44" s="100">
        <v>30.467677999999999</v>
      </c>
      <c r="G44" s="110">
        <v>1.6E-2</v>
      </c>
      <c r="H44" s="94">
        <v>1.5233999999999999E-2</v>
      </c>
      <c r="I44" s="94">
        <v>0</v>
      </c>
      <c r="J44" s="94">
        <v>0</v>
      </c>
      <c r="K44" s="94">
        <v>0</v>
      </c>
      <c r="L44" s="94">
        <v>1.5233999999999999E-2</v>
      </c>
      <c r="M44" s="124">
        <v>0</v>
      </c>
      <c r="N44" s="96">
        <v>0</v>
      </c>
      <c r="O44" s="154">
        <v>30.484999999999999</v>
      </c>
      <c r="P44" s="100">
        <v>30.482911999999999</v>
      </c>
      <c r="Q44" s="57">
        <v>0</v>
      </c>
      <c r="R44" s="48">
        <v>0</v>
      </c>
      <c r="S44" s="48">
        <v>0</v>
      </c>
      <c r="T44" s="49">
        <v>0</v>
      </c>
      <c r="U44" s="48">
        <v>0</v>
      </c>
      <c r="V44" s="47">
        <v>0</v>
      </c>
      <c r="W44" s="49">
        <v>0</v>
      </c>
      <c r="X44" s="50">
        <v>0</v>
      </c>
      <c r="Y44" s="51" t="s">
        <v>24</v>
      </c>
      <c r="Z44" s="52"/>
    </row>
    <row r="45" spans="1:26" s="74" customFormat="1" ht="21" customHeight="1" thickBot="1" x14ac:dyDescent="0.7">
      <c r="A45" s="117"/>
      <c r="B45" s="119"/>
      <c r="C45" s="121" t="s">
        <v>74</v>
      </c>
      <c r="D45" s="123" t="s">
        <v>75</v>
      </c>
      <c r="E45" s="111"/>
      <c r="F45" s="101"/>
      <c r="G45" s="111"/>
      <c r="H45" s="95"/>
      <c r="I45" s="135"/>
      <c r="J45" s="95"/>
      <c r="K45" s="95"/>
      <c r="L45" s="135"/>
      <c r="M45" s="125"/>
      <c r="N45" s="97"/>
      <c r="O45" s="99"/>
      <c r="P45" s="111"/>
      <c r="Q45" s="62">
        <v>0</v>
      </c>
      <c r="R45" s="54">
        <v>0</v>
      </c>
      <c r="S45" s="54">
        <v>0</v>
      </c>
      <c r="T45" s="55">
        <v>0</v>
      </c>
      <c r="U45" s="54">
        <v>0</v>
      </c>
      <c r="V45" s="53">
        <v>0</v>
      </c>
      <c r="W45" s="55">
        <v>0</v>
      </c>
      <c r="X45" s="56">
        <v>0</v>
      </c>
      <c r="Y45" s="51" t="s">
        <v>28</v>
      </c>
      <c r="Z45" s="52"/>
    </row>
    <row r="46" spans="1:26" s="6" customFormat="1" ht="20.25" customHeight="1" x14ac:dyDescent="0.65">
      <c r="A46" s="116">
        <v>19</v>
      </c>
      <c r="B46" s="118" t="s">
        <v>64</v>
      </c>
      <c r="C46" s="120" t="s">
        <v>76</v>
      </c>
      <c r="D46" s="122" t="s">
        <v>77</v>
      </c>
      <c r="E46" s="110">
        <v>25.814509000000001</v>
      </c>
      <c r="F46" s="100">
        <v>25.814509000000001</v>
      </c>
      <c r="G46" s="110">
        <v>7.7399999999999995E-4</v>
      </c>
      <c r="H46" s="94">
        <v>7.7399999999999995E-4</v>
      </c>
      <c r="I46" s="94">
        <v>0</v>
      </c>
      <c r="J46" s="94">
        <v>0</v>
      </c>
      <c r="K46" s="94">
        <v>0</v>
      </c>
      <c r="L46" s="94">
        <v>7.7399999999999995E-4</v>
      </c>
      <c r="M46" s="124">
        <v>3.968</v>
      </c>
      <c r="N46" s="96">
        <v>0</v>
      </c>
      <c r="O46" s="98">
        <v>21.847283000000001</v>
      </c>
      <c r="P46" s="100">
        <v>21.847283000000001</v>
      </c>
      <c r="Q46" s="57">
        <v>0</v>
      </c>
      <c r="R46" s="48">
        <v>0</v>
      </c>
      <c r="S46" s="48">
        <v>0</v>
      </c>
      <c r="T46" s="49">
        <v>0</v>
      </c>
      <c r="U46" s="48">
        <v>0</v>
      </c>
      <c r="V46" s="47">
        <v>0</v>
      </c>
      <c r="W46" s="49">
        <v>0</v>
      </c>
      <c r="X46" s="50">
        <v>0</v>
      </c>
      <c r="Y46" s="61" t="s">
        <v>24</v>
      </c>
      <c r="Z46" s="5"/>
    </row>
    <row r="47" spans="1:26" s="6" customFormat="1" ht="20.25" customHeight="1" thickBot="1" x14ac:dyDescent="0.7">
      <c r="A47" s="117"/>
      <c r="B47" s="119"/>
      <c r="C47" s="121"/>
      <c r="D47" s="123"/>
      <c r="E47" s="134"/>
      <c r="F47" s="128"/>
      <c r="G47" s="134"/>
      <c r="H47" s="95"/>
      <c r="I47" s="135"/>
      <c r="J47" s="135"/>
      <c r="K47" s="135"/>
      <c r="L47" s="135"/>
      <c r="M47" s="125"/>
      <c r="N47" s="126"/>
      <c r="O47" s="99"/>
      <c r="P47" s="128"/>
      <c r="Q47" s="75">
        <v>0</v>
      </c>
      <c r="R47" s="54">
        <v>0</v>
      </c>
      <c r="S47" s="54">
        <v>0</v>
      </c>
      <c r="T47" s="55">
        <v>0</v>
      </c>
      <c r="U47" s="54">
        <v>0</v>
      </c>
      <c r="V47" s="53">
        <v>0</v>
      </c>
      <c r="W47" s="55">
        <v>0</v>
      </c>
      <c r="X47" s="56">
        <v>0</v>
      </c>
      <c r="Y47" s="66" t="s">
        <v>28</v>
      </c>
      <c r="Z47" s="5"/>
    </row>
    <row r="48" spans="1:26" s="73" customFormat="1" ht="30" customHeight="1" x14ac:dyDescent="0.65">
      <c r="A48" s="116">
        <v>20</v>
      </c>
      <c r="B48" s="118" t="s">
        <v>78</v>
      </c>
      <c r="C48" s="120" t="s">
        <v>79</v>
      </c>
      <c r="D48" s="122" t="s">
        <v>80</v>
      </c>
      <c r="E48" s="110">
        <v>65.561502000000004</v>
      </c>
      <c r="F48" s="100">
        <v>65.561502000000004</v>
      </c>
      <c r="G48" s="110">
        <v>9.859999999999999E-4</v>
      </c>
      <c r="H48" s="94">
        <v>9.859999999999999E-4</v>
      </c>
      <c r="I48" s="94">
        <v>0</v>
      </c>
      <c r="J48" s="94">
        <v>0</v>
      </c>
      <c r="K48" s="94">
        <v>0</v>
      </c>
      <c r="L48" s="94">
        <v>9.859999999999999E-4</v>
      </c>
      <c r="M48" s="124">
        <v>44.598399999999998</v>
      </c>
      <c r="N48" s="96">
        <v>0</v>
      </c>
      <c r="O48" s="154">
        <v>20.964088</v>
      </c>
      <c r="P48" s="100">
        <v>20.964088</v>
      </c>
      <c r="Q48" s="57">
        <v>0</v>
      </c>
      <c r="R48" s="48">
        <v>0</v>
      </c>
      <c r="S48" s="48">
        <v>0</v>
      </c>
      <c r="T48" s="49">
        <v>0</v>
      </c>
      <c r="U48" s="48">
        <v>0</v>
      </c>
      <c r="V48" s="47">
        <v>0</v>
      </c>
      <c r="W48" s="49">
        <v>0</v>
      </c>
      <c r="X48" s="50">
        <v>0</v>
      </c>
      <c r="Y48" s="51" t="s">
        <v>24</v>
      </c>
      <c r="Z48" s="72"/>
    </row>
    <row r="49" spans="1:26" s="73" customFormat="1" ht="30" customHeight="1" thickBot="1" x14ac:dyDescent="0.7">
      <c r="A49" s="117"/>
      <c r="B49" s="119"/>
      <c r="C49" s="121"/>
      <c r="D49" s="123"/>
      <c r="E49" s="111"/>
      <c r="F49" s="101"/>
      <c r="G49" s="111"/>
      <c r="H49" s="95"/>
      <c r="I49" s="135"/>
      <c r="J49" s="95"/>
      <c r="K49" s="95"/>
      <c r="L49" s="135"/>
      <c r="M49" s="125"/>
      <c r="N49" s="97"/>
      <c r="O49" s="99"/>
      <c r="P49" s="111"/>
      <c r="Q49" s="62">
        <v>0</v>
      </c>
      <c r="R49" s="54">
        <v>0</v>
      </c>
      <c r="S49" s="54">
        <v>0</v>
      </c>
      <c r="T49" s="55">
        <v>0</v>
      </c>
      <c r="U49" s="54">
        <v>0</v>
      </c>
      <c r="V49" s="53">
        <v>0</v>
      </c>
      <c r="W49" s="55">
        <v>0</v>
      </c>
      <c r="X49" s="56">
        <v>0</v>
      </c>
      <c r="Y49" s="51" t="s">
        <v>28</v>
      </c>
      <c r="Z49" s="72"/>
    </row>
    <row r="50" spans="1:26" s="6" customFormat="1" ht="24.75" customHeight="1" x14ac:dyDescent="0.65">
      <c r="A50" s="116">
        <v>21</v>
      </c>
      <c r="B50" s="118" t="s">
        <v>29</v>
      </c>
      <c r="C50" s="120" t="s">
        <v>81</v>
      </c>
      <c r="D50" s="122" t="s">
        <v>82</v>
      </c>
      <c r="E50" s="110">
        <v>27.443408999999999</v>
      </c>
      <c r="F50" s="100">
        <v>27.443408999999999</v>
      </c>
      <c r="G50" s="110">
        <v>6.0079229999999999</v>
      </c>
      <c r="H50" s="94">
        <v>6.0079229999999999</v>
      </c>
      <c r="I50" s="94">
        <v>6</v>
      </c>
      <c r="J50" s="94">
        <v>0</v>
      </c>
      <c r="K50" s="94">
        <v>0</v>
      </c>
      <c r="L50" s="94">
        <v>7.9229999999999995E-3</v>
      </c>
      <c r="M50" s="124">
        <v>15.51454</v>
      </c>
      <c r="N50" s="96">
        <v>0</v>
      </c>
      <c r="O50" s="98">
        <v>17.936792000000001</v>
      </c>
      <c r="P50" s="100">
        <v>17.936792000000001</v>
      </c>
      <c r="Q50" s="57">
        <v>1</v>
      </c>
      <c r="R50" s="48">
        <v>0</v>
      </c>
      <c r="S50" s="48">
        <v>0</v>
      </c>
      <c r="T50" s="49">
        <v>0</v>
      </c>
      <c r="U50" s="48">
        <v>0</v>
      </c>
      <c r="V50" s="47">
        <v>0</v>
      </c>
      <c r="W50" s="49">
        <v>0</v>
      </c>
      <c r="X50" s="50">
        <v>0</v>
      </c>
      <c r="Y50" s="61" t="s">
        <v>24</v>
      </c>
      <c r="Z50" s="5"/>
    </row>
    <row r="51" spans="1:26" s="6" customFormat="1" ht="24.75" customHeight="1" thickBot="1" x14ac:dyDescent="0.7">
      <c r="A51" s="117"/>
      <c r="B51" s="119" t="s">
        <v>29</v>
      </c>
      <c r="C51" s="121" t="s">
        <v>81</v>
      </c>
      <c r="D51" s="123" t="s">
        <v>82</v>
      </c>
      <c r="E51" s="134"/>
      <c r="F51" s="128"/>
      <c r="G51" s="134"/>
      <c r="H51" s="95"/>
      <c r="I51" s="135"/>
      <c r="J51" s="135"/>
      <c r="K51" s="135"/>
      <c r="L51" s="135"/>
      <c r="M51" s="125"/>
      <c r="N51" s="126"/>
      <c r="O51" s="99"/>
      <c r="P51" s="128"/>
      <c r="Q51" s="75">
        <v>6</v>
      </c>
      <c r="R51" s="54">
        <v>0</v>
      </c>
      <c r="S51" s="54">
        <v>0</v>
      </c>
      <c r="T51" s="55">
        <v>0</v>
      </c>
      <c r="U51" s="54">
        <v>0</v>
      </c>
      <c r="V51" s="53">
        <v>0</v>
      </c>
      <c r="W51" s="55">
        <v>0</v>
      </c>
      <c r="X51" s="56">
        <v>0</v>
      </c>
      <c r="Y51" s="66" t="s">
        <v>28</v>
      </c>
      <c r="Z51" s="5"/>
    </row>
    <row r="52" spans="1:26" s="6" customFormat="1" ht="24.75" customHeight="1" x14ac:dyDescent="0.65">
      <c r="A52" s="116">
        <v>22</v>
      </c>
      <c r="B52" s="118" t="s">
        <v>83</v>
      </c>
      <c r="C52" s="131" t="s">
        <v>84</v>
      </c>
      <c r="D52" s="136" t="s">
        <v>85</v>
      </c>
      <c r="E52" s="110">
        <v>26.002600000000001</v>
      </c>
      <c r="F52" s="100">
        <v>26.002600000000001</v>
      </c>
      <c r="G52" s="110">
        <v>1.15E-3</v>
      </c>
      <c r="H52" s="94">
        <v>1.15E-3</v>
      </c>
      <c r="I52" s="94">
        <v>0</v>
      </c>
      <c r="J52" s="94">
        <v>0</v>
      </c>
      <c r="K52" s="94">
        <v>0</v>
      </c>
      <c r="L52" s="94">
        <v>1.15E-3</v>
      </c>
      <c r="M52" s="124">
        <v>10.247999999999999</v>
      </c>
      <c r="N52" s="96">
        <v>0</v>
      </c>
      <c r="O52" s="98">
        <v>15.755750000000001</v>
      </c>
      <c r="P52" s="100">
        <v>15.755750000000001</v>
      </c>
      <c r="Q52" s="47">
        <v>0</v>
      </c>
      <c r="R52" s="48">
        <v>0</v>
      </c>
      <c r="S52" s="48">
        <v>0</v>
      </c>
      <c r="T52" s="49">
        <v>0</v>
      </c>
      <c r="U52" s="48">
        <v>0</v>
      </c>
      <c r="V52" s="47">
        <v>0</v>
      </c>
      <c r="W52" s="49">
        <v>0</v>
      </c>
      <c r="X52" s="50">
        <v>0</v>
      </c>
      <c r="Y52" s="51" t="s">
        <v>24</v>
      </c>
      <c r="Z52" s="5"/>
    </row>
    <row r="53" spans="1:26" s="6" customFormat="1" ht="24.75" customHeight="1" thickBot="1" x14ac:dyDescent="0.7">
      <c r="A53" s="117"/>
      <c r="B53" s="119" t="s">
        <v>83</v>
      </c>
      <c r="C53" s="132" t="s">
        <v>84</v>
      </c>
      <c r="D53" s="137" t="s">
        <v>85</v>
      </c>
      <c r="E53" s="134"/>
      <c r="F53" s="128"/>
      <c r="G53" s="134"/>
      <c r="H53" s="135"/>
      <c r="I53" s="135"/>
      <c r="J53" s="135"/>
      <c r="K53" s="135"/>
      <c r="L53" s="135"/>
      <c r="M53" s="125"/>
      <c r="N53" s="126"/>
      <c r="O53" s="127"/>
      <c r="P53" s="128"/>
      <c r="Q53" s="53">
        <v>0</v>
      </c>
      <c r="R53" s="54">
        <v>0</v>
      </c>
      <c r="S53" s="54">
        <v>0</v>
      </c>
      <c r="T53" s="55">
        <v>0</v>
      </c>
      <c r="U53" s="54">
        <v>0</v>
      </c>
      <c r="V53" s="53">
        <v>0</v>
      </c>
      <c r="W53" s="55">
        <v>0</v>
      </c>
      <c r="X53" s="56">
        <v>0</v>
      </c>
      <c r="Y53" s="51" t="s">
        <v>28</v>
      </c>
      <c r="Z53" s="5"/>
    </row>
    <row r="54" spans="1:26" s="67" customFormat="1" ht="27.75" customHeight="1" x14ac:dyDescent="0.65">
      <c r="A54" s="116">
        <v>23</v>
      </c>
      <c r="B54" s="118" t="s">
        <v>64</v>
      </c>
      <c r="C54" s="120" t="s">
        <v>86</v>
      </c>
      <c r="D54" s="122" t="s">
        <v>87</v>
      </c>
      <c r="E54" s="110">
        <v>0</v>
      </c>
      <c r="F54" s="100">
        <v>0</v>
      </c>
      <c r="G54" s="110">
        <v>20.000443000000001</v>
      </c>
      <c r="H54" s="94">
        <v>20.000443000000001</v>
      </c>
      <c r="I54" s="94">
        <v>20</v>
      </c>
      <c r="J54" s="94">
        <v>0</v>
      </c>
      <c r="K54" s="94">
        <v>0</v>
      </c>
      <c r="L54" s="94">
        <v>4.4299999999999998E-4</v>
      </c>
      <c r="M54" s="124">
        <v>4.742</v>
      </c>
      <c r="N54" s="156">
        <v>0</v>
      </c>
      <c r="O54" s="98">
        <v>15.258443</v>
      </c>
      <c r="P54" s="100">
        <v>15.258443</v>
      </c>
      <c r="Q54" s="57">
        <v>1</v>
      </c>
      <c r="R54" s="48">
        <v>0</v>
      </c>
      <c r="S54" s="48">
        <v>0</v>
      </c>
      <c r="T54" s="49">
        <v>0</v>
      </c>
      <c r="U54" s="48">
        <v>0</v>
      </c>
      <c r="V54" s="47">
        <v>0</v>
      </c>
      <c r="W54" s="49">
        <v>0</v>
      </c>
      <c r="X54" s="50">
        <v>0</v>
      </c>
      <c r="Y54" s="51" t="s">
        <v>24</v>
      </c>
      <c r="Z54" s="52"/>
    </row>
    <row r="55" spans="1:26" s="67" customFormat="1" ht="27.75" customHeight="1" thickBot="1" x14ac:dyDescent="0.7">
      <c r="A55" s="117"/>
      <c r="B55" s="119"/>
      <c r="C55" s="121"/>
      <c r="D55" s="123"/>
      <c r="E55" s="134"/>
      <c r="F55" s="128"/>
      <c r="G55" s="134"/>
      <c r="H55" s="135"/>
      <c r="I55" s="135"/>
      <c r="J55" s="135"/>
      <c r="K55" s="135"/>
      <c r="L55" s="135"/>
      <c r="M55" s="125"/>
      <c r="N55" s="157"/>
      <c r="O55" s="127"/>
      <c r="P55" s="128"/>
      <c r="Q55" s="62">
        <v>20</v>
      </c>
      <c r="R55" s="54">
        <v>0</v>
      </c>
      <c r="S55" s="54">
        <v>0</v>
      </c>
      <c r="T55" s="55">
        <v>0</v>
      </c>
      <c r="U55" s="54">
        <v>0</v>
      </c>
      <c r="V55" s="53">
        <v>0</v>
      </c>
      <c r="W55" s="55">
        <v>0</v>
      </c>
      <c r="X55" s="56">
        <v>0</v>
      </c>
      <c r="Y55" s="51" t="s">
        <v>28</v>
      </c>
      <c r="Z55" s="52"/>
    </row>
    <row r="56" spans="1:26" s="80" customFormat="1" ht="18" customHeight="1" thickBot="1" x14ac:dyDescent="0.7">
      <c r="A56" s="116">
        <v>24</v>
      </c>
      <c r="B56" s="118" t="s">
        <v>88</v>
      </c>
      <c r="C56" s="120" t="s">
        <v>89</v>
      </c>
      <c r="D56" s="122" t="s">
        <v>90</v>
      </c>
      <c r="E56" s="143">
        <v>18.25</v>
      </c>
      <c r="F56" s="141">
        <v>18.25</v>
      </c>
      <c r="G56" s="143">
        <v>6.4229999999999999E-3</v>
      </c>
      <c r="H56" s="145">
        <v>6.4229999999999999E-3</v>
      </c>
      <c r="I56" s="94">
        <v>0</v>
      </c>
      <c r="J56" s="145">
        <v>0</v>
      </c>
      <c r="K56" s="145">
        <v>0</v>
      </c>
      <c r="L56" s="145">
        <v>6.4229999999999999E-3</v>
      </c>
      <c r="M56" s="124">
        <v>4</v>
      </c>
      <c r="N56" s="138">
        <v>0</v>
      </c>
      <c r="O56" s="98">
        <v>14.256423</v>
      </c>
      <c r="P56" s="141">
        <v>14.256423</v>
      </c>
      <c r="Q56" s="76">
        <v>0</v>
      </c>
      <c r="R56" s="77">
        <v>0</v>
      </c>
      <c r="S56" s="77">
        <v>0</v>
      </c>
      <c r="T56" s="78">
        <v>0</v>
      </c>
      <c r="U56" s="77">
        <v>0</v>
      </c>
      <c r="V56" s="76">
        <v>0</v>
      </c>
      <c r="W56" s="78">
        <v>0</v>
      </c>
      <c r="X56" s="79">
        <v>0</v>
      </c>
      <c r="Y56" s="61" t="s">
        <v>24</v>
      </c>
    </row>
    <row r="57" spans="1:26" s="80" customFormat="1" ht="18" customHeight="1" thickBot="1" x14ac:dyDescent="0.7">
      <c r="A57" s="117"/>
      <c r="B57" s="118"/>
      <c r="C57" s="120"/>
      <c r="D57" s="122"/>
      <c r="E57" s="144"/>
      <c r="F57" s="142"/>
      <c r="G57" s="144"/>
      <c r="H57" s="146"/>
      <c r="I57" s="135"/>
      <c r="J57" s="147"/>
      <c r="K57" s="147"/>
      <c r="L57" s="147"/>
      <c r="M57" s="125"/>
      <c r="N57" s="139"/>
      <c r="O57" s="127"/>
      <c r="P57" s="155"/>
      <c r="Q57" s="81">
        <v>0</v>
      </c>
      <c r="R57" s="82">
        <v>0</v>
      </c>
      <c r="S57" s="82">
        <v>0</v>
      </c>
      <c r="T57" s="83">
        <v>0</v>
      </c>
      <c r="U57" s="82">
        <v>0</v>
      </c>
      <c r="V57" s="84">
        <v>0</v>
      </c>
      <c r="W57" s="83">
        <v>0</v>
      </c>
      <c r="X57" s="85">
        <v>0</v>
      </c>
      <c r="Y57" s="66" t="s">
        <v>28</v>
      </c>
    </row>
    <row r="58" spans="1:26" s="6" customFormat="1" ht="25.5" customHeight="1" x14ac:dyDescent="0.65">
      <c r="A58" s="116">
        <v>25</v>
      </c>
      <c r="B58" s="129" t="s">
        <v>46</v>
      </c>
      <c r="C58" s="131" t="s">
        <v>91</v>
      </c>
      <c r="D58" s="122" t="s">
        <v>92</v>
      </c>
      <c r="E58" s="110">
        <v>17.144031999999999</v>
      </c>
      <c r="F58" s="100">
        <v>17.144031999999999</v>
      </c>
      <c r="G58" s="110">
        <v>1.6241999999999999E-2</v>
      </c>
      <c r="H58" s="94">
        <v>1.6241999999999999E-2</v>
      </c>
      <c r="I58" s="94">
        <v>0</v>
      </c>
      <c r="J58" s="94">
        <v>0</v>
      </c>
      <c r="K58" s="94">
        <v>0</v>
      </c>
      <c r="L58" s="94">
        <v>1.6241999999999999E-2</v>
      </c>
      <c r="M58" s="94">
        <v>3.4649999999999999</v>
      </c>
      <c r="N58" s="96">
        <v>0</v>
      </c>
      <c r="O58" s="98">
        <v>13.695274</v>
      </c>
      <c r="P58" s="100">
        <v>13.695274</v>
      </c>
      <c r="Q58" s="47">
        <v>0</v>
      </c>
      <c r="R58" s="48">
        <v>0</v>
      </c>
      <c r="S58" s="48">
        <v>0</v>
      </c>
      <c r="T58" s="49">
        <v>0</v>
      </c>
      <c r="U58" s="48">
        <v>0</v>
      </c>
      <c r="V58" s="47">
        <v>0</v>
      </c>
      <c r="W58" s="49">
        <v>0</v>
      </c>
      <c r="X58" s="50">
        <v>0</v>
      </c>
      <c r="Y58" s="66" t="s">
        <v>24</v>
      </c>
      <c r="Z58" s="5"/>
    </row>
    <row r="59" spans="1:26" s="6" customFormat="1" ht="25.5" customHeight="1" thickBot="1" x14ac:dyDescent="0.7">
      <c r="A59" s="117"/>
      <c r="B59" s="130" t="s">
        <v>46</v>
      </c>
      <c r="C59" s="132" t="s">
        <v>91</v>
      </c>
      <c r="D59" s="133" t="s">
        <v>92</v>
      </c>
      <c r="E59" s="111"/>
      <c r="F59" s="101"/>
      <c r="G59" s="111"/>
      <c r="H59" s="95"/>
      <c r="I59" s="95"/>
      <c r="J59" s="95"/>
      <c r="K59" s="95"/>
      <c r="L59" s="95"/>
      <c r="M59" s="95"/>
      <c r="N59" s="97"/>
      <c r="O59" s="99"/>
      <c r="P59" s="101"/>
      <c r="Q59" s="53">
        <v>0</v>
      </c>
      <c r="R59" s="54">
        <v>0</v>
      </c>
      <c r="S59" s="54">
        <v>0</v>
      </c>
      <c r="T59" s="55">
        <v>0</v>
      </c>
      <c r="U59" s="54">
        <v>0</v>
      </c>
      <c r="V59" s="53">
        <v>0</v>
      </c>
      <c r="W59" s="55">
        <v>0</v>
      </c>
      <c r="X59" s="56">
        <v>0</v>
      </c>
      <c r="Y59" s="66" t="s">
        <v>28</v>
      </c>
      <c r="Z59" s="5"/>
    </row>
    <row r="60" spans="1:26" s="73" customFormat="1" ht="20.25" customHeight="1" x14ac:dyDescent="0.65">
      <c r="A60" s="116">
        <v>26</v>
      </c>
      <c r="B60" s="118" t="s">
        <v>93</v>
      </c>
      <c r="C60" s="120" t="s">
        <v>94</v>
      </c>
      <c r="D60" s="122" t="s">
        <v>95</v>
      </c>
      <c r="E60" s="110">
        <v>16.520453</v>
      </c>
      <c r="F60" s="100">
        <v>16.520453</v>
      </c>
      <c r="G60" s="110">
        <v>9.0456599999999998</v>
      </c>
      <c r="H60" s="94">
        <v>9.0456599999999998</v>
      </c>
      <c r="I60" s="94">
        <v>9.0449999999999999</v>
      </c>
      <c r="J60" s="94">
        <v>0</v>
      </c>
      <c r="K60" s="94">
        <v>0</v>
      </c>
      <c r="L60" s="94">
        <v>6.6E-4</v>
      </c>
      <c r="M60" s="124">
        <v>12</v>
      </c>
      <c r="N60" s="96">
        <v>0</v>
      </c>
      <c r="O60" s="154">
        <v>13.566113</v>
      </c>
      <c r="P60" s="100">
        <v>13.566113</v>
      </c>
      <c r="Q60" s="57">
        <v>1</v>
      </c>
      <c r="R60" s="48">
        <v>0</v>
      </c>
      <c r="S60" s="48">
        <v>0</v>
      </c>
      <c r="T60" s="49">
        <v>0</v>
      </c>
      <c r="U60" s="48">
        <v>0</v>
      </c>
      <c r="V60" s="47">
        <v>0</v>
      </c>
      <c r="W60" s="49">
        <v>0</v>
      </c>
      <c r="X60" s="50">
        <v>0</v>
      </c>
      <c r="Y60" s="51" t="s">
        <v>24</v>
      </c>
      <c r="Z60" s="72"/>
    </row>
    <row r="61" spans="1:26" s="73" customFormat="1" ht="20.25" customHeight="1" thickBot="1" x14ac:dyDescent="0.7">
      <c r="A61" s="117"/>
      <c r="B61" s="119" t="s">
        <v>93</v>
      </c>
      <c r="C61" s="121" t="s">
        <v>94</v>
      </c>
      <c r="D61" s="123" t="s">
        <v>95</v>
      </c>
      <c r="E61" s="111"/>
      <c r="F61" s="101"/>
      <c r="G61" s="111"/>
      <c r="H61" s="95"/>
      <c r="I61" s="135"/>
      <c r="J61" s="95"/>
      <c r="K61" s="95"/>
      <c r="L61" s="135"/>
      <c r="M61" s="125"/>
      <c r="N61" s="97"/>
      <c r="O61" s="99"/>
      <c r="P61" s="111"/>
      <c r="Q61" s="62">
        <v>9.0449999999999999</v>
      </c>
      <c r="R61" s="54">
        <v>0</v>
      </c>
      <c r="S61" s="54">
        <v>0</v>
      </c>
      <c r="T61" s="55">
        <v>0</v>
      </c>
      <c r="U61" s="54">
        <v>0</v>
      </c>
      <c r="V61" s="53">
        <v>0</v>
      </c>
      <c r="W61" s="55">
        <v>0</v>
      </c>
      <c r="X61" s="56">
        <v>0</v>
      </c>
      <c r="Y61" s="51" t="s">
        <v>28</v>
      </c>
      <c r="Z61" s="72"/>
    </row>
    <row r="62" spans="1:26" s="52" customFormat="1" ht="26.25" customHeight="1" x14ac:dyDescent="0.65">
      <c r="A62" s="116">
        <v>27</v>
      </c>
      <c r="B62" s="118" t="s">
        <v>29</v>
      </c>
      <c r="C62" s="120" t="s">
        <v>96</v>
      </c>
      <c r="D62" s="122" t="s">
        <v>97</v>
      </c>
      <c r="E62" s="110">
        <v>22.363430000000001</v>
      </c>
      <c r="F62" s="100">
        <v>22.363430000000001</v>
      </c>
      <c r="G62" s="110">
        <v>6.1999999999999998E-3</v>
      </c>
      <c r="H62" s="94">
        <v>6.1999999999999998E-3</v>
      </c>
      <c r="I62" s="94">
        <v>0</v>
      </c>
      <c r="J62" s="94">
        <v>0</v>
      </c>
      <c r="K62" s="94">
        <v>0</v>
      </c>
      <c r="L62" s="94">
        <v>6.1999999999999998E-3</v>
      </c>
      <c r="M62" s="124">
        <v>10.240678000000001</v>
      </c>
      <c r="N62" s="96">
        <v>0</v>
      </c>
      <c r="O62" s="98">
        <v>12.128952</v>
      </c>
      <c r="P62" s="100">
        <v>12.128952</v>
      </c>
      <c r="Q62" s="57">
        <v>0</v>
      </c>
      <c r="R62" s="48">
        <v>0</v>
      </c>
      <c r="S62" s="48">
        <v>0</v>
      </c>
      <c r="T62" s="49">
        <v>0</v>
      </c>
      <c r="U62" s="48">
        <v>0</v>
      </c>
      <c r="V62" s="47">
        <v>0</v>
      </c>
      <c r="W62" s="49">
        <v>0</v>
      </c>
      <c r="X62" s="50">
        <v>0</v>
      </c>
      <c r="Y62" s="51" t="s">
        <v>24</v>
      </c>
    </row>
    <row r="63" spans="1:26" s="52" customFormat="1" ht="26.25" customHeight="1" thickBot="1" x14ac:dyDescent="0.7">
      <c r="A63" s="117"/>
      <c r="B63" s="119" t="s">
        <v>29</v>
      </c>
      <c r="C63" s="121" t="s">
        <v>96</v>
      </c>
      <c r="D63" s="123" t="s">
        <v>97</v>
      </c>
      <c r="E63" s="111"/>
      <c r="F63" s="101"/>
      <c r="G63" s="111"/>
      <c r="H63" s="95"/>
      <c r="I63" s="135"/>
      <c r="J63" s="135"/>
      <c r="K63" s="135"/>
      <c r="L63" s="135"/>
      <c r="M63" s="125"/>
      <c r="N63" s="97"/>
      <c r="O63" s="99"/>
      <c r="P63" s="101"/>
      <c r="Q63" s="62">
        <v>0</v>
      </c>
      <c r="R63" s="54">
        <v>0</v>
      </c>
      <c r="S63" s="54">
        <v>0</v>
      </c>
      <c r="T63" s="55">
        <v>0</v>
      </c>
      <c r="U63" s="54">
        <v>0</v>
      </c>
      <c r="V63" s="53">
        <v>0</v>
      </c>
      <c r="W63" s="55">
        <v>0</v>
      </c>
      <c r="X63" s="56">
        <v>0</v>
      </c>
      <c r="Y63" s="51" t="s">
        <v>28</v>
      </c>
    </row>
    <row r="64" spans="1:26" s="80" customFormat="1" ht="29.25" customHeight="1" x14ac:dyDescent="0.65">
      <c r="A64" s="116">
        <v>28</v>
      </c>
      <c r="B64" s="148" t="s">
        <v>98</v>
      </c>
      <c r="C64" s="150" t="s">
        <v>99</v>
      </c>
      <c r="D64" s="152" t="s">
        <v>100</v>
      </c>
      <c r="E64" s="143">
        <v>12.573</v>
      </c>
      <c r="F64" s="141">
        <v>12.573</v>
      </c>
      <c r="G64" s="143">
        <v>1.5039999999999999E-3</v>
      </c>
      <c r="H64" s="145">
        <v>1.5039999999999999E-3</v>
      </c>
      <c r="I64" s="94">
        <v>0</v>
      </c>
      <c r="J64" s="145">
        <v>0</v>
      </c>
      <c r="K64" s="145">
        <v>0</v>
      </c>
      <c r="L64" s="145">
        <v>1.5039999999999999E-3</v>
      </c>
      <c r="M64" s="124">
        <v>0.62</v>
      </c>
      <c r="N64" s="138">
        <v>0</v>
      </c>
      <c r="O64" s="98">
        <v>11.954504</v>
      </c>
      <c r="P64" s="141">
        <v>11.954504</v>
      </c>
      <c r="Q64" s="76">
        <v>0</v>
      </c>
      <c r="R64" s="77">
        <v>0</v>
      </c>
      <c r="S64" s="77">
        <v>0</v>
      </c>
      <c r="T64" s="78">
        <v>0</v>
      </c>
      <c r="U64" s="77">
        <v>0</v>
      </c>
      <c r="V64" s="76">
        <v>0</v>
      </c>
      <c r="W64" s="78">
        <v>0</v>
      </c>
      <c r="X64" s="79">
        <v>0</v>
      </c>
      <c r="Y64" s="61" t="s">
        <v>24</v>
      </c>
    </row>
    <row r="65" spans="1:26" s="80" customFormat="1" ht="29.25" customHeight="1" thickBot="1" x14ac:dyDescent="0.7">
      <c r="A65" s="117"/>
      <c r="B65" s="149"/>
      <c r="C65" s="151"/>
      <c r="D65" s="153"/>
      <c r="E65" s="144"/>
      <c r="F65" s="142"/>
      <c r="G65" s="144"/>
      <c r="H65" s="146"/>
      <c r="I65" s="135"/>
      <c r="J65" s="147"/>
      <c r="K65" s="147"/>
      <c r="L65" s="147"/>
      <c r="M65" s="125"/>
      <c r="N65" s="139"/>
      <c r="O65" s="140"/>
      <c r="P65" s="142"/>
      <c r="Q65" s="81">
        <v>0</v>
      </c>
      <c r="R65" s="82">
        <v>0</v>
      </c>
      <c r="S65" s="82">
        <v>0</v>
      </c>
      <c r="T65" s="83">
        <v>0</v>
      </c>
      <c r="U65" s="82">
        <v>0</v>
      </c>
      <c r="V65" s="84">
        <v>0</v>
      </c>
      <c r="W65" s="83">
        <v>0</v>
      </c>
      <c r="X65" s="85">
        <v>0</v>
      </c>
      <c r="Y65" s="66" t="s">
        <v>28</v>
      </c>
    </row>
    <row r="66" spans="1:26" s="52" customFormat="1" ht="24" customHeight="1" x14ac:dyDescent="0.65">
      <c r="A66" s="116">
        <v>29</v>
      </c>
      <c r="B66" s="118" t="s">
        <v>101</v>
      </c>
      <c r="C66" s="120" t="s">
        <v>102</v>
      </c>
      <c r="D66" s="122" t="s">
        <v>103</v>
      </c>
      <c r="E66" s="110">
        <v>0</v>
      </c>
      <c r="F66" s="100">
        <v>0</v>
      </c>
      <c r="G66" s="110">
        <v>11.358003</v>
      </c>
      <c r="H66" s="94">
        <v>11.358003</v>
      </c>
      <c r="I66" s="94">
        <v>11.358000000000001</v>
      </c>
      <c r="J66" s="94">
        <v>0</v>
      </c>
      <c r="K66" s="94">
        <v>0</v>
      </c>
      <c r="L66" s="94">
        <v>3.0000000000000001E-6</v>
      </c>
      <c r="M66" s="124">
        <v>0</v>
      </c>
      <c r="N66" s="96">
        <v>0</v>
      </c>
      <c r="O66" s="98">
        <v>11.358003</v>
      </c>
      <c r="P66" s="100">
        <v>11.358003</v>
      </c>
      <c r="Q66" s="57">
        <v>1</v>
      </c>
      <c r="R66" s="48">
        <v>0</v>
      </c>
      <c r="S66" s="48">
        <v>0</v>
      </c>
      <c r="T66" s="49">
        <v>0</v>
      </c>
      <c r="U66" s="48">
        <v>0</v>
      </c>
      <c r="V66" s="47">
        <v>0</v>
      </c>
      <c r="W66" s="49">
        <v>0</v>
      </c>
      <c r="X66" s="50">
        <v>0</v>
      </c>
      <c r="Y66" s="51" t="s">
        <v>24</v>
      </c>
    </row>
    <row r="67" spans="1:26" s="52" customFormat="1" ht="24" customHeight="1" thickBot="1" x14ac:dyDescent="0.7">
      <c r="A67" s="117"/>
      <c r="B67" s="119"/>
      <c r="C67" s="121"/>
      <c r="D67" s="123"/>
      <c r="E67" s="111"/>
      <c r="F67" s="101"/>
      <c r="G67" s="111"/>
      <c r="H67" s="95"/>
      <c r="I67" s="135"/>
      <c r="J67" s="135"/>
      <c r="K67" s="135"/>
      <c r="L67" s="135"/>
      <c r="M67" s="125"/>
      <c r="N67" s="97"/>
      <c r="O67" s="99"/>
      <c r="P67" s="101"/>
      <c r="Q67" s="62">
        <v>11.358000000000001</v>
      </c>
      <c r="R67" s="54">
        <v>0</v>
      </c>
      <c r="S67" s="54">
        <v>0</v>
      </c>
      <c r="T67" s="55">
        <v>0</v>
      </c>
      <c r="U67" s="54">
        <v>0</v>
      </c>
      <c r="V67" s="53">
        <v>0</v>
      </c>
      <c r="W67" s="55">
        <v>0</v>
      </c>
      <c r="X67" s="56">
        <v>0</v>
      </c>
      <c r="Y67" s="51" t="s">
        <v>28</v>
      </c>
    </row>
    <row r="68" spans="1:26" s="5" customFormat="1" ht="32.25" customHeight="1" x14ac:dyDescent="0.65">
      <c r="A68" s="116">
        <v>30</v>
      </c>
      <c r="B68" s="118" t="s">
        <v>104</v>
      </c>
      <c r="C68" s="120" t="s">
        <v>105</v>
      </c>
      <c r="D68" s="122" t="s">
        <v>106</v>
      </c>
      <c r="E68" s="110">
        <v>0</v>
      </c>
      <c r="F68" s="100">
        <v>0</v>
      </c>
      <c r="G68" s="110">
        <v>11.358000000000001</v>
      </c>
      <c r="H68" s="94">
        <v>11.358000000000001</v>
      </c>
      <c r="I68" s="94">
        <v>11.358000000000001</v>
      </c>
      <c r="J68" s="94">
        <v>0</v>
      </c>
      <c r="K68" s="94">
        <v>0</v>
      </c>
      <c r="L68" s="94">
        <v>0</v>
      </c>
      <c r="M68" s="94">
        <v>0</v>
      </c>
      <c r="N68" s="96">
        <v>0</v>
      </c>
      <c r="O68" s="98">
        <v>11.358000000000001</v>
      </c>
      <c r="P68" s="100">
        <v>11.358000000000001</v>
      </c>
      <c r="Q68" s="47">
        <v>1</v>
      </c>
      <c r="R68" s="48">
        <v>0</v>
      </c>
      <c r="S68" s="48">
        <v>0</v>
      </c>
      <c r="T68" s="49">
        <v>0</v>
      </c>
      <c r="U68" s="48">
        <v>0</v>
      </c>
      <c r="V68" s="47">
        <v>0</v>
      </c>
      <c r="W68" s="49">
        <v>0</v>
      </c>
      <c r="X68" s="50">
        <v>0</v>
      </c>
      <c r="Y68" s="86" t="s">
        <v>24</v>
      </c>
    </row>
    <row r="69" spans="1:26" s="5" customFormat="1" ht="32.25" customHeight="1" thickBot="1" x14ac:dyDescent="0.7">
      <c r="A69" s="117"/>
      <c r="B69" s="119"/>
      <c r="C69" s="121"/>
      <c r="D69" s="123"/>
      <c r="E69" s="111"/>
      <c r="F69" s="101"/>
      <c r="G69" s="111"/>
      <c r="H69" s="95"/>
      <c r="I69" s="95"/>
      <c r="J69" s="95"/>
      <c r="K69" s="95"/>
      <c r="L69" s="95"/>
      <c r="M69" s="95"/>
      <c r="N69" s="97"/>
      <c r="O69" s="99"/>
      <c r="P69" s="101"/>
      <c r="Q69" s="53">
        <v>11.358000000000001</v>
      </c>
      <c r="R69" s="54">
        <v>0</v>
      </c>
      <c r="S69" s="54">
        <v>0</v>
      </c>
      <c r="T69" s="55">
        <v>0</v>
      </c>
      <c r="U69" s="54">
        <v>0</v>
      </c>
      <c r="V69" s="53">
        <v>0</v>
      </c>
      <c r="W69" s="55">
        <v>0</v>
      </c>
      <c r="X69" s="56">
        <v>0</v>
      </c>
      <c r="Y69" s="86" t="s">
        <v>28</v>
      </c>
    </row>
    <row r="70" spans="1:26" s="52" customFormat="1" ht="27" customHeight="1" x14ac:dyDescent="0.65">
      <c r="A70" s="116">
        <v>31</v>
      </c>
      <c r="B70" s="118" t="s">
        <v>78</v>
      </c>
      <c r="C70" s="120" t="s">
        <v>107</v>
      </c>
      <c r="D70" s="122" t="s">
        <v>108</v>
      </c>
      <c r="E70" s="110">
        <v>12.3477</v>
      </c>
      <c r="F70" s="100">
        <v>12.3477</v>
      </c>
      <c r="G70" s="110">
        <v>2.1699999999999999E-4</v>
      </c>
      <c r="H70" s="94">
        <v>2.1699999999999999E-4</v>
      </c>
      <c r="I70" s="94">
        <v>0</v>
      </c>
      <c r="J70" s="94">
        <v>0</v>
      </c>
      <c r="K70" s="94">
        <v>0</v>
      </c>
      <c r="L70" s="94">
        <v>2.1699999999999999E-4</v>
      </c>
      <c r="M70" s="124">
        <v>1.635</v>
      </c>
      <c r="N70" s="96">
        <v>0</v>
      </c>
      <c r="O70" s="98">
        <v>10.712916999999999</v>
      </c>
      <c r="P70" s="100">
        <v>10.712916999999999</v>
      </c>
      <c r="Q70" s="57">
        <v>0</v>
      </c>
      <c r="R70" s="48">
        <v>0</v>
      </c>
      <c r="S70" s="48">
        <v>0</v>
      </c>
      <c r="T70" s="49">
        <v>0</v>
      </c>
      <c r="U70" s="48">
        <v>0</v>
      </c>
      <c r="V70" s="47">
        <v>0</v>
      </c>
      <c r="W70" s="49">
        <v>0</v>
      </c>
      <c r="X70" s="50">
        <v>0</v>
      </c>
      <c r="Y70" s="51" t="s">
        <v>24</v>
      </c>
    </row>
    <row r="71" spans="1:26" s="52" customFormat="1" ht="27" customHeight="1" thickBot="1" x14ac:dyDescent="0.7">
      <c r="A71" s="117"/>
      <c r="B71" s="119" t="s">
        <v>78</v>
      </c>
      <c r="C71" s="121" t="s">
        <v>107</v>
      </c>
      <c r="D71" s="123" t="s">
        <v>108</v>
      </c>
      <c r="E71" s="111"/>
      <c r="F71" s="101"/>
      <c r="G71" s="111"/>
      <c r="H71" s="95"/>
      <c r="I71" s="135"/>
      <c r="J71" s="135"/>
      <c r="K71" s="135"/>
      <c r="L71" s="135"/>
      <c r="M71" s="125"/>
      <c r="N71" s="97"/>
      <c r="O71" s="99"/>
      <c r="P71" s="101"/>
      <c r="Q71" s="62">
        <v>0</v>
      </c>
      <c r="R71" s="54">
        <v>0</v>
      </c>
      <c r="S71" s="54">
        <v>0</v>
      </c>
      <c r="T71" s="55">
        <v>0</v>
      </c>
      <c r="U71" s="54">
        <v>0</v>
      </c>
      <c r="V71" s="53">
        <v>0</v>
      </c>
      <c r="W71" s="55">
        <v>0</v>
      </c>
      <c r="X71" s="56">
        <v>0</v>
      </c>
      <c r="Y71" s="51" t="s">
        <v>28</v>
      </c>
    </row>
    <row r="72" spans="1:26" s="52" customFormat="1" ht="25.5" customHeight="1" x14ac:dyDescent="0.65">
      <c r="A72" s="116">
        <v>32</v>
      </c>
      <c r="B72" s="118" t="s">
        <v>109</v>
      </c>
      <c r="C72" s="120" t="s">
        <v>110</v>
      </c>
      <c r="D72" s="122" t="s">
        <v>111</v>
      </c>
      <c r="E72" s="110">
        <v>10.143114000000001</v>
      </c>
      <c r="F72" s="100">
        <v>10.143114000000001</v>
      </c>
      <c r="G72" s="110">
        <v>5.5779999999999996E-3</v>
      </c>
      <c r="H72" s="94">
        <v>5.5779999999999996E-3</v>
      </c>
      <c r="I72" s="94">
        <v>0</v>
      </c>
      <c r="J72" s="94">
        <v>0</v>
      </c>
      <c r="K72" s="94">
        <v>0</v>
      </c>
      <c r="L72" s="94">
        <v>5.5779999999999996E-3</v>
      </c>
      <c r="M72" s="124">
        <v>0</v>
      </c>
      <c r="N72" s="96">
        <v>0</v>
      </c>
      <c r="O72" s="98">
        <v>10.148692</v>
      </c>
      <c r="P72" s="100">
        <v>10.148692</v>
      </c>
      <c r="Q72" s="57">
        <v>0</v>
      </c>
      <c r="R72" s="48">
        <v>0</v>
      </c>
      <c r="S72" s="48">
        <v>0</v>
      </c>
      <c r="T72" s="49">
        <v>0</v>
      </c>
      <c r="U72" s="48">
        <v>0</v>
      </c>
      <c r="V72" s="47">
        <v>0</v>
      </c>
      <c r="W72" s="49">
        <v>0</v>
      </c>
      <c r="X72" s="50">
        <v>0</v>
      </c>
      <c r="Y72" s="51" t="s">
        <v>24</v>
      </c>
    </row>
    <row r="73" spans="1:26" s="52" customFormat="1" ht="25.5" customHeight="1" thickBot="1" x14ac:dyDescent="0.7">
      <c r="A73" s="117"/>
      <c r="B73" s="119"/>
      <c r="C73" s="121"/>
      <c r="D73" s="123"/>
      <c r="E73" s="111"/>
      <c r="F73" s="101"/>
      <c r="G73" s="111"/>
      <c r="H73" s="95"/>
      <c r="I73" s="135"/>
      <c r="J73" s="135"/>
      <c r="K73" s="135"/>
      <c r="L73" s="135"/>
      <c r="M73" s="125"/>
      <c r="N73" s="97"/>
      <c r="O73" s="99"/>
      <c r="P73" s="101"/>
      <c r="Q73" s="62">
        <v>0</v>
      </c>
      <c r="R73" s="54">
        <v>0</v>
      </c>
      <c r="S73" s="54">
        <v>0</v>
      </c>
      <c r="T73" s="55">
        <v>0</v>
      </c>
      <c r="U73" s="54">
        <v>0</v>
      </c>
      <c r="V73" s="53">
        <v>0</v>
      </c>
      <c r="W73" s="55">
        <v>0</v>
      </c>
      <c r="X73" s="56">
        <v>0</v>
      </c>
      <c r="Y73" s="51" t="s">
        <v>28</v>
      </c>
    </row>
    <row r="74" spans="1:26" s="6" customFormat="1" ht="24" customHeight="1" x14ac:dyDescent="0.65">
      <c r="A74" s="116">
        <v>33</v>
      </c>
      <c r="B74" s="118" t="s">
        <v>112</v>
      </c>
      <c r="C74" s="120" t="s">
        <v>113</v>
      </c>
      <c r="D74" s="122" t="s">
        <v>114</v>
      </c>
      <c r="E74" s="110">
        <v>9.0283999999999995</v>
      </c>
      <c r="F74" s="100">
        <v>9.0283999999999995</v>
      </c>
      <c r="G74" s="110">
        <v>1.73E-4</v>
      </c>
      <c r="H74" s="94">
        <v>1.73E-4</v>
      </c>
      <c r="I74" s="94">
        <v>0</v>
      </c>
      <c r="J74" s="94">
        <v>0</v>
      </c>
      <c r="K74" s="94">
        <v>0</v>
      </c>
      <c r="L74" s="94">
        <v>1.73E-4</v>
      </c>
      <c r="M74" s="124">
        <v>2.1516000000000002</v>
      </c>
      <c r="N74" s="96">
        <v>0</v>
      </c>
      <c r="O74" s="98">
        <v>6.8769729999999996</v>
      </c>
      <c r="P74" s="100">
        <v>6.8769729999999996</v>
      </c>
      <c r="Q74" s="57">
        <v>0</v>
      </c>
      <c r="R74" s="48">
        <v>0</v>
      </c>
      <c r="S74" s="48">
        <v>0</v>
      </c>
      <c r="T74" s="49">
        <v>0</v>
      </c>
      <c r="U74" s="48">
        <v>0</v>
      </c>
      <c r="V74" s="47">
        <v>0</v>
      </c>
      <c r="W74" s="49">
        <v>0</v>
      </c>
      <c r="X74" s="50">
        <v>0</v>
      </c>
      <c r="Y74" s="61" t="s">
        <v>24</v>
      </c>
      <c r="Z74" s="5"/>
    </row>
    <row r="75" spans="1:26" s="6" customFormat="1" ht="24" customHeight="1" thickBot="1" x14ac:dyDescent="0.7">
      <c r="A75" s="117"/>
      <c r="B75" s="119" t="s">
        <v>112</v>
      </c>
      <c r="C75" s="121" t="s">
        <v>113</v>
      </c>
      <c r="D75" s="123" t="s">
        <v>114</v>
      </c>
      <c r="E75" s="134"/>
      <c r="F75" s="128"/>
      <c r="G75" s="134"/>
      <c r="H75" s="95"/>
      <c r="I75" s="135"/>
      <c r="J75" s="135"/>
      <c r="K75" s="135"/>
      <c r="L75" s="135"/>
      <c r="M75" s="125"/>
      <c r="N75" s="126"/>
      <c r="O75" s="99"/>
      <c r="P75" s="128"/>
      <c r="Q75" s="75">
        <v>0</v>
      </c>
      <c r="R75" s="54">
        <v>0</v>
      </c>
      <c r="S75" s="54">
        <v>0</v>
      </c>
      <c r="T75" s="55">
        <v>0</v>
      </c>
      <c r="U75" s="54">
        <v>0</v>
      </c>
      <c r="V75" s="53">
        <v>0</v>
      </c>
      <c r="W75" s="55">
        <v>0</v>
      </c>
      <c r="X75" s="56">
        <v>0</v>
      </c>
      <c r="Y75" s="66" t="s">
        <v>28</v>
      </c>
      <c r="Z75" s="5"/>
    </row>
    <row r="76" spans="1:26" s="6" customFormat="1" ht="26.25" customHeight="1" x14ac:dyDescent="0.65">
      <c r="A76" s="116">
        <v>34</v>
      </c>
      <c r="B76" s="118" t="s">
        <v>29</v>
      </c>
      <c r="C76" s="131" t="s">
        <v>115</v>
      </c>
      <c r="D76" s="136" t="s">
        <v>116</v>
      </c>
      <c r="E76" s="110">
        <v>19.00798</v>
      </c>
      <c r="F76" s="100">
        <v>19.00798</v>
      </c>
      <c r="G76" s="110">
        <v>2.109121</v>
      </c>
      <c r="H76" s="94">
        <v>2.109121</v>
      </c>
      <c r="I76" s="94">
        <v>2.1</v>
      </c>
      <c r="J76" s="94">
        <v>0</v>
      </c>
      <c r="K76" s="94">
        <v>0</v>
      </c>
      <c r="L76" s="94">
        <v>9.1210000000000006E-3</v>
      </c>
      <c r="M76" s="124">
        <v>18.475999999999999</v>
      </c>
      <c r="N76" s="96">
        <v>0</v>
      </c>
      <c r="O76" s="98">
        <v>2.6411009999999999</v>
      </c>
      <c r="P76" s="100">
        <v>2.6411009999999999</v>
      </c>
      <c r="Q76" s="47">
        <v>1</v>
      </c>
      <c r="R76" s="48">
        <v>0</v>
      </c>
      <c r="S76" s="48">
        <v>0</v>
      </c>
      <c r="T76" s="49">
        <v>0</v>
      </c>
      <c r="U76" s="48">
        <v>0</v>
      </c>
      <c r="V76" s="47">
        <v>0</v>
      </c>
      <c r="W76" s="49">
        <v>0</v>
      </c>
      <c r="X76" s="50">
        <v>0</v>
      </c>
      <c r="Y76" s="51" t="s">
        <v>24</v>
      </c>
      <c r="Z76" s="5"/>
    </row>
    <row r="77" spans="1:26" s="6" customFormat="1" ht="26.25" customHeight="1" thickBot="1" x14ac:dyDescent="0.7">
      <c r="A77" s="117"/>
      <c r="B77" s="119" t="s">
        <v>29</v>
      </c>
      <c r="C77" s="132" t="s">
        <v>115</v>
      </c>
      <c r="D77" s="137" t="s">
        <v>116</v>
      </c>
      <c r="E77" s="134"/>
      <c r="F77" s="128"/>
      <c r="G77" s="134"/>
      <c r="H77" s="135"/>
      <c r="I77" s="135"/>
      <c r="J77" s="135"/>
      <c r="K77" s="135"/>
      <c r="L77" s="135"/>
      <c r="M77" s="125"/>
      <c r="N77" s="126"/>
      <c r="O77" s="127"/>
      <c r="P77" s="128"/>
      <c r="Q77" s="53">
        <v>2.1</v>
      </c>
      <c r="R77" s="54">
        <v>0</v>
      </c>
      <c r="S77" s="54">
        <v>0</v>
      </c>
      <c r="T77" s="55">
        <v>0</v>
      </c>
      <c r="U77" s="54">
        <v>0</v>
      </c>
      <c r="V77" s="53">
        <v>0</v>
      </c>
      <c r="W77" s="55">
        <v>0</v>
      </c>
      <c r="X77" s="56">
        <v>0</v>
      </c>
      <c r="Y77" s="51" t="s">
        <v>28</v>
      </c>
      <c r="Z77" s="5"/>
    </row>
    <row r="78" spans="1:26" s="6" customFormat="1" ht="25.5" customHeight="1" x14ac:dyDescent="0.65">
      <c r="A78" s="116">
        <v>35</v>
      </c>
      <c r="B78" s="129" t="s">
        <v>117</v>
      </c>
      <c r="C78" s="131" t="s">
        <v>118</v>
      </c>
      <c r="D78" s="122" t="s">
        <v>119</v>
      </c>
      <c r="E78" s="110">
        <v>53.935020000000002</v>
      </c>
      <c r="F78" s="100">
        <v>53.935020000000002</v>
      </c>
      <c r="G78" s="110">
        <v>1.8370000000000001E-3</v>
      </c>
      <c r="H78" s="94">
        <v>1.8370000000000001E-3</v>
      </c>
      <c r="I78" s="94">
        <v>0</v>
      </c>
      <c r="J78" s="94">
        <v>0</v>
      </c>
      <c r="K78" s="94">
        <v>0</v>
      </c>
      <c r="L78" s="94">
        <v>1.8370000000000001E-3</v>
      </c>
      <c r="M78" s="94">
        <v>53.936857000000003</v>
      </c>
      <c r="N78" s="96">
        <v>0</v>
      </c>
      <c r="O78" s="98">
        <v>0</v>
      </c>
      <c r="P78" s="100">
        <v>0</v>
      </c>
      <c r="Q78" s="47">
        <v>0</v>
      </c>
      <c r="R78" s="48">
        <v>0</v>
      </c>
      <c r="S78" s="48">
        <v>0</v>
      </c>
      <c r="T78" s="49">
        <v>0</v>
      </c>
      <c r="U78" s="48">
        <v>0</v>
      </c>
      <c r="V78" s="47">
        <v>0</v>
      </c>
      <c r="W78" s="49">
        <v>0</v>
      </c>
      <c r="X78" s="50">
        <v>0</v>
      </c>
      <c r="Y78" s="66" t="s">
        <v>24</v>
      </c>
      <c r="Z78" s="5"/>
    </row>
    <row r="79" spans="1:26" s="6" customFormat="1" ht="25.5" customHeight="1" thickBot="1" x14ac:dyDescent="0.7">
      <c r="A79" s="117"/>
      <c r="B79" s="130"/>
      <c r="C79" s="132"/>
      <c r="D79" s="133"/>
      <c r="E79" s="111"/>
      <c r="F79" s="101"/>
      <c r="G79" s="111"/>
      <c r="H79" s="95"/>
      <c r="I79" s="95"/>
      <c r="J79" s="95"/>
      <c r="K79" s="95"/>
      <c r="L79" s="95"/>
      <c r="M79" s="95"/>
      <c r="N79" s="97"/>
      <c r="O79" s="99"/>
      <c r="P79" s="101"/>
      <c r="Q79" s="53">
        <v>0</v>
      </c>
      <c r="R79" s="54">
        <v>0</v>
      </c>
      <c r="S79" s="54">
        <v>0</v>
      </c>
      <c r="T79" s="55">
        <v>0</v>
      </c>
      <c r="U79" s="54">
        <v>0</v>
      </c>
      <c r="V79" s="53">
        <v>0</v>
      </c>
      <c r="W79" s="55">
        <v>0</v>
      </c>
      <c r="X79" s="56">
        <v>0</v>
      </c>
      <c r="Y79" s="66" t="s">
        <v>28</v>
      </c>
      <c r="Z79" s="5"/>
    </row>
    <row r="80" spans="1:26" s="5" customFormat="1" ht="28.5" customHeight="1" x14ac:dyDescent="0.65">
      <c r="A80" s="116">
        <v>36</v>
      </c>
      <c r="B80" s="118" t="s">
        <v>120</v>
      </c>
      <c r="C80" s="120" t="s">
        <v>127</v>
      </c>
      <c r="D80" s="122" t="s">
        <v>121</v>
      </c>
      <c r="E80" s="110">
        <v>5.4329999999999998</v>
      </c>
      <c r="F80" s="100">
        <v>5.4329999999999998</v>
      </c>
      <c r="G80" s="110">
        <v>0</v>
      </c>
      <c r="H80" s="94">
        <v>0</v>
      </c>
      <c r="I80" s="94">
        <v>0</v>
      </c>
      <c r="J80" s="94">
        <v>0</v>
      </c>
      <c r="K80" s="94">
        <v>0</v>
      </c>
      <c r="L80" s="94">
        <v>0</v>
      </c>
      <c r="M80" s="94">
        <v>5.4329999999999998</v>
      </c>
      <c r="N80" s="96">
        <v>0</v>
      </c>
      <c r="O80" s="98">
        <v>0</v>
      </c>
      <c r="P80" s="100">
        <v>0</v>
      </c>
      <c r="Q80" s="47">
        <v>0</v>
      </c>
      <c r="R80" s="48">
        <v>0</v>
      </c>
      <c r="S80" s="48">
        <v>0</v>
      </c>
      <c r="T80" s="49">
        <v>0</v>
      </c>
      <c r="U80" s="48">
        <v>0</v>
      </c>
      <c r="V80" s="47">
        <v>0</v>
      </c>
      <c r="W80" s="49">
        <v>0</v>
      </c>
      <c r="X80" s="50">
        <v>0</v>
      </c>
      <c r="Y80" s="86" t="s">
        <v>24</v>
      </c>
    </row>
    <row r="81" spans="1:26" s="5" customFormat="1" ht="28.5" customHeight="1" thickBot="1" x14ac:dyDescent="0.7">
      <c r="A81" s="117"/>
      <c r="B81" s="119"/>
      <c r="C81" s="121"/>
      <c r="D81" s="123"/>
      <c r="E81" s="111"/>
      <c r="F81" s="101"/>
      <c r="G81" s="111"/>
      <c r="H81" s="95"/>
      <c r="I81" s="95"/>
      <c r="J81" s="95"/>
      <c r="K81" s="95"/>
      <c r="L81" s="95"/>
      <c r="M81" s="95"/>
      <c r="N81" s="97"/>
      <c r="O81" s="99"/>
      <c r="P81" s="101"/>
      <c r="Q81" s="53">
        <v>0</v>
      </c>
      <c r="R81" s="54">
        <v>0</v>
      </c>
      <c r="S81" s="54">
        <v>0</v>
      </c>
      <c r="T81" s="55">
        <v>0</v>
      </c>
      <c r="U81" s="54">
        <v>0</v>
      </c>
      <c r="V81" s="53">
        <v>0</v>
      </c>
      <c r="W81" s="55">
        <v>0</v>
      </c>
      <c r="X81" s="56">
        <v>0</v>
      </c>
      <c r="Y81" s="86" t="s">
        <v>28</v>
      </c>
    </row>
    <row r="82" spans="1:26" s="88" customFormat="1" ht="20.149999999999999" customHeight="1" x14ac:dyDescent="0.65">
      <c r="A82" s="102" t="s">
        <v>122</v>
      </c>
      <c r="B82" s="102"/>
      <c r="C82" s="102"/>
      <c r="D82" s="104"/>
      <c r="E82" s="106">
        <f>SUM(E10:E81)</f>
        <v>2136.2391770000004</v>
      </c>
      <c r="F82" s="108">
        <f t="shared" ref="F82:J82" si="0">SUM(F10:F81)</f>
        <v>2136.2378550000003</v>
      </c>
      <c r="G82" s="106">
        <f t="shared" si="0"/>
        <v>607.4441700000001</v>
      </c>
      <c r="H82" s="92">
        <f t="shared" si="0"/>
        <v>602.4434040000001</v>
      </c>
      <c r="I82" s="92">
        <f t="shared" si="0"/>
        <v>601.96299999999985</v>
      </c>
      <c r="J82" s="92">
        <f t="shared" si="0"/>
        <v>0</v>
      </c>
      <c r="K82" s="92">
        <f>SUM(K10:K81)</f>
        <v>0</v>
      </c>
      <c r="L82" s="92">
        <f t="shared" ref="L82:N82" si="1">SUM(L10:L81)</f>
        <v>0.48040399999999989</v>
      </c>
      <c r="M82" s="108">
        <f t="shared" si="1"/>
        <v>745.02929599999993</v>
      </c>
      <c r="N82" s="112">
        <f t="shared" si="1"/>
        <v>0</v>
      </c>
      <c r="O82" s="114">
        <f>SUM(O10:O81)</f>
        <v>1998.6540509999995</v>
      </c>
      <c r="P82" s="108">
        <f>SUM(P10:P81)</f>
        <v>1993.6519629999996</v>
      </c>
      <c r="Q82" s="47">
        <f>SUMIF($Y$10:$Y$81,$Y$7,Q10:Q81)</f>
        <v>20</v>
      </c>
      <c r="R82" s="48">
        <f t="shared" ref="R82:X82" si="2">SUMIF($Y$10:$Y$81,$Y$7,R10:R81)</f>
        <v>0</v>
      </c>
      <c r="S82" s="48">
        <f t="shared" si="2"/>
        <v>0</v>
      </c>
      <c r="T82" s="49">
        <f t="shared" si="2"/>
        <v>0</v>
      </c>
      <c r="U82" s="48">
        <f t="shared" si="2"/>
        <v>0</v>
      </c>
      <c r="V82" s="47">
        <f t="shared" si="2"/>
        <v>0</v>
      </c>
      <c r="W82" s="49">
        <f t="shared" si="2"/>
        <v>0</v>
      </c>
      <c r="X82" s="50">
        <f t="shared" si="2"/>
        <v>0</v>
      </c>
      <c r="Y82" s="61" t="s">
        <v>24</v>
      </c>
      <c r="Z82" s="87"/>
    </row>
    <row r="83" spans="1:26" s="88" customFormat="1" ht="20.149999999999999" customHeight="1" thickBot="1" x14ac:dyDescent="0.7">
      <c r="A83" s="103"/>
      <c r="B83" s="103"/>
      <c r="C83" s="103"/>
      <c r="D83" s="105"/>
      <c r="E83" s="107"/>
      <c r="F83" s="109"/>
      <c r="G83" s="107"/>
      <c r="H83" s="93"/>
      <c r="I83" s="93"/>
      <c r="J83" s="93"/>
      <c r="K83" s="93"/>
      <c r="L83" s="93"/>
      <c r="M83" s="109"/>
      <c r="N83" s="113"/>
      <c r="O83" s="115"/>
      <c r="P83" s="109"/>
      <c r="Q83" s="53">
        <f>SUMIF($Y$10:$Y$81,$Y$8,Q10:Q81)</f>
        <v>601.96299999999985</v>
      </c>
      <c r="R83" s="54">
        <f t="shared" ref="R83:X83" si="3">SUMIF($Y$10:$Y$81,$Y$8,R10:R81)</f>
        <v>0</v>
      </c>
      <c r="S83" s="54">
        <f t="shared" si="3"/>
        <v>0</v>
      </c>
      <c r="T83" s="55">
        <f t="shared" si="3"/>
        <v>0</v>
      </c>
      <c r="U83" s="54">
        <f t="shared" si="3"/>
        <v>0</v>
      </c>
      <c r="V83" s="53">
        <f t="shared" si="3"/>
        <v>0</v>
      </c>
      <c r="W83" s="55">
        <f>SUMIF($Y$10:$Y$81,$Y$8,W10:W81)</f>
        <v>0</v>
      </c>
      <c r="X83" s="56">
        <f t="shared" si="3"/>
        <v>0</v>
      </c>
      <c r="Y83" s="66" t="s">
        <v>28</v>
      </c>
      <c r="Z83" s="87"/>
    </row>
    <row r="84" spans="1:26" outlineLevel="1" x14ac:dyDescent="0.65"/>
    <row r="85" spans="1:26" ht="18.45" outlineLevel="1" x14ac:dyDescent="0.65">
      <c r="O85" s="89"/>
    </row>
    <row r="86" spans="1:26" outlineLevel="1" x14ac:dyDescent="0.65"/>
    <row r="87" spans="1:26" outlineLevel="1" x14ac:dyDescent="0.65"/>
    <row r="88" spans="1:26" outlineLevel="1" x14ac:dyDescent="0.65"/>
    <row r="89" spans="1:26" outlineLevel="1" x14ac:dyDescent="0.65"/>
    <row r="90" spans="1:26" outlineLevel="1" x14ac:dyDescent="0.65"/>
    <row r="91" spans="1:26" outlineLevel="1" x14ac:dyDescent="0.65"/>
    <row r="92" spans="1:26" outlineLevel="1" x14ac:dyDescent="0.65"/>
    <row r="93" spans="1:26" outlineLevel="1" x14ac:dyDescent="0.65"/>
    <row r="94" spans="1:26" ht="15" customHeight="1" outlineLevel="1" x14ac:dyDescent="0.65"/>
    <row r="158" spans="9:9" x14ac:dyDescent="0.65">
      <c r="I158" s="90">
        <f>SUM(I12:I157)</f>
        <v>1155.8889999999997</v>
      </c>
    </row>
  </sheetData>
  <autoFilter ref="A9:Z83" xr:uid="{00000000-0009-0000-0000-000012000000}"/>
  <mergeCells count="615">
    <mergeCell ref="A3:A8"/>
    <mergeCell ref="B3:B8"/>
    <mergeCell ref="C3:C8"/>
    <mergeCell ref="D3:D8"/>
    <mergeCell ref="E3:F4"/>
    <mergeCell ref="G3:M4"/>
    <mergeCell ref="X4:X6"/>
    <mergeCell ref="M5:M8"/>
    <mergeCell ref="Q5:Q6"/>
    <mergeCell ref="F6:F8"/>
    <mergeCell ref="P6:P8"/>
    <mergeCell ref="I7:K7"/>
    <mergeCell ref="L7:L8"/>
    <mergeCell ref="N3:N8"/>
    <mergeCell ref="O3:P4"/>
    <mergeCell ref="Q3:U3"/>
    <mergeCell ref="V3:X3"/>
    <mergeCell ref="R4:R6"/>
    <mergeCell ref="S4:S6"/>
    <mergeCell ref="T4:T6"/>
    <mergeCell ref="U4:U6"/>
    <mergeCell ref="V4:V6"/>
    <mergeCell ref="W4:W6"/>
    <mergeCell ref="M10:M11"/>
    <mergeCell ref="N10:N11"/>
    <mergeCell ref="O10:O11"/>
    <mergeCell ref="P10:P11"/>
    <mergeCell ref="A12:A13"/>
    <mergeCell ref="B12:B13"/>
    <mergeCell ref="C12:C13"/>
    <mergeCell ref="D12:D13"/>
    <mergeCell ref="E12:E13"/>
    <mergeCell ref="F12:F13"/>
    <mergeCell ref="G10:G11"/>
    <mergeCell ref="H10:H11"/>
    <mergeCell ref="I10:I11"/>
    <mergeCell ref="J10:J11"/>
    <mergeCell ref="K10:K11"/>
    <mergeCell ref="L10:L11"/>
    <mergeCell ref="A10:A11"/>
    <mergeCell ref="B10:B11"/>
    <mergeCell ref="C10:C11"/>
    <mergeCell ref="D10:D11"/>
    <mergeCell ref="E10:E11"/>
    <mergeCell ref="F10:F11"/>
    <mergeCell ref="M12:M13"/>
    <mergeCell ref="N12:N13"/>
    <mergeCell ref="P12:P13"/>
    <mergeCell ref="A14:A15"/>
    <mergeCell ref="B14:B15"/>
    <mergeCell ref="C14:C15"/>
    <mergeCell ref="D14:D15"/>
    <mergeCell ref="E14:E15"/>
    <mergeCell ref="F14:F15"/>
    <mergeCell ref="G12:G13"/>
    <mergeCell ref="H12:H13"/>
    <mergeCell ref="I12:I13"/>
    <mergeCell ref="J12:J13"/>
    <mergeCell ref="K12:K13"/>
    <mergeCell ref="L12:L13"/>
    <mergeCell ref="M14:M15"/>
    <mergeCell ref="N14:N15"/>
    <mergeCell ref="O14:O15"/>
    <mergeCell ref="P14:P15"/>
    <mergeCell ref="J14:J15"/>
    <mergeCell ref="K14:K15"/>
    <mergeCell ref="L14:L15"/>
    <mergeCell ref="B16:B17"/>
    <mergeCell ref="C16:C17"/>
    <mergeCell ref="D16:D17"/>
    <mergeCell ref="E16:E17"/>
    <mergeCell ref="F16:F17"/>
    <mergeCell ref="G14:G15"/>
    <mergeCell ref="H14:H15"/>
    <mergeCell ref="I14:I15"/>
    <mergeCell ref="O12:O13"/>
    <mergeCell ref="M16:M17"/>
    <mergeCell ref="N16:N17"/>
    <mergeCell ref="O16:O17"/>
    <mergeCell ref="P16:P17"/>
    <mergeCell ref="A18:A19"/>
    <mergeCell ref="B18:B19"/>
    <mergeCell ref="C18:C19"/>
    <mergeCell ref="D18:D19"/>
    <mergeCell ref="E18:E19"/>
    <mergeCell ref="F18:F19"/>
    <mergeCell ref="G16:G17"/>
    <mergeCell ref="H16:H17"/>
    <mergeCell ref="I16:I17"/>
    <mergeCell ref="J16:J17"/>
    <mergeCell ref="K16:K17"/>
    <mergeCell ref="L16:L17"/>
    <mergeCell ref="M18:M19"/>
    <mergeCell ref="N18:N19"/>
    <mergeCell ref="O18:O19"/>
    <mergeCell ref="P18:P19"/>
    <mergeCell ref="J18:J19"/>
    <mergeCell ref="K18:K19"/>
    <mergeCell ref="L18:L19"/>
    <mergeCell ref="A16:A17"/>
    <mergeCell ref="K22:K23"/>
    <mergeCell ref="L22:L23"/>
    <mergeCell ref="A20:A21"/>
    <mergeCell ref="B20:B21"/>
    <mergeCell ref="C20:C21"/>
    <mergeCell ref="D20:D21"/>
    <mergeCell ref="E20:E21"/>
    <mergeCell ref="F20:F21"/>
    <mergeCell ref="G18:G19"/>
    <mergeCell ref="H18:H19"/>
    <mergeCell ref="I18:I19"/>
    <mergeCell ref="G22:G23"/>
    <mergeCell ref="H22:H23"/>
    <mergeCell ref="I22:I23"/>
    <mergeCell ref="M20:M21"/>
    <mergeCell ref="N20:N21"/>
    <mergeCell ref="O20:O21"/>
    <mergeCell ref="P20:P21"/>
    <mergeCell ref="A22:A23"/>
    <mergeCell ref="B22:B23"/>
    <mergeCell ref="C22:C23"/>
    <mergeCell ref="D22:D23"/>
    <mergeCell ref="E22:E23"/>
    <mergeCell ref="F22:F23"/>
    <mergeCell ref="G20:G21"/>
    <mergeCell ref="H20:H21"/>
    <mergeCell ref="I20:I21"/>
    <mergeCell ref="J20:J21"/>
    <mergeCell ref="K20:K21"/>
    <mergeCell ref="L20:L21"/>
    <mergeCell ref="M22:M23"/>
    <mergeCell ref="N22:N23"/>
    <mergeCell ref="O22:O23"/>
    <mergeCell ref="P22:P23"/>
    <mergeCell ref="J22:J23"/>
    <mergeCell ref="N24:N25"/>
    <mergeCell ref="O24:O25"/>
    <mergeCell ref="P24:P25"/>
    <mergeCell ref="A26:A27"/>
    <mergeCell ref="B26:B27"/>
    <mergeCell ref="C26:C27"/>
    <mergeCell ref="D26:D27"/>
    <mergeCell ref="E26:E27"/>
    <mergeCell ref="F26:F27"/>
    <mergeCell ref="G24:G25"/>
    <mergeCell ref="H24:H25"/>
    <mergeCell ref="I24:I25"/>
    <mergeCell ref="J24:J25"/>
    <mergeCell ref="K24:K25"/>
    <mergeCell ref="L24:L25"/>
    <mergeCell ref="M26:M27"/>
    <mergeCell ref="N26:N27"/>
    <mergeCell ref="O26:O27"/>
    <mergeCell ref="P26:P27"/>
    <mergeCell ref="J26:J27"/>
    <mergeCell ref="K26:K27"/>
    <mergeCell ref="L26:L27"/>
    <mergeCell ref="A24:A25"/>
    <mergeCell ref="B24:B25"/>
    <mergeCell ref="B28:B29"/>
    <mergeCell ref="C28:C29"/>
    <mergeCell ref="D28:D29"/>
    <mergeCell ref="E28:E29"/>
    <mergeCell ref="F28:F29"/>
    <mergeCell ref="G26:G27"/>
    <mergeCell ref="H26:H27"/>
    <mergeCell ref="I26:I27"/>
    <mergeCell ref="M24:M25"/>
    <mergeCell ref="C24:C25"/>
    <mergeCell ref="D24:D25"/>
    <mergeCell ref="E24:E25"/>
    <mergeCell ref="F24:F25"/>
    <mergeCell ref="M28:M29"/>
    <mergeCell ref="N28:N29"/>
    <mergeCell ref="O28:O29"/>
    <mergeCell ref="P28:P29"/>
    <mergeCell ref="A30:A31"/>
    <mergeCell ref="B30:B31"/>
    <mergeCell ref="C30:C31"/>
    <mergeCell ref="D30:D31"/>
    <mergeCell ref="E30:E31"/>
    <mergeCell ref="F30:F31"/>
    <mergeCell ref="G28:G29"/>
    <mergeCell ref="H28:H29"/>
    <mergeCell ref="I28:I29"/>
    <mergeCell ref="J28:J29"/>
    <mergeCell ref="K28:K29"/>
    <mergeCell ref="L28:L29"/>
    <mergeCell ref="M30:M31"/>
    <mergeCell ref="N30:N31"/>
    <mergeCell ref="O30:O31"/>
    <mergeCell ref="P30:P31"/>
    <mergeCell ref="J30:J31"/>
    <mergeCell ref="K30:K31"/>
    <mergeCell ref="L30:L31"/>
    <mergeCell ref="A28:A29"/>
    <mergeCell ref="K34:K35"/>
    <mergeCell ref="L34:L35"/>
    <mergeCell ref="A32:A33"/>
    <mergeCell ref="B32:B33"/>
    <mergeCell ref="C32:C33"/>
    <mergeCell ref="D32:D33"/>
    <mergeCell ref="E32:E33"/>
    <mergeCell ref="F32:F33"/>
    <mergeCell ref="G30:G31"/>
    <mergeCell ref="H30:H31"/>
    <mergeCell ref="I30:I31"/>
    <mergeCell ref="G34:G35"/>
    <mergeCell ref="H34:H35"/>
    <mergeCell ref="I34:I35"/>
    <mergeCell ref="M32:M33"/>
    <mergeCell ref="N32:N33"/>
    <mergeCell ref="O32:O33"/>
    <mergeCell ref="P32:P33"/>
    <mergeCell ref="A34:A35"/>
    <mergeCell ref="B34:B35"/>
    <mergeCell ref="C34:C35"/>
    <mergeCell ref="D34:D35"/>
    <mergeCell ref="E34:E35"/>
    <mergeCell ref="F34:F35"/>
    <mergeCell ref="G32:G33"/>
    <mergeCell ref="H32:H33"/>
    <mergeCell ref="I32:I33"/>
    <mergeCell ref="J32:J33"/>
    <mergeCell ref="K32:K33"/>
    <mergeCell ref="L32:L33"/>
    <mergeCell ref="M34:M35"/>
    <mergeCell ref="N34:N35"/>
    <mergeCell ref="O34:O35"/>
    <mergeCell ref="P34:P35"/>
    <mergeCell ref="J34:J35"/>
    <mergeCell ref="N36:N37"/>
    <mergeCell ref="O36:O37"/>
    <mergeCell ref="P36:P37"/>
    <mergeCell ref="A38:A39"/>
    <mergeCell ref="B38:B39"/>
    <mergeCell ref="C38:C39"/>
    <mergeCell ref="D38:D39"/>
    <mergeCell ref="E38:E39"/>
    <mergeCell ref="F38:F39"/>
    <mergeCell ref="G36:G37"/>
    <mergeCell ref="H36:H37"/>
    <mergeCell ref="I36:I37"/>
    <mergeCell ref="J36:J37"/>
    <mergeCell ref="K36:K37"/>
    <mergeCell ref="L36:L37"/>
    <mergeCell ref="M38:M39"/>
    <mergeCell ref="N38:N39"/>
    <mergeCell ref="O38:O39"/>
    <mergeCell ref="P38:P39"/>
    <mergeCell ref="J38:J39"/>
    <mergeCell ref="K38:K39"/>
    <mergeCell ref="L38:L39"/>
    <mergeCell ref="A36:A37"/>
    <mergeCell ref="B36:B37"/>
    <mergeCell ref="B40:B41"/>
    <mergeCell ref="C40:C41"/>
    <mergeCell ref="D40:D41"/>
    <mergeCell ref="E40:E41"/>
    <mergeCell ref="F40:F41"/>
    <mergeCell ref="G38:G39"/>
    <mergeCell ref="H38:H39"/>
    <mergeCell ref="I38:I39"/>
    <mergeCell ref="M36:M37"/>
    <mergeCell ref="C36:C37"/>
    <mergeCell ref="D36:D37"/>
    <mergeCell ref="E36:E37"/>
    <mergeCell ref="F36:F37"/>
    <mergeCell ref="M40:M41"/>
    <mergeCell ref="N40:N41"/>
    <mergeCell ref="O40:O41"/>
    <mergeCell ref="P40:P41"/>
    <mergeCell ref="A42:A43"/>
    <mergeCell ref="B42:B43"/>
    <mergeCell ref="C42:C43"/>
    <mergeCell ref="D42:D43"/>
    <mergeCell ref="E42:E43"/>
    <mergeCell ref="F42:F43"/>
    <mergeCell ref="G40:G41"/>
    <mergeCell ref="H40:H41"/>
    <mergeCell ref="I40:I41"/>
    <mergeCell ref="J40:J41"/>
    <mergeCell ref="K40:K41"/>
    <mergeCell ref="L40:L41"/>
    <mergeCell ref="M42:M43"/>
    <mergeCell ref="N42:N43"/>
    <mergeCell ref="O42:O43"/>
    <mergeCell ref="P42:P43"/>
    <mergeCell ref="J42:J43"/>
    <mergeCell ref="K42:K43"/>
    <mergeCell ref="L42:L43"/>
    <mergeCell ref="A40:A41"/>
    <mergeCell ref="K46:K47"/>
    <mergeCell ref="L46:L47"/>
    <mergeCell ref="A44:A45"/>
    <mergeCell ref="B44:B45"/>
    <mergeCell ref="C44:C45"/>
    <mergeCell ref="D44:D45"/>
    <mergeCell ref="E44:E45"/>
    <mergeCell ref="F44:F45"/>
    <mergeCell ref="G42:G43"/>
    <mergeCell ref="H42:H43"/>
    <mergeCell ref="I42:I43"/>
    <mergeCell ref="G46:G47"/>
    <mergeCell ref="H46:H47"/>
    <mergeCell ref="I46:I47"/>
    <mergeCell ref="M44:M45"/>
    <mergeCell ref="N44:N45"/>
    <mergeCell ref="O44:O45"/>
    <mergeCell ref="P44:P45"/>
    <mergeCell ref="A46:A47"/>
    <mergeCell ref="B46:B47"/>
    <mergeCell ref="C46:C47"/>
    <mergeCell ref="D46:D47"/>
    <mergeCell ref="E46:E47"/>
    <mergeCell ref="F46:F47"/>
    <mergeCell ref="G44:G45"/>
    <mergeCell ref="H44:H45"/>
    <mergeCell ref="I44:I45"/>
    <mergeCell ref="J44:J45"/>
    <mergeCell ref="K44:K45"/>
    <mergeCell ref="L44:L45"/>
    <mergeCell ref="M46:M47"/>
    <mergeCell ref="N46:N47"/>
    <mergeCell ref="O46:O47"/>
    <mergeCell ref="P46:P47"/>
    <mergeCell ref="J46:J47"/>
    <mergeCell ref="N48:N49"/>
    <mergeCell ref="O48:O49"/>
    <mergeCell ref="P48:P49"/>
    <mergeCell ref="A50:A51"/>
    <mergeCell ref="B50:B51"/>
    <mergeCell ref="C50:C51"/>
    <mergeCell ref="D50:D51"/>
    <mergeCell ref="E50:E51"/>
    <mergeCell ref="F50:F51"/>
    <mergeCell ref="G48:G49"/>
    <mergeCell ref="H48:H49"/>
    <mergeCell ref="I48:I49"/>
    <mergeCell ref="J48:J49"/>
    <mergeCell ref="K48:K49"/>
    <mergeCell ref="L48:L49"/>
    <mergeCell ref="M50:M51"/>
    <mergeCell ref="N50:N51"/>
    <mergeCell ref="O50:O51"/>
    <mergeCell ref="P50:P51"/>
    <mergeCell ref="J50:J51"/>
    <mergeCell ref="K50:K51"/>
    <mergeCell ref="L50:L51"/>
    <mergeCell ref="A48:A49"/>
    <mergeCell ref="B48:B49"/>
    <mergeCell ref="B52:B53"/>
    <mergeCell ref="C52:C53"/>
    <mergeCell ref="D52:D53"/>
    <mergeCell ref="E52:E53"/>
    <mergeCell ref="F52:F53"/>
    <mergeCell ref="G50:G51"/>
    <mergeCell ref="H50:H51"/>
    <mergeCell ref="I50:I51"/>
    <mergeCell ref="M48:M49"/>
    <mergeCell ref="C48:C49"/>
    <mergeCell ref="D48:D49"/>
    <mergeCell ref="E48:E49"/>
    <mergeCell ref="F48:F49"/>
    <mergeCell ref="M52:M53"/>
    <mergeCell ref="N52:N53"/>
    <mergeCell ref="O52:O53"/>
    <mergeCell ref="P52:P53"/>
    <mergeCell ref="A54:A55"/>
    <mergeCell ref="B54:B55"/>
    <mergeCell ref="C54:C55"/>
    <mergeCell ref="D54:D55"/>
    <mergeCell ref="E54:E55"/>
    <mergeCell ref="F54:F55"/>
    <mergeCell ref="G52:G53"/>
    <mergeCell ref="H52:H53"/>
    <mergeCell ref="I52:I53"/>
    <mergeCell ref="J52:J53"/>
    <mergeCell ref="K52:K53"/>
    <mergeCell ref="L52:L53"/>
    <mergeCell ref="M54:M55"/>
    <mergeCell ref="N54:N55"/>
    <mergeCell ref="O54:O55"/>
    <mergeCell ref="P54:P55"/>
    <mergeCell ref="J54:J55"/>
    <mergeCell ref="K54:K55"/>
    <mergeCell ref="L54:L55"/>
    <mergeCell ref="A52:A53"/>
    <mergeCell ref="K58:K59"/>
    <mergeCell ref="L58:L59"/>
    <mergeCell ref="A56:A57"/>
    <mergeCell ref="B56:B57"/>
    <mergeCell ref="C56:C57"/>
    <mergeCell ref="D56:D57"/>
    <mergeCell ref="E56:E57"/>
    <mergeCell ref="F56:F57"/>
    <mergeCell ref="G54:G55"/>
    <mergeCell ref="H54:H55"/>
    <mergeCell ref="I54:I55"/>
    <mergeCell ref="G58:G59"/>
    <mergeCell ref="H58:H59"/>
    <mergeCell ref="I58:I59"/>
    <mergeCell ref="M56:M57"/>
    <mergeCell ref="N56:N57"/>
    <mergeCell ref="O56:O57"/>
    <mergeCell ref="P56:P57"/>
    <mergeCell ref="A58:A59"/>
    <mergeCell ref="B58:B59"/>
    <mergeCell ref="C58:C59"/>
    <mergeCell ref="D58:D59"/>
    <mergeCell ref="E58:E59"/>
    <mergeCell ref="F58:F59"/>
    <mergeCell ref="G56:G57"/>
    <mergeCell ref="H56:H57"/>
    <mergeCell ref="I56:I57"/>
    <mergeCell ref="J56:J57"/>
    <mergeCell ref="K56:K57"/>
    <mergeCell ref="L56:L57"/>
    <mergeCell ref="M58:M59"/>
    <mergeCell ref="N58:N59"/>
    <mergeCell ref="O58:O59"/>
    <mergeCell ref="P58:P59"/>
    <mergeCell ref="J58:J59"/>
    <mergeCell ref="N60:N61"/>
    <mergeCell ref="O60:O61"/>
    <mergeCell ref="P60:P61"/>
    <mergeCell ref="A62:A63"/>
    <mergeCell ref="B62:B63"/>
    <mergeCell ref="C62:C63"/>
    <mergeCell ref="D62:D63"/>
    <mergeCell ref="E62:E63"/>
    <mergeCell ref="F62:F63"/>
    <mergeCell ref="G60:G61"/>
    <mergeCell ref="H60:H61"/>
    <mergeCell ref="I60:I61"/>
    <mergeCell ref="J60:J61"/>
    <mergeCell ref="K60:K61"/>
    <mergeCell ref="L60:L61"/>
    <mergeCell ref="M62:M63"/>
    <mergeCell ref="N62:N63"/>
    <mergeCell ref="O62:O63"/>
    <mergeCell ref="P62:P63"/>
    <mergeCell ref="J62:J63"/>
    <mergeCell ref="K62:K63"/>
    <mergeCell ref="L62:L63"/>
    <mergeCell ref="A60:A61"/>
    <mergeCell ref="B60:B61"/>
    <mergeCell ref="B64:B65"/>
    <mergeCell ref="C64:C65"/>
    <mergeCell ref="D64:D65"/>
    <mergeCell ref="E64:E65"/>
    <mergeCell ref="F64:F65"/>
    <mergeCell ref="G62:G63"/>
    <mergeCell ref="H62:H63"/>
    <mergeCell ref="I62:I63"/>
    <mergeCell ref="M60:M61"/>
    <mergeCell ref="C60:C61"/>
    <mergeCell ref="D60:D61"/>
    <mergeCell ref="E60:E61"/>
    <mergeCell ref="F60:F61"/>
    <mergeCell ref="M64:M65"/>
    <mergeCell ref="N64:N65"/>
    <mergeCell ref="O64:O65"/>
    <mergeCell ref="P64:P65"/>
    <mergeCell ref="A66:A67"/>
    <mergeCell ref="B66:B67"/>
    <mergeCell ref="C66:C67"/>
    <mergeCell ref="D66:D67"/>
    <mergeCell ref="E66:E67"/>
    <mergeCell ref="F66:F67"/>
    <mergeCell ref="G64:G65"/>
    <mergeCell ref="H64:H65"/>
    <mergeCell ref="I64:I65"/>
    <mergeCell ref="J64:J65"/>
    <mergeCell ref="K64:K65"/>
    <mergeCell ref="L64:L65"/>
    <mergeCell ref="M66:M67"/>
    <mergeCell ref="N66:N67"/>
    <mergeCell ref="O66:O67"/>
    <mergeCell ref="P66:P67"/>
    <mergeCell ref="J66:J67"/>
    <mergeCell ref="K66:K67"/>
    <mergeCell ref="L66:L67"/>
    <mergeCell ref="A64:A65"/>
    <mergeCell ref="K70:K71"/>
    <mergeCell ref="L70:L71"/>
    <mergeCell ref="A68:A69"/>
    <mergeCell ref="B68:B69"/>
    <mergeCell ref="C68:C69"/>
    <mergeCell ref="D68:D69"/>
    <mergeCell ref="E68:E69"/>
    <mergeCell ref="F68:F69"/>
    <mergeCell ref="G66:G67"/>
    <mergeCell ref="H66:H67"/>
    <mergeCell ref="I66:I67"/>
    <mergeCell ref="G70:G71"/>
    <mergeCell ref="H70:H71"/>
    <mergeCell ref="I70:I71"/>
    <mergeCell ref="M68:M69"/>
    <mergeCell ref="N68:N69"/>
    <mergeCell ref="O68:O69"/>
    <mergeCell ref="P68:P69"/>
    <mergeCell ref="A70:A71"/>
    <mergeCell ref="B70:B71"/>
    <mergeCell ref="C70:C71"/>
    <mergeCell ref="D70:D71"/>
    <mergeCell ref="E70:E71"/>
    <mergeCell ref="F70:F71"/>
    <mergeCell ref="G68:G69"/>
    <mergeCell ref="H68:H69"/>
    <mergeCell ref="I68:I69"/>
    <mergeCell ref="J68:J69"/>
    <mergeCell ref="K68:K69"/>
    <mergeCell ref="L68:L69"/>
    <mergeCell ref="M70:M71"/>
    <mergeCell ref="N70:N71"/>
    <mergeCell ref="O70:O71"/>
    <mergeCell ref="P70:P71"/>
    <mergeCell ref="J70:J71"/>
    <mergeCell ref="N72:N73"/>
    <mergeCell ref="O72:O73"/>
    <mergeCell ref="P72:P73"/>
    <mergeCell ref="A74:A75"/>
    <mergeCell ref="B74:B75"/>
    <mergeCell ref="C74:C75"/>
    <mergeCell ref="D74:D75"/>
    <mergeCell ref="E74:E75"/>
    <mergeCell ref="F74:F75"/>
    <mergeCell ref="G72:G73"/>
    <mergeCell ref="H72:H73"/>
    <mergeCell ref="I72:I73"/>
    <mergeCell ref="J72:J73"/>
    <mergeCell ref="K72:K73"/>
    <mergeCell ref="L72:L73"/>
    <mergeCell ref="M74:M75"/>
    <mergeCell ref="N74:N75"/>
    <mergeCell ref="O74:O75"/>
    <mergeCell ref="P74:P75"/>
    <mergeCell ref="J74:J75"/>
    <mergeCell ref="K74:K75"/>
    <mergeCell ref="L74:L75"/>
    <mergeCell ref="A72:A73"/>
    <mergeCell ref="B72:B73"/>
    <mergeCell ref="B76:B77"/>
    <mergeCell ref="C76:C77"/>
    <mergeCell ref="D76:D77"/>
    <mergeCell ref="E76:E77"/>
    <mergeCell ref="F76:F77"/>
    <mergeCell ref="G74:G75"/>
    <mergeCell ref="H74:H75"/>
    <mergeCell ref="I74:I75"/>
    <mergeCell ref="M72:M73"/>
    <mergeCell ref="C72:C73"/>
    <mergeCell ref="D72:D73"/>
    <mergeCell ref="E72:E73"/>
    <mergeCell ref="F72:F73"/>
    <mergeCell ref="M76:M77"/>
    <mergeCell ref="N76:N77"/>
    <mergeCell ref="O76:O77"/>
    <mergeCell ref="P76:P77"/>
    <mergeCell ref="A78:A79"/>
    <mergeCell ref="B78:B79"/>
    <mergeCell ref="C78:C79"/>
    <mergeCell ref="D78:D79"/>
    <mergeCell ref="E78:E79"/>
    <mergeCell ref="F78:F79"/>
    <mergeCell ref="G76:G77"/>
    <mergeCell ref="H76:H77"/>
    <mergeCell ref="I76:I77"/>
    <mergeCell ref="J76:J77"/>
    <mergeCell ref="K76:K77"/>
    <mergeCell ref="L76:L77"/>
    <mergeCell ref="M78:M79"/>
    <mergeCell ref="N78:N79"/>
    <mergeCell ref="O78:O79"/>
    <mergeCell ref="P78:P79"/>
    <mergeCell ref="J78:J79"/>
    <mergeCell ref="K78:K79"/>
    <mergeCell ref="L78:L79"/>
    <mergeCell ref="A76:A77"/>
    <mergeCell ref="I82:I83"/>
    <mergeCell ref="J82:J83"/>
    <mergeCell ref="A80:A81"/>
    <mergeCell ref="B80:B81"/>
    <mergeCell ref="C80:C81"/>
    <mergeCell ref="D80:D81"/>
    <mergeCell ref="E80:E81"/>
    <mergeCell ref="F80:F81"/>
    <mergeCell ref="G78:G79"/>
    <mergeCell ref="H78:H79"/>
    <mergeCell ref="I78:I79"/>
    <mergeCell ref="K82:K83"/>
    <mergeCell ref="L82:L83"/>
    <mergeCell ref="M80:M81"/>
    <mergeCell ref="N80:N81"/>
    <mergeCell ref="O80:O81"/>
    <mergeCell ref="P80:P81"/>
    <mergeCell ref="A82:A83"/>
    <mergeCell ref="B82:B83"/>
    <mergeCell ref="C82:C83"/>
    <mergeCell ref="D82:D83"/>
    <mergeCell ref="E82:E83"/>
    <mergeCell ref="F82:F83"/>
    <mergeCell ref="G80:G81"/>
    <mergeCell ref="H80:H81"/>
    <mergeCell ref="I80:I81"/>
    <mergeCell ref="J80:J81"/>
    <mergeCell ref="K80:K81"/>
    <mergeCell ref="L80:L81"/>
    <mergeCell ref="M82:M83"/>
    <mergeCell ref="N82:N83"/>
    <mergeCell ref="O82:O83"/>
    <mergeCell ref="P82:P83"/>
    <mergeCell ref="G82:G83"/>
    <mergeCell ref="H82:H83"/>
  </mergeCells>
  <phoneticPr fontId="3"/>
  <pageMargins left="0.51181102362204722" right="0.31496062992125984" top="0.55118110236220474" bottom="0.55118110236220474" header="0.31496062992125984" footer="0.31496062992125984"/>
  <pageSetup paperSize="9" scale="33" fitToHeight="0" orientation="landscape" r:id="rId1"/>
  <headerFooter>
    <oddHeader>&amp;L【機密性2情報】</oddHeader>
  </headerFooter>
  <rowBreaks count="1" manualBreakCount="1">
    <brk id="61" max="2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【公表】個別表(再編関連訓練移転等交付金）</vt:lpstr>
      <vt:lpstr>'【公表】個別表(再編関連訓練移転等交付金）'!Print_Area</vt:lpstr>
      <vt:lpstr>'【公表】個別表(再編関連訓練移転等交付金）'!Print_Titles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A1242385</cp:lastModifiedBy>
  <cp:lastPrinted>2023-09-21T07:37:44Z</cp:lastPrinted>
  <dcterms:created xsi:type="dcterms:W3CDTF">2023-09-13T12:54:47Z</dcterms:created>
  <dcterms:modified xsi:type="dcterms:W3CDTF">2023-09-25T06:03:28Z</dcterms:modified>
</cp:coreProperties>
</file>