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E6D5621-149A-4175-8AD6-370F2140D5B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M35" i="11" l="1"/>
  <c r="AE35" i="11" l="1"/>
  <c r="AI35" i="11" l="1"/>
  <c r="AM53" i="11" l="1"/>
  <c r="AI53" i="11"/>
  <c r="AE53" i="11"/>
  <c r="AQ35" i="11"/>
  <c r="P29" i="1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36" i="11"/>
  <c r="AY337" i="11"/>
  <c r="AY338" i="11"/>
  <c r="AY340" i="11"/>
  <c r="AY324"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7" i="11"/>
  <c r="AY173" i="11"/>
  <c r="AY174" i="11" s="1"/>
  <c r="AY170" i="11"/>
  <c r="AY172" i="11" s="1"/>
  <c r="AY167" i="11"/>
  <c r="AY169" i="11" s="1"/>
  <c r="AY136" i="11"/>
  <c r="AY138" i="11" s="1"/>
  <c r="AY133" i="11"/>
  <c r="AY135" i="11" s="1"/>
  <c r="AY132" i="11"/>
  <c r="AY142" i="11"/>
  <c r="AY139" i="11"/>
  <c r="AY141" i="11" s="1"/>
  <c r="AY166" i="11"/>
  <c r="AY161" i="11"/>
  <c r="AY162" i="11" s="1"/>
  <c r="AY156" i="11"/>
  <c r="AY158" i="11" s="1"/>
  <c r="AY146" i="11"/>
  <c r="AY150" i="11" s="1"/>
  <c r="AY131" i="11"/>
  <c r="AY127" i="11"/>
  <c r="AY129" i="11" s="1"/>
  <c r="AY125" i="11"/>
  <c r="AY123" i="11"/>
  <c r="AY122" i="11"/>
  <c r="AY126" i="11" s="1"/>
  <c r="AY112" i="11"/>
  <c r="AY121" i="11" s="1"/>
  <c r="AY99" i="11"/>
  <c r="AY101" i="11" s="1"/>
  <c r="AY98" i="11"/>
  <c r="AY102" i="11"/>
  <c r="AY104" i="11" s="1"/>
  <c r="AY137" i="11" l="1"/>
  <c r="AY114" i="11"/>
  <c r="AY115" i="11"/>
  <c r="AY116" i="11"/>
  <c r="AY130" i="11"/>
  <c r="AY118" i="11"/>
  <c r="AY143" i="11"/>
  <c r="AY117" i="11"/>
  <c r="AY119" i="11"/>
  <c r="AY151" i="11"/>
  <c r="AY145" i="11"/>
  <c r="AY175"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49" i="11"/>
  <c r="AY105" i="11"/>
  <c r="AY111" i="11" s="1"/>
  <c r="AY97" i="11"/>
  <c r="AY96" i="11"/>
  <c r="AY93" i="11"/>
  <c r="AY95" i="11" s="1"/>
  <c r="AY88" i="11"/>
  <c r="AY89" i="11" s="1"/>
  <c r="AY78" i="11"/>
  <c r="AY87" i="11" s="1"/>
  <c r="AY44" i="11"/>
  <c r="AY52" i="11" s="1"/>
  <c r="AY80" i="11" l="1"/>
  <c r="AY81" i="11"/>
  <c r="AY82" i="11"/>
  <c r="AY55"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<sst xmlns="http://schemas.openxmlformats.org/spreadsheetml/2006/main" count="2076" uniqueCount="753">
  <si>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</si>
  <si>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</si>
  <si>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</si>
  <si>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</si>
  <si>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</si>
  <si>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</si>
  <si>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</si>
  <si>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</si>
  <si>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</si>
  <si>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</si>
  <si>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</si>
  <si>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</si>
  <si>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</si>
  <si>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</si>
  <si>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</si>
  <si>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</si>
  <si>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</si>
  <si>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</si>
  <si>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</si>
  <si>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</si>
  <si>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</si>
  <si>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</si>
  <si>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</si>
  <si>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</si>
  <si>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</si>
  <si>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</si>
  <si>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</si>
  <si>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</si>
  <si>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</si>
  <si>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</si>
  <si>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</si>
  <si>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</si>
  <si>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</si>
  <si>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</si>
  <si>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</si>
  <si>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</si>
  <si>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</si>
  <si>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</si>
  <si>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</si>
  <si>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</si>
  <si>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</si>
  <si>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</si>
  <si>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</si>
  <si>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</si>
  <si>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</si>
  <si>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</si>
  <si>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</si>
  <si>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</si>
  <si>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</si>
  <si>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</si>
  <si>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</si>
  <si>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</si>
  <si>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</si>
  <si>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</si>
  <si>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</si>
  <si>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</si>
  <si>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</si>
  <si>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</si>
  <si>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</si>
  <si>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</si>
  <si>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</si>
  <si>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</si>
  <si>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</si>
  <si>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</si>
  <si>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</si>
  <si>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</si>
  <si>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</si>
  <si>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</si>
  <si>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</si>
  <si>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</si>
  <si>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</si>
  <si>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</si>
  <si>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</si>
  <si>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</si>
  <si>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</si>
  <si>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</si>
  <si>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</si>
  <si>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</si>
  <si>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</si>
  <si>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</si>
  <si>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</si>
  <si>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</si>
  <si>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</si>
  <si>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</si>
  <si>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</si>
  <si>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</si>
  <si>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</si>
  <si>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</si>
  <si>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</si>
  <si>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</si>
  <si>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</si>
  <si>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</si>
  <si>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</si>
  <si>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</si>
  <si>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</si>
  <si>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</si>
  <si>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</si>
  <si>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</si>
  <si>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</si>
  <si>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</si>
  <si>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</si>
  <si>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</si>
  <si>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</si>
  <si>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</si>
  <si>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</si>
  <si>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</si>
  <si>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</si>
  <si>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</si>
  <si>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</si>
  <si>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</si>
  <si>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</si>
  <si>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</si>
  <si>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</si>
  <si>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</si>
  <si>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</si>
  <si>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</si>
  <si>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</si>
  <si>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</si>
  <si>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</si>
  <si>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</si>
  <si>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</si>
  <si>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</si>
  <si>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</si>
  <si>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</si>
  <si>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</si>
  <si>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</si>
  <si>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</si>
  <si>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</si>
  <si>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</si>
  <si>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</si>
  <si>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</si>
  <si>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</si>
  <si>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</si>
  <si>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</si>
  <si>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</si>
  <si>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</si>
  <si>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</si>
  <si>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</si>
  <si>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</si>
  <si>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</si>
  <si>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</si>
  <si>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</si>
  <si>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</si>
  <si>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</si>
  <si>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</si>
  <si>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</si>
  <si>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</si>
  <si>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</si>
  <si>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</si>
  <si>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</si>
  <si>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</si>
  <si>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</si>
  <si>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</si>
  <si>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</si>
  <si>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</si>
  <si>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</si>
  <si>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</si>
  <si>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</si>
  <si>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</si>
  <si>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</si>
  <si>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</si>
  <si>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</si>
  <si>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</si>
  <si>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</si>
  <si>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</si>
  <si>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</si>
  <si>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</si>
  <si>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</si>
  <si>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</si>
  <si>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</si>
  <si>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</si>
  <si>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</si>
  <si>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</si>
  <si>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</si>
  <si>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</si>
  <si>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</si>
  <si>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</si>
  <si>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</si>
  <si>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</si>
  <si>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</si>
  <si>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</si>
  <si>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</si>
  <si>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</si>
  <si>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</si>
  <si>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</si>
  <si>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</si>
  <si>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</si>
  <si>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</si>
  <si>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</si>
  <si>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</si>
  <si>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</si>
  <si>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</si>
  <si>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</si>
  <si>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</si>
  <si>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</si>
  <si>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</si>
  <si>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</si>
  <si>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</si>
  <si>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</si>
  <si>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</si>
  <si>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</si>
  <si>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</si>
  <si>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</si>
  <si>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</si>
  <si>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</si>
  <si>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</si>
  <si>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</si>
  <si>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</si>
  <si>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</si>
  <si>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</si>
  <si>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</si>
  <si>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</si>
  <si>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</si>
  <si>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</si>
  <si>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</si>
  <si>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</si>
  <si>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</si>
  <si>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</si>
  <si>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</si>
  <si>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</si>
  <si>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</si>
  <si>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</si>
  <si>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</si>
  <si>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</si>
  <si>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</si>
  <si>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</si>
  <si>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</si>
  <si>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</si>
  <si>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</si>
  <si>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</si>
  <si>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</si>
  <si>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</si>
  <si>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</si>
  <si>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</si>
  <si>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</si>
  <si>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</si>
  <si>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</si>
  <si>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</si>
  <si>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</si>
  <si>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</si>
  <si>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</si>
  <si>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</si>
  <si>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</si>
  <si>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</si>
  <si>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</si>
  <si>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</si>
  <si>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</si>
  <si>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</si>
  <si>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</si>
  <si>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</si>
  <si>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</si>
  <si>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</si>
  <si>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</si>
  <si>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</si>
  <si>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</si>
  <si>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</si>
  <si>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</si>
  <si>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</si>
  <si>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</si>
  <si>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</si>
  <si>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</si>
  <si>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</si>
  <si>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</si>
  <si>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</si>
  <si>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</si>
  <si>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</si>
  <si>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</si>
  <si>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</si>
  <si>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</si>
  <si>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</si>
  <si>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</si>
  <si>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</si>
  <si>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</si>
  <si>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</si>
  <si>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</si>
  <si>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</si>
  <si>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</si>
  <si>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</si>
  <si>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</si>
  <si>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</si>
  <si>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</si>
  <si>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</si>
  <si>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</si>
  <si>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</si>
  <si>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</si>
  <si>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</si>
  <si>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</si>
  <si>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</si>
  <si>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</si>
  <si>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</si>
  <si>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</si>
  <si>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</si>
  <si>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</si>
  <si>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</si>
  <si>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</si>
  <si>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</si>
  <si>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</si>
  <si>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</si>
  <si>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</si>
  <si>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</si>
  <si>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</si>
  <si>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</si>
  <si>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</si>
  <si>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</si>
  <si>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</si>
  <si>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</si>
  <si>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</si>
  <si>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</si>
  <si>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</si>
  <si>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</si>
  <si>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</si>
  <si>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</si>
  <si>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</si>
  <si>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</si>
  <si>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</si>
  <si>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</si>
  <si>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</si>
  <si>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</si>
  <si>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</si>
  <si>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</si>
  <si>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</si>
  <si>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</si>
  <si>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</si>
  <si>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</si>
  <si>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</si>
  <si>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</si>
  <si>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</si>
  <si>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</si>
  <si>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</si>
  <si>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</si>
  <si>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</si>
  <si>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</si>
  <si>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</si>
  <si>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</si>
  <si>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</si>
  <si>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</si>
  <si>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</si>
  <si>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</si>
  <si>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</si>
  <si>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</si>
  <si>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</si>
  <si>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</si>
  <si>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</si>
  <si>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</si>
  <si>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</si>
  <si>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</si>
  <si>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</si>
  <si>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</si>
  <si>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</si>
  <si>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</si>
  <si>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</si>
  <si>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</si>
  <si>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</si>
  <si>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</si>
  <si>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</si>
  <si>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</si>
  <si>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</si>
  <si>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</si>
  <si>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</si>
  <si>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</si>
  <si>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</si>
  <si>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</si>
  <si>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</si>
  <si>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</si>
  <si>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</si>
  <si>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</si>
  <si>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</si>
  <si>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</si>
  <si>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</si>
  <si>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</si>
  <si>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</si>
  <si>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</si>
  <si>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</si>
  <si>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</si>
  <si>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</si>
  <si>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</si>
  <si>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</si>
  <si>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</si>
  <si>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</si>
  <si>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</si>
  <si>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</si>
  <si>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</si>
  <si>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</si>
  <si>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</si>
  <si>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</si>
  <si>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</si>
  <si>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</si>
  <si>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</si>
  <si>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</si>
  <si>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</si>
  <si>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</si>
  <si>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</si>
  <si>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</si>
  <si>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</si>
  <si>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</si>
  <si>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</si>
  <si>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</si>
  <si>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</si>
  <si>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</si>
  <si>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</si>
  <si>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</si>
  <si>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</si>
  <si>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</si>
  <si>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</si>
  <si>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</si>
  <si>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</si>
  <si>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</si>
  <si>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</si>
  <si>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</si>
  <si>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</si>
  <si>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</si>
  <si>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</si>
  <si>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</si>
  <si>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</si>
  <si>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</si>
  <si>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</si>
  <si>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</si>
  <si>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</si>
  <si>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</si>
  <si>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</si>
  <si>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</si>
  <si>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</si>
  <si>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</si>
  <si>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</si>
  <si>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</si>
  <si>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</si>
  <si>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</si>
  <si>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</si>
  <si>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</si>
  <si>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</si>
  <si>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</si>
  <si>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</si>
  <si>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</si>
  <si>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</si>
  <si>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</si>
  <si>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</si>
  <si>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</si>
  <si>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</si>
  <si>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</si>
  <si>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</si>
  <si>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</si>
  <si>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</si>
  <si>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</si>
  <si>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</si>
  <si>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</si>
  <si>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</si>
  <si>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</si>
  <si>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</si>
  <si>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</si>
  <si>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</si>
  <si>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</si>
  <si>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</si>
  <si>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</si>
  <si>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</si>
  <si>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</si>
  <si>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</si>
  <si>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</si>
  <si>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</si>
  <si>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</si>
  <si>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</si>
  <si>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</si>
  <si>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</si>
  <si>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</si>
  <si>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</si>
  <si>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</si>
  <si>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</si>
  <si>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</si>
  <si>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</si>
  <si>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</si>
  <si>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</si>
  <si>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</si>
  <si>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</si>
  <si>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</si>
  <si>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</si>
  <si>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</si>
  <si>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</si>
  <si>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</si>
  <si>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</si>
  <si>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</si>
  <si>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</si>
  <si>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</si>
  <si>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</si>
  <si>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</si>
  <si>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</si>
  <si>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</si>
  <si>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</si>
  <si>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</si>
  <si>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</si>
  <si>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</si>
  <si>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</si>
  <si>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</si>
  <si>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</si>
  <si>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</si>
  <si>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</si>
  <si>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</si>
  <si>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</si>
  <si>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</si>
  <si>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</si>
  <si>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</si>
  <si>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</si>
  <si>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</si>
  <si>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</si>
  <si>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</si>
  <si>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</si>
  <si>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</si>
  <si>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</si>
  <si>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</si>
  <si>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</si>
  <si>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</si>
  <si>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</si>
  <si>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</si>
  <si>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</si>
  <si>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</si>
  <si>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</si>
  <si>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</si>
  <si>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</si>
  <si>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</si>
  <si>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</si>
  <si>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</si>
  <si>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</si>
  <si>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</si>
  <si>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</si>
  <si>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</si>
  <si>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</si>
  <si>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</si>
  <si>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</si>
  <si>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</si>
  <si>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</si>
  <si>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</si>
  <si>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</si>
  <si>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</si>
  <si>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</si>
  <si>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</si>
  <si>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</si>
  <si>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</si>
  <si>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</si>
  <si>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</si>
  <si>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</si>
  <si>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</si>
  <si>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</si>
  <si>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</si>
  <si>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</si>
  <si>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</si>
  <si>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</si>
  <si>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</si>
  <si>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</si>
  <si>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</si>
  <si>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</si>
  <si>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</si>
  <si>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</si>
  <si>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</si>
  <si>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</si>
  <si>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</si>
  <si>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</si>
  <si>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</si>
  <si>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</si>
  <si>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</si>
  <si>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</si>
  <si>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</si>
  <si>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</si>
  <si>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</si>
  <si>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</si>
  <si>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</si>
  <si>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</si>
  <si>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</si>
  <si>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</si>
  <si>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</si>
  <si>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</si>
  <si>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</si>
  <si>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</si>
  <si>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</si>
  <si>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</si>
  <si>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</si>
  <si>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</si>
  <si>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</si>
  <si>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</si>
  <si>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</si>
  <si>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</si>
  <si>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</si>
  <si>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</si>
  <si>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</si>
  <si>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</si>
  <si>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</si>
  <si>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</si>
  <si>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</si>
  <si>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</si>
  <si>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</si>
  <si>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</si>
  <si>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</si>
  <si>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</si>
  <si>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</si>
  <si>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</si>
  <si>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</si>
  <si>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</si>
  <si>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</si>
  <si>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</si>
  <si>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</si>
  <si>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</si>
  <si>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</si>
  <si>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</si>
  <si>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</si>
  <si>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</si>
  <si>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</si>
  <si>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</si>
  <si>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</si>
  <si>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</si>
  <si>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</si>
  <si>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</si>
  <si>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</si>
  <si>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</si>
  <si>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</si>
  <si>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</si>
  <si>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</si>
  <si>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</si>
  <si>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</si>
  <si>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</si>
  <si>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</si>
  <si>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</si>
  <si>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</si>
  <si>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</si>
  <si>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</si>
  <si>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</si>
  <si>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</si>
  <si>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</si>
  <si>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</si>
  <si>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</si>
  <si>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</si>
  <si>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</si>
  <si>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</si>
  <si>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</si>
  <si>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</si>
  <si>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</si>
  <si>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</si>
  <si>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</si>
  <si>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</si>
  <si>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</si>
  <si>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</si>
  <si>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</si>
  <si>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</si>
  <si>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</si>
  <si>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</si>
  <si>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</si>
  <si>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</si>
  <si>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</si>
  <si>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</si>
  <si>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</si>
  <si>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</si>
  <si>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</si>
  <si>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</si>
  <si>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</si>
  <si>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</si>
  <si>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</si>
  <si>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</si>
  <si>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</si>
  <si>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</si>
  <si>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</si>
  <si>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</si>
  <si>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</si>
  <si>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</si>
  <si>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</si>
  <si>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</si>
  <si>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</si>
  <si>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</si>
  <si>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</si>
  <si>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</si>
  <si>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</si>
  <si>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</si>
  <si>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</si>
  <si>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</si>
  <si>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</si>
  <si>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</si>
  <si>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</si>
  <si>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</si>
  <si>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</si>
  <si>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</si>
  <si>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</si>
  <si>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</si>
  <si>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</si>
  <si>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</si>
  <si>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</si>
  <si>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</si>
  <si>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</si>
  <si>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</si>
  <si>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</si>
  <si>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</si>
  <si>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</si>
  <si>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</si>
  <si>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</si>
  <si>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</si>
  <si>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</si>
  <si>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</si>
  <si>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</si>
  <si>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防衛省</t>
    <rPh sb="0" eb="2">
      <t>ボウエイ</t>
    </rPh>
    <rPh sb="2" eb="3">
      <t>ショウ</t>
    </rPh>
    <phoneticPr fontId="5"/>
  </si>
  <si>
    <t>諸外国との防衛装備・技術協力に係る交流に必要な経費</t>
  </si>
  <si>
    <t>防衛装備庁</t>
    <rPh sb="0" eb="2">
      <t>ボウエイ</t>
    </rPh>
    <rPh sb="2" eb="4">
      <t>ソウビ</t>
    </rPh>
    <rPh sb="4" eb="5">
      <t>チョウ</t>
    </rPh>
    <phoneticPr fontId="5"/>
  </si>
  <si>
    <t>長官官房総務官</t>
    <rPh sb="0" eb="2">
      <t>チョウカン</t>
    </rPh>
    <rPh sb="2" eb="4">
      <t>カンボウ</t>
    </rPh>
    <rPh sb="4" eb="7">
      <t>ソウムカン</t>
    </rPh>
    <phoneticPr fontId="5"/>
  </si>
  <si>
    <t>総務官　岩田 和昭</t>
    <rPh sb="0" eb="3">
      <t>ソウムカン</t>
    </rPh>
    <rPh sb="4" eb="6">
      <t>イワタ</t>
    </rPh>
    <rPh sb="7" eb="9">
      <t>カズアキ</t>
    </rPh>
    <phoneticPr fontId="5"/>
  </si>
  <si>
    <t>○</t>
  </si>
  <si>
    <t>防衛省設置法第３７条</t>
  </si>
  <si>
    <t>平成３１年度以降に係る防衛計画の大綱、中期防衛力整備計画（平成３１年度～平成３５年度）（平成３０年１２月１８日　国家安全保障会議決定・閣議決定）</t>
  </si>
  <si>
    <t>防衛装備の適切な海外移転及び国際的な共同研究開発等の検討に際し、諸外国と我が国関係者間で取り交わすための記念品を購入し、諸外国との防衛装備・技術協力の推進を図る。</t>
  </si>
  <si>
    <t xml:space="preserve">　平成26年4月に、防衛装備移転三原則が策定され、国際協調主義に基づく積極的平和主義の観点から、防衛装備品の活用等による平和貢献・国際協力に一層積極的に関与するとともに、防衛装備品等の共同開発・生産等に参画することが求められている。
　他方、国外においては、国境を越えた防衛産業の大規模な再編が進展した結果、海外企業の競争力が増しつつある。また、防衛装備品の高性能化を実現しつつ費用の高騰に対応するため、国際共同開発・生産が国際的主流となっている。
　こうした状況を踏まえ、装備品の民間転用の推進、移転三原則策定後の防衛装備の適切な海外移転及び国際的な共同研究開発等の検討が活発化してきている。既に、諸外国から我が国の防衛装備・技術に対して具体的な関心が寄せられており、防衛省においてこれらの協力打診への対応を適宜行っているところである。これら装備・技術協力の推進のための交流において、関係者間で取り交わされる記念品を購入する必要がある。
</t>
  </si>
  <si>
    <t>-</t>
  </si>
  <si>
    <t>-</t>
    <phoneticPr fontId="5"/>
  </si>
  <si>
    <t>装備品取得等業務効率化推進庁費</t>
  </si>
  <si>
    <t>防衛装備の適切な海外移転及び国際的な共同研究開発等の検討のための情報収集及び意見交換の実施</t>
  </si>
  <si>
    <t>記念品を取り交わした諸外国との防衛装備・技術協力等に係る会議数</t>
  </si>
  <si>
    <t>回</t>
    <rPh sb="0" eb="1">
      <t>カイ</t>
    </rPh>
    <phoneticPr fontId="5"/>
  </si>
  <si>
    <t>執行額（X)／会議数（Y)　　　　　　　　　　　</t>
  </si>
  <si>
    <t>万円/回</t>
    <rPh sb="0" eb="1">
      <t>マン</t>
    </rPh>
    <rPh sb="1" eb="2">
      <t>エン</t>
    </rPh>
    <rPh sb="3" eb="4">
      <t>カイ</t>
    </rPh>
    <phoneticPr fontId="5"/>
  </si>
  <si>
    <t>　　X/Y</t>
    <phoneticPr fontId="5"/>
  </si>
  <si>
    <t>70/19</t>
  </si>
  <si>
    <t>60/10</t>
  </si>
  <si>
    <t>120/50</t>
    <phoneticPr fontId="5"/>
  </si>
  <si>
    <t>70/40</t>
    <phoneticPr fontId="5"/>
  </si>
  <si>
    <t>防衛装備の適切な海外移転及び国際的な共同研究開発等の検討に際し、諸外国と我が国関係者間で取り交わすための記念品を購入し、諸外国との防衛装備・技術協力の推進を図ることを目的としていることから、成果目標を定量的に示すことは困難である。</t>
    <rPh sb="78" eb="79">
      <t>ハカ</t>
    </rPh>
    <rPh sb="83" eb="85">
      <t>モクテキ</t>
    </rPh>
    <phoneticPr fontId="5"/>
  </si>
  <si>
    <t>防衛装備の適切な海外移転及び国際的な共同研究開発等の検討に際し、諸外国と我が国関係者間での会議や協議の場で記念品を取り交わし、情報収集及び意見交換に寄与した。</t>
    <rPh sb="45" eb="47">
      <t>カイギ</t>
    </rPh>
    <rPh sb="48" eb="50">
      <t>キョウギ</t>
    </rPh>
    <rPh sb="51" eb="52">
      <t>バ</t>
    </rPh>
    <rPh sb="53" eb="56">
      <t>キネンヒン</t>
    </rPh>
    <rPh sb="57" eb="58">
      <t>ト</t>
    </rPh>
    <rPh sb="59" eb="60">
      <t>カ</t>
    </rPh>
    <rPh sb="63" eb="65">
      <t>ジョウホウ</t>
    </rPh>
    <rPh sb="65" eb="67">
      <t>シュウシュウ</t>
    </rPh>
    <rPh sb="67" eb="68">
      <t>オヨ</t>
    </rPh>
    <rPh sb="69" eb="71">
      <t>イケン</t>
    </rPh>
    <rPh sb="71" eb="73">
      <t>コウカン</t>
    </rPh>
    <rPh sb="74" eb="76">
      <t>キヨ</t>
    </rPh>
    <phoneticPr fontId="5"/>
  </si>
  <si>
    <t>回</t>
    <rPh sb="0" eb="1">
      <t>カイ</t>
    </rPh>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</si>
  <si>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</si>
  <si>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Ⅲ－６－（３）　装備・技術協力</t>
    <phoneticPr fontId="5"/>
  </si>
  <si>
    <t>https://www.mod.go.jp/j/approach/hyouka/seisaku/2021/pdf/R03_bunseki_19.pdf</t>
    <phoneticPr fontId="5"/>
  </si>
  <si>
    <t>3ページ、4ページ</t>
    <phoneticPr fontId="5"/>
  </si>
  <si>
    <t>諸外国との防衛装備・技術協力の推進を図る上で、国際通念上儀礼的行為として記念品の交換を行うことは必須であり、国民や社会のニーズを反映しているものといえる。</t>
    <rPh sb="20" eb="21">
      <t>ウエ</t>
    </rPh>
    <rPh sb="23" eb="25">
      <t>コクサイ</t>
    </rPh>
    <rPh sb="25" eb="28">
      <t>ツウネンジョウ</t>
    </rPh>
    <rPh sb="28" eb="31">
      <t>ギレイテキ</t>
    </rPh>
    <rPh sb="31" eb="33">
      <t>コウイ</t>
    </rPh>
    <rPh sb="36" eb="39">
      <t>キネンヒン</t>
    </rPh>
    <rPh sb="40" eb="42">
      <t>コウカン</t>
    </rPh>
    <rPh sb="43" eb="44">
      <t>オコナ</t>
    </rPh>
    <rPh sb="48" eb="50">
      <t>ヒッス</t>
    </rPh>
    <rPh sb="54" eb="56">
      <t>コクミン</t>
    </rPh>
    <rPh sb="57" eb="59">
      <t>シャカイ</t>
    </rPh>
    <rPh sb="64" eb="66">
      <t>ハンエイ</t>
    </rPh>
    <phoneticPr fontId="5"/>
  </si>
  <si>
    <t>諸外国から我が国の防衛装備・技術に対して具体的な関心が寄せられている中、防衛装備庁においてこれらの協力打診への対応を適宜行っているところであり記念品の交換を行うことは地方自治体、民間等に委ねることはできない。</t>
    <rPh sb="34" eb="35">
      <t>ナカ</t>
    </rPh>
    <rPh sb="38" eb="40">
      <t>ソウビ</t>
    </rPh>
    <rPh sb="40" eb="41">
      <t>チョウ</t>
    </rPh>
    <rPh sb="83" eb="85">
      <t>チホウ</t>
    </rPh>
    <rPh sb="85" eb="88">
      <t>ジチタイ</t>
    </rPh>
    <rPh sb="89" eb="91">
      <t>ミンカン</t>
    </rPh>
    <rPh sb="91" eb="92">
      <t>トウ</t>
    </rPh>
    <rPh sb="93" eb="94">
      <t>ユダ</t>
    </rPh>
    <phoneticPr fontId="5"/>
  </si>
  <si>
    <t>防衛力の能力発揮のための基盤の確立にあたり、諸外国との防衛装備・技術協力に係る交流において、国際通念上儀礼的に行われている記念品を取り交わすことは防衛装備・技術協力の推進を図る上で必要不可欠なものであり適切な事業である。</t>
    <rPh sb="0" eb="3">
      <t>ボウエイリョク</t>
    </rPh>
    <rPh sb="4" eb="6">
      <t>ノウリョク</t>
    </rPh>
    <rPh sb="6" eb="8">
      <t>ハッキ</t>
    </rPh>
    <rPh sb="12" eb="14">
      <t>キバン</t>
    </rPh>
    <rPh sb="15" eb="17">
      <t>カクリツ</t>
    </rPh>
    <rPh sb="90" eb="92">
      <t>ヒツヨウ</t>
    </rPh>
    <rPh sb="92" eb="95">
      <t>フカケツ</t>
    </rPh>
    <rPh sb="101" eb="103">
      <t>テキセツ</t>
    </rPh>
    <rPh sb="104" eb="106">
      <t>ジギョウ</t>
    </rPh>
    <phoneticPr fontId="5"/>
  </si>
  <si>
    <t>無</t>
  </si>
  <si>
    <t>競争性を確保することにより、経済性を追求している。</t>
    <rPh sb="0" eb="3">
      <t>キョウソウセイ</t>
    </rPh>
    <rPh sb="4" eb="6">
      <t>カクホ</t>
    </rPh>
    <rPh sb="14" eb="17">
      <t>ケイザイセイ</t>
    </rPh>
    <rPh sb="18" eb="20">
      <t>ツイキュウ</t>
    </rPh>
    <phoneticPr fontId="5"/>
  </si>
  <si>
    <t>複数社に見積もり依頼を行う等、仕様内容の妥当性を確保している。</t>
    <rPh sb="0" eb="3">
      <t>フクスウシャ</t>
    </rPh>
    <rPh sb="4" eb="6">
      <t>ミツ</t>
    </rPh>
    <rPh sb="8" eb="10">
      <t>イライ</t>
    </rPh>
    <rPh sb="11" eb="12">
      <t>オコナ</t>
    </rPh>
    <rPh sb="13" eb="14">
      <t>トウ</t>
    </rPh>
    <rPh sb="15" eb="17">
      <t>シヨウ</t>
    </rPh>
    <rPh sb="17" eb="19">
      <t>ナイヨウ</t>
    </rPh>
    <rPh sb="20" eb="23">
      <t>ダトウセイ</t>
    </rPh>
    <rPh sb="24" eb="26">
      <t>カクホ</t>
    </rPh>
    <phoneticPr fontId="5"/>
  </si>
  <si>
    <t>‐</t>
  </si>
  <si>
    <t>適正な費目・使途により執行がされている。</t>
    <rPh sb="0" eb="2">
      <t>テキセイ</t>
    </rPh>
    <rPh sb="3" eb="5">
      <t>ヒモク</t>
    </rPh>
    <rPh sb="6" eb="8">
      <t>シト</t>
    </rPh>
    <rPh sb="11" eb="13">
      <t>シッコウ</t>
    </rPh>
    <phoneticPr fontId="5"/>
  </si>
  <si>
    <t>調達要求においては事業内容を精査し、真に必要な記念品のみを実施することにより最小限のコストとなるよう努めた。</t>
    <rPh sb="23" eb="26">
      <t>キネンヒン</t>
    </rPh>
    <phoneticPr fontId="5"/>
  </si>
  <si>
    <t>概ね見合ったものとなっている。</t>
    <rPh sb="0" eb="1">
      <t>オオム</t>
    </rPh>
    <rPh sb="2" eb="4">
      <t>ミア</t>
    </rPh>
    <phoneticPr fontId="5"/>
  </si>
  <si>
    <t>事業実施に当たって他の手段・方法等は考えられない。</t>
    <rPh sb="0" eb="2">
      <t>ジギョウ</t>
    </rPh>
    <rPh sb="2" eb="4">
      <t>ジッシ</t>
    </rPh>
    <rPh sb="5" eb="6">
      <t>ア</t>
    </rPh>
    <rPh sb="9" eb="10">
      <t>タ</t>
    </rPh>
    <rPh sb="11" eb="13">
      <t>シュダン</t>
    </rPh>
    <rPh sb="14" eb="16">
      <t>ホウホウ</t>
    </rPh>
    <rPh sb="16" eb="17">
      <t>トウ</t>
    </rPh>
    <rPh sb="18" eb="19">
      <t>カンガ</t>
    </rPh>
    <phoneticPr fontId="5"/>
  </si>
  <si>
    <t>事業により得られた成果を業務に活用している。</t>
    <rPh sb="0" eb="2">
      <t>ジギョウ</t>
    </rPh>
    <rPh sb="5" eb="6">
      <t>エ</t>
    </rPh>
    <rPh sb="9" eb="11">
      <t>セイカ</t>
    </rPh>
    <rPh sb="12" eb="14">
      <t>ギョウム</t>
    </rPh>
    <rPh sb="15" eb="17">
      <t>カツヨウ</t>
    </rPh>
    <phoneticPr fontId="5"/>
  </si>
  <si>
    <t>１　必要性
　　防衛力の能力発揮のための基盤の確立にあたり、我が国の防衛装備・技術に対して具体的な関心が寄せている諸外国に対し、協力打診への対応を適宜行うことは必要不可欠である。諸外国との防衛装備・技術協力に係る交流において、記念品を取り交わし、防衛装備・技術協力の推進を図る。　
２　効率性
　　調達要求においては、真に必要な記念品を精査し要求することとしており、最小限のコストとなるように努める。
３　有効性
　　諸外国との防衛装備・技術協力に係る交流において、記念品を取り交わすことは国際通念上儀礼的に行われているものであり、防衛装備・技術協力の推進を図る上でも非常に有効である。</t>
  </si>
  <si>
    <t>次年度以降も引き続き、効率的な予算要求及び予算執行に一層の努力を行う。</t>
  </si>
  <si>
    <t>装備品等取得等業務効率化推進庁費</t>
    <rPh sb="0" eb="3">
      <t>ソウビヒン</t>
    </rPh>
    <rPh sb="3" eb="4">
      <t>トウ</t>
    </rPh>
    <rPh sb="4" eb="6">
      <t>シュトク</t>
    </rPh>
    <rPh sb="6" eb="7">
      <t>トウ</t>
    </rPh>
    <rPh sb="7" eb="9">
      <t>ギョウム</t>
    </rPh>
    <rPh sb="9" eb="12">
      <t>コウリツカ</t>
    </rPh>
    <rPh sb="12" eb="14">
      <t>スイシン</t>
    </rPh>
    <rPh sb="14" eb="16">
      <t>チョウヒ</t>
    </rPh>
    <phoneticPr fontId="5"/>
  </si>
  <si>
    <t>マウスパッド他４５品目</t>
    <rPh sb="6" eb="7">
      <t>ホカ</t>
    </rPh>
    <rPh sb="9" eb="11">
      <t>ヒンモク</t>
    </rPh>
    <phoneticPr fontId="5"/>
  </si>
  <si>
    <t>防衛装備庁・楯（長官用）の銘板</t>
    <rPh sb="0" eb="2">
      <t>ボウエイ</t>
    </rPh>
    <rPh sb="2" eb="4">
      <t>ソウビ</t>
    </rPh>
    <rPh sb="4" eb="5">
      <t>チョウ</t>
    </rPh>
    <rPh sb="6" eb="7">
      <t>タテ</t>
    </rPh>
    <rPh sb="8" eb="11">
      <t>チョウカンヨウ</t>
    </rPh>
    <rPh sb="13" eb="15">
      <t>メイバン</t>
    </rPh>
    <phoneticPr fontId="5"/>
  </si>
  <si>
    <t>防衛装備庁シンボルマークメダル（メダル収納ケース付）</t>
    <phoneticPr fontId="5"/>
  </si>
  <si>
    <t>記念品購入</t>
    <rPh sb="0" eb="3">
      <t>キネンヒン</t>
    </rPh>
    <rPh sb="3" eb="5">
      <t>コウニュウ</t>
    </rPh>
    <phoneticPr fontId="5"/>
  </si>
  <si>
    <t>輪島漆器販売株式会社</t>
    <rPh sb="6" eb="8">
      <t>カブシキ</t>
    </rPh>
    <rPh sb="8" eb="10">
      <t>カイシャ</t>
    </rPh>
    <phoneticPr fontId="5"/>
  </si>
  <si>
    <t>株式会社コレクト</t>
    <rPh sb="0" eb="4">
      <t>カブシキカイシャ</t>
    </rPh>
    <phoneticPr fontId="5"/>
  </si>
  <si>
    <t>松本徽章工業株式会社</t>
    <rPh sb="6" eb="10">
      <t>カブシキカイシャ</t>
    </rPh>
    <phoneticPr fontId="5"/>
  </si>
  <si>
    <t>・外部有識者抽出点検の対象外である。</t>
    <phoneticPr fontId="5"/>
  </si>
  <si>
    <t>・随意契約（少額）において一者応札となってるものについて、その要因分析し、その理由をレビューシート上に記載されたい。</t>
    <phoneticPr fontId="5"/>
  </si>
  <si>
    <t>新30-0008</t>
    <phoneticPr fontId="5"/>
  </si>
  <si>
    <t>A.輪島漆器販売株式会社</t>
    <rPh sb="8" eb="10">
      <t>カブシキ</t>
    </rPh>
    <rPh sb="10" eb="12">
      <t>カイシャ</t>
    </rPh>
    <phoneticPr fontId="5"/>
  </si>
  <si>
    <t>C.松本徽章工業株式会社</t>
    <rPh sb="8" eb="10">
      <t>カブシキ</t>
    </rPh>
    <rPh sb="10" eb="12">
      <t>カイシャ</t>
    </rPh>
    <phoneticPr fontId="5"/>
  </si>
  <si>
    <t>B.株式会社コレクト</t>
    <rPh sb="2" eb="4">
      <t>カブシキ</t>
    </rPh>
    <rPh sb="4" eb="6">
      <t>カイシャ</t>
    </rPh>
    <phoneticPr fontId="5"/>
  </si>
  <si>
    <t>競争性の確保に留意した調達を実施している。</t>
    <rPh sb="0" eb="3">
      <t>キョウソウセイ</t>
    </rPh>
    <rPh sb="4" eb="6">
      <t>カクホ</t>
    </rPh>
    <rPh sb="7" eb="9">
      <t>リュウイ</t>
    </rPh>
    <rPh sb="11" eb="13">
      <t>チョウタツ</t>
    </rPh>
    <rPh sb="14" eb="16">
      <t>ジッシ</t>
    </rPh>
    <phoneticPr fontId="5"/>
  </si>
  <si>
    <t>・随意契約（少額）において一者応札となっている要因については、贈答品として選定した記念品が「輪島漆器販売株式会社」のオリジナルデザインであったことが考えられる。当該記念品の選定にあたっては、諸外国との交流において社会通念上、贈答品として対応できる質と日本文化の表現を念頭においており、同社が取り扱う輪島漆器の日本の美しい風景や図柄を描いた品物は正にこれを満たしている。また、これまで外交儀礼上渡した同社の記念品は、相手国及び相手方から非常に喜ばれており、外国との円滑な情報収集及び意見交換に寄与したものと考えている。
・次年度以降も引き続き、効率的な予算要求及び予算執行に一層の努力を行う。</t>
    <rPh sb="33" eb="34">
      <t>ヒン</t>
    </rPh>
    <rPh sb="41" eb="44">
      <t>キネンヒン</t>
    </rPh>
    <rPh sb="74" eb="75">
      <t>カンガ</t>
    </rPh>
    <rPh sb="82" eb="84">
      <t>キネン</t>
    </rPh>
    <rPh sb="170" eb="171">
      <t>モノ</t>
    </rPh>
    <rPh sb="202" eb="204">
      <t>キネン</t>
    </rPh>
    <phoneticPr fontId="5"/>
  </si>
  <si>
    <t>重要政策推進枠：0.7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</si>
</sst>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28306</xdr:colOff>
      <xdr:row>269</xdr:row>
      <xdr:rowOff>69274</xdr:rowOff>
    </xdr:from>
    <xdr:to>
      <xdr:col>32</xdr:col>
      <xdr:colOff>143923</xdr:colOff>
      <xdr:row>273</xdr:row>
      <xdr:rowOff>288715</xdr:rowOff>
    </xdr:to>
    <xdr:grpSp>
      <xdr:nvGrpSpPr>
        <xdr:cNvPr id="2" name="グループ化 1">
          <a:extLst>
            <a:ext uri="{FF2B5EF4-FFF2-40B4-BE49-F238E27FC236}">
              <a16:creationId xmlns:a16="http://schemas.microsoft.com/office/drawing/2014/main" id="{AAFDD807-79F2-4DAA-8EEC-AF2EED128D5D}"/>
            </a:ext>
          </a:extLst>
        </xdr:cNvPr>
        <xdr:cNvGrpSpPr/>
      </xdr:nvGrpSpPr>
      <xdr:grpSpPr>
        <a:xfrm>
          <a:off x="4465835" y="40690598"/>
          <a:ext cx="2132676" cy="1608970"/>
          <a:chOff x="4721460" y="88403206"/>
          <a:chExt cx="2102551" cy="1583357"/>
        </a:xfrm>
      </xdr:grpSpPr>
      <xdr:sp macro="" textlink="">
        <xdr:nvSpPr>
          <xdr:cNvPr id="3" name="正方形/長方形 2">
            <a:extLst>
              <a:ext uri="{FF2B5EF4-FFF2-40B4-BE49-F238E27FC236}">
                <a16:creationId xmlns:a16="http://schemas.microsoft.com/office/drawing/2014/main" id="{F1F35BC3-2279-4F77-B32C-F50484FBE2BE}"/>
              </a:ext>
            </a:extLst>
          </xdr:cNvPr>
          <xdr:cNvSpPr/>
        </xdr:nvSpPr>
        <xdr:spPr>
          <a:xfrm>
            <a:off x="4721460" y="88403206"/>
            <a:ext cx="2102551" cy="473076"/>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p>
        </xdr:txBody>
      </xdr:sp>
      <xdr:sp macro="" textlink="">
        <xdr:nvSpPr>
          <xdr:cNvPr id="4" name="正方形/長方形 3">
            <a:extLst>
              <a:ext uri="{FF2B5EF4-FFF2-40B4-BE49-F238E27FC236}">
                <a16:creationId xmlns:a16="http://schemas.microsoft.com/office/drawing/2014/main" id="{592CC61B-979E-48D9-A14E-8BE107A61AF0}"/>
              </a:ext>
            </a:extLst>
          </xdr:cNvPr>
          <xdr:cNvSpPr/>
        </xdr:nvSpPr>
        <xdr:spPr>
          <a:xfrm>
            <a:off x="4721460" y="88876282"/>
            <a:ext cx="2102551" cy="111028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１．２百万円</a:t>
            </a:r>
            <a:endParaRPr kumimoji="1" lang="ja-JP" altLang="en-US" sz="1400" b="0" i="0" u="none" strike="noStrike" kern="120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7</xdr:col>
      <xdr:colOff>34636</xdr:colOff>
      <xdr:row>276</xdr:row>
      <xdr:rowOff>104981</xdr:rowOff>
    </xdr:from>
    <xdr:to>
      <xdr:col>19</xdr:col>
      <xdr:colOff>82336</xdr:colOff>
      <xdr:row>277</xdr:row>
      <xdr:rowOff>235766</xdr:rowOff>
    </xdr:to>
    <xdr:sp macro="" textlink="">
      <xdr:nvSpPr>
        <xdr:cNvPr id="6" name="正方形/長方形 5">
          <a:extLst>
            <a:ext uri="{FF2B5EF4-FFF2-40B4-BE49-F238E27FC236}">
              <a16:creationId xmlns:a16="http://schemas.microsoft.com/office/drawing/2014/main" id="{0223AFB7-4A20-4ED4-B042-D523E641A450}"/>
            </a:ext>
          </a:extLst>
        </xdr:cNvPr>
        <xdr:cNvSpPr/>
      </xdr:nvSpPr>
      <xdr:spPr>
        <a:xfrm>
          <a:off x="1434811" y="43958081"/>
          <a:ext cx="2448000" cy="483210"/>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112854</xdr:colOff>
      <xdr:row>282</xdr:row>
      <xdr:rowOff>147741</xdr:rowOff>
    </xdr:from>
    <xdr:to>
      <xdr:col>20</xdr:col>
      <xdr:colOff>171950</xdr:colOff>
      <xdr:row>284</xdr:row>
      <xdr:rowOff>224295</xdr:rowOff>
    </xdr:to>
    <xdr:sp macro="" textlink="">
      <xdr:nvSpPr>
        <xdr:cNvPr id="7" name="正方形/長方形 6">
          <a:extLst>
            <a:ext uri="{FF2B5EF4-FFF2-40B4-BE49-F238E27FC236}">
              <a16:creationId xmlns:a16="http://schemas.microsoft.com/office/drawing/2014/main" id="{5B77FE30-5841-40E4-B060-185ED2D6B6D7}"/>
            </a:ext>
          </a:extLst>
        </xdr:cNvPr>
        <xdr:cNvSpPr/>
      </xdr:nvSpPr>
      <xdr:spPr>
        <a:xfrm>
          <a:off x="1567581" y="46023605"/>
          <a:ext cx="2760733" cy="769281"/>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諸外国との防衛装備・技術協力に係る交流ための記念品購入</a:t>
          </a:r>
        </a:p>
      </xdr:txBody>
    </xdr:sp>
    <xdr:clientData/>
  </xdr:twoCellAnchor>
  <xdr:twoCellAnchor>
    <xdr:from>
      <xdr:col>7</xdr:col>
      <xdr:colOff>195749</xdr:colOff>
      <xdr:row>277</xdr:row>
      <xdr:rowOff>252497</xdr:rowOff>
    </xdr:from>
    <xdr:to>
      <xdr:col>18</xdr:col>
      <xdr:colOff>76460</xdr:colOff>
      <xdr:row>279</xdr:row>
      <xdr:rowOff>36917</xdr:rowOff>
    </xdr:to>
    <xdr:sp macro="" textlink="">
      <xdr:nvSpPr>
        <xdr:cNvPr id="8" name="正方形/長方形 7">
          <a:extLst>
            <a:ext uri="{FF2B5EF4-FFF2-40B4-BE49-F238E27FC236}">
              <a16:creationId xmlns:a16="http://schemas.microsoft.com/office/drawing/2014/main" id="{F4397686-7757-4CD7-85E5-0B0FF92CA147}"/>
            </a:ext>
          </a:extLst>
        </xdr:cNvPr>
        <xdr:cNvSpPr/>
      </xdr:nvSpPr>
      <xdr:spPr>
        <a:xfrm>
          <a:off x="1607690" y="44470909"/>
          <a:ext cx="2099476" cy="479184"/>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Ａ</a:t>
          </a:r>
          <a:r>
            <a:rPr kumimoji="1" lang="ja-JP" altLang="ja-JP" sz="1400" b="0" i="0" kern="1200" baseline="0">
              <a:solidFill>
                <a:schemeClr val="dk1"/>
              </a:solidFill>
              <a:effectLst/>
              <a:latin typeface="+mn-lt"/>
              <a:ea typeface="+mn-ea"/>
              <a:cs typeface="+mn-cs"/>
            </a:rPr>
            <a:t>輪島漆器販売（株）</a:t>
          </a:r>
          <a:endParaRPr kumimoji="1" lang="ja-JP" altLang="en-US" sz="1400" b="0" i="0" u="none" strike="noStrike" kern="120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7</xdr:col>
      <xdr:colOff>195754</xdr:colOff>
      <xdr:row>279</xdr:row>
      <xdr:rowOff>36917</xdr:rowOff>
    </xdr:from>
    <xdr:to>
      <xdr:col>18</xdr:col>
      <xdr:colOff>76465</xdr:colOff>
      <xdr:row>282</xdr:row>
      <xdr:rowOff>117664</xdr:rowOff>
    </xdr:to>
    <xdr:sp macro="" textlink="">
      <xdr:nvSpPr>
        <xdr:cNvPr id="9" name="正方形/長方形 8">
          <a:extLst>
            <a:ext uri="{FF2B5EF4-FFF2-40B4-BE49-F238E27FC236}">
              <a16:creationId xmlns:a16="http://schemas.microsoft.com/office/drawing/2014/main" id="{69313E69-1F26-4E2B-B3F9-FB45DBA56AC3}"/>
            </a:ext>
          </a:extLst>
        </xdr:cNvPr>
        <xdr:cNvSpPr/>
      </xdr:nvSpPr>
      <xdr:spPr>
        <a:xfrm>
          <a:off x="1650481" y="44873690"/>
          <a:ext cx="2166711" cy="1119838"/>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０．５百万円</a:t>
          </a:r>
          <a:endParaRPr kumimoji="1" lang="ja-JP" altLang="en-US" sz="1400" b="0" i="0" u="none" strike="noStrike" kern="120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207758</xdr:colOff>
      <xdr:row>276</xdr:row>
      <xdr:rowOff>70017</xdr:rowOff>
    </xdr:from>
    <xdr:to>
      <xdr:col>35</xdr:col>
      <xdr:colOff>159128</xdr:colOff>
      <xdr:row>284</xdr:row>
      <xdr:rowOff>209136</xdr:rowOff>
    </xdr:to>
    <xdr:grpSp>
      <xdr:nvGrpSpPr>
        <xdr:cNvPr id="10" name="グループ化 9">
          <a:extLst>
            <a:ext uri="{FF2B5EF4-FFF2-40B4-BE49-F238E27FC236}">
              <a16:creationId xmlns:a16="http://schemas.microsoft.com/office/drawing/2014/main" id="{E644FCB5-C23E-4D5F-BDE5-02B9EB8BC2C3}"/>
            </a:ext>
          </a:extLst>
        </xdr:cNvPr>
        <xdr:cNvGrpSpPr/>
      </xdr:nvGrpSpPr>
      <xdr:grpSpPr>
        <a:xfrm>
          <a:off x="3828939" y="43123017"/>
          <a:ext cx="3389895" cy="2918178"/>
          <a:chOff x="5619180" y="90930658"/>
          <a:chExt cx="3341950" cy="2879976"/>
        </a:xfrm>
      </xdr:grpSpPr>
      <xdr:sp macro="" textlink="">
        <xdr:nvSpPr>
          <xdr:cNvPr id="11" name="正方形/長方形 10">
            <a:extLst>
              <a:ext uri="{FF2B5EF4-FFF2-40B4-BE49-F238E27FC236}">
                <a16:creationId xmlns:a16="http://schemas.microsoft.com/office/drawing/2014/main" id="{CCC60229-5959-49A2-928F-2B510AC084FD}"/>
              </a:ext>
            </a:extLst>
          </xdr:cNvPr>
          <xdr:cNvSpPr/>
        </xdr:nvSpPr>
        <xdr:spPr>
          <a:xfrm>
            <a:off x="6274172" y="91420323"/>
            <a:ext cx="2080419" cy="473076"/>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Ｂ（株）コレクト</a:t>
            </a:r>
          </a:p>
        </xdr:txBody>
      </xdr:sp>
      <xdr:sp macro="" textlink="">
        <xdr:nvSpPr>
          <xdr:cNvPr id="12" name="正方形/長方形 11">
            <a:extLst>
              <a:ext uri="{FF2B5EF4-FFF2-40B4-BE49-F238E27FC236}">
                <a16:creationId xmlns:a16="http://schemas.microsoft.com/office/drawing/2014/main" id="{6D280937-33BA-40CE-AA5F-29507AE16887}"/>
              </a:ext>
            </a:extLst>
          </xdr:cNvPr>
          <xdr:cNvSpPr/>
        </xdr:nvSpPr>
        <xdr:spPr>
          <a:xfrm>
            <a:off x="6274176" y="91893399"/>
            <a:ext cx="2080419" cy="111028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０．６百万円</a:t>
            </a:r>
            <a:endParaRPr kumimoji="1" lang="ja-JP" altLang="en-US" sz="1400" b="0" i="0" u="none" strike="noStrike" kern="120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a:extLst>
              <a:ext uri="{FF2B5EF4-FFF2-40B4-BE49-F238E27FC236}">
                <a16:creationId xmlns:a16="http://schemas.microsoft.com/office/drawing/2014/main" id="{25B17BD6-8053-432F-A15A-258DB9D472B7}"/>
              </a:ext>
            </a:extLst>
          </xdr:cNvPr>
          <xdr:cNvSpPr/>
        </xdr:nvSpPr>
        <xdr:spPr>
          <a:xfrm>
            <a:off x="5619180" y="90930658"/>
            <a:ext cx="3341950" cy="473076"/>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正方形/長方形 13">
            <a:extLst>
              <a:ext uri="{FF2B5EF4-FFF2-40B4-BE49-F238E27FC236}">
                <a16:creationId xmlns:a16="http://schemas.microsoft.com/office/drawing/2014/main" id="{29C89ADC-DE26-4E92-972D-45C80F94DC69}"/>
              </a:ext>
            </a:extLst>
          </xdr:cNvPr>
          <xdr:cNvSpPr/>
        </xdr:nvSpPr>
        <xdr:spPr>
          <a:xfrm>
            <a:off x="6151968" y="93047919"/>
            <a:ext cx="2638132" cy="762715"/>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諸外国との防衛装備・技術協力に係る交流ための記念品購入</a:t>
            </a:r>
          </a:p>
        </xdr:txBody>
      </xdr:sp>
    </xdr:grpSp>
    <xdr:clientData/>
  </xdr:twoCellAnchor>
  <xdr:twoCellAnchor>
    <xdr:from>
      <xdr:col>12</xdr:col>
      <xdr:colOff>169783</xdr:colOff>
      <xdr:row>274</xdr:row>
      <xdr:rowOff>351269</xdr:rowOff>
    </xdr:from>
    <xdr:to>
      <xdr:col>42</xdr:col>
      <xdr:colOff>30975</xdr:colOff>
      <xdr:row>275</xdr:row>
      <xdr:rowOff>409</xdr:rowOff>
    </xdr:to>
    <xdr:cxnSp macro="">
      <xdr:nvCxnSpPr>
        <xdr:cNvPr id="15" name="直線コネクタ 14">
          <a:extLst>
            <a:ext uri="{FF2B5EF4-FFF2-40B4-BE49-F238E27FC236}">
              <a16:creationId xmlns:a16="http://schemas.microsoft.com/office/drawing/2014/main" id="{CE07E062-BEC9-4D52-BAB6-1AC65AA89D16}"/>
            </a:ext>
          </a:extLst>
        </xdr:cNvPr>
        <xdr:cNvCxnSpPr/>
      </xdr:nvCxnSpPr>
      <xdr:spPr>
        <a:xfrm flipV="1">
          <a:off x="2543706" y="43536154"/>
          <a:ext cx="5796000" cy="8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165906</xdr:colOff>
      <xdr:row>275</xdr:row>
      <xdr:rowOff>3954</xdr:rowOff>
    </xdr:from>
    <xdr:to>
      <xdr:col>12</xdr:col>
      <xdr:colOff>165906</xdr:colOff>
      <xdr:row>276</xdr:row>
      <xdr:rowOff>34577</xdr:rowOff>
    </xdr:to>
    <xdr:cxnSp macro="">
      <xdr:nvCxnSpPr>
        <xdr:cNvPr id="16" name="直線コネクタ 15">
          <a:extLst>
            <a:ext uri="{FF2B5EF4-FFF2-40B4-BE49-F238E27FC236}">
              <a16:creationId xmlns:a16="http://schemas.microsoft.com/office/drawing/2014/main" id="{B85E4D10-64CA-485A-870A-A1E4A40F4178}"/>
            </a:ext>
          </a:extLst>
        </xdr:cNvPr>
        <xdr:cNvCxnSpPr/>
      </xdr:nvCxnSpPr>
      <xdr:spPr>
        <a:xfrm>
          <a:off x="2586377" y="43527601"/>
          <a:ext cx="0" cy="3780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27971</xdr:colOff>
      <xdr:row>275</xdr:row>
      <xdr:rowOff>507</xdr:rowOff>
    </xdr:from>
    <xdr:to>
      <xdr:col>42</xdr:col>
      <xdr:colOff>27971</xdr:colOff>
      <xdr:row>276</xdr:row>
      <xdr:rowOff>31130</xdr:rowOff>
    </xdr:to>
    <xdr:cxnSp macro="">
      <xdr:nvCxnSpPr>
        <xdr:cNvPr id="17" name="直線コネクタ 16">
          <a:extLst>
            <a:ext uri="{FF2B5EF4-FFF2-40B4-BE49-F238E27FC236}">
              <a16:creationId xmlns:a16="http://schemas.microsoft.com/office/drawing/2014/main" id="{A0CA1C06-20ED-4539-A8E6-8493AEC7E3D8}"/>
            </a:ext>
          </a:extLst>
        </xdr:cNvPr>
        <xdr:cNvCxnSpPr/>
      </xdr:nvCxnSpPr>
      <xdr:spPr>
        <a:xfrm>
          <a:off x="8336702" y="43537084"/>
          <a:ext cx="0" cy="3823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32945</xdr:colOff>
      <xdr:row>277</xdr:row>
      <xdr:rowOff>223026</xdr:rowOff>
    </xdr:from>
    <xdr:to>
      <xdr:col>47</xdr:col>
      <xdr:colOff>110484</xdr:colOff>
      <xdr:row>279</xdr:row>
      <xdr:rowOff>7781</xdr:rowOff>
    </xdr:to>
    <xdr:sp macro="" textlink="">
      <xdr:nvSpPr>
        <xdr:cNvPr id="20" name="正方形/長方形 19">
          <a:extLst>
            <a:ext uri="{FF2B5EF4-FFF2-40B4-BE49-F238E27FC236}">
              <a16:creationId xmlns:a16="http://schemas.microsoft.com/office/drawing/2014/main" id="{280D4DEA-C5A8-4773-8DA1-50047C6C3C1D}"/>
            </a:ext>
          </a:extLst>
        </xdr:cNvPr>
        <xdr:cNvSpPr/>
      </xdr:nvSpPr>
      <xdr:spPr>
        <a:xfrm>
          <a:off x="7496063" y="44441438"/>
          <a:ext cx="2094597" cy="479519"/>
        </a:xfrm>
        <a:prstGeom prst="rect">
          <a:avLst/>
        </a:prstGeom>
        <a:solidFill>
          <a:sysClr val="window" lastClr="FFFFFF"/>
        </a:solidFill>
        <a:ln w="25400" cap="flat" cmpd="sng" algn="ctr">
          <a:solidFill>
            <a:sysClr val="windowText" lastClr="000000"/>
          </a:solidFill>
          <a:prstDash val="solid"/>
        </a:ln>
        <a:effectLst/>
      </xdr:spPr>
      <xdr:txBody>
        <a:bodyPr wrap="square" lIns="0" rIns="0"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Ｃ松本徽章工業（株）</a:t>
          </a:r>
        </a:p>
      </xdr:txBody>
    </xdr:sp>
    <xdr:clientData/>
  </xdr:twoCellAnchor>
  <xdr:twoCellAnchor>
    <xdr:from>
      <xdr:col>37</xdr:col>
      <xdr:colOff>32949</xdr:colOff>
      <xdr:row>279</xdr:row>
      <xdr:rowOff>7780</xdr:rowOff>
    </xdr:from>
    <xdr:to>
      <xdr:col>47</xdr:col>
      <xdr:colOff>110488</xdr:colOff>
      <xdr:row>282</xdr:row>
      <xdr:rowOff>91033</xdr:rowOff>
    </xdr:to>
    <xdr:sp macro="" textlink="">
      <xdr:nvSpPr>
        <xdr:cNvPr id="21" name="正方形/長方形 20">
          <a:extLst>
            <a:ext uri="{FF2B5EF4-FFF2-40B4-BE49-F238E27FC236}">
              <a16:creationId xmlns:a16="http://schemas.microsoft.com/office/drawing/2014/main" id="{204AD427-3296-47D8-86D7-849F6873CC6D}"/>
            </a:ext>
          </a:extLst>
        </xdr:cNvPr>
        <xdr:cNvSpPr/>
      </xdr:nvSpPr>
      <xdr:spPr>
        <a:xfrm>
          <a:off x="7496067" y="44920956"/>
          <a:ext cx="2094597" cy="11254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０．１百万円</a:t>
          </a:r>
          <a:endParaRPr kumimoji="1" lang="ja-JP" altLang="en-US" sz="1400" b="0" i="0" u="none" strike="noStrike" kern="120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180320</xdr:colOff>
      <xdr:row>276</xdr:row>
      <xdr:rowOff>74075</xdr:rowOff>
    </xdr:from>
    <xdr:to>
      <xdr:col>47</xdr:col>
      <xdr:colOff>134478</xdr:colOff>
      <xdr:row>277</xdr:row>
      <xdr:rowOff>206211</xdr:rowOff>
    </xdr:to>
    <xdr:sp macro="" textlink="">
      <xdr:nvSpPr>
        <xdr:cNvPr id="22" name="正方形/長方形 21">
          <a:extLst>
            <a:ext uri="{FF2B5EF4-FFF2-40B4-BE49-F238E27FC236}">
              <a16:creationId xmlns:a16="http://schemas.microsoft.com/office/drawing/2014/main" id="{523CE976-5D87-445A-8EF4-E4897B37B094}"/>
            </a:ext>
          </a:extLst>
        </xdr:cNvPr>
        <xdr:cNvSpPr/>
      </xdr:nvSpPr>
      <xdr:spPr>
        <a:xfrm>
          <a:off x="7441732" y="43945104"/>
          <a:ext cx="2172922" cy="479519"/>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111614</xdr:colOff>
      <xdr:row>282</xdr:row>
      <xdr:rowOff>135875</xdr:rowOff>
    </xdr:from>
    <xdr:to>
      <xdr:col>49</xdr:col>
      <xdr:colOff>145549</xdr:colOff>
      <xdr:row>284</xdr:row>
      <xdr:rowOff>214213</xdr:rowOff>
    </xdr:to>
    <xdr:sp macro="" textlink="">
      <xdr:nvSpPr>
        <xdr:cNvPr id="23" name="正方形/長方形 22">
          <a:extLst>
            <a:ext uri="{FF2B5EF4-FFF2-40B4-BE49-F238E27FC236}">
              <a16:creationId xmlns:a16="http://schemas.microsoft.com/office/drawing/2014/main" id="{C3D8C296-231E-4D30-B719-2385022884B3}"/>
            </a:ext>
          </a:extLst>
        </xdr:cNvPr>
        <xdr:cNvSpPr/>
      </xdr:nvSpPr>
      <xdr:spPr>
        <a:xfrm>
          <a:off x="7373026" y="46091199"/>
          <a:ext cx="2656111" cy="773102"/>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諸外国との防衛装備・技術協力に係る交流ための記念品購入</a:t>
          </a:r>
        </a:p>
      </xdr:txBody>
    </xdr:sp>
    <xdr:clientData/>
  </xdr:twoCellAnchor>
  <xdr:twoCellAnchor>
    <xdr:from>
      <xdr:col>27</xdr:col>
      <xdr:colOff>115895</xdr:colOff>
      <xdr:row>273</xdr:row>
      <xdr:rowOff>293583</xdr:rowOff>
    </xdr:from>
    <xdr:to>
      <xdr:col>27</xdr:col>
      <xdr:colOff>115895</xdr:colOff>
      <xdr:row>276</xdr:row>
      <xdr:rowOff>30506</xdr:rowOff>
    </xdr:to>
    <xdr:cxnSp macro="">
      <xdr:nvCxnSpPr>
        <xdr:cNvPr id="24" name="直線コネクタ 23">
          <a:extLst>
            <a:ext uri="{FF2B5EF4-FFF2-40B4-BE49-F238E27FC236}">
              <a16:creationId xmlns:a16="http://schemas.microsoft.com/office/drawing/2014/main" id="{08AD393D-D72E-4558-AD09-535A245A4DCF}"/>
            </a:ext>
          </a:extLst>
        </xdr:cNvPr>
        <xdr:cNvCxnSpPr/>
      </xdr:nvCxnSpPr>
      <xdr:spPr>
        <a:xfrm>
          <a:off x="5457222" y="43126775"/>
          <a:ext cx="0" cy="79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1" zoomScale="85" zoomScaleNormal="75" zoomScaleSheetLayoutView="85" zoomScalePageLayoutView="85" workbookViewId="0">
      <selection activeCell="BF271" sqref="BF27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366</v>
      </c>
      <c r="AJ2" s="849" t="s">
        <v>690</v>
      </c>
      <c r="AK2" s="849"/>
      <c r="AL2" s="849"/>
      <c r="AM2" s="849"/>
      <c r="AN2" s="90" t="s">
        <v>366</v>
      </c>
      <c r="AO2" s="849">
        <v>21</v>
      </c>
      <c r="AP2" s="849"/>
      <c r="AQ2" s="849"/>
      <c r="AR2" s="91" t="s">
        <v>366</v>
      </c>
      <c r="AS2" s="850">
        <v>314</v>
      </c>
      <c r="AT2" s="850"/>
      <c r="AU2" s="850"/>
      <c r="AV2" s="90" t="str">
        <f>IF(AW2="","","-")</f>
        <v/>
      </c>
      <c r="AW2" s="851"/>
      <c r="AX2" s="851"/>
    </row>
    <row r="3" spans="1:50" ht="21" customHeight="1" thickBot="1" x14ac:dyDescent="0.2">
      <c r="A3" s="852" t="s">
        <v>680</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692</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693</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694</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465</v>
      </c>
      <c r="H5" s="840"/>
      <c r="I5" s="840"/>
      <c r="J5" s="840"/>
      <c r="K5" s="840"/>
      <c r="L5" s="840"/>
      <c r="M5" s="841" t="s">
        <v>62</v>
      </c>
      <c r="N5" s="842"/>
      <c r="O5" s="842"/>
      <c r="P5" s="842"/>
      <c r="Q5" s="842"/>
      <c r="R5" s="843"/>
      <c r="S5" s="844" t="s">
        <v>66</v>
      </c>
      <c r="T5" s="840"/>
      <c r="U5" s="840"/>
      <c r="V5" s="840"/>
      <c r="W5" s="840"/>
      <c r="X5" s="845"/>
      <c r="Y5" s="846" t="s">
        <v>3</v>
      </c>
      <c r="Z5" s="847"/>
      <c r="AA5" s="847"/>
      <c r="AB5" s="847"/>
      <c r="AC5" s="847"/>
      <c r="AD5" s="848"/>
      <c r="AE5" s="869" t="s">
        <v>695</v>
      </c>
      <c r="AF5" s="869"/>
      <c r="AG5" s="869"/>
      <c r="AH5" s="869"/>
      <c r="AI5" s="869"/>
      <c r="AJ5" s="869"/>
      <c r="AK5" s="869"/>
      <c r="AL5" s="869"/>
      <c r="AM5" s="869"/>
      <c r="AN5" s="869"/>
      <c r="AO5" s="869"/>
      <c r="AP5" s="870"/>
      <c r="AQ5" s="871" t="s">
        <v>696</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698</v>
      </c>
      <c r="H7" s="880"/>
      <c r="I7" s="880"/>
      <c r="J7" s="880"/>
      <c r="K7" s="880"/>
      <c r="L7" s="880"/>
      <c r="M7" s="880"/>
      <c r="N7" s="880"/>
      <c r="O7" s="880"/>
      <c r="P7" s="880"/>
      <c r="Q7" s="880"/>
      <c r="R7" s="880"/>
      <c r="S7" s="880"/>
      <c r="T7" s="880"/>
      <c r="U7" s="880"/>
      <c r="V7" s="880"/>
      <c r="W7" s="880"/>
      <c r="X7" s="881"/>
      <c r="Y7" s="882" t="s">
        <v>351</v>
      </c>
      <c r="Z7" s="702"/>
      <c r="AA7" s="702"/>
      <c r="AB7" s="702"/>
      <c r="AC7" s="702"/>
      <c r="AD7" s="883"/>
      <c r="AE7" s="811" t="s">
        <v>699</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防衛関係</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700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93" customHeight="1" x14ac:dyDescent="0.15">
      <c r="A10" s="772" t="s">
        <v>28</v>
      </c>
      <c r="B10" s="773"/>
      <c r="C10" s="773"/>
      <c r="D10" s="773"/>
      <c r="E10" s="773"/>
      <c r="F10" s="773"/>
      <c r="G10" s="774" t="s">
        <v>701</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委託・請負</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4">
        <v>0.7</v>
      </c>
      <c r="Q13" s="715"/>
      <c r="R13" s="715"/>
      <c r="S13" s="715"/>
      <c r="T13" s="715"/>
      <c r="U13" s="715"/>
      <c r="V13" s="716"/>
      <c r="W13" s="714">
        <v>0.7</v>
      </c>
      <c r="X13" s="715"/>
      <c r="Y13" s="715"/>
      <c r="Z13" s="715"/>
      <c r="AA13" s="715"/>
      <c r="AB13" s="715"/>
      <c r="AC13" s="716"/>
      <c r="AD13" s="714">
        <v>0.7</v>
      </c>
      <c r="AE13" s="715"/>
      <c r="AF13" s="715"/>
      <c r="AG13" s="715"/>
      <c r="AH13" s="715"/>
      <c r="AI13" s="715"/>
      <c r="AJ13" s="716"/>
      <c r="AK13" s="714">
        <v>0.7</v>
      </c>
      <c r="AL13" s="715"/>
      <c r="AM13" s="715"/>
      <c r="AN13" s="715"/>
      <c r="AO13" s="715"/>
      <c r="AP13" s="715"/>
      <c r="AQ13" s="716"/>
      <c r="AR13" s="749">
        <v>0.7</v>
      </c>
      <c r="AS13" s="750"/>
      <c r="AT13" s="750"/>
      <c r="AU13" s="750"/>
      <c r="AV13" s="750"/>
      <c r="AW13" s="750"/>
      <c r="AX13" s="821"/>
    </row>
    <row r="14" spans="1:50" ht="21" customHeight="1" x14ac:dyDescent="0.15">
      <c r="A14" s="322"/>
      <c r="B14" s="323"/>
      <c r="C14" s="323"/>
      <c r="D14" s="323"/>
      <c r="E14" s="323"/>
      <c r="F14" s="324"/>
      <c r="G14" s="803"/>
      <c r="H14" s="804"/>
      <c r="I14" s="796" t="s">
        <v>8</v>
      </c>
      <c r="J14" s="797"/>
      <c r="K14" s="797"/>
      <c r="L14" s="797"/>
      <c r="M14" s="797"/>
      <c r="N14" s="797"/>
      <c r="O14" s="798"/>
      <c r="P14" s="714" t="s">
        <v>703</v>
      </c>
      <c r="Q14" s="715"/>
      <c r="R14" s="715"/>
      <c r="S14" s="715"/>
      <c r="T14" s="715"/>
      <c r="U14" s="715"/>
      <c r="V14" s="716"/>
      <c r="W14" s="714" t="s">
        <v>703</v>
      </c>
      <c r="X14" s="715"/>
      <c r="Y14" s="715"/>
      <c r="Z14" s="715"/>
      <c r="AA14" s="715"/>
      <c r="AB14" s="715"/>
      <c r="AC14" s="716"/>
      <c r="AD14" s="714" t="s">
        <v>703</v>
      </c>
      <c r="AE14" s="715"/>
      <c r="AF14" s="715"/>
      <c r="AG14" s="715"/>
      <c r="AH14" s="715"/>
      <c r="AI14" s="715"/>
      <c r="AJ14" s="716"/>
      <c r="AK14" s="714" t="s">
        <v>703</v>
      </c>
      <c r="AL14" s="715"/>
      <c r="AM14" s="715"/>
      <c r="AN14" s="715"/>
      <c r="AO14" s="715"/>
      <c r="AP14" s="715"/>
      <c r="AQ14" s="716"/>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4" t="s">
        <v>703</v>
      </c>
      <c r="Q15" s="715"/>
      <c r="R15" s="715"/>
      <c r="S15" s="715"/>
      <c r="T15" s="715"/>
      <c r="U15" s="715"/>
      <c r="V15" s="716"/>
      <c r="W15" s="714" t="s">
        <v>703</v>
      </c>
      <c r="X15" s="715"/>
      <c r="Y15" s="715"/>
      <c r="Z15" s="715"/>
      <c r="AA15" s="715"/>
      <c r="AB15" s="715"/>
      <c r="AC15" s="716"/>
      <c r="AD15" s="714" t="s">
        <v>703</v>
      </c>
      <c r="AE15" s="715"/>
      <c r="AF15" s="715"/>
      <c r="AG15" s="715"/>
      <c r="AH15" s="715"/>
      <c r="AI15" s="715"/>
      <c r="AJ15" s="716"/>
      <c r="AK15" s="714" t="s">
        <v>703</v>
      </c>
      <c r="AL15" s="715"/>
      <c r="AM15" s="715"/>
      <c r="AN15" s="715"/>
      <c r="AO15" s="715"/>
      <c r="AP15" s="715"/>
      <c r="AQ15" s="716"/>
      <c r="AR15" s="714" t="s">
        <v>703</v>
      </c>
      <c r="AS15" s="715"/>
      <c r="AT15" s="715"/>
      <c r="AU15" s="715"/>
      <c r="AV15" s="715"/>
      <c r="AW15" s="715"/>
      <c r="AX15" s="822"/>
    </row>
    <row r="16" spans="1:50" ht="21" customHeight="1" x14ac:dyDescent="0.15">
      <c r="A16" s="322"/>
      <c r="B16" s="323"/>
      <c r="C16" s="323"/>
      <c r="D16" s="323"/>
      <c r="E16" s="323"/>
      <c r="F16" s="324"/>
      <c r="G16" s="803"/>
      <c r="H16" s="804"/>
      <c r="I16" s="796" t="s">
        <v>49</v>
      </c>
      <c r="J16" s="809"/>
      <c r="K16" s="809"/>
      <c r="L16" s="809"/>
      <c r="M16" s="809"/>
      <c r="N16" s="809"/>
      <c r="O16" s="810"/>
      <c r="P16" s="714" t="s">
        <v>703</v>
      </c>
      <c r="Q16" s="715"/>
      <c r="R16" s="715"/>
      <c r="S16" s="715"/>
      <c r="T16" s="715"/>
      <c r="U16" s="715"/>
      <c r="V16" s="716"/>
      <c r="W16" s="714" t="s">
        <v>703</v>
      </c>
      <c r="X16" s="715"/>
      <c r="Y16" s="715"/>
      <c r="Z16" s="715"/>
      <c r="AA16" s="715"/>
      <c r="AB16" s="715"/>
      <c r="AC16" s="716"/>
      <c r="AD16" s="714" t="s">
        <v>703</v>
      </c>
      <c r="AE16" s="715"/>
      <c r="AF16" s="715"/>
      <c r="AG16" s="715"/>
      <c r="AH16" s="715"/>
      <c r="AI16" s="715"/>
      <c r="AJ16" s="716"/>
      <c r="AK16" s="714" t="s">
        <v>703</v>
      </c>
      <c r="AL16" s="715"/>
      <c r="AM16" s="715"/>
      <c r="AN16" s="715"/>
      <c r="AO16" s="715"/>
      <c r="AP16" s="715"/>
      <c r="AQ16" s="716"/>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4" t="s">
        <v>703</v>
      </c>
      <c r="Q17" s="715"/>
      <c r="R17" s="715"/>
      <c r="S17" s="715"/>
      <c r="T17" s="715"/>
      <c r="U17" s="715"/>
      <c r="V17" s="716"/>
      <c r="W17" s="714" t="s">
        <v>703</v>
      </c>
      <c r="X17" s="715"/>
      <c r="Y17" s="715"/>
      <c r="Z17" s="715"/>
      <c r="AA17" s="715"/>
      <c r="AB17" s="715"/>
      <c r="AC17" s="716"/>
      <c r="AD17" s="714" t="s">
        <v>703</v>
      </c>
      <c r="AE17" s="715"/>
      <c r="AF17" s="715"/>
      <c r="AG17" s="715"/>
      <c r="AH17" s="715"/>
      <c r="AI17" s="715"/>
      <c r="AJ17" s="716"/>
      <c r="AK17" s="714" t="s">
        <v>703</v>
      </c>
      <c r="AL17" s="715"/>
      <c r="AM17" s="715"/>
      <c r="AN17" s="715"/>
      <c r="AO17" s="715"/>
      <c r="AP17" s="715"/>
      <c r="AQ17" s="716"/>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0.7</v>
      </c>
      <c r="Q18" s="793"/>
      <c r="R18" s="793"/>
      <c r="S18" s="793"/>
      <c r="T18" s="793"/>
      <c r="U18" s="793"/>
      <c r="V18" s="794"/>
      <c r="W18" s="792">
        <f>SUM(W13:AC17)</f>
        <v>0.7</v>
      </c>
      <c r="X18" s="793"/>
      <c r="Y18" s="793"/>
      <c r="Z18" s="793"/>
      <c r="AA18" s="793"/>
      <c r="AB18" s="793"/>
      <c r="AC18" s="794"/>
      <c r="AD18" s="792">
        <f>SUM(AD13:AJ17)</f>
        <v>0.7</v>
      </c>
      <c r="AE18" s="793"/>
      <c r="AF18" s="793"/>
      <c r="AG18" s="793"/>
      <c r="AH18" s="793"/>
      <c r="AI18" s="793"/>
      <c r="AJ18" s="794"/>
      <c r="AK18" s="792">
        <f>SUM(AK13:AQ17)</f>
        <v>0.7</v>
      </c>
      <c r="AL18" s="793"/>
      <c r="AM18" s="793"/>
      <c r="AN18" s="793"/>
      <c r="AO18" s="793"/>
      <c r="AP18" s="793"/>
      <c r="AQ18" s="794"/>
      <c r="AR18" s="792">
        <f>SUM(AR13:AX17)</f>
        <v>0.7</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4">
        <v>0.7</v>
      </c>
      <c r="Q19" s="715"/>
      <c r="R19" s="715"/>
      <c r="S19" s="715"/>
      <c r="T19" s="715"/>
      <c r="U19" s="715"/>
      <c r="V19" s="716"/>
      <c r="W19" s="714">
        <v>0.6</v>
      </c>
      <c r="X19" s="715"/>
      <c r="Y19" s="715"/>
      <c r="Z19" s="715"/>
      <c r="AA19" s="715"/>
      <c r="AB19" s="715"/>
      <c r="AC19" s="716"/>
      <c r="AD19" s="714">
        <v>1.2</v>
      </c>
      <c r="AE19" s="715"/>
      <c r="AF19" s="715"/>
      <c r="AG19" s="715"/>
      <c r="AH19" s="715"/>
      <c r="AI19" s="715"/>
      <c r="AJ19" s="716"/>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f>IF(P18=0, "-", SUM(P19)/P18)</f>
        <v>1</v>
      </c>
      <c r="Q20" s="760"/>
      <c r="R20" s="760"/>
      <c r="S20" s="760"/>
      <c r="T20" s="760"/>
      <c r="U20" s="760"/>
      <c r="V20" s="760"/>
      <c r="W20" s="760">
        <f>IF(W18=0, "-", SUM(W19)/W18)</f>
        <v>0.85714285714285721</v>
      </c>
      <c r="X20" s="760"/>
      <c r="Y20" s="760"/>
      <c r="Z20" s="760"/>
      <c r="AA20" s="760"/>
      <c r="AB20" s="760"/>
      <c r="AC20" s="760"/>
      <c r="AD20" s="760">
        <f>IF(AD18=0, "-", SUM(AD19)/AD18)</f>
        <v>1.7142857142857144</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319</v>
      </c>
      <c r="H21" s="759"/>
      <c r="I21" s="759"/>
      <c r="J21" s="759"/>
      <c r="K21" s="759"/>
      <c r="L21" s="759"/>
      <c r="M21" s="759"/>
      <c r="N21" s="759"/>
      <c r="O21" s="759"/>
      <c r="P21" s="760">
        <f>IF(P19=0, "-", SUM(P19)/SUM(P13,P14))</f>
        <v>1</v>
      </c>
      <c r="Q21" s="760"/>
      <c r="R21" s="760"/>
      <c r="S21" s="760"/>
      <c r="T21" s="760"/>
      <c r="U21" s="760"/>
      <c r="V21" s="760"/>
      <c r="W21" s="760">
        <f>IF(W19=0, "-", SUM(W19)/SUM(W13,W14))</f>
        <v>0.85714285714285721</v>
      </c>
      <c r="X21" s="760"/>
      <c r="Y21" s="760"/>
      <c r="Z21" s="760"/>
      <c r="AA21" s="760"/>
      <c r="AB21" s="760"/>
      <c r="AC21" s="760"/>
      <c r="AD21" s="760">
        <f>IF(AD19=0, "-", SUM(AD19)/SUM(AD13,AD14))</f>
        <v>1.7142857142857144</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20" t="s">
        <v>675</v>
      </c>
      <c r="B22" s="721"/>
      <c r="C22" s="721"/>
      <c r="D22" s="721"/>
      <c r="E22" s="721"/>
      <c r="F22" s="722"/>
      <c r="G22" s="726" t="s">
        <v>308</v>
      </c>
      <c r="H22" s="565"/>
      <c r="I22" s="565"/>
      <c r="J22" s="565"/>
      <c r="K22" s="565"/>
      <c r="L22" s="565"/>
      <c r="M22" s="565"/>
      <c r="N22" s="565"/>
      <c r="O22" s="566"/>
      <c r="P22" s="727" t="s">
        <v>673</v>
      </c>
      <c r="Q22" s="565"/>
      <c r="R22" s="565"/>
      <c r="S22" s="565"/>
      <c r="T22" s="565"/>
      <c r="U22" s="565"/>
      <c r="V22" s="566"/>
      <c r="W22" s="727" t="s">
        <v>674</v>
      </c>
      <c r="X22" s="565"/>
      <c r="Y22" s="565"/>
      <c r="Z22" s="565"/>
      <c r="AA22" s="565"/>
      <c r="AB22" s="565"/>
      <c r="AC22" s="566"/>
      <c r="AD22" s="727" t="s">
        <v>307</v>
      </c>
      <c r="AE22" s="565"/>
      <c r="AF22" s="565"/>
      <c r="AG22" s="565"/>
      <c r="AH22" s="565"/>
      <c r="AI22" s="565"/>
      <c r="AJ22" s="565"/>
      <c r="AK22" s="565"/>
      <c r="AL22" s="565"/>
      <c r="AM22" s="565"/>
      <c r="AN22" s="565"/>
      <c r="AO22" s="565"/>
      <c r="AP22" s="565"/>
      <c r="AQ22" s="565"/>
      <c r="AR22" s="565"/>
      <c r="AS22" s="565"/>
      <c r="AT22" s="565"/>
      <c r="AU22" s="565"/>
      <c r="AV22" s="565"/>
      <c r="AW22" s="565"/>
      <c r="AX22" s="745"/>
    </row>
    <row r="23" spans="1:50" ht="25.5" customHeight="1" x14ac:dyDescent="0.15">
      <c r="A23" s="723"/>
      <c r="B23" s="724"/>
      <c r="C23" s="724"/>
      <c r="D23" s="724"/>
      <c r="E23" s="724"/>
      <c r="F23" s="725"/>
      <c r="G23" s="746" t="s">
        <v>704</v>
      </c>
      <c r="H23" s="747"/>
      <c r="I23" s="747"/>
      <c r="J23" s="747"/>
      <c r="K23" s="747"/>
      <c r="L23" s="747"/>
      <c r="M23" s="747"/>
      <c r="N23" s="747"/>
      <c r="O23" s="748"/>
      <c r="P23" s="749">
        <v>0.7</v>
      </c>
      <c r="Q23" s="750"/>
      <c r="R23" s="750"/>
      <c r="S23" s="750"/>
      <c r="T23" s="750"/>
      <c r="U23" s="750"/>
      <c r="V23" s="751"/>
      <c r="W23" s="714">
        <v>0.7</v>
      </c>
      <c r="X23" s="715"/>
      <c r="Y23" s="715"/>
      <c r="Z23" s="715"/>
      <c r="AA23" s="715"/>
      <c r="AB23" s="715"/>
      <c r="AC23" s="716"/>
      <c r="AD23" s="752" t="s">
        <v>752</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customHeight="1" x14ac:dyDescent="0.15">
      <c r="A24" s="723"/>
      <c r="B24" s="724"/>
      <c r="C24" s="724"/>
      <c r="D24" s="724"/>
      <c r="E24" s="724"/>
      <c r="F24" s="725"/>
      <c r="G24" s="717" t="s">
        <v>703</v>
      </c>
      <c r="H24" s="718"/>
      <c r="I24" s="718"/>
      <c r="J24" s="718"/>
      <c r="K24" s="718"/>
      <c r="L24" s="718"/>
      <c r="M24" s="718"/>
      <c r="N24" s="718"/>
      <c r="O24" s="719"/>
      <c r="P24" s="714" t="s">
        <v>703</v>
      </c>
      <c r="Q24" s="715"/>
      <c r="R24" s="715"/>
      <c r="S24" s="715"/>
      <c r="T24" s="715"/>
      <c r="U24" s="715"/>
      <c r="V24" s="716"/>
      <c r="W24" s="714" t="s">
        <v>703</v>
      </c>
      <c r="X24" s="715"/>
      <c r="Y24" s="715"/>
      <c r="Z24" s="715"/>
      <c r="AA24" s="715"/>
      <c r="AB24" s="715"/>
      <c r="AC24" s="716"/>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customHeight="1" x14ac:dyDescent="0.15">
      <c r="A25" s="723"/>
      <c r="B25" s="724"/>
      <c r="C25" s="724"/>
      <c r="D25" s="724"/>
      <c r="E25" s="724"/>
      <c r="F25" s="725"/>
      <c r="G25" s="717" t="s">
        <v>703</v>
      </c>
      <c r="H25" s="718"/>
      <c r="I25" s="718"/>
      <c r="J25" s="718"/>
      <c r="K25" s="718"/>
      <c r="L25" s="718"/>
      <c r="M25" s="718"/>
      <c r="N25" s="718"/>
      <c r="O25" s="719"/>
      <c r="P25" s="714" t="s">
        <v>703</v>
      </c>
      <c r="Q25" s="715"/>
      <c r="R25" s="715"/>
      <c r="S25" s="715"/>
      <c r="T25" s="715"/>
      <c r="U25" s="715"/>
      <c r="V25" s="716"/>
      <c r="W25" s="714" t="s">
        <v>703</v>
      </c>
      <c r="X25" s="715"/>
      <c r="Y25" s="715"/>
      <c r="Z25" s="715"/>
      <c r="AA25" s="715"/>
      <c r="AB25" s="715"/>
      <c r="AC25" s="716"/>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customHeight="1" x14ac:dyDescent="0.15">
      <c r="A26" s="723"/>
      <c r="B26" s="724"/>
      <c r="C26" s="724"/>
      <c r="D26" s="724"/>
      <c r="E26" s="724"/>
      <c r="F26" s="725"/>
      <c r="G26" s="717" t="s">
        <v>703</v>
      </c>
      <c r="H26" s="718"/>
      <c r="I26" s="718"/>
      <c r="J26" s="718"/>
      <c r="K26" s="718"/>
      <c r="L26" s="718"/>
      <c r="M26" s="718"/>
      <c r="N26" s="718"/>
      <c r="O26" s="719"/>
      <c r="P26" s="714" t="s">
        <v>703</v>
      </c>
      <c r="Q26" s="715"/>
      <c r="R26" s="715"/>
      <c r="S26" s="715"/>
      <c r="T26" s="715"/>
      <c r="U26" s="715"/>
      <c r="V26" s="716"/>
      <c r="W26" s="714" t="s">
        <v>703</v>
      </c>
      <c r="X26" s="715"/>
      <c r="Y26" s="715"/>
      <c r="Z26" s="715"/>
      <c r="AA26" s="715"/>
      <c r="AB26" s="715"/>
      <c r="AC26" s="716"/>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customHeight="1" x14ac:dyDescent="0.15">
      <c r="A27" s="723"/>
      <c r="B27" s="724"/>
      <c r="C27" s="724"/>
      <c r="D27" s="724"/>
      <c r="E27" s="724"/>
      <c r="F27" s="725"/>
      <c r="G27" s="717" t="s">
        <v>703</v>
      </c>
      <c r="H27" s="718"/>
      <c r="I27" s="718"/>
      <c r="J27" s="718"/>
      <c r="K27" s="718"/>
      <c r="L27" s="718"/>
      <c r="M27" s="718"/>
      <c r="N27" s="718"/>
      <c r="O27" s="719"/>
      <c r="P27" s="714" t="s">
        <v>703</v>
      </c>
      <c r="Q27" s="715"/>
      <c r="R27" s="715"/>
      <c r="S27" s="715"/>
      <c r="T27" s="715"/>
      <c r="U27" s="715"/>
      <c r="V27" s="716"/>
      <c r="W27" s="714" t="s">
        <v>703</v>
      </c>
      <c r="X27" s="715"/>
      <c r="Y27" s="715"/>
      <c r="Z27" s="715"/>
      <c r="AA27" s="715"/>
      <c r="AB27" s="715"/>
      <c r="AC27" s="716"/>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customHeight="1" x14ac:dyDescent="0.15">
      <c r="A28" s="723"/>
      <c r="B28" s="724"/>
      <c r="C28" s="724"/>
      <c r="D28" s="724"/>
      <c r="E28" s="724"/>
      <c r="F28" s="725"/>
      <c r="G28" s="766" t="s">
        <v>703</v>
      </c>
      <c r="H28" s="767"/>
      <c r="I28" s="767"/>
      <c r="J28" s="767"/>
      <c r="K28" s="767"/>
      <c r="L28" s="767"/>
      <c r="M28" s="767"/>
      <c r="N28" s="767"/>
      <c r="O28" s="768"/>
      <c r="P28" s="769" t="s">
        <v>703</v>
      </c>
      <c r="Q28" s="770"/>
      <c r="R28" s="770"/>
      <c r="S28" s="770"/>
      <c r="T28" s="770"/>
      <c r="U28" s="770"/>
      <c r="V28" s="771"/>
      <c r="W28" s="769" t="s">
        <v>703</v>
      </c>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3"/>
      <c r="B29" s="724"/>
      <c r="C29" s="724"/>
      <c r="D29" s="724"/>
      <c r="E29" s="724"/>
      <c r="F29" s="725"/>
      <c r="G29" s="313" t="s">
        <v>18</v>
      </c>
      <c r="H29" s="734"/>
      <c r="I29" s="734"/>
      <c r="J29" s="734"/>
      <c r="K29" s="734"/>
      <c r="L29" s="734"/>
      <c r="M29" s="734"/>
      <c r="N29" s="734"/>
      <c r="O29" s="735"/>
      <c r="P29" s="736">
        <f>AK13</f>
        <v>0.7</v>
      </c>
      <c r="Q29" s="737"/>
      <c r="R29" s="737"/>
      <c r="S29" s="737"/>
      <c r="T29" s="737"/>
      <c r="U29" s="737"/>
      <c r="V29" s="738"/>
      <c r="W29" s="739">
        <f>AR13</f>
        <v>0.7</v>
      </c>
      <c r="X29" s="740"/>
      <c r="Y29" s="740"/>
      <c r="Z29" s="740"/>
      <c r="AA29" s="740"/>
      <c r="AB29" s="740"/>
      <c r="AC29" s="741"/>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2" t="s">
        <v>662</v>
      </c>
      <c r="B30" s="743"/>
      <c r="C30" s="743"/>
      <c r="D30" s="743"/>
      <c r="E30" s="743"/>
      <c r="F30" s="744"/>
      <c r="G30" s="731" t="s">
        <v>700</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3"/>
      <c r="B32" s="168"/>
      <c r="C32" s="168"/>
      <c r="D32" s="168"/>
      <c r="E32" s="168"/>
      <c r="F32" s="169"/>
      <c r="G32" s="649" t="s">
        <v>705</v>
      </c>
      <c r="H32" s="650"/>
      <c r="I32" s="650"/>
      <c r="J32" s="650"/>
      <c r="K32" s="650"/>
      <c r="L32" s="650"/>
      <c r="M32" s="650"/>
      <c r="N32" s="650"/>
      <c r="O32" s="650"/>
      <c r="P32" s="653" t="s">
        <v>706</v>
      </c>
      <c r="Q32" s="654"/>
      <c r="R32" s="654"/>
      <c r="S32" s="654"/>
      <c r="T32" s="654"/>
      <c r="U32" s="654"/>
      <c r="V32" s="654"/>
      <c r="W32" s="654"/>
      <c r="X32" s="655"/>
      <c r="Y32" s="659" t="s">
        <v>52</v>
      </c>
      <c r="Z32" s="660"/>
      <c r="AA32" s="661"/>
      <c r="AB32" s="163" t="s">
        <v>707</v>
      </c>
      <c r="AC32" s="662"/>
      <c r="AD32" s="662"/>
      <c r="AE32" s="677">
        <v>19</v>
      </c>
      <c r="AF32" s="631"/>
      <c r="AG32" s="631"/>
      <c r="AH32" s="631"/>
      <c r="AI32" s="677">
        <v>10</v>
      </c>
      <c r="AJ32" s="631"/>
      <c r="AK32" s="631"/>
      <c r="AL32" s="631"/>
      <c r="AM32" s="677">
        <v>50</v>
      </c>
      <c r="AN32" s="631"/>
      <c r="AO32" s="631"/>
      <c r="AP32" s="631"/>
      <c r="AQ32" s="677" t="s">
        <v>366</v>
      </c>
      <c r="AR32" s="631"/>
      <c r="AS32" s="631"/>
      <c r="AT32" s="631"/>
      <c r="AU32" s="677" t="s">
        <v>366</v>
      </c>
      <c r="AV32" s="631"/>
      <c r="AW32" s="631"/>
      <c r="AX32" s="631"/>
    </row>
    <row r="33" spans="1:51" ht="30"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707</v>
      </c>
      <c r="AC33" s="662"/>
      <c r="AD33" s="662"/>
      <c r="AE33" s="677">
        <v>20</v>
      </c>
      <c r="AF33" s="631"/>
      <c r="AG33" s="631"/>
      <c r="AH33" s="631"/>
      <c r="AI33" s="677">
        <v>20</v>
      </c>
      <c r="AJ33" s="631"/>
      <c r="AK33" s="631"/>
      <c r="AL33" s="631"/>
      <c r="AM33" s="677">
        <v>40</v>
      </c>
      <c r="AN33" s="631"/>
      <c r="AO33" s="631"/>
      <c r="AP33" s="631"/>
      <c r="AQ33" s="677">
        <v>40</v>
      </c>
      <c r="AR33" s="631"/>
      <c r="AS33" s="631"/>
      <c r="AT33" s="631"/>
      <c r="AU33" s="677">
        <v>40</v>
      </c>
      <c r="AV33" s="631"/>
      <c r="AW33" s="631"/>
      <c r="AX33" s="631"/>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664</v>
      </c>
      <c r="Z35" s="672"/>
      <c r="AA35" s="673"/>
      <c r="AB35" s="674" t="s">
        <v>709</v>
      </c>
      <c r="AC35" s="675"/>
      <c r="AD35" s="676"/>
      <c r="AE35" s="677">
        <f>70/AE32</f>
        <v>3.6842105263157894</v>
      </c>
      <c r="AF35" s="631"/>
      <c r="AG35" s="631"/>
      <c r="AH35" s="631"/>
      <c r="AI35" s="677">
        <f>60/AI32</f>
        <v>6</v>
      </c>
      <c r="AJ35" s="631"/>
      <c r="AK35" s="631"/>
      <c r="AL35" s="631"/>
      <c r="AM35" s="677">
        <f>120/AM32</f>
        <v>2.4</v>
      </c>
      <c r="AN35" s="631"/>
      <c r="AO35" s="631"/>
      <c r="AP35" s="631"/>
      <c r="AQ35" s="108">
        <f>70/AQ33</f>
        <v>1.75</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710</v>
      </c>
      <c r="AC36" s="628"/>
      <c r="AD36" s="629"/>
      <c r="AE36" s="677" t="s">
        <v>711</v>
      </c>
      <c r="AF36" s="631"/>
      <c r="AG36" s="631"/>
      <c r="AH36" s="631"/>
      <c r="AI36" s="677" t="s">
        <v>712</v>
      </c>
      <c r="AJ36" s="631"/>
      <c r="AK36" s="631"/>
      <c r="AL36" s="631"/>
      <c r="AM36" s="713" t="s">
        <v>713</v>
      </c>
      <c r="AN36" s="631"/>
      <c r="AO36" s="631"/>
      <c r="AP36" s="631"/>
      <c r="AQ36" s="630" t="s">
        <v>714</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703</v>
      </c>
      <c r="AR38" s="523"/>
      <c r="AS38" s="142" t="s">
        <v>224</v>
      </c>
      <c r="AT38" s="143"/>
      <c r="AU38" s="141" t="s">
        <v>703</v>
      </c>
      <c r="AV38" s="141"/>
      <c r="AW38" s="123" t="s">
        <v>170</v>
      </c>
      <c r="AX38" s="144"/>
    </row>
    <row r="39" spans="1:51" ht="23.25" customHeight="1" x14ac:dyDescent="0.15">
      <c r="A39" s="689"/>
      <c r="B39" s="687"/>
      <c r="C39" s="687"/>
      <c r="D39" s="687"/>
      <c r="E39" s="687"/>
      <c r="F39" s="688"/>
      <c r="G39" s="193" t="s">
        <v>703</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703</v>
      </c>
      <c r="AC39" s="163"/>
      <c r="AD39" s="163"/>
      <c r="AE39" s="108" t="s">
        <v>703</v>
      </c>
      <c r="AF39" s="102"/>
      <c r="AG39" s="102"/>
      <c r="AH39" s="102"/>
      <c r="AI39" s="108" t="s">
        <v>703</v>
      </c>
      <c r="AJ39" s="102"/>
      <c r="AK39" s="102"/>
      <c r="AL39" s="102"/>
      <c r="AM39" s="108" t="s">
        <v>703</v>
      </c>
      <c r="AN39" s="102"/>
      <c r="AO39" s="102"/>
      <c r="AP39" s="102"/>
      <c r="AQ39" s="109" t="s">
        <v>703</v>
      </c>
      <c r="AR39" s="110"/>
      <c r="AS39" s="110"/>
      <c r="AT39" s="111"/>
      <c r="AU39" s="102" t="s">
        <v>703</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703</v>
      </c>
      <c r="AF40" s="102"/>
      <c r="AG40" s="102"/>
      <c r="AH40" s="102"/>
      <c r="AI40" s="108" t="s">
        <v>703</v>
      </c>
      <c r="AJ40" s="102"/>
      <c r="AK40" s="102"/>
      <c r="AL40" s="102"/>
      <c r="AM40" s="108" t="s">
        <v>703</v>
      </c>
      <c r="AN40" s="102"/>
      <c r="AO40" s="102"/>
      <c r="AP40" s="102"/>
      <c r="AQ40" s="109" t="s">
        <v>703</v>
      </c>
      <c r="AR40" s="110"/>
      <c r="AS40" s="110"/>
      <c r="AT40" s="111"/>
      <c r="AU40" s="102" t="s">
        <v>703</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703</v>
      </c>
      <c r="AF41" s="102"/>
      <c r="AG41" s="102"/>
      <c r="AH41" s="102"/>
      <c r="AI41" s="108" t="s">
        <v>703</v>
      </c>
      <c r="AJ41" s="102"/>
      <c r="AK41" s="102"/>
      <c r="AL41" s="102"/>
      <c r="AM41" s="108" t="s">
        <v>703</v>
      </c>
      <c r="AN41" s="102"/>
      <c r="AO41" s="102"/>
      <c r="AP41" s="102"/>
      <c r="AQ41" s="109" t="s">
        <v>703</v>
      </c>
      <c r="AR41" s="110"/>
      <c r="AS41" s="110"/>
      <c r="AT41" s="111"/>
      <c r="AU41" s="102" t="s">
        <v>703</v>
      </c>
      <c r="AV41" s="102"/>
      <c r="AW41" s="102"/>
      <c r="AX41" s="103"/>
    </row>
    <row r="42" spans="1:51" ht="23.25" customHeight="1" x14ac:dyDescent="0.15">
      <c r="A42" s="202" t="s">
        <v>342</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715</v>
      </c>
      <c r="H46" s="216"/>
      <c r="I46" s="216"/>
      <c r="J46" s="216"/>
      <c r="K46" s="216"/>
      <c r="L46" s="216"/>
      <c r="M46" s="216"/>
      <c r="N46" s="216"/>
      <c r="O46" s="216"/>
      <c r="P46" s="216"/>
      <c r="Q46" s="216"/>
      <c r="R46" s="216"/>
      <c r="S46" s="216"/>
      <c r="T46" s="216"/>
      <c r="U46" s="216"/>
      <c r="V46" s="216"/>
      <c r="W46" s="216"/>
      <c r="X46" s="216"/>
      <c r="Y46" s="216"/>
      <c r="Z46" s="216"/>
      <c r="AA46" s="217"/>
      <c r="AB46" s="222" t="s">
        <v>716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703</v>
      </c>
      <c r="AR50" s="141"/>
      <c r="AS50" s="142" t="s">
        <v>224</v>
      </c>
      <c r="AT50" s="143"/>
      <c r="AU50" s="141" t="s">
        <v>703</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705</v>
      </c>
      <c r="H51" s="146"/>
      <c r="I51" s="146"/>
      <c r="J51" s="146"/>
      <c r="K51" s="146"/>
      <c r="L51" s="146"/>
      <c r="M51" s="146"/>
      <c r="N51" s="146"/>
      <c r="O51" s="147"/>
      <c r="P51" s="146" t="s">
        <v>706</v>
      </c>
      <c r="Q51" s="154"/>
      <c r="R51" s="154"/>
      <c r="S51" s="154"/>
      <c r="T51" s="154"/>
      <c r="U51" s="154"/>
      <c r="V51" s="154"/>
      <c r="W51" s="154"/>
      <c r="X51" s="155"/>
      <c r="Y51" s="160" t="s">
        <v>58</v>
      </c>
      <c r="Z51" s="161"/>
      <c r="AA51" s="162"/>
      <c r="AB51" s="163" t="s">
        <v>717</v>
      </c>
      <c r="AC51" s="163"/>
      <c r="AD51" s="163"/>
      <c r="AE51" s="108">
        <v>19</v>
      </c>
      <c r="AF51" s="102"/>
      <c r="AG51" s="102"/>
      <c r="AH51" s="102"/>
      <c r="AI51" s="108">
        <v>10</v>
      </c>
      <c r="AJ51" s="102"/>
      <c r="AK51" s="102"/>
      <c r="AL51" s="102"/>
      <c r="AM51" s="108">
        <v>50</v>
      </c>
      <c r="AN51" s="102"/>
      <c r="AO51" s="102"/>
      <c r="AP51" s="102"/>
      <c r="AQ51" s="109" t="s">
        <v>702</v>
      </c>
      <c r="AR51" s="110"/>
      <c r="AS51" s="110"/>
      <c r="AT51" s="111"/>
      <c r="AU51" s="102" t="s">
        <v>702</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717</v>
      </c>
      <c r="AC52" s="107"/>
      <c r="AD52" s="107"/>
      <c r="AE52" s="108">
        <v>20</v>
      </c>
      <c r="AF52" s="102"/>
      <c r="AG52" s="102"/>
      <c r="AH52" s="102"/>
      <c r="AI52" s="108">
        <v>20</v>
      </c>
      <c r="AJ52" s="102"/>
      <c r="AK52" s="102"/>
      <c r="AL52" s="102"/>
      <c r="AM52" s="108">
        <v>40</v>
      </c>
      <c r="AN52" s="102"/>
      <c r="AO52" s="102"/>
      <c r="AP52" s="102"/>
      <c r="AQ52" s="109" t="s">
        <v>702</v>
      </c>
      <c r="AR52" s="110"/>
      <c r="AS52" s="110"/>
      <c r="AT52" s="111"/>
      <c r="AU52" s="102" t="s">
        <v>702</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08">
        <f t="shared" ref="AE53" si="1">AE51/AE52*100</f>
        <v>95</v>
      </c>
      <c r="AF53" s="102"/>
      <c r="AG53" s="102"/>
      <c r="AH53" s="102"/>
      <c r="AI53" s="108">
        <f t="shared" ref="AI53" si="2">AI51/AI52*100</f>
        <v>50</v>
      </c>
      <c r="AJ53" s="102"/>
      <c r="AK53" s="102"/>
      <c r="AL53" s="102"/>
      <c r="AM53" s="108">
        <f>AM51/AM52*100</f>
        <v>125</v>
      </c>
      <c r="AN53" s="102"/>
      <c r="AO53" s="102"/>
      <c r="AP53" s="102"/>
      <c r="AQ53" s="109" t="s">
        <v>702</v>
      </c>
      <c r="AR53" s="110"/>
      <c r="AS53" s="110"/>
      <c r="AT53" s="111"/>
      <c r="AU53" s="102" t="s">
        <v>702</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662</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666</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3">$AY$71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3"/>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3"/>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3"/>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3"/>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3"/>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4">$AY$78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4"/>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4"/>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4"/>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4"/>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4"/>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4"/>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4"/>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4"/>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662</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5">$AY$105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5"/>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5"/>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5"/>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5"/>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5"/>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6">$AY$112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6"/>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6"/>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6"/>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6"/>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6"/>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6"/>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6"/>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6"/>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662</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7">$AY$139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7"/>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7"/>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7"/>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7"/>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7"/>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8">$AY$146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8"/>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8"/>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8"/>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8"/>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8"/>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8"/>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8"/>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8"/>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662</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9">$AY$173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9"/>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9"/>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9"/>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9"/>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9"/>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10">$AY$180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10"/>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10"/>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10"/>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10"/>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10"/>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10"/>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10"/>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10"/>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11">$AY$195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11"/>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11"/>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2">$AY$200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2"/>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2"/>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2"/>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2"/>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2"/>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2"/>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4.25"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718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719</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720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721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702</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703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3" t="s">
        <v>703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7.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697</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5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697</v>
      </c>
      <c r="AE224" s="380"/>
      <c r="AF224" s="380"/>
      <c r="AG224" s="374" t="s">
        <v>723</v>
      </c>
      <c r="AH224" s="375"/>
      <c r="AI224" s="375"/>
      <c r="AJ224" s="375"/>
      <c r="AK224" s="375"/>
      <c r="AL224" s="375"/>
      <c r="AM224" s="375"/>
      <c r="AN224" s="375"/>
      <c r="AO224" s="375"/>
      <c r="AP224" s="375"/>
      <c r="AQ224" s="375"/>
      <c r="AR224" s="375"/>
      <c r="AS224" s="375"/>
      <c r="AT224" s="375"/>
      <c r="AU224" s="375"/>
      <c r="AV224" s="375"/>
      <c r="AW224" s="375"/>
      <c r="AX224" s="376"/>
    </row>
    <row r="225" spans="1:50" ht="58.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697</v>
      </c>
      <c r="AE225" s="417"/>
      <c r="AF225" s="417"/>
      <c r="AG225" s="402" t="s">
        <v>724</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697</v>
      </c>
      <c r="AE226" s="398"/>
      <c r="AF226" s="398"/>
      <c r="AG226" s="400" t="s">
        <v>750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725</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697</v>
      </c>
      <c r="AE229" s="364"/>
      <c r="AF229" s="364"/>
      <c r="AG229" s="366" t="s">
        <v>726</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697</v>
      </c>
      <c r="AE230" s="380"/>
      <c r="AF230" s="380"/>
      <c r="AG230" s="374" t="s">
        <v>727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728</v>
      </c>
      <c r="AE231" s="380"/>
      <c r="AF231" s="380"/>
      <c r="AG231" s="374" t="s">
        <v>703</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697</v>
      </c>
      <c r="AE232" s="380"/>
      <c r="AF232" s="380"/>
      <c r="AG232" s="374" t="s">
        <v>729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728</v>
      </c>
      <c r="AE233" s="417"/>
      <c r="AF233" s="417"/>
      <c r="AG233" s="418" t="s">
        <v>703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728</v>
      </c>
      <c r="AE234" s="380"/>
      <c r="AF234" s="449"/>
      <c r="AG234" s="374" t="s">
        <v>703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697</v>
      </c>
      <c r="AE235" s="410"/>
      <c r="AF235" s="411"/>
      <c r="AG235" s="412" t="s">
        <v>730</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697</v>
      </c>
      <c r="AE236" s="364"/>
      <c r="AF236" s="365"/>
      <c r="AG236" s="366" t="s">
        <v>731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728</v>
      </c>
      <c r="AE237" s="373"/>
      <c r="AF237" s="373"/>
      <c r="AG237" s="374" t="s">
        <v>732</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697</v>
      </c>
      <c r="AE238" s="380"/>
      <c r="AF238" s="380"/>
      <c r="AG238" s="374" t="s">
        <v>731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697</v>
      </c>
      <c r="AE239" s="380"/>
      <c r="AF239" s="380"/>
      <c r="AG239" s="404" t="s">
        <v>733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703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2" t="s">
        <v>0</v>
      </c>
      <c r="D241" s="903"/>
      <c r="E241" s="903"/>
      <c r="F241" s="903"/>
      <c r="G241" s="903"/>
      <c r="H241" s="903"/>
      <c r="I241" s="903"/>
      <c r="J241" s="903"/>
      <c r="K241" s="903"/>
      <c r="L241" s="903"/>
      <c r="M241" s="903"/>
      <c r="N241" s="903"/>
      <c r="O241" s="899" t="s">
        <v>688</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20.25" customHeight="1" x14ac:dyDescent="0.15">
      <c r="A242" s="390"/>
      <c r="B242" s="391"/>
      <c r="C242" s="886"/>
      <c r="D242" s="887"/>
      <c r="E242" s="383"/>
      <c r="F242" s="383"/>
      <c r="G242" s="383"/>
      <c r="H242" s="384"/>
      <c r="I242" s="384"/>
      <c r="J242" s="888"/>
      <c r="K242" s="888"/>
      <c r="L242" s="888"/>
      <c r="M242" s="384"/>
      <c r="N242" s="889"/>
      <c r="O242" s="890"/>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0.25" customHeight="1" x14ac:dyDescent="0.15">
      <c r="A243" s="390"/>
      <c r="B243" s="391"/>
      <c r="C243" s="381"/>
      <c r="D243" s="382"/>
      <c r="E243" s="383"/>
      <c r="F243" s="383"/>
      <c r="G243" s="383"/>
      <c r="H243" s="384"/>
      <c r="I243" s="384"/>
      <c r="J243" s="385"/>
      <c r="K243" s="385"/>
      <c r="L243" s="385"/>
      <c r="M243" s="386"/>
      <c r="N243" s="387"/>
      <c r="O243" s="893"/>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0.25"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0.25"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0.25" customHeight="1" x14ac:dyDescent="0.15">
      <c r="A246" s="392"/>
      <c r="B246" s="393"/>
      <c r="C246" s="406"/>
      <c r="D246" s="407"/>
      <c r="E246" s="383"/>
      <c r="F246" s="383"/>
      <c r="G246" s="383"/>
      <c r="H246" s="384"/>
      <c r="I246" s="384"/>
      <c r="J246" s="408"/>
      <c r="K246" s="408"/>
      <c r="L246" s="408"/>
      <c r="M246" s="884"/>
      <c r="N246" s="885"/>
      <c r="O246" s="896"/>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122.25" customHeight="1" x14ac:dyDescent="0.15">
      <c r="A247" s="354" t="s">
        <v>46</v>
      </c>
      <c r="B247" s="914"/>
      <c r="C247" s="313" t="s">
        <v>50</v>
      </c>
      <c r="D247" s="734"/>
      <c r="E247" s="734"/>
      <c r="F247" s="735"/>
      <c r="G247" s="917" t="s">
        <v>734</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735</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744</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133</v>
      </c>
      <c r="B252" s="339"/>
      <c r="C252" s="339"/>
      <c r="D252" s="339"/>
      <c r="E252" s="340"/>
      <c r="F252" s="913" t="s">
        <v>745</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9.75" customHeight="1" thickBot="1" x14ac:dyDescent="0.2">
      <c r="A254" s="338" t="s">
        <v>133</v>
      </c>
      <c r="B254" s="339"/>
      <c r="C254" s="339"/>
      <c r="D254" s="339"/>
      <c r="E254" s="340"/>
      <c r="F254" s="341" t="s">
        <v>751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703</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359</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358</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357</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356</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355</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354</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746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746</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691</v>
      </c>
      <c r="F266" s="101"/>
      <c r="G266" s="101"/>
      <c r="H266" s="92" t="str">
        <f>IF(E266="","","-")</f>
        <v>-</v>
      </c>
      <c r="I266" s="101"/>
      <c r="J266" s="101"/>
      <c r="K266" s="92" t="str">
        <f>IF(I266="","","-")</f>
        <v/>
      </c>
      <c r="L266" s="116">
        <v>283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691</v>
      </c>
      <c r="F267" s="101"/>
      <c r="G267" s="101"/>
      <c r="H267" s="92"/>
      <c r="I267" s="101"/>
      <c r="J267" s="101"/>
      <c r="K267" s="92"/>
      <c r="L267" s="116">
        <v>335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690</v>
      </c>
      <c r="H268" s="101"/>
      <c r="I268" s="101"/>
      <c r="J268" s="100">
        <v>20</v>
      </c>
      <c r="K268" s="100"/>
      <c r="L268" s="116">
        <v>315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747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51" customHeight="1" x14ac:dyDescent="0.15">
      <c r="A310" s="331"/>
      <c r="B310" s="332"/>
      <c r="C310" s="332"/>
      <c r="D310" s="332"/>
      <c r="E310" s="332"/>
      <c r="F310" s="333"/>
      <c r="G310" s="299" t="s">
        <v>736</v>
      </c>
      <c r="H310" s="300"/>
      <c r="I310" s="300"/>
      <c r="J310" s="300"/>
      <c r="K310" s="301"/>
      <c r="L310" s="302" t="s">
        <v>737</v>
      </c>
      <c r="M310" s="303"/>
      <c r="N310" s="303"/>
      <c r="O310" s="303"/>
      <c r="P310" s="303"/>
      <c r="Q310" s="303"/>
      <c r="R310" s="303"/>
      <c r="S310" s="303"/>
      <c r="T310" s="303"/>
      <c r="U310" s="303"/>
      <c r="V310" s="303"/>
      <c r="W310" s="303"/>
      <c r="X310" s="304"/>
      <c r="Y310" s="305">
        <v>0.5</v>
      </c>
      <c r="Z310" s="306"/>
      <c r="AA310" s="306"/>
      <c r="AB310" s="307"/>
      <c r="AC310" s="299" t="s">
        <v>736</v>
      </c>
      <c r="AD310" s="300"/>
      <c r="AE310" s="300"/>
      <c r="AF310" s="300"/>
      <c r="AG310" s="301"/>
      <c r="AH310" s="302" t="s">
        <v>738</v>
      </c>
      <c r="AI310" s="303"/>
      <c r="AJ310" s="303"/>
      <c r="AK310" s="303"/>
      <c r="AL310" s="303"/>
      <c r="AM310" s="303"/>
      <c r="AN310" s="303"/>
      <c r="AO310" s="303"/>
      <c r="AP310" s="303"/>
      <c r="AQ310" s="303"/>
      <c r="AR310" s="303"/>
      <c r="AS310" s="303"/>
      <c r="AT310" s="304"/>
      <c r="AU310" s="305">
        <v>0.56999999999999995</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0.56999999999999995</v>
      </c>
      <c r="AV320" s="286"/>
      <c r="AW320" s="286"/>
      <c r="AX320" s="288"/>
    </row>
    <row r="321" spans="1:51" ht="24.75" customHeight="1" x14ac:dyDescent="0.15">
      <c r="A321" s="331"/>
      <c r="B321" s="332"/>
      <c r="C321" s="332"/>
      <c r="D321" s="332"/>
      <c r="E321" s="332"/>
      <c r="F321" s="333"/>
      <c r="G321" s="309" t="s">
        <v>748</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3">$AY$321</f>
        <v>1</v>
      </c>
    </row>
    <row r="323" spans="1:51" ht="51" customHeight="1" x14ac:dyDescent="0.15">
      <c r="A323" s="331"/>
      <c r="B323" s="332"/>
      <c r="C323" s="332"/>
      <c r="D323" s="332"/>
      <c r="E323" s="332"/>
      <c r="F323" s="333"/>
      <c r="G323" s="299" t="s">
        <v>736</v>
      </c>
      <c r="H323" s="300"/>
      <c r="I323" s="300"/>
      <c r="J323" s="300"/>
      <c r="K323" s="301"/>
      <c r="L323" s="302" t="s">
        <v>739</v>
      </c>
      <c r="M323" s="303"/>
      <c r="N323" s="303"/>
      <c r="O323" s="303"/>
      <c r="P323" s="303"/>
      <c r="Q323" s="303"/>
      <c r="R323" s="303"/>
      <c r="S323" s="303"/>
      <c r="T323" s="303"/>
      <c r="U323" s="303"/>
      <c r="V323" s="303"/>
      <c r="W323" s="303"/>
      <c r="X323" s="304"/>
      <c r="Y323" s="305">
        <v>0.1</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3"/>
        <v>1</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3"/>
        <v>1</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3"/>
        <v>1</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3"/>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3"/>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3"/>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3"/>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3"/>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3"/>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3"/>
        <v>1</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0.1</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3"/>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4">$AY$334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4"/>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4"/>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4"/>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4"/>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4"/>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4"/>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5">$AY$334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5"/>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5"/>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5"/>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5"/>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6">$AY$347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6"/>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6"/>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6"/>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6"/>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6"/>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6"/>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6"/>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6"/>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6"/>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6"/>
        <v>0</v>
      </c>
    </row>
    <row r="360" spans="1:51" ht="14.25"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741</v>
      </c>
      <c r="D366" s="266"/>
      <c r="E366" s="266"/>
      <c r="F366" s="266"/>
      <c r="G366" s="266"/>
      <c r="H366" s="266"/>
      <c r="I366" s="266"/>
      <c r="J366" s="248">
        <v>8010001061116</v>
      </c>
      <c r="K366" s="249"/>
      <c r="L366" s="249"/>
      <c r="M366" s="249"/>
      <c r="N366" s="249"/>
      <c r="O366" s="249"/>
      <c r="P366" s="250" t="s">
        <v>740</v>
      </c>
      <c r="Q366" s="250"/>
      <c r="R366" s="250"/>
      <c r="S366" s="250"/>
      <c r="T366" s="250"/>
      <c r="U366" s="250"/>
      <c r="V366" s="250"/>
      <c r="W366" s="250"/>
      <c r="X366" s="250"/>
      <c r="Y366" s="251">
        <v>0.5</v>
      </c>
      <c r="Z366" s="252"/>
      <c r="AA366" s="252"/>
      <c r="AB366" s="253"/>
      <c r="AC366" s="237" t="s">
        <v>340</v>
      </c>
      <c r="AD366" s="238"/>
      <c r="AE366" s="238"/>
      <c r="AF366" s="238"/>
      <c r="AG366" s="238"/>
      <c r="AH366" s="268">
        <v>1</v>
      </c>
      <c r="AI366" s="269"/>
      <c r="AJ366" s="269"/>
      <c r="AK366" s="269"/>
      <c r="AL366" s="241">
        <v>100</v>
      </c>
      <c r="AM366" s="242"/>
      <c r="AN366" s="242"/>
      <c r="AO366" s="243"/>
      <c r="AP366" s="244" t="s">
        <v>702</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742</v>
      </c>
      <c r="D399" s="266"/>
      <c r="E399" s="266"/>
      <c r="F399" s="266"/>
      <c r="G399" s="266"/>
      <c r="H399" s="266"/>
      <c r="I399" s="266"/>
      <c r="J399" s="248">
        <v>8010501023243</v>
      </c>
      <c r="K399" s="249"/>
      <c r="L399" s="249"/>
      <c r="M399" s="249"/>
      <c r="N399" s="249"/>
      <c r="O399" s="249"/>
      <c r="P399" s="250" t="s">
        <v>740</v>
      </c>
      <c r="Q399" s="250"/>
      <c r="R399" s="250"/>
      <c r="S399" s="250"/>
      <c r="T399" s="250"/>
      <c r="U399" s="250"/>
      <c r="V399" s="250"/>
      <c r="W399" s="250"/>
      <c r="X399" s="250"/>
      <c r="Y399" s="251">
        <v>0.56999999999999995</v>
      </c>
      <c r="Z399" s="252"/>
      <c r="AA399" s="252"/>
      <c r="AB399" s="253"/>
      <c r="AC399" s="237" t="s">
        <v>340</v>
      </c>
      <c r="AD399" s="238"/>
      <c r="AE399" s="238"/>
      <c r="AF399" s="238"/>
      <c r="AG399" s="238"/>
      <c r="AH399" s="268">
        <v>3</v>
      </c>
      <c r="AI399" s="269"/>
      <c r="AJ399" s="269"/>
      <c r="AK399" s="269"/>
      <c r="AL399" s="241">
        <v>100</v>
      </c>
      <c r="AM399" s="242"/>
      <c r="AN399" s="242"/>
      <c r="AO399" s="243"/>
      <c r="AP399" s="244" t="s">
        <v>702</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743</v>
      </c>
      <c r="D432" s="266"/>
      <c r="E432" s="266"/>
      <c r="F432" s="266"/>
      <c r="G432" s="266"/>
      <c r="H432" s="266"/>
      <c r="I432" s="266"/>
      <c r="J432" s="248">
        <v>1010501012888</v>
      </c>
      <c r="K432" s="249"/>
      <c r="L432" s="249"/>
      <c r="M432" s="249"/>
      <c r="N432" s="249"/>
      <c r="O432" s="249"/>
      <c r="P432" s="250" t="s">
        <v>740</v>
      </c>
      <c r="Q432" s="250"/>
      <c r="R432" s="250"/>
      <c r="S432" s="250"/>
      <c r="T432" s="250"/>
      <c r="U432" s="250"/>
      <c r="V432" s="250"/>
      <c r="W432" s="250"/>
      <c r="X432" s="250"/>
      <c r="Y432" s="251">
        <v>0.1</v>
      </c>
      <c r="Z432" s="252"/>
      <c r="AA432" s="252"/>
      <c r="AB432" s="253"/>
      <c r="AC432" s="237" t="s">
        <v>340</v>
      </c>
      <c r="AD432" s="238"/>
      <c r="AE432" s="238"/>
      <c r="AF432" s="238"/>
      <c r="AG432" s="238"/>
      <c r="AH432" s="268">
        <v>2</v>
      </c>
      <c r="AI432" s="269"/>
      <c r="AJ432" s="269"/>
      <c r="AK432" s="269"/>
      <c r="AL432" s="241">
        <v>75</v>
      </c>
      <c r="AM432" s="242"/>
      <c r="AN432" s="242"/>
      <c r="AO432" s="243"/>
      <c r="AP432" s="244" t="s">
        <v>702</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703</v>
      </c>
      <c r="F631" s="247"/>
      <c r="G631" s="247"/>
      <c r="H631" s="247"/>
      <c r="I631" s="247"/>
      <c r="J631" s="248" t="s">
        <v>703</v>
      </c>
      <c r="K631" s="249"/>
      <c r="L631" s="249"/>
      <c r="M631" s="249"/>
      <c r="N631" s="249"/>
      <c r="O631" s="249"/>
      <c r="P631" s="260" t="s">
        <v>703</v>
      </c>
      <c r="Q631" s="250"/>
      <c r="R631" s="250"/>
      <c r="S631" s="250"/>
      <c r="T631" s="250"/>
      <c r="U631" s="250"/>
      <c r="V631" s="250"/>
      <c r="W631" s="250"/>
      <c r="X631" s="250"/>
      <c r="Y631" s="251" t="s">
        <v>703</v>
      </c>
      <c r="Z631" s="252"/>
      <c r="AA631" s="252"/>
      <c r="AB631" s="253"/>
      <c r="AC631" s="237"/>
      <c r="AD631" s="238"/>
      <c r="AE631" s="238"/>
      <c r="AF631" s="238"/>
      <c r="AG631" s="238"/>
      <c r="AH631" s="239" t="s">
        <v>703</v>
      </c>
      <c r="AI631" s="240"/>
      <c r="AJ631" s="240"/>
      <c r="AK631" s="240"/>
      <c r="AL631" s="241" t="s">
        <v>703</v>
      </c>
      <c r="AM631" s="242"/>
      <c r="AN631" s="242"/>
      <c r="AO631" s="243"/>
      <c r="AP631" s="244" t="s">
        <v>703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7" priority="985">
      <formula>IF(RIGHT(TEXT(P14,"0.#"),1)=".",FALSE,TRUE)</formula>
    </cfRule>
    <cfRule type="expression" dxfId="1526" priority="986">
      <formula>IF(RIGHT(TEXT(P14,"0.#"),1)=".",TRUE,FALSE)</formula>
    </cfRule>
  </conditionalFormatting>
  <conditionalFormatting sqref="P18:AX18">
    <cfRule type="expression" dxfId="1525" priority="983">
      <formula>IF(RIGHT(TEXT(P18,"0.#"),1)=".",FALSE,TRUE)</formula>
    </cfRule>
    <cfRule type="expression" dxfId="1524" priority="984">
      <formula>IF(RIGHT(TEXT(P18,"0.#"),1)=".",TRUE,FALSE)</formula>
    </cfRule>
  </conditionalFormatting>
  <conditionalFormatting sqref="Y311">
    <cfRule type="expression" dxfId="1523" priority="981">
      <formula>IF(RIGHT(TEXT(Y311,"0.#"),1)=".",FALSE,TRUE)</formula>
    </cfRule>
    <cfRule type="expression" dxfId="1522" priority="982">
      <formula>IF(RIGHT(TEXT(Y311,"0.#"),1)=".",TRUE,FALSE)</formula>
    </cfRule>
  </conditionalFormatting>
  <conditionalFormatting sqref="Y320">
    <cfRule type="expression" dxfId="1521" priority="979">
      <formula>IF(RIGHT(TEXT(Y320,"0.#"),1)=".",FALSE,TRUE)</formula>
    </cfRule>
    <cfRule type="expression" dxfId="1520" priority="980">
      <formula>IF(RIGHT(TEXT(Y320,"0.#"),1)=".",TRUE,FALSE)</formula>
    </cfRule>
  </conditionalFormatting>
  <conditionalFormatting sqref="Y351:Y358 Y349 Y338:Y345 Y336 Y325:Y332">
    <cfRule type="expression" dxfId="1519" priority="959">
      <formula>IF(RIGHT(TEXT(Y325,"0.#"),1)=".",FALSE,TRUE)</formula>
    </cfRule>
    <cfRule type="expression" dxfId="1518" priority="960">
      <formula>IF(RIGHT(TEXT(Y325,"0.#"),1)=".",TRUE,FALSE)</formula>
    </cfRule>
  </conditionalFormatting>
  <conditionalFormatting sqref="P16:AQ17 P15:AX15 P13:AX13">
    <cfRule type="expression" dxfId="1517" priority="977">
      <formula>IF(RIGHT(TEXT(P13,"0.#"),1)=".",FALSE,TRUE)</formula>
    </cfRule>
    <cfRule type="expression" dxfId="1516" priority="978">
      <formula>IF(RIGHT(TEXT(P13,"0.#"),1)=".",TRUE,FALSE)</formula>
    </cfRule>
  </conditionalFormatting>
  <conditionalFormatting sqref="P19:AJ19">
    <cfRule type="expression" dxfId="1515" priority="975">
      <formula>IF(RIGHT(TEXT(P19,"0.#"),1)=".",FALSE,TRUE)</formula>
    </cfRule>
    <cfRule type="expression" dxfId="1514" priority="976">
      <formula>IF(RIGHT(TEXT(P19,"0.#"),1)=".",TRUE,FALSE)</formula>
    </cfRule>
  </conditionalFormatting>
  <conditionalFormatting sqref="Y312:Y319">
    <cfRule type="expression" dxfId="1513" priority="971">
      <formula>IF(RIGHT(TEXT(Y312,"0.#"),1)=".",FALSE,TRUE)</formula>
    </cfRule>
    <cfRule type="expression" dxfId="1512" priority="972">
      <formula>IF(RIGHT(TEXT(Y312,"0.#"),1)=".",TRUE,FALSE)</formula>
    </cfRule>
  </conditionalFormatting>
  <conditionalFormatting sqref="AU311">
    <cfRule type="expression" dxfId="1511" priority="969">
      <formula>IF(RIGHT(TEXT(AU311,"0.#"),1)=".",FALSE,TRUE)</formula>
    </cfRule>
    <cfRule type="expression" dxfId="1510" priority="970">
      <formula>IF(RIGHT(TEXT(AU311,"0.#"),1)=".",TRUE,FALSE)</formula>
    </cfRule>
  </conditionalFormatting>
  <conditionalFormatting sqref="AU320">
    <cfRule type="expression" dxfId="1509" priority="967">
      <formula>IF(RIGHT(TEXT(AU320,"0.#"),1)=".",FALSE,TRUE)</formula>
    </cfRule>
    <cfRule type="expression" dxfId="1508" priority="968">
      <formula>IF(RIGHT(TEXT(AU320,"0.#"),1)=".",TRUE,FALSE)</formula>
    </cfRule>
  </conditionalFormatting>
  <conditionalFormatting sqref="AU312:AU319">
    <cfRule type="expression" dxfId="1507" priority="965">
      <formula>IF(RIGHT(TEXT(AU312,"0.#"),1)=".",FALSE,TRUE)</formula>
    </cfRule>
    <cfRule type="expression" dxfId="1506" priority="966">
      <formula>IF(RIGHT(TEXT(AU312,"0.#"),1)=".",TRUE,FALSE)</formula>
    </cfRule>
  </conditionalFormatting>
  <conditionalFormatting sqref="Y350 Y337 Y324">
    <cfRule type="expression" dxfId="1505" priority="963">
      <formula>IF(RIGHT(TEXT(Y324,"0.#"),1)=".",FALSE,TRUE)</formula>
    </cfRule>
    <cfRule type="expression" dxfId="1504" priority="964">
      <formula>IF(RIGHT(TEXT(Y324,"0.#"),1)=".",TRUE,FALSE)</formula>
    </cfRule>
  </conditionalFormatting>
  <conditionalFormatting sqref="Y359 Y346 Y333">
    <cfRule type="expression" dxfId="1503" priority="961">
      <formula>IF(RIGHT(TEXT(Y333,"0.#"),1)=".",FALSE,TRUE)</formula>
    </cfRule>
    <cfRule type="expression" dxfId="1502" priority="962">
      <formula>IF(RIGHT(TEXT(Y333,"0.#"),1)=".",TRUE,FALSE)</formula>
    </cfRule>
  </conditionalFormatting>
  <conditionalFormatting sqref="AU350 AU337 AU324">
    <cfRule type="expression" dxfId="1501" priority="957">
      <formula>IF(RIGHT(TEXT(AU324,"0.#"),1)=".",FALSE,TRUE)</formula>
    </cfRule>
    <cfRule type="expression" dxfId="1500" priority="958">
      <formula>IF(RIGHT(TEXT(AU324,"0.#"),1)=".",TRUE,FALSE)</formula>
    </cfRule>
  </conditionalFormatting>
  <conditionalFormatting sqref="AU359 AU346 AU333">
    <cfRule type="expression" dxfId="1499" priority="955">
      <formula>IF(RIGHT(TEXT(AU333,"0.#"),1)=".",FALSE,TRUE)</formula>
    </cfRule>
    <cfRule type="expression" dxfId="1498" priority="956">
      <formula>IF(RIGHT(TEXT(AU333,"0.#"),1)=".",TRUE,FALSE)</formula>
    </cfRule>
  </conditionalFormatting>
  <conditionalFormatting sqref="AU351:AU358 AU349 AU338:AU345 AU336 AU325:AU332 AU323">
    <cfRule type="expression" dxfId="1497" priority="953">
      <formula>IF(RIGHT(TEXT(AU323,"0.#"),1)=".",FALSE,TRUE)</formula>
    </cfRule>
    <cfRule type="expression" dxfId="1496" priority="954">
      <formula>IF(RIGHT(TEXT(AU323,"0.#"),1)=".",TRUE,FALSE)</formula>
    </cfRule>
  </conditionalFormatting>
  <conditionalFormatting sqref="AE210">
    <cfRule type="expression" dxfId="1495" priority="939">
      <formula>IF(RIGHT(TEXT(AE210,"0.#"),1)=".",FALSE,TRUE)</formula>
    </cfRule>
    <cfRule type="expression" dxfId="1494" priority="940">
      <formula>IF(RIGHT(TEXT(AE210,"0.#"),1)=".",TRUE,FALSE)</formula>
    </cfRule>
  </conditionalFormatting>
  <conditionalFormatting sqref="AE211">
    <cfRule type="expression" dxfId="1493" priority="937">
      <formula>IF(RIGHT(TEXT(AE211,"0.#"),1)=".",FALSE,TRUE)</formula>
    </cfRule>
    <cfRule type="expression" dxfId="1492" priority="938">
      <formula>IF(RIGHT(TEXT(AE211,"0.#"),1)=".",TRUE,FALSE)</formula>
    </cfRule>
  </conditionalFormatting>
  <conditionalFormatting sqref="AE212">
    <cfRule type="expression" dxfId="1491" priority="935">
      <formula>IF(RIGHT(TEXT(AE212,"0.#"),1)=".",FALSE,TRUE)</formula>
    </cfRule>
    <cfRule type="expression" dxfId="1490" priority="936">
      <formula>IF(RIGHT(TEXT(AE212,"0.#"),1)=".",TRUE,FALSE)</formula>
    </cfRule>
  </conditionalFormatting>
  <conditionalFormatting sqref="AI212">
    <cfRule type="expression" dxfId="1489" priority="933">
      <formula>IF(RIGHT(TEXT(AI212,"0.#"),1)=".",FALSE,TRUE)</formula>
    </cfRule>
    <cfRule type="expression" dxfId="1488" priority="934">
      <formula>IF(RIGHT(TEXT(AI212,"0.#"),1)=".",TRUE,FALSE)</formula>
    </cfRule>
  </conditionalFormatting>
  <conditionalFormatting sqref="AI211">
    <cfRule type="expression" dxfId="1487" priority="931">
      <formula>IF(RIGHT(TEXT(AI211,"0.#"),1)=".",FALSE,TRUE)</formula>
    </cfRule>
    <cfRule type="expression" dxfId="1486" priority="932">
      <formula>IF(RIGHT(TEXT(AI211,"0.#"),1)=".",TRUE,FALSE)</formula>
    </cfRule>
  </conditionalFormatting>
  <conditionalFormatting sqref="AI210">
    <cfRule type="expression" dxfId="1485" priority="929">
      <formula>IF(RIGHT(TEXT(AI210,"0.#"),1)=".",FALSE,TRUE)</formula>
    </cfRule>
    <cfRule type="expression" dxfId="1484" priority="930">
      <formula>IF(RIGHT(TEXT(AI210,"0.#"),1)=".",TRUE,FALSE)</formula>
    </cfRule>
  </conditionalFormatting>
  <conditionalFormatting sqref="AM210">
    <cfRule type="expression" dxfId="1483" priority="927">
      <formula>IF(RIGHT(TEXT(AM210,"0.#"),1)=".",FALSE,TRUE)</formula>
    </cfRule>
    <cfRule type="expression" dxfId="1482" priority="928">
      <formula>IF(RIGHT(TEXT(AM210,"0.#"),1)=".",TRUE,FALSE)</formula>
    </cfRule>
  </conditionalFormatting>
  <conditionalFormatting sqref="AM211">
    <cfRule type="expression" dxfId="1481" priority="925">
      <formula>IF(RIGHT(TEXT(AM211,"0.#"),1)=".",FALSE,TRUE)</formula>
    </cfRule>
    <cfRule type="expression" dxfId="1480" priority="926">
      <formula>IF(RIGHT(TEXT(AM211,"0.#"),1)=".",TRUE,FALSE)</formula>
    </cfRule>
  </conditionalFormatting>
  <conditionalFormatting sqref="AM212">
    <cfRule type="expression" dxfId="1479" priority="923">
      <formula>IF(RIGHT(TEXT(AM212,"0.#"),1)=".",FALSE,TRUE)</formula>
    </cfRule>
    <cfRule type="expression" dxfId="1478" priority="924">
      <formula>IF(RIGHT(TEXT(AM212,"0.#"),1)=".",TRUE,FALSE)</formula>
    </cfRule>
  </conditionalFormatting>
  <conditionalFormatting sqref="AL368:AO395">
    <cfRule type="expression" dxfId="1477" priority="919">
      <formula>IF(AND(AL368&gt;=0, RIGHT(TEXT(AL368,"0.#"),1)&lt;&gt;"."),TRUE,FALSE)</formula>
    </cfRule>
    <cfRule type="expression" dxfId="1476" priority="920">
      <formula>IF(AND(AL368&gt;=0, RIGHT(TEXT(AL368,"0.#"),1)="."),TRUE,FALSE)</formula>
    </cfRule>
    <cfRule type="expression" dxfId="1475" priority="921">
      <formula>IF(AND(AL368&lt;0, RIGHT(TEXT(AL368,"0.#"),1)&lt;&gt;"."),TRUE,FALSE)</formula>
    </cfRule>
    <cfRule type="expression" dxfId="1474" priority="922">
      <formula>IF(AND(AL368&lt;0, RIGHT(TEXT(AL368,"0.#"),1)="."),TRUE,FALSE)</formula>
    </cfRule>
  </conditionalFormatting>
  <conditionalFormatting sqref="AQ210:AQ212">
    <cfRule type="expression" dxfId="1473" priority="917">
      <formula>IF(RIGHT(TEXT(AQ210,"0.#"),1)=".",FALSE,TRUE)</formula>
    </cfRule>
    <cfRule type="expression" dxfId="1472" priority="918">
      <formula>IF(RIGHT(TEXT(AQ210,"0.#"),1)=".",TRUE,FALSE)</formula>
    </cfRule>
  </conditionalFormatting>
  <conditionalFormatting sqref="AU210:AU212">
    <cfRule type="expression" dxfId="1471" priority="915">
      <formula>IF(RIGHT(TEXT(AU210,"0.#"),1)=".",FALSE,TRUE)</formula>
    </cfRule>
    <cfRule type="expression" dxfId="1470" priority="916">
      <formula>IF(RIGHT(TEXT(AU210,"0.#"),1)=".",TRUE,FALSE)</formula>
    </cfRule>
  </conditionalFormatting>
  <conditionalFormatting sqref="Y368:Y395">
    <cfRule type="expression" dxfId="1469" priority="913">
      <formula>IF(RIGHT(TEXT(Y368,"0.#"),1)=".",FALSE,TRUE)</formula>
    </cfRule>
    <cfRule type="expression" dxfId="1468" priority="914">
      <formula>IF(RIGHT(TEXT(Y368,"0.#"),1)=".",TRUE,FALSE)</formula>
    </cfRule>
  </conditionalFormatting>
  <conditionalFormatting sqref="AL631:AO660">
    <cfRule type="expression" dxfId="1467" priority="909">
      <formula>IF(AND(AL631&gt;=0, RIGHT(TEXT(AL631,"0.#"),1)&lt;&gt;"."),TRUE,FALSE)</formula>
    </cfRule>
    <cfRule type="expression" dxfId="1466" priority="910">
      <formula>IF(AND(AL631&gt;=0, RIGHT(TEXT(AL631,"0.#"),1)="."),TRUE,FALSE)</formula>
    </cfRule>
    <cfRule type="expression" dxfId="1465" priority="911">
      <formula>IF(AND(AL631&lt;0, RIGHT(TEXT(AL631,"0.#"),1)&lt;&gt;"."),TRUE,FALSE)</formula>
    </cfRule>
    <cfRule type="expression" dxfId="1464" priority="912">
      <formula>IF(AND(AL631&lt;0, RIGHT(TEXT(AL631,"0.#"),1)="."),TRUE,FALSE)</formula>
    </cfRule>
  </conditionalFormatting>
  <conditionalFormatting sqref="Y631:Y660">
    <cfRule type="expression" dxfId="1463" priority="907">
      <formula>IF(RIGHT(TEXT(Y631,"0.#"),1)=".",FALSE,TRUE)</formula>
    </cfRule>
    <cfRule type="expression" dxfId="1462" priority="908">
      <formula>IF(RIGHT(TEXT(Y631,"0.#"),1)=".",TRUE,FALSE)</formula>
    </cfRule>
  </conditionalFormatting>
  <conditionalFormatting sqref="AL367:AO367">
    <cfRule type="expression" dxfId="1461" priority="903">
      <formula>IF(AND(AL367&gt;=0, RIGHT(TEXT(AL367,"0.#"),1)&lt;&gt;"."),TRUE,FALSE)</formula>
    </cfRule>
    <cfRule type="expression" dxfId="1460" priority="904">
      <formula>IF(AND(AL367&gt;=0, RIGHT(TEXT(AL367,"0.#"),1)="."),TRUE,FALSE)</formula>
    </cfRule>
    <cfRule type="expression" dxfId="1459" priority="905">
      <formula>IF(AND(AL367&lt;0, RIGHT(TEXT(AL367,"0.#"),1)&lt;&gt;"."),TRUE,FALSE)</formula>
    </cfRule>
    <cfRule type="expression" dxfId="1458" priority="906">
      <formula>IF(AND(AL367&lt;0, RIGHT(TEXT(AL367,"0.#"),1)="."),TRUE,FALSE)</formula>
    </cfRule>
  </conditionalFormatting>
  <conditionalFormatting sqref="Y367">
    <cfRule type="expression" dxfId="1457" priority="901">
      <formula>IF(RIGHT(TEXT(Y367,"0.#"),1)=".",FALSE,TRUE)</formula>
    </cfRule>
    <cfRule type="expression" dxfId="1456" priority="902">
      <formula>IF(RIGHT(TEXT(Y367,"0.#"),1)=".",TRUE,FALSE)</formula>
    </cfRule>
  </conditionalFormatting>
  <conditionalFormatting sqref="Y401:Y428">
    <cfRule type="expression" dxfId="1455" priority="839">
      <formula>IF(RIGHT(TEXT(Y401,"0.#"),1)=".",FALSE,TRUE)</formula>
    </cfRule>
    <cfRule type="expression" dxfId="1454" priority="840">
      <formula>IF(RIGHT(TEXT(Y401,"0.#"),1)=".",TRUE,FALSE)</formula>
    </cfRule>
  </conditionalFormatting>
  <conditionalFormatting sqref="Y400">
    <cfRule type="expression" dxfId="1453" priority="833">
      <formula>IF(RIGHT(TEXT(Y400,"0.#"),1)=".",FALSE,TRUE)</formula>
    </cfRule>
    <cfRule type="expression" dxfId="1452" priority="834">
      <formula>IF(RIGHT(TEXT(Y400,"0.#"),1)=".",TRUE,FALSE)</formula>
    </cfRule>
  </conditionalFormatting>
  <conditionalFormatting sqref="Y434:Y461">
    <cfRule type="expression" dxfId="1451" priority="827">
      <formula>IF(RIGHT(TEXT(Y434,"0.#"),1)=".",FALSE,TRUE)</formula>
    </cfRule>
    <cfRule type="expression" dxfId="1450" priority="828">
      <formula>IF(RIGHT(TEXT(Y434,"0.#"),1)=".",TRUE,FALSE)</formula>
    </cfRule>
  </conditionalFormatting>
  <conditionalFormatting sqref="Y433">
    <cfRule type="expression" dxfId="1449" priority="821">
      <formula>IF(RIGHT(TEXT(Y433,"0.#"),1)=".",FALSE,TRUE)</formula>
    </cfRule>
    <cfRule type="expression" dxfId="1448" priority="822">
      <formula>IF(RIGHT(TEXT(Y433,"0.#"),1)=".",TRUE,FALSE)</formula>
    </cfRule>
  </conditionalFormatting>
  <conditionalFormatting sqref="Y467:Y494">
    <cfRule type="expression" dxfId="1447" priority="815">
      <formula>IF(RIGHT(TEXT(Y467,"0.#"),1)=".",FALSE,TRUE)</formula>
    </cfRule>
    <cfRule type="expression" dxfId="1446" priority="816">
      <formula>IF(RIGHT(TEXT(Y467,"0.#"),1)=".",TRUE,FALSE)</formula>
    </cfRule>
  </conditionalFormatting>
  <conditionalFormatting sqref="Y465:Y466">
    <cfRule type="expression" dxfId="1445" priority="809">
      <formula>IF(RIGHT(TEXT(Y465,"0.#"),1)=".",FALSE,TRUE)</formula>
    </cfRule>
    <cfRule type="expression" dxfId="1444" priority="810">
      <formula>IF(RIGHT(TEXT(Y465,"0.#"),1)=".",TRUE,FALSE)</formula>
    </cfRule>
  </conditionalFormatting>
  <conditionalFormatting sqref="Y500:Y527">
    <cfRule type="expression" dxfId="1443" priority="803">
      <formula>IF(RIGHT(TEXT(Y500,"0.#"),1)=".",FALSE,TRUE)</formula>
    </cfRule>
    <cfRule type="expression" dxfId="1442" priority="804">
      <formula>IF(RIGHT(TEXT(Y500,"0.#"),1)=".",TRUE,FALSE)</formula>
    </cfRule>
  </conditionalFormatting>
  <conditionalFormatting sqref="Y498:Y499">
    <cfRule type="expression" dxfId="1441" priority="797">
      <formula>IF(RIGHT(TEXT(Y498,"0.#"),1)=".",FALSE,TRUE)</formula>
    </cfRule>
    <cfRule type="expression" dxfId="1440" priority="798">
      <formula>IF(RIGHT(TEXT(Y498,"0.#"),1)=".",TRUE,FALSE)</formula>
    </cfRule>
  </conditionalFormatting>
  <conditionalFormatting sqref="Y533:Y560">
    <cfRule type="expression" dxfId="1439" priority="791">
      <formula>IF(RIGHT(TEXT(Y533,"0.#"),1)=".",FALSE,TRUE)</formula>
    </cfRule>
    <cfRule type="expression" dxfId="1438" priority="792">
      <formula>IF(RIGHT(TEXT(Y533,"0.#"),1)=".",TRUE,FALSE)</formula>
    </cfRule>
  </conditionalFormatting>
  <conditionalFormatting sqref="W24:W27">
    <cfRule type="expression" dxfId="1437" priority="897">
      <formula>IF(RIGHT(TEXT(W24,"0.#"),1)=".",FALSE,TRUE)</formula>
    </cfRule>
    <cfRule type="expression" dxfId="1436" priority="898">
      <formula>IF(RIGHT(TEXT(W24,"0.#"),1)=".",TRUE,FALSE)</formula>
    </cfRule>
  </conditionalFormatting>
  <conditionalFormatting sqref="W28">
    <cfRule type="expression" dxfId="1435" priority="895">
      <formula>IF(RIGHT(TEXT(W28,"0.#"),1)=".",FALSE,TRUE)</formula>
    </cfRule>
    <cfRule type="expression" dxfId="1434" priority="896">
      <formula>IF(RIGHT(TEXT(W28,"0.#"),1)=".",TRUE,FALSE)</formula>
    </cfRule>
  </conditionalFormatting>
  <conditionalFormatting sqref="P23">
    <cfRule type="expression" dxfId="1433" priority="893">
      <formula>IF(RIGHT(TEXT(P23,"0.#"),1)=".",FALSE,TRUE)</formula>
    </cfRule>
    <cfRule type="expression" dxfId="1432" priority="894">
      <formula>IF(RIGHT(TEXT(P23,"0.#"),1)=".",TRUE,FALSE)</formula>
    </cfRule>
  </conditionalFormatting>
  <conditionalFormatting sqref="P24:P27">
    <cfRule type="expression" dxfId="1431" priority="891">
      <formula>IF(RIGHT(TEXT(P24,"0.#"),1)=".",FALSE,TRUE)</formula>
    </cfRule>
    <cfRule type="expression" dxfId="1430" priority="892">
      <formula>IF(RIGHT(TEXT(P24,"0.#"),1)=".",TRUE,FALSE)</formula>
    </cfRule>
  </conditionalFormatting>
  <conditionalFormatting sqref="P28">
    <cfRule type="expression" dxfId="1429" priority="889">
      <formula>IF(RIGHT(TEXT(P28,"0.#"),1)=".",FALSE,TRUE)</formula>
    </cfRule>
    <cfRule type="expression" dxfId="1428" priority="890">
      <formula>IF(RIGHT(TEXT(P28,"0.#"),1)=".",TRUE,FALSE)</formula>
    </cfRule>
  </conditionalFormatting>
  <conditionalFormatting sqref="AE202">
    <cfRule type="expression" dxfId="1427" priority="887">
      <formula>IF(RIGHT(TEXT(AE202,"0.#"),1)=".",FALSE,TRUE)</formula>
    </cfRule>
    <cfRule type="expression" dxfId="1426" priority="888">
      <formula>IF(RIGHT(TEXT(AE202,"0.#"),1)=".",TRUE,FALSE)</formula>
    </cfRule>
  </conditionalFormatting>
  <conditionalFormatting sqref="AE203">
    <cfRule type="expression" dxfId="1425" priority="885">
      <formula>IF(RIGHT(TEXT(AE203,"0.#"),1)=".",FALSE,TRUE)</formula>
    </cfRule>
    <cfRule type="expression" dxfId="1424" priority="886">
      <formula>IF(RIGHT(TEXT(AE203,"0.#"),1)=".",TRUE,FALSE)</formula>
    </cfRule>
  </conditionalFormatting>
  <conditionalFormatting sqref="AE204">
    <cfRule type="expression" dxfId="1423" priority="883">
      <formula>IF(RIGHT(TEXT(AE204,"0.#"),1)=".",FALSE,TRUE)</formula>
    </cfRule>
    <cfRule type="expression" dxfId="1422" priority="884">
      <formula>IF(RIGHT(TEXT(AE204,"0.#"),1)=".",TRUE,FALSE)</formula>
    </cfRule>
  </conditionalFormatting>
  <conditionalFormatting sqref="AI204">
    <cfRule type="expression" dxfId="1421" priority="881">
      <formula>IF(RIGHT(TEXT(AI204,"0.#"),1)=".",FALSE,TRUE)</formula>
    </cfRule>
    <cfRule type="expression" dxfId="1420" priority="882">
      <formula>IF(RIGHT(TEXT(AI204,"0.#"),1)=".",TRUE,FALSE)</formula>
    </cfRule>
  </conditionalFormatting>
  <conditionalFormatting sqref="AI203">
    <cfRule type="expression" dxfId="1419" priority="879">
      <formula>IF(RIGHT(TEXT(AI203,"0.#"),1)=".",FALSE,TRUE)</formula>
    </cfRule>
    <cfRule type="expression" dxfId="1418" priority="880">
      <formula>IF(RIGHT(TEXT(AI203,"0.#"),1)=".",TRUE,FALSE)</formula>
    </cfRule>
  </conditionalFormatting>
  <conditionalFormatting sqref="AI202">
    <cfRule type="expression" dxfId="1417" priority="877">
      <formula>IF(RIGHT(TEXT(AI202,"0.#"),1)=".",FALSE,TRUE)</formula>
    </cfRule>
    <cfRule type="expression" dxfId="1416" priority="878">
      <formula>IF(RIGHT(TEXT(AI202,"0.#"),1)=".",TRUE,FALSE)</formula>
    </cfRule>
  </conditionalFormatting>
  <conditionalFormatting sqref="AM202">
    <cfRule type="expression" dxfId="1415" priority="875">
      <formula>IF(RIGHT(TEXT(AM202,"0.#"),1)=".",FALSE,TRUE)</formula>
    </cfRule>
    <cfRule type="expression" dxfId="1414" priority="876">
      <formula>IF(RIGHT(TEXT(AM202,"0.#"),1)=".",TRUE,FALSE)</formula>
    </cfRule>
  </conditionalFormatting>
  <conditionalFormatting sqref="AM203">
    <cfRule type="expression" dxfId="1413" priority="873">
      <formula>IF(RIGHT(TEXT(AM203,"0.#"),1)=".",FALSE,TRUE)</formula>
    </cfRule>
    <cfRule type="expression" dxfId="1412" priority="874">
      <formula>IF(RIGHT(TEXT(AM203,"0.#"),1)=".",TRUE,FALSE)</formula>
    </cfRule>
  </conditionalFormatting>
  <conditionalFormatting sqref="AM204">
    <cfRule type="expression" dxfId="1411" priority="871">
      <formula>IF(RIGHT(TEXT(AM204,"0.#"),1)=".",FALSE,TRUE)</formula>
    </cfRule>
    <cfRule type="expression" dxfId="1410" priority="872">
      <formula>IF(RIGHT(TEXT(AM204,"0.#"),1)=".",TRUE,FALSE)</formula>
    </cfRule>
  </conditionalFormatting>
  <conditionalFormatting sqref="AQ202:AQ204">
    <cfRule type="expression" dxfId="1409" priority="869">
      <formula>IF(RIGHT(TEXT(AQ202,"0.#"),1)=".",FALSE,TRUE)</formula>
    </cfRule>
    <cfRule type="expression" dxfId="1408" priority="870">
      <formula>IF(RIGHT(TEXT(AQ202,"0.#"),1)=".",TRUE,FALSE)</formula>
    </cfRule>
  </conditionalFormatting>
  <conditionalFormatting sqref="AU202:AU204">
    <cfRule type="expression" dxfId="1407" priority="867">
      <formula>IF(RIGHT(TEXT(AU202,"0.#"),1)=".",FALSE,TRUE)</formula>
    </cfRule>
    <cfRule type="expression" dxfId="1406" priority="868">
      <formula>IF(RIGHT(TEXT(AU202,"0.#"),1)=".",TRUE,FALSE)</formula>
    </cfRule>
  </conditionalFormatting>
  <conditionalFormatting sqref="AE205">
    <cfRule type="expression" dxfId="1405" priority="865">
      <formula>IF(RIGHT(TEXT(AE205,"0.#"),1)=".",FALSE,TRUE)</formula>
    </cfRule>
    <cfRule type="expression" dxfId="1404" priority="866">
      <formula>IF(RIGHT(TEXT(AE205,"0.#"),1)=".",TRUE,FALSE)</formula>
    </cfRule>
  </conditionalFormatting>
  <conditionalFormatting sqref="AE206">
    <cfRule type="expression" dxfId="1403" priority="863">
      <formula>IF(RIGHT(TEXT(AE206,"0.#"),1)=".",FALSE,TRUE)</formula>
    </cfRule>
    <cfRule type="expression" dxfId="1402" priority="864">
      <formula>IF(RIGHT(TEXT(AE206,"0.#"),1)=".",TRUE,FALSE)</formula>
    </cfRule>
  </conditionalFormatting>
  <conditionalFormatting sqref="AE207">
    <cfRule type="expression" dxfId="1401" priority="861">
      <formula>IF(RIGHT(TEXT(AE207,"0.#"),1)=".",FALSE,TRUE)</formula>
    </cfRule>
    <cfRule type="expression" dxfId="1400" priority="862">
      <formula>IF(RIGHT(TEXT(AE207,"0.#"),1)=".",TRUE,FALSE)</formula>
    </cfRule>
  </conditionalFormatting>
  <conditionalFormatting sqref="AI207">
    <cfRule type="expression" dxfId="1399" priority="859">
      <formula>IF(RIGHT(TEXT(AI207,"0.#"),1)=".",FALSE,TRUE)</formula>
    </cfRule>
    <cfRule type="expression" dxfId="1398" priority="860">
      <formula>IF(RIGHT(TEXT(AI207,"0.#"),1)=".",TRUE,FALSE)</formula>
    </cfRule>
  </conditionalFormatting>
  <conditionalFormatting sqref="AI206">
    <cfRule type="expression" dxfId="1397" priority="857">
      <formula>IF(RIGHT(TEXT(AI206,"0.#"),1)=".",FALSE,TRUE)</formula>
    </cfRule>
    <cfRule type="expression" dxfId="1396" priority="858">
      <formula>IF(RIGHT(TEXT(AI206,"0.#"),1)=".",TRUE,FALSE)</formula>
    </cfRule>
  </conditionalFormatting>
  <conditionalFormatting sqref="AI205">
    <cfRule type="expression" dxfId="1395" priority="855">
      <formula>IF(RIGHT(TEXT(AI205,"0.#"),1)=".",FALSE,TRUE)</formula>
    </cfRule>
    <cfRule type="expression" dxfId="1394" priority="856">
      <formula>IF(RIGHT(TEXT(AI205,"0.#"),1)=".",TRUE,FALSE)</formula>
    </cfRule>
  </conditionalFormatting>
  <conditionalFormatting sqref="AM205">
    <cfRule type="expression" dxfId="1393" priority="853">
      <formula>IF(RIGHT(TEXT(AM205,"0.#"),1)=".",FALSE,TRUE)</formula>
    </cfRule>
    <cfRule type="expression" dxfId="1392" priority="854">
      <formula>IF(RIGHT(TEXT(AM205,"0.#"),1)=".",TRUE,FALSE)</formula>
    </cfRule>
  </conditionalFormatting>
  <conditionalFormatting sqref="AM206">
    <cfRule type="expression" dxfId="1391" priority="851">
      <formula>IF(RIGHT(TEXT(AM206,"0.#"),1)=".",FALSE,TRUE)</formula>
    </cfRule>
    <cfRule type="expression" dxfId="1390" priority="852">
      <formula>IF(RIGHT(TEXT(AM206,"0.#"),1)=".",TRUE,FALSE)</formula>
    </cfRule>
  </conditionalFormatting>
  <conditionalFormatting sqref="AM207">
    <cfRule type="expression" dxfId="1389" priority="849">
      <formula>IF(RIGHT(TEXT(AM207,"0.#"),1)=".",FALSE,TRUE)</formula>
    </cfRule>
    <cfRule type="expression" dxfId="1388" priority="850">
      <formula>IF(RIGHT(TEXT(AM207,"0.#"),1)=".",TRUE,FALSE)</formula>
    </cfRule>
  </conditionalFormatting>
  <conditionalFormatting sqref="AQ205:AQ207">
    <cfRule type="expression" dxfId="1387" priority="847">
      <formula>IF(RIGHT(TEXT(AQ205,"0.#"),1)=".",FALSE,TRUE)</formula>
    </cfRule>
    <cfRule type="expression" dxfId="1386" priority="848">
      <formula>IF(RIGHT(TEXT(AQ205,"0.#"),1)=".",TRUE,FALSE)</formula>
    </cfRule>
  </conditionalFormatting>
  <conditionalFormatting sqref="AU205:AU207">
    <cfRule type="expression" dxfId="1385" priority="845">
      <formula>IF(RIGHT(TEXT(AU205,"0.#"),1)=".",FALSE,TRUE)</formula>
    </cfRule>
    <cfRule type="expression" dxfId="1384" priority="846">
      <formula>IF(RIGHT(TEXT(AU205,"0.#"),1)=".",TRUE,FALSE)</formula>
    </cfRule>
  </conditionalFormatting>
  <conditionalFormatting sqref="AL401:AO428">
    <cfRule type="expression" dxfId="1383" priority="841">
      <formula>IF(AND(AL401&gt;=0, RIGHT(TEXT(AL401,"0.#"),1)&lt;&gt;"."),TRUE,FALSE)</formula>
    </cfRule>
    <cfRule type="expression" dxfId="1382" priority="842">
      <formula>IF(AND(AL401&gt;=0, RIGHT(TEXT(AL401,"0.#"),1)="."),TRUE,FALSE)</formula>
    </cfRule>
    <cfRule type="expression" dxfId="1381" priority="843">
      <formula>IF(AND(AL401&lt;0, RIGHT(TEXT(AL401,"0.#"),1)&lt;&gt;"."),TRUE,FALSE)</formula>
    </cfRule>
    <cfRule type="expression" dxfId="1380" priority="844">
      <formula>IF(AND(AL401&lt;0, RIGHT(TEXT(AL401,"0.#"),1)="."),TRUE,FALSE)</formula>
    </cfRule>
  </conditionalFormatting>
  <conditionalFormatting sqref="AL400:AO400">
    <cfRule type="expression" dxfId="1379" priority="835">
      <formula>IF(AND(AL400&gt;=0, RIGHT(TEXT(AL400,"0.#"),1)&lt;&gt;"."),TRUE,FALSE)</formula>
    </cfRule>
    <cfRule type="expression" dxfId="1378" priority="836">
      <formula>IF(AND(AL400&gt;=0, RIGHT(TEXT(AL400,"0.#"),1)="."),TRUE,FALSE)</formula>
    </cfRule>
    <cfRule type="expression" dxfId="1377" priority="837">
      <formula>IF(AND(AL400&lt;0, RIGHT(TEXT(AL400,"0.#"),1)&lt;&gt;"."),TRUE,FALSE)</formula>
    </cfRule>
    <cfRule type="expression" dxfId="1376" priority="838">
      <formula>IF(AND(AL400&lt;0, RIGHT(TEXT(AL400,"0.#"),1)="."),TRUE,FALSE)</formula>
    </cfRule>
  </conditionalFormatting>
  <conditionalFormatting sqref="AL434:AO461">
    <cfRule type="expression" dxfId="1375" priority="829">
      <formula>IF(AND(AL434&gt;=0, RIGHT(TEXT(AL434,"0.#"),1)&lt;&gt;"."),TRUE,FALSE)</formula>
    </cfRule>
    <cfRule type="expression" dxfId="1374" priority="830">
      <formula>IF(AND(AL434&gt;=0, RIGHT(TEXT(AL434,"0.#"),1)="."),TRUE,FALSE)</formula>
    </cfRule>
    <cfRule type="expression" dxfId="1373" priority="831">
      <formula>IF(AND(AL434&lt;0, RIGHT(TEXT(AL434,"0.#"),1)&lt;&gt;"."),TRUE,FALSE)</formula>
    </cfRule>
    <cfRule type="expression" dxfId="1372" priority="832">
      <formula>IF(AND(AL434&lt;0, RIGHT(TEXT(AL434,"0.#"),1)="."),TRUE,FALSE)</formula>
    </cfRule>
  </conditionalFormatting>
  <conditionalFormatting sqref="AL433:AO433">
    <cfRule type="expression" dxfId="1371" priority="823">
      <formula>IF(AND(AL433&gt;=0, RIGHT(TEXT(AL433,"0.#"),1)&lt;&gt;"."),TRUE,FALSE)</formula>
    </cfRule>
    <cfRule type="expression" dxfId="1370" priority="824">
      <formula>IF(AND(AL433&gt;=0, RIGHT(TEXT(AL433,"0.#"),1)="."),TRUE,FALSE)</formula>
    </cfRule>
    <cfRule type="expression" dxfId="1369" priority="825">
      <formula>IF(AND(AL433&lt;0, RIGHT(TEXT(AL433,"0.#"),1)&lt;&gt;"."),TRUE,FALSE)</formula>
    </cfRule>
    <cfRule type="expression" dxfId="1368" priority="826">
      <formula>IF(AND(AL433&lt;0, RIGHT(TEXT(AL433,"0.#"),1)="."),TRUE,FALSE)</formula>
    </cfRule>
  </conditionalFormatting>
  <conditionalFormatting sqref="AL467:AO494">
    <cfRule type="expression" dxfId="1367" priority="817">
      <formula>IF(AND(AL467&gt;=0, RIGHT(TEXT(AL467,"0.#"),1)&lt;&gt;"."),TRUE,FALSE)</formula>
    </cfRule>
    <cfRule type="expression" dxfId="1366" priority="818">
      <formula>IF(AND(AL467&gt;=0, RIGHT(TEXT(AL467,"0.#"),1)="."),TRUE,FALSE)</formula>
    </cfRule>
    <cfRule type="expression" dxfId="1365" priority="819">
      <formula>IF(AND(AL467&lt;0, RIGHT(TEXT(AL467,"0.#"),1)&lt;&gt;"."),TRUE,FALSE)</formula>
    </cfRule>
    <cfRule type="expression" dxfId="1364" priority="820">
      <formula>IF(AND(AL467&lt;0, RIGHT(TEXT(AL467,"0.#"),1)="."),TRUE,FALSE)</formula>
    </cfRule>
  </conditionalFormatting>
  <conditionalFormatting sqref="AL465:AO466">
    <cfRule type="expression" dxfId="1363" priority="811">
      <formula>IF(AND(AL465&gt;=0, RIGHT(TEXT(AL465,"0.#"),1)&lt;&gt;"."),TRUE,FALSE)</formula>
    </cfRule>
    <cfRule type="expression" dxfId="1362" priority="812">
      <formula>IF(AND(AL465&gt;=0, RIGHT(TEXT(AL465,"0.#"),1)="."),TRUE,FALSE)</formula>
    </cfRule>
    <cfRule type="expression" dxfId="1361" priority="813">
      <formula>IF(AND(AL465&lt;0, RIGHT(TEXT(AL465,"0.#"),1)&lt;&gt;"."),TRUE,FALSE)</formula>
    </cfRule>
    <cfRule type="expression" dxfId="1360" priority="814">
      <formula>IF(AND(AL465&lt;0, RIGHT(TEXT(AL465,"0.#"),1)="."),TRUE,FALSE)</formula>
    </cfRule>
  </conditionalFormatting>
  <conditionalFormatting sqref="AL500:AO527">
    <cfRule type="expression" dxfId="1359" priority="805">
      <formula>IF(AND(AL500&gt;=0, RIGHT(TEXT(AL500,"0.#"),1)&lt;&gt;"."),TRUE,FALSE)</formula>
    </cfRule>
    <cfRule type="expression" dxfId="1358" priority="806">
      <formula>IF(AND(AL500&gt;=0, RIGHT(TEXT(AL500,"0.#"),1)="."),TRUE,FALSE)</formula>
    </cfRule>
    <cfRule type="expression" dxfId="1357" priority="807">
      <formula>IF(AND(AL500&lt;0, RIGHT(TEXT(AL500,"0.#"),1)&lt;&gt;"."),TRUE,FALSE)</formula>
    </cfRule>
    <cfRule type="expression" dxfId="1356" priority="808">
      <formula>IF(AND(AL500&lt;0, RIGHT(TEXT(AL500,"0.#"),1)="."),TRUE,FALSE)</formula>
    </cfRule>
  </conditionalFormatting>
  <conditionalFormatting sqref="AL498:AO499">
    <cfRule type="expression" dxfId="1355" priority="799">
      <formula>IF(AND(AL498&gt;=0, RIGHT(TEXT(AL498,"0.#"),1)&lt;&gt;"."),TRUE,FALSE)</formula>
    </cfRule>
    <cfRule type="expression" dxfId="1354" priority="800">
      <formula>IF(AND(AL498&gt;=0, RIGHT(TEXT(AL498,"0.#"),1)="."),TRUE,FALSE)</formula>
    </cfRule>
    <cfRule type="expression" dxfId="1353" priority="801">
      <formula>IF(AND(AL498&lt;0, RIGHT(TEXT(AL498,"0.#"),1)&lt;&gt;"."),TRUE,FALSE)</formula>
    </cfRule>
    <cfRule type="expression" dxfId="1352" priority="802">
      <formula>IF(AND(AL498&lt;0, RIGHT(TEXT(AL498,"0.#"),1)="."),TRUE,FALSE)</formula>
    </cfRule>
  </conditionalFormatting>
  <conditionalFormatting sqref="AL533:AO560">
    <cfRule type="expression" dxfId="1351" priority="793">
      <formula>IF(AND(AL533&gt;=0, RIGHT(TEXT(AL533,"0.#"),1)&lt;&gt;"."),TRUE,FALSE)</formula>
    </cfRule>
    <cfRule type="expression" dxfId="1350" priority="794">
      <formula>IF(AND(AL533&gt;=0, RIGHT(TEXT(AL533,"0.#"),1)="."),TRUE,FALSE)</formula>
    </cfRule>
    <cfRule type="expression" dxfId="1349" priority="795">
      <formula>IF(AND(AL533&lt;0, RIGHT(TEXT(AL533,"0.#"),1)&lt;&gt;"."),TRUE,FALSE)</formula>
    </cfRule>
    <cfRule type="expression" dxfId="1348" priority="796">
      <formula>IF(AND(AL533&lt;0, RIGHT(TEXT(AL533,"0.#"),1)="."),TRUE,FALSE)</formula>
    </cfRule>
  </conditionalFormatting>
  <conditionalFormatting sqref="AL531:AO532">
    <cfRule type="expression" dxfId="1347" priority="787">
      <formula>IF(AND(AL531&gt;=0, RIGHT(TEXT(AL531,"0.#"),1)&lt;&gt;"."),TRUE,FALSE)</formula>
    </cfRule>
    <cfRule type="expression" dxfId="1346" priority="788">
      <formula>IF(AND(AL531&gt;=0, RIGHT(TEXT(AL531,"0.#"),1)="."),TRUE,FALSE)</formula>
    </cfRule>
    <cfRule type="expression" dxfId="1345" priority="789">
      <formula>IF(AND(AL531&lt;0, RIGHT(TEXT(AL531,"0.#"),1)&lt;&gt;"."),TRUE,FALSE)</formula>
    </cfRule>
    <cfRule type="expression" dxfId="1344" priority="790">
      <formula>IF(AND(AL531&lt;0, RIGHT(TEXT(AL531,"0.#"),1)="."),TRUE,FALSE)</formula>
    </cfRule>
  </conditionalFormatting>
  <conditionalFormatting sqref="Y531:Y532">
    <cfRule type="expression" dxfId="1343" priority="785">
      <formula>IF(RIGHT(TEXT(Y531,"0.#"),1)=".",FALSE,TRUE)</formula>
    </cfRule>
    <cfRule type="expression" dxfId="1342" priority="786">
      <formula>IF(RIGHT(TEXT(Y531,"0.#"),1)=".",TRUE,FALSE)</formula>
    </cfRule>
  </conditionalFormatting>
  <conditionalFormatting sqref="AL566:AO593">
    <cfRule type="expression" dxfId="1341" priority="781">
      <formula>IF(AND(AL566&gt;=0, RIGHT(TEXT(AL566,"0.#"),1)&lt;&gt;"."),TRUE,FALSE)</formula>
    </cfRule>
    <cfRule type="expression" dxfId="1340" priority="782">
      <formula>IF(AND(AL566&gt;=0, RIGHT(TEXT(AL566,"0.#"),1)="."),TRUE,FALSE)</formula>
    </cfRule>
    <cfRule type="expression" dxfId="1339" priority="783">
      <formula>IF(AND(AL566&lt;0, RIGHT(TEXT(AL566,"0.#"),1)&lt;&gt;"."),TRUE,FALSE)</formula>
    </cfRule>
    <cfRule type="expression" dxfId="1338" priority="784">
      <formula>IF(AND(AL566&lt;0, RIGHT(TEXT(AL566,"0.#"),1)="."),TRUE,FALSE)</formula>
    </cfRule>
  </conditionalFormatting>
  <conditionalFormatting sqref="Y566:Y593">
    <cfRule type="expression" dxfId="1337" priority="779">
      <formula>IF(RIGHT(TEXT(Y566,"0.#"),1)=".",FALSE,TRUE)</formula>
    </cfRule>
    <cfRule type="expression" dxfId="1336" priority="780">
      <formula>IF(RIGHT(TEXT(Y566,"0.#"),1)=".",TRUE,FALSE)</formula>
    </cfRule>
  </conditionalFormatting>
  <conditionalFormatting sqref="AL564:AO565">
    <cfRule type="expression" dxfId="1335" priority="775">
      <formula>IF(AND(AL564&gt;=0, RIGHT(TEXT(AL564,"0.#"),1)&lt;&gt;"."),TRUE,FALSE)</formula>
    </cfRule>
    <cfRule type="expression" dxfId="1334" priority="776">
      <formula>IF(AND(AL564&gt;=0, RIGHT(TEXT(AL564,"0.#"),1)="."),TRUE,FALSE)</formula>
    </cfRule>
    <cfRule type="expression" dxfId="1333" priority="777">
      <formula>IF(AND(AL564&lt;0, RIGHT(TEXT(AL564,"0.#"),1)&lt;&gt;"."),TRUE,FALSE)</formula>
    </cfRule>
    <cfRule type="expression" dxfId="1332" priority="778">
      <formula>IF(AND(AL564&lt;0, RIGHT(TEXT(AL564,"0.#"),1)="."),TRUE,FALSE)</formula>
    </cfRule>
  </conditionalFormatting>
  <conditionalFormatting sqref="Y564:Y565">
    <cfRule type="expression" dxfId="1331" priority="773">
      <formula>IF(RIGHT(TEXT(Y564,"0.#"),1)=".",FALSE,TRUE)</formula>
    </cfRule>
    <cfRule type="expression" dxfId="1330" priority="774">
      <formula>IF(RIGHT(TEXT(Y564,"0.#"),1)=".",TRUE,FALSE)</formula>
    </cfRule>
  </conditionalFormatting>
  <conditionalFormatting sqref="AL599:AO626">
    <cfRule type="expression" dxfId="1329" priority="769">
      <formula>IF(AND(AL599&gt;=0, RIGHT(TEXT(AL599,"0.#"),1)&lt;&gt;"."),TRUE,FALSE)</formula>
    </cfRule>
    <cfRule type="expression" dxfId="1328" priority="770">
      <formula>IF(AND(AL599&gt;=0, RIGHT(TEXT(AL599,"0.#"),1)="."),TRUE,FALSE)</formula>
    </cfRule>
    <cfRule type="expression" dxfId="1327" priority="771">
      <formula>IF(AND(AL599&lt;0, RIGHT(TEXT(AL599,"0.#"),1)&lt;&gt;"."),TRUE,FALSE)</formula>
    </cfRule>
    <cfRule type="expression" dxfId="1326" priority="772">
      <formula>IF(AND(AL599&lt;0, RIGHT(TEXT(AL599,"0.#"),1)="."),TRUE,FALSE)</formula>
    </cfRule>
  </conditionalFormatting>
  <conditionalFormatting sqref="Y599:Y626">
    <cfRule type="expression" dxfId="1325" priority="767">
      <formula>IF(RIGHT(TEXT(Y599,"0.#"),1)=".",FALSE,TRUE)</formula>
    </cfRule>
    <cfRule type="expression" dxfId="1324" priority="768">
      <formula>IF(RIGHT(TEXT(Y599,"0.#"),1)=".",TRUE,FALSE)</formula>
    </cfRule>
  </conditionalFormatting>
  <conditionalFormatting sqref="AL597:AO598">
    <cfRule type="expression" dxfId="1323" priority="763">
      <formula>IF(AND(AL597&gt;=0, RIGHT(TEXT(AL597,"0.#"),1)&lt;&gt;"."),TRUE,FALSE)</formula>
    </cfRule>
    <cfRule type="expression" dxfId="1322" priority="764">
      <formula>IF(AND(AL597&gt;=0, RIGHT(TEXT(AL597,"0.#"),1)="."),TRUE,FALSE)</formula>
    </cfRule>
    <cfRule type="expression" dxfId="1321" priority="765">
      <formula>IF(AND(AL597&lt;0, RIGHT(TEXT(AL597,"0.#"),1)&lt;&gt;"."),TRUE,FALSE)</formula>
    </cfRule>
    <cfRule type="expression" dxfId="1320" priority="766">
      <formula>IF(AND(AL597&lt;0, RIGHT(TEXT(AL597,"0.#"),1)="."),TRUE,FALSE)</formula>
    </cfRule>
  </conditionalFormatting>
  <conditionalFormatting sqref="Y597:Y598">
    <cfRule type="expression" dxfId="1319" priority="761">
      <formula>IF(RIGHT(TEXT(Y597,"0.#"),1)=".",FALSE,TRUE)</formula>
    </cfRule>
    <cfRule type="expression" dxfId="1318" priority="762">
      <formula>IF(RIGHT(TEXT(Y597,"0.#"),1)=".",TRUE,FALSE)</formula>
    </cfRule>
  </conditionalFormatting>
  <conditionalFormatting sqref="P29:AC29">
    <cfRule type="expression" dxfId="1317" priority="755">
      <formula>IF(RIGHT(TEXT(P29,"0.#"),1)=".",FALSE,TRUE)</formula>
    </cfRule>
    <cfRule type="expression" dxfId="1316" priority="756">
      <formula>IF(RIGHT(TEXT(P29,"0.#"),1)=".",TRUE,FALSE)</formula>
    </cfRule>
  </conditionalFormatting>
  <conditionalFormatting sqref="AM41">
    <cfRule type="expression" dxfId="1315" priority="737">
      <formula>IF(RIGHT(TEXT(AM41,"0.#"),1)=".",FALSE,TRUE)</formula>
    </cfRule>
    <cfRule type="expression" dxfId="1314" priority="738">
      <formula>IF(RIGHT(TEXT(AM41,"0.#"),1)=".",TRUE,FALSE)</formula>
    </cfRule>
  </conditionalFormatting>
  <conditionalFormatting sqref="AM40">
    <cfRule type="expression" dxfId="1313" priority="739">
      <formula>IF(RIGHT(TEXT(AM40,"0.#"),1)=".",FALSE,TRUE)</formula>
    </cfRule>
    <cfRule type="expression" dxfId="1312" priority="740">
      <formula>IF(RIGHT(TEXT(AM40,"0.#"),1)=".",TRUE,FALSE)</formula>
    </cfRule>
  </conditionalFormatting>
  <conditionalFormatting sqref="AE39">
    <cfRule type="expression" dxfId="1311" priority="753">
      <formula>IF(RIGHT(TEXT(AE39,"0.#"),1)=".",FALSE,TRUE)</formula>
    </cfRule>
    <cfRule type="expression" dxfId="1310" priority="754">
      <formula>IF(RIGHT(TEXT(AE39,"0.#"),1)=".",TRUE,FALSE)</formula>
    </cfRule>
  </conditionalFormatting>
  <conditionalFormatting sqref="AQ39:AQ41">
    <cfRule type="expression" dxfId="1309" priority="735">
      <formula>IF(RIGHT(TEXT(AQ39,"0.#"),1)=".",FALSE,TRUE)</formula>
    </cfRule>
    <cfRule type="expression" dxfId="1308" priority="736">
      <formula>IF(RIGHT(TEXT(AQ39,"0.#"),1)=".",TRUE,FALSE)</formula>
    </cfRule>
  </conditionalFormatting>
  <conditionalFormatting sqref="AU39:AU41">
    <cfRule type="expression" dxfId="1307" priority="733">
      <formula>IF(RIGHT(TEXT(AU39,"0.#"),1)=".",FALSE,TRUE)</formula>
    </cfRule>
    <cfRule type="expression" dxfId="1306" priority="734">
      <formula>IF(RIGHT(TEXT(AU39,"0.#"),1)=".",TRUE,FALSE)</formula>
    </cfRule>
  </conditionalFormatting>
  <conditionalFormatting sqref="AI41">
    <cfRule type="expression" dxfId="1305" priority="747">
      <formula>IF(RIGHT(TEXT(AI41,"0.#"),1)=".",FALSE,TRUE)</formula>
    </cfRule>
    <cfRule type="expression" dxfId="1304" priority="748">
      <formula>IF(RIGHT(TEXT(AI41,"0.#"),1)=".",TRUE,FALSE)</formula>
    </cfRule>
  </conditionalFormatting>
  <conditionalFormatting sqref="AE40">
    <cfRule type="expression" dxfId="1303" priority="751">
      <formula>IF(RIGHT(TEXT(AE40,"0.#"),1)=".",FALSE,TRUE)</formula>
    </cfRule>
    <cfRule type="expression" dxfId="1302" priority="752">
      <formula>IF(RIGHT(TEXT(AE40,"0.#"),1)=".",TRUE,FALSE)</formula>
    </cfRule>
  </conditionalFormatting>
  <conditionalFormatting sqref="AE41">
    <cfRule type="expression" dxfId="1301" priority="749">
      <formula>IF(RIGHT(TEXT(AE41,"0.#"),1)=".",FALSE,TRUE)</formula>
    </cfRule>
    <cfRule type="expression" dxfId="1300" priority="750">
      <formula>IF(RIGHT(TEXT(AE41,"0.#"),1)=".",TRUE,FALSE)</formula>
    </cfRule>
  </conditionalFormatting>
  <conditionalFormatting sqref="AM39">
    <cfRule type="expression" dxfId="1299" priority="741">
      <formula>IF(RIGHT(TEXT(AM39,"0.#"),1)=".",FALSE,TRUE)</formula>
    </cfRule>
    <cfRule type="expression" dxfId="1298" priority="742">
      <formula>IF(RIGHT(TEXT(AM39,"0.#"),1)=".",TRUE,FALSE)</formula>
    </cfRule>
  </conditionalFormatting>
  <conditionalFormatting sqref="AI39">
    <cfRule type="expression" dxfId="1297" priority="743">
      <formula>IF(RIGHT(TEXT(AI39,"0.#"),1)=".",FALSE,TRUE)</formula>
    </cfRule>
    <cfRule type="expression" dxfId="1296" priority="744">
      <formula>IF(RIGHT(TEXT(AI39,"0.#"),1)=".",TRUE,FALSE)</formula>
    </cfRule>
  </conditionalFormatting>
  <conditionalFormatting sqref="AI40">
    <cfRule type="expression" dxfId="1295" priority="745">
      <formula>IF(RIGHT(TEXT(AI40,"0.#"),1)=".",FALSE,TRUE)</formula>
    </cfRule>
    <cfRule type="expression" dxfId="1294" priority="746">
      <formula>IF(RIGHT(TEXT(AI40,"0.#"),1)=".",TRUE,FALSE)</formula>
    </cfRule>
  </conditionalFormatting>
  <conditionalFormatting sqref="AM69">
    <cfRule type="expression" dxfId="1293" priority="705">
      <formula>IF(RIGHT(TEXT(AM69,"0.#"),1)=".",FALSE,TRUE)</formula>
    </cfRule>
    <cfRule type="expression" dxfId="1292" priority="706">
      <formula>IF(RIGHT(TEXT(AM69,"0.#"),1)=".",TRUE,FALSE)</formula>
    </cfRule>
  </conditionalFormatting>
  <conditionalFormatting sqref="AE70 AM70">
    <cfRule type="expression" dxfId="1291" priority="703">
      <formula>IF(RIGHT(TEXT(AE70,"0.#"),1)=".",FALSE,TRUE)</formula>
    </cfRule>
    <cfRule type="expression" dxfId="1290" priority="704">
      <formula>IF(RIGHT(TEXT(AE70,"0.#"),1)=".",TRUE,FALSE)</formula>
    </cfRule>
  </conditionalFormatting>
  <conditionalFormatting sqref="AI70">
    <cfRule type="expression" dxfId="1289" priority="701">
      <formula>IF(RIGHT(TEXT(AI70,"0.#"),1)=".",FALSE,TRUE)</formula>
    </cfRule>
    <cfRule type="expression" dxfId="1288" priority="702">
      <formula>IF(RIGHT(TEXT(AI70,"0.#"),1)=".",TRUE,FALSE)</formula>
    </cfRule>
  </conditionalFormatting>
  <conditionalFormatting sqref="AQ70">
    <cfRule type="expression" dxfId="1287" priority="699">
      <formula>IF(RIGHT(TEXT(AQ70,"0.#"),1)=".",FALSE,TRUE)</formula>
    </cfRule>
    <cfRule type="expression" dxfId="1286" priority="700">
      <formula>IF(RIGHT(TEXT(AQ70,"0.#"),1)=".",TRUE,FALSE)</formula>
    </cfRule>
  </conditionalFormatting>
  <conditionalFormatting sqref="AE69 AQ69">
    <cfRule type="expression" dxfId="1285" priority="709">
      <formula>IF(RIGHT(TEXT(AE69,"0.#"),1)=".",FALSE,TRUE)</formula>
    </cfRule>
    <cfRule type="expression" dxfId="1284" priority="710">
      <formula>IF(RIGHT(TEXT(AE69,"0.#"),1)=".",TRUE,FALSE)</formula>
    </cfRule>
  </conditionalFormatting>
  <conditionalFormatting sqref="AI69">
    <cfRule type="expression" dxfId="1283" priority="707">
      <formula>IF(RIGHT(TEXT(AI69,"0.#"),1)=".",FALSE,TRUE)</formula>
    </cfRule>
    <cfRule type="expression" dxfId="1282" priority="708">
      <formula>IF(RIGHT(TEXT(AI69,"0.#"),1)=".",TRUE,FALSE)</formula>
    </cfRule>
  </conditionalFormatting>
  <conditionalFormatting sqref="AE66 AQ66">
    <cfRule type="expression" dxfId="1281" priority="697">
      <formula>IF(RIGHT(TEXT(AE66,"0.#"),1)=".",FALSE,TRUE)</formula>
    </cfRule>
    <cfRule type="expression" dxfId="1280" priority="698">
      <formula>IF(RIGHT(TEXT(AE66,"0.#"),1)=".",TRUE,FALSE)</formula>
    </cfRule>
  </conditionalFormatting>
  <conditionalFormatting sqref="AI66">
    <cfRule type="expression" dxfId="1279" priority="695">
      <formula>IF(RIGHT(TEXT(AI66,"0.#"),1)=".",FALSE,TRUE)</formula>
    </cfRule>
    <cfRule type="expression" dxfId="1278" priority="696">
      <formula>IF(RIGHT(TEXT(AI66,"0.#"),1)=".",TRUE,FALSE)</formula>
    </cfRule>
  </conditionalFormatting>
  <conditionalFormatting sqref="AM66">
    <cfRule type="expression" dxfId="1277" priority="693">
      <formula>IF(RIGHT(TEXT(AM66,"0.#"),1)=".",FALSE,TRUE)</formula>
    </cfRule>
    <cfRule type="expression" dxfId="1276" priority="694">
      <formula>IF(RIGHT(TEXT(AM66,"0.#"),1)=".",TRUE,FALSE)</formula>
    </cfRule>
  </conditionalFormatting>
  <conditionalFormatting sqref="AE67">
    <cfRule type="expression" dxfId="1275" priority="691">
      <formula>IF(RIGHT(TEXT(AE67,"0.#"),1)=".",FALSE,TRUE)</formula>
    </cfRule>
    <cfRule type="expression" dxfId="1274" priority="692">
      <formula>IF(RIGHT(TEXT(AE67,"0.#"),1)=".",TRUE,FALSE)</formula>
    </cfRule>
  </conditionalFormatting>
  <conditionalFormatting sqref="AI67">
    <cfRule type="expression" dxfId="1273" priority="689">
      <formula>IF(RIGHT(TEXT(AI67,"0.#"),1)=".",FALSE,TRUE)</formula>
    </cfRule>
    <cfRule type="expression" dxfId="1272" priority="690">
      <formula>IF(RIGHT(TEXT(AI67,"0.#"),1)=".",TRUE,FALSE)</formula>
    </cfRule>
  </conditionalFormatting>
  <conditionalFormatting sqref="AM67">
    <cfRule type="expression" dxfId="1271" priority="687">
      <formula>IF(RIGHT(TEXT(AM67,"0.#"),1)=".",FALSE,TRUE)</formula>
    </cfRule>
    <cfRule type="expression" dxfId="1270" priority="688">
      <formula>IF(RIGHT(TEXT(AM67,"0.#"),1)=".",TRUE,FALSE)</formula>
    </cfRule>
  </conditionalFormatting>
  <conditionalFormatting sqref="AQ67">
    <cfRule type="expression" dxfId="1269" priority="685">
      <formula>IF(RIGHT(TEXT(AQ67,"0.#"),1)=".",FALSE,TRUE)</formula>
    </cfRule>
    <cfRule type="expression" dxfId="1268" priority="686">
      <formula>IF(RIGHT(TEXT(AQ67,"0.#"),1)=".",TRUE,FALSE)</formula>
    </cfRule>
  </conditionalFormatting>
  <conditionalFormatting sqref="AU66">
    <cfRule type="expression" dxfId="1267" priority="683">
      <formula>IF(RIGHT(TEXT(AU66,"0.#"),1)=".",FALSE,TRUE)</formula>
    </cfRule>
    <cfRule type="expression" dxfId="1266" priority="684">
      <formula>IF(RIGHT(TEXT(AU66,"0.#"),1)=".",TRUE,FALSE)</formula>
    </cfRule>
  </conditionalFormatting>
  <conditionalFormatting sqref="AU67">
    <cfRule type="expression" dxfId="1265" priority="681">
      <formula>IF(RIGHT(TEXT(AU67,"0.#"),1)=".",FALSE,TRUE)</formula>
    </cfRule>
    <cfRule type="expression" dxfId="1264" priority="682">
      <formula>IF(RIGHT(TEXT(AU67,"0.#"),1)=".",TRUE,FALSE)</formula>
    </cfRule>
  </conditionalFormatting>
  <conditionalFormatting sqref="AE100 AQ100">
    <cfRule type="expression" dxfId="1263" priority="643">
      <formula>IF(RIGHT(TEXT(AE100,"0.#"),1)=".",FALSE,TRUE)</formula>
    </cfRule>
    <cfRule type="expression" dxfId="1262" priority="644">
      <formula>IF(RIGHT(TEXT(AE100,"0.#"),1)=".",TRUE,FALSE)</formula>
    </cfRule>
  </conditionalFormatting>
  <conditionalFormatting sqref="AI100">
    <cfRule type="expression" dxfId="1261" priority="641">
      <formula>IF(RIGHT(TEXT(AI100,"0.#"),1)=".",FALSE,TRUE)</formula>
    </cfRule>
    <cfRule type="expression" dxfId="1260" priority="642">
      <formula>IF(RIGHT(TEXT(AI100,"0.#"),1)=".",TRUE,FALSE)</formula>
    </cfRule>
  </conditionalFormatting>
  <conditionalFormatting sqref="AM100">
    <cfRule type="expression" dxfId="1259" priority="639">
      <formula>IF(RIGHT(TEXT(AM100,"0.#"),1)=".",FALSE,TRUE)</formula>
    </cfRule>
    <cfRule type="expression" dxfId="1258" priority="640">
      <formula>IF(RIGHT(TEXT(AM100,"0.#"),1)=".",TRUE,FALSE)</formula>
    </cfRule>
  </conditionalFormatting>
  <conditionalFormatting sqref="AE101">
    <cfRule type="expression" dxfId="1257" priority="637">
      <formula>IF(RIGHT(TEXT(AE101,"0.#"),1)=".",FALSE,TRUE)</formula>
    </cfRule>
    <cfRule type="expression" dxfId="1256" priority="638">
      <formula>IF(RIGHT(TEXT(AE101,"0.#"),1)=".",TRUE,FALSE)</formula>
    </cfRule>
  </conditionalFormatting>
  <conditionalFormatting sqref="AI101">
    <cfRule type="expression" dxfId="1255" priority="635">
      <formula>IF(RIGHT(TEXT(AI101,"0.#"),1)=".",FALSE,TRUE)</formula>
    </cfRule>
    <cfRule type="expression" dxfId="1254" priority="636">
      <formula>IF(RIGHT(TEXT(AI101,"0.#"),1)=".",TRUE,FALSE)</formula>
    </cfRule>
  </conditionalFormatting>
  <conditionalFormatting sqref="AM101">
    <cfRule type="expression" dxfId="1253" priority="633">
      <formula>IF(RIGHT(TEXT(AM101,"0.#"),1)=".",FALSE,TRUE)</formula>
    </cfRule>
    <cfRule type="expression" dxfId="1252" priority="634">
      <formula>IF(RIGHT(TEXT(AM101,"0.#"),1)=".",TRUE,FALSE)</formula>
    </cfRule>
  </conditionalFormatting>
  <conditionalFormatting sqref="AQ101">
    <cfRule type="expression" dxfId="1251" priority="631">
      <formula>IF(RIGHT(TEXT(AQ101,"0.#"),1)=".",FALSE,TRUE)</formula>
    </cfRule>
    <cfRule type="expression" dxfId="1250" priority="632">
      <formula>IF(RIGHT(TEXT(AQ101,"0.#"),1)=".",TRUE,FALSE)</formula>
    </cfRule>
  </conditionalFormatting>
  <conditionalFormatting sqref="AU100">
    <cfRule type="expression" dxfId="1249" priority="629">
      <formula>IF(RIGHT(TEXT(AU100,"0.#"),1)=".",FALSE,TRUE)</formula>
    </cfRule>
    <cfRule type="expression" dxfId="1248" priority="630">
      <formula>IF(RIGHT(TEXT(AU100,"0.#"),1)=".",TRUE,FALSE)</formula>
    </cfRule>
  </conditionalFormatting>
  <conditionalFormatting sqref="AU101">
    <cfRule type="expression" dxfId="1247" priority="627">
      <formula>IF(RIGHT(TEXT(AU101,"0.#"),1)=".",FALSE,TRUE)</formula>
    </cfRule>
    <cfRule type="expression" dxfId="1246" priority="628">
      <formula>IF(RIGHT(TEXT(AU101,"0.#"),1)=".",TRUE,FALSE)</formula>
    </cfRule>
  </conditionalFormatting>
  <conditionalFormatting sqref="AM103">
    <cfRule type="expression" dxfId="1245" priority="609">
      <formula>IF(RIGHT(TEXT(AM103,"0.#"),1)=".",FALSE,TRUE)</formula>
    </cfRule>
    <cfRule type="expression" dxfId="1244" priority="610">
      <formula>IF(RIGHT(TEXT(AM103,"0.#"),1)=".",TRUE,FALSE)</formula>
    </cfRule>
  </conditionalFormatting>
  <conditionalFormatting sqref="AE104 AM104">
    <cfRule type="expression" dxfId="1243" priority="607">
      <formula>IF(RIGHT(TEXT(AE104,"0.#"),1)=".",FALSE,TRUE)</formula>
    </cfRule>
    <cfRule type="expression" dxfId="1242" priority="608">
      <formula>IF(RIGHT(TEXT(AE104,"0.#"),1)=".",TRUE,FALSE)</formula>
    </cfRule>
  </conditionalFormatting>
  <conditionalFormatting sqref="AI104">
    <cfRule type="expression" dxfId="1241" priority="605">
      <formula>IF(RIGHT(TEXT(AI104,"0.#"),1)=".",FALSE,TRUE)</formula>
    </cfRule>
    <cfRule type="expression" dxfId="1240" priority="606">
      <formula>IF(RIGHT(TEXT(AI104,"0.#"),1)=".",TRUE,FALSE)</formula>
    </cfRule>
  </conditionalFormatting>
  <conditionalFormatting sqref="AQ104">
    <cfRule type="expression" dxfId="1239" priority="603">
      <formula>IF(RIGHT(TEXT(AQ104,"0.#"),1)=".",FALSE,TRUE)</formula>
    </cfRule>
    <cfRule type="expression" dxfId="1238" priority="604">
      <formula>IF(RIGHT(TEXT(AQ104,"0.#"),1)=".",TRUE,FALSE)</formula>
    </cfRule>
  </conditionalFormatting>
  <conditionalFormatting sqref="AE103 AQ103">
    <cfRule type="expression" dxfId="1237" priority="613">
      <formula>IF(RIGHT(TEXT(AE103,"0.#"),1)=".",FALSE,TRUE)</formula>
    </cfRule>
    <cfRule type="expression" dxfId="1236" priority="614">
      <formula>IF(RIGHT(TEXT(AE103,"0.#"),1)=".",TRUE,FALSE)</formula>
    </cfRule>
  </conditionalFormatting>
  <conditionalFormatting sqref="AI103">
    <cfRule type="expression" dxfId="1235" priority="611">
      <formula>IF(RIGHT(TEXT(AI103,"0.#"),1)=".",FALSE,TRUE)</formula>
    </cfRule>
    <cfRule type="expression" dxfId="1234" priority="612">
      <formula>IF(RIGHT(TEXT(AI103,"0.#"),1)=".",TRUE,FALSE)</formula>
    </cfRule>
  </conditionalFormatting>
  <conditionalFormatting sqref="AM137">
    <cfRule type="expression" dxfId="1233" priority="597">
      <formula>IF(RIGHT(TEXT(AM137,"0.#"),1)=".",FALSE,TRUE)</formula>
    </cfRule>
    <cfRule type="expression" dxfId="1232" priority="598">
      <formula>IF(RIGHT(TEXT(AM137,"0.#"),1)=".",TRUE,FALSE)</formula>
    </cfRule>
  </conditionalFormatting>
  <conditionalFormatting sqref="AE138 AM138">
    <cfRule type="expression" dxfId="1231" priority="595">
      <formula>IF(RIGHT(TEXT(AE138,"0.#"),1)=".",FALSE,TRUE)</formula>
    </cfRule>
    <cfRule type="expression" dxfId="1230" priority="596">
      <formula>IF(RIGHT(TEXT(AE138,"0.#"),1)=".",TRUE,FALSE)</formula>
    </cfRule>
  </conditionalFormatting>
  <conditionalFormatting sqref="AI138">
    <cfRule type="expression" dxfId="1229" priority="593">
      <formula>IF(RIGHT(TEXT(AI138,"0.#"),1)=".",FALSE,TRUE)</formula>
    </cfRule>
    <cfRule type="expression" dxfId="1228" priority="594">
      <formula>IF(RIGHT(TEXT(AI138,"0.#"),1)=".",TRUE,FALSE)</formula>
    </cfRule>
  </conditionalFormatting>
  <conditionalFormatting sqref="AQ138">
    <cfRule type="expression" dxfId="1227" priority="591">
      <formula>IF(RIGHT(TEXT(AQ138,"0.#"),1)=".",FALSE,TRUE)</formula>
    </cfRule>
    <cfRule type="expression" dxfId="1226" priority="592">
      <formula>IF(RIGHT(TEXT(AQ138,"0.#"),1)=".",TRUE,FALSE)</formula>
    </cfRule>
  </conditionalFormatting>
  <conditionalFormatting sqref="AE137 AQ137">
    <cfRule type="expression" dxfId="1225" priority="601">
      <formula>IF(RIGHT(TEXT(AE137,"0.#"),1)=".",FALSE,TRUE)</formula>
    </cfRule>
    <cfRule type="expression" dxfId="1224" priority="602">
      <formula>IF(RIGHT(TEXT(AE137,"0.#"),1)=".",TRUE,FALSE)</formula>
    </cfRule>
  </conditionalFormatting>
  <conditionalFormatting sqref="AI137">
    <cfRule type="expression" dxfId="1223" priority="599">
      <formula>IF(RIGHT(TEXT(AI137,"0.#"),1)=".",FALSE,TRUE)</formula>
    </cfRule>
    <cfRule type="expression" dxfId="1222" priority="600">
      <formula>IF(RIGHT(TEXT(AI137,"0.#"),1)=".",TRUE,FALSE)</formula>
    </cfRule>
  </conditionalFormatting>
  <conditionalFormatting sqref="AM171">
    <cfRule type="expression" dxfId="1221" priority="585">
      <formula>IF(RIGHT(TEXT(AM171,"0.#"),1)=".",FALSE,TRUE)</formula>
    </cfRule>
    <cfRule type="expression" dxfId="1220" priority="586">
      <formula>IF(RIGHT(TEXT(AM171,"0.#"),1)=".",TRUE,FALSE)</formula>
    </cfRule>
  </conditionalFormatting>
  <conditionalFormatting sqref="AE172 AM172">
    <cfRule type="expression" dxfId="1219" priority="583">
      <formula>IF(RIGHT(TEXT(AE172,"0.#"),1)=".",FALSE,TRUE)</formula>
    </cfRule>
    <cfRule type="expression" dxfId="1218" priority="584">
      <formula>IF(RIGHT(TEXT(AE172,"0.#"),1)=".",TRUE,FALSE)</formula>
    </cfRule>
  </conditionalFormatting>
  <conditionalFormatting sqref="AI172">
    <cfRule type="expression" dxfId="1217" priority="581">
      <formula>IF(RIGHT(TEXT(AI172,"0.#"),1)=".",FALSE,TRUE)</formula>
    </cfRule>
    <cfRule type="expression" dxfId="1216" priority="582">
      <formula>IF(RIGHT(TEXT(AI172,"0.#"),1)=".",TRUE,FALSE)</formula>
    </cfRule>
  </conditionalFormatting>
  <conditionalFormatting sqref="AQ172">
    <cfRule type="expression" dxfId="1215" priority="579">
      <formula>IF(RIGHT(TEXT(AQ172,"0.#"),1)=".",FALSE,TRUE)</formula>
    </cfRule>
    <cfRule type="expression" dxfId="1214" priority="580">
      <formula>IF(RIGHT(TEXT(AQ172,"0.#"),1)=".",TRUE,FALSE)</formula>
    </cfRule>
  </conditionalFormatting>
  <conditionalFormatting sqref="AE171 AQ171">
    <cfRule type="expression" dxfId="1213" priority="589">
      <formula>IF(RIGHT(TEXT(AE171,"0.#"),1)=".",FALSE,TRUE)</formula>
    </cfRule>
    <cfRule type="expression" dxfId="1212" priority="590">
      <formula>IF(RIGHT(TEXT(AE171,"0.#"),1)=".",TRUE,FALSE)</formula>
    </cfRule>
  </conditionalFormatting>
  <conditionalFormatting sqref="AI171">
    <cfRule type="expression" dxfId="1211" priority="587">
      <formula>IF(RIGHT(TEXT(AI171,"0.#"),1)=".",FALSE,TRUE)</formula>
    </cfRule>
    <cfRule type="expression" dxfId="1210" priority="588">
      <formula>IF(RIGHT(TEXT(AI171,"0.#"),1)=".",TRUE,FALSE)</formula>
    </cfRule>
  </conditionalFormatting>
  <conditionalFormatting sqref="AE73">
    <cfRule type="expression" dxfId="1209" priority="577">
      <formula>IF(RIGHT(TEXT(AE73,"0.#"),1)=".",FALSE,TRUE)</formula>
    </cfRule>
    <cfRule type="expression" dxfId="1208" priority="578">
      <formula>IF(RIGHT(TEXT(AE73,"0.#"),1)=".",TRUE,FALSE)</formula>
    </cfRule>
  </conditionalFormatting>
  <conditionalFormatting sqref="AM75">
    <cfRule type="expression" dxfId="1207" priority="561">
      <formula>IF(RIGHT(TEXT(AM75,"0.#"),1)=".",FALSE,TRUE)</formula>
    </cfRule>
    <cfRule type="expression" dxfId="1206" priority="562">
      <formula>IF(RIGHT(TEXT(AM75,"0.#"),1)=".",TRUE,FALSE)</formula>
    </cfRule>
  </conditionalFormatting>
  <conditionalFormatting sqref="AE74">
    <cfRule type="expression" dxfId="1205" priority="575">
      <formula>IF(RIGHT(TEXT(AE74,"0.#"),1)=".",FALSE,TRUE)</formula>
    </cfRule>
    <cfRule type="expression" dxfId="1204" priority="576">
      <formula>IF(RIGHT(TEXT(AE74,"0.#"),1)=".",TRUE,FALSE)</formula>
    </cfRule>
  </conditionalFormatting>
  <conditionalFormatting sqref="AE75">
    <cfRule type="expression" dxfId="1203" priority="573">
      <formula>IF(RIGHT(TEXT(AE75,"0.#"),1)=".",FALSE,TRUE)</formula>
    </cfRule>
    <cfRule type="expression" dxfId="1202" priority="574">
      <formula>IF(RIGHT(TEXT(AE75,"0.#"),1)=".",TRUE,FALSE)</formula>
    </cfRule>
  </conditionalFormatting>
  <conditionalFormatting sqref="AI75">
    <cfRule type="expression" dxfId="1201" priority="571">
      <formula>IF(RIGHT(TEXT(AI75,"0.#"),1)=".",FALSE,TRUE)</formula>
    </cfRule>
    <cfRule type="expression" dxfId="1200" priority="572">
      <formula>IF(RIGHT(TEXT(AI75,"0.#"),1)=".",TRUE,FALSE)</formula>
    </cfRule>
  </conditionalFormatting>
  <conditionalFormatting sqref="AI74">
    <cfRule type="expression" dxfId="1199" priority="569">
      <formula>IF(RIGHT(TEXT(AI74,"0.#"),1)=".",FALSE,TRUE)</formula>
    </cfRule>
    <cfRule type="expression" dxfId="1198" priority="570">
      <formula>IF(RIGHT(TEXT(AI74,"0.#"),1)=".",TRUE,FALSE)</formula>
    </cfRule>
  </conditionalFormatting>
  <conditionalFormatting sqref="AI73">
    <cfRule type="expression" dxfId="1197" priority="567">
      <formula>IF(RIGHT(TEXT(AI73,"0.#"),1)=".",FALSE,TRUE)</formula>
    </cfRule>
    <cfRule type="expression" dxfId="1196" priority="568">
      <formula>IF(RIGHT(TEXT(AI73,"0.#"),1)=".",TRUE,FALSE)</formula>
    </cfRule>
  </conditionalFormatting>
  <conditionalFormatting sqref="AM73">
    <cfRule type="expression" dxfId="1195" priority="565">
      <formula>IF(RIGHT(TEXT(AM73,"0.#"),1)=".",FALSE,TRUE)</formula>
    </cfRule>
    <cfRule type="expression" dxfId="1194" priority="566">
      <formula>IF(RIGHT(TEXT(AM73,"0.#"),1)=".",TRUE,FALSE)</formula>
    </cfRule>
  </conditionalFormatting>
  <conditionalFormatting sqref="AM74">
    <cfRule type="expression" dxfId="1193" priority="563">
      <formula>IF(RIGHT(TEXT(AM74,"0.#"),1)=".",FALSE,TRUE)</formula>
    </cfRule>
    <cfRule type="expression" dxfId="1192" priority="564">
      <formula>IF(RIGHT(TEXT(AM74,"0.#"),1)=".",TRUE,FALSE)</formula>
    </cfRule>
  </conditionalFormatting>
  <conditionalFormatting sqref="AQ73:AQ75">
    <cfRule type="expression" dxfId="1191" priority="559">
      <formula>IF(RIGHT(TEXT(AQ73,"0.#"),1)=".",FALSE,TRUE)</formula>
    </cfRule>
    <cfRule type="expression" dxfId="1190" priority="560">
      <formula>IF(RIGHT(TEXT(AQ73,"0.#"),1)=".",TRUE,FALSE)</formula>
    </cfRule>
  </conditionalFormatting>
  <conditionalFormatting sqref="AU73:AU75">
    <cfRule type="expression" dxfId="1189" priority="557">
      <formula>IF(RIGHT(TEXT(AU73,"0.#"),1)=".",FALSE,TRUE)</formula>
    </cfRule>
    <cfRule type="expression" dxfId="1188" priority="558">
      <formula>IF(RIGHT(TEXT(AU73,"0.#"),1)=".",TRUE,FALSE)</formula>
    </cfRule>
  </conditionalFormatting>
  <conditionalFormatting sqref="AE107">
    <cfRule type="expression" dxfId="1187" priority="555">
      <formula>IF(RIGHT(TEXT(AE107,"0.#"),1)=".",FALSE,TRUE)</formula>
    </cfRule>
    <cfRule type="expression" dxfId="1186" priority="556">
      <formula>IF(RIGHT(TEXT(AE107,"0.#"),1)=".",TRUE,FALSE)</formula>
    </cfRule>
  </conditionalFormatting>
  <conditionalFormatting sqref="AM109">
    <cfRule type="expression" dxfId="1185" priority="539">
      <formula>IF(RIGHT(TEXT(AM109,"0.#"),1)=".",FALSE,TRUE)</formula>
    </cfRule>
    <cfRule type="expression" dxfId="1184" priority="540">
      <formula>IF(RIGHT(TEXT(AM109,"0.#"),1)=".",TRUE,FALSE)</formula>
    </cfRule>
  </conditionalFormatting>
  <conditionalFormatting sqref="AE108">
    <cfRule type="expression" dxfId="1183" priority="553">
      <formula>IF(RIGHT(TEXT(AE108,"0.#"),1)=".",FALSE,TRUE)</formula>
    </cfRule>
    <cfRule type="expression" dxfId="1182" priority="554">
      <formula>IF(RIGHT(TEXT(AE108,"0.#"),1)=".",TRUE,FALSE)</formula>
    </cfRule>
  </conditionalFormatting>
  <conditionalFormatting sqref="AE109">
    <cfRule type="expression" dxfId="1181" priority="551">
      <formula>IF(RIGHT(TEXT(AE109,"0.#"),1)=".",FALSE,TRUE)</formula>
    </cfRule>
    <cfRule type="expression" dxfId="1180" priority="552">
      <formula>IF(RIGHT(TEXT(AE109,"0.#"),1)=".",TRUE,FALSE)</formula>
    </cfRule>
  </conditionalFormatting>
  <conditionalFormatting sqref="AI109">
    <cfRule type="expression" dxfId="1179" priority="549">
      <formula>IF(RIGHT(TEXT(AI109,"0.#"),1)=".",FALSE,TRUE)</formula>
    </cfRule>
    <cfRule type="expression" dxfId="1178" priority="550">
      <formula>IF(RIGHT(TEXT(AI109,"0.#"),1)=".",TRUE,FALSE)</formula>
    </cfRule>
  </conditionalFormatting>
  <conditionalFormatting sqref="AI108">
    <cfRule type="expression" dxfId="1177" priority="547">
      <formula>IF(RIGHT(TEXT(AI108,"0.#"),1)=".",FALSE,TRUE)</formula>
    </cfRule>
    <cfRule type="expression" dxfId="1176" priority="548">
      <formula>IF(RIGHT(TEXT(AI108,"0.#"),1)=".",TRUE,FALSE)</formula>
    </cfRule>
  </conditionalFormatting>
  <conditionalFormatting sqref="AI107">
    <cfRule type="expression" dxfId="1175" priority="545">
      <formula>IF(RIGHT(TEXT(AI107,"0.#"),1)=".",FALSE,TRUE)</formula>
    </cfRule>
    <cfRule type="expression" dxfId="1174" priority="546">
      <formula>IF(RIGHT(TEXT(AI107,"0.#"),1)=".",TRUE,FALSE)</formula>
    </cfRule>
  </conditionalFormatting>
  <conditionalFormatting sqref="AM107">
    <cfRule type="expression" dxfId="1173" priority="543">
      <formula>IF(RIGHT(TEXT(AM107,"0.#"),1)=".",FALSE,TRUE)</formula>
    </cfRule>
    <cfRule type="expression" dxfId="1172" priority="544">
      <formula>IF(RIGHT(TEXT(AM107,"0.#"),1)=".",TRUE,FALSE)</formula>
    </cfRule>
  </conditionalFormatting>
  <conditionalFormatting sqref="AM108">
    <cfRule type="expression" dxfId="1171" priority="541">
      <formula>IF(RIGHT(TEXT(AM108,"0.#"),1)=".",FALSE,TRUE)</formula>
    </cfRule>
    <cfRule type="expression" dxfId="1170" priority="542">
      <formula>IF(RIGHT(TEXT(AM108,"0.#"),1)=".",TRUE,FALSE)</formula>
    </cfRule>
  </conditionalFormatting>
  <conditionalFormatting sqref="AQ107:AQ109">
    <cfRule type="expression" dxfId="1169" priority="537">
      <formula>IF(RIGHT(TEXT(AQ107,"0.#"),1)=".",FALSE,TRUE)</formula>
    </cfRule>
    <cfRule type="expression" dxfId="1168" priority="538">
      <formula>IF(RIGHT(TEXT(AQ107,"0.#"),1)=".",TRUE,FALSE)</formula>
    </cfRule>
  </conditionalFormatting>
  <conditionalFormatting sqref="AU107:AU109">
    <cfRule type="expression" dxfId="1167" priority="535">
      <formula>IF(RIGHT(TEXT(AU107,"0.#"),1)=".",FALSE,TRUE)</formula>
    </cfRule>
    <cfRule type="expression" dxfId="1166" priority="536">
      <formula>IF(RIGHT(TEXT(AU107,"0.#"),1)=".",TRUE,FALSE)</formula>
    </cfRule>
  </conditionalFormatting>
  <conditionalFormatting sqref="AE141">
    <cfRule type="expression" dxfId="1165" priority="533">
      <formula>IF(RIGHT(TEXT(AE141,"0.#"),1)=".",FALSE,TRUE)</formula>
    </cfRule>
    <cfRule type="expression" dxfId="1164" priority="534">
      <formula>IF(RIGHT(TEXT(AE141,"0.#"),1)=".",TRUE,FALSE)</formula>
    </cfRule>
  </conditionalFormatting>
  <conditionalFormatting sqref="AM143">
    <cfRule type="expression" dxfId="1163" priority="517">
      <formula>IF(RIGHT(TEXT(AM143,"0.#"),1)=".",FALSE,TRUE)</formula>
    </cfRule>
    <cfRule type="expression" dxfId="1162" priority="518">
      <formula>IF(RIGHT(TEXT(AM143,"0.#"),1)=".",TRUE,FALSE)</formula>
    </cfRule>
  </conditionalFormatting>
  <conditionalFormatting sqref="AE142">
    <cfRule type="expression" dxfId="1161" priority="531">
      <formula>IF(RIGHT(TEXT(AE142,"0.#"),1)=".",FALSE,TRUE)</formula>
    </cfRule>
    <cfRule type="expression" dxfId="1160" priority="532">
      <formula>IF(RIGHT(TEXT(AE142,"0.#"),1)=".",TRUE,FALSE)</formula>
    </cfRule>
  </conditionalFormatting>
  <conditionalFormatting sqref="AE143">
    <cfRule type="expression" dxfId="1159" priority="529">
      <formula>IF(RIGHT(TEXT(AE143,"0.#"),1)=".",FALSE,TRUE)</formula>
    </cfRule>
    <cfRule type="expression" dxfId="1158" priority="530">
      <formula>IF(RIGHT(TEXT(AE143,"0.#"),1)=".",TRUE,FALSE)</formula>
    </cfRule>
  </conditionalFormatting>
  <conditionalFormatting sqref="AI143">
    <cfRule type="expression" dxfId="1157" priority="527">
      <formula>IF(RIGHT(TEXT(AI143,"0.#"),1)=".",FALSE,TRUE)</formula>
    </cfRule>
    <cfRule type="expression" dxfId="1156" priority="528">
      <formula>IF(RIGHT(TEXT(AI143,"0.#"),1)=".",TRUE,FALSE)</formula>
    </cfRule>
  </conditionalFormatting>
  <conditionalFormatting sqref="AI142">
    <cfRule type="expression" dxfId="1155" priority="525">
      <formula>IF(RIGHT(TEXT(AI142,"0.#"),1)=".",FALSE,TRUE)</formula>
    </cfRule>
    <cfRule type="expression" dxfId="1154" priority="526">
      <formula>IF(RIGHT(TEXT(AI142,"0.#"),1)=".",TRUE,FALSE)</formula>
    </cfRule>
  </conditionalFormatting>
  <conditionalFormatting sqref="AI141">
    <cfRule type="expression" dxfId="1153" priority="523">
      <formula>IF(RIGHT(TEXT(AI141,"0.#"),1)=".",FALSE,TRUE)</formula>
    </cfRule>
    <cfRule type="expression" dxfId="1152" priority="524">
      <formula>IF(RIGHT(TEXT(AI141,"0.#"),1)=".",TRUE,FALSE)</formula>
    </cfRule>
  </conditionalFormatting>
  <conditionalFormatting sqref="AM141">
    <cfRule type="expression" dxfId="1151" priority="521">
      <formula>IF(RIGHT(TEXT(AM141,"0.#"),1)=".",FALSE,TRUE)</formula>
    </cfRule>
    <cfRule type="expression" dxfId="1150" priority="522">
      <formula>IF(RIGHT(TEXT(AM141,"0.#"),1)=".",TRUE,FALSE)</formula>
    </cfRule>
  </conditionalFormatting>
  <conditionalFormatting sqref="AM142">
    <cfRule type="expression" dxfId="1149" priority="519">
      <formula>IF(RIGHT(TEXT(AM142,"0.#"),1)=".",FALSE,TRUE)</formula>
    </cfRule>
    <cfRule type="expression" dxfId="1148" priority="520">
      <formula>IF(RIGHT(TEXT(AM142,"0.#"),1)=".",TRUE,FALSE)</formula>
    </cfRule>
  </conditionalFormatting>
  <conditionalFormatting sqref="AQ141:AQ143">
    <cfRule type="expression" dxfId="1147" priority="515">
      <formula>IF(RIGHT(TEXT(AQ141,"0.#"),1)=".",FALSE,TRUE)</formula>
    </cfRule>
    <cfRule type="expression" dxfId="1146" priority="516">
      <formula>IF(RIGHT(TEXT(AQ141,"0.#"),1)=".",TRUE,FALSE)</formula>
    </cfRule>
  </conditionalFormatting>
  <conditionalFormatting sqref="AU141:AU143">
    <cfRule type="expression" dxfId="1145" priority="513">
      <formula>IF(RIGHT(TEXT(AU141,"0.#"),1)=".",FALSE,TRUE)</formula>
    </cfRule>
    <cfRule type="expression" dxfId="1144" priority="514">
      <formula>IF(RIGHT(TEXT(AU141,"0.#"),1)=".",TRUE,FALSE)</formula>
    </cfRule>
  </conditionalFormatting>
  <conditionalFormatting sqref="AE175">
    <cfRule type="expression" dxfId="1143" priority="511">
      <formula>IF(RIGHT(TEXT(AE175,"0.#"),1)=".",FALSE,TRUE)</formula>
    </cfRule>
    <cfRule type="expression" dxfId="1142" priority="512">
      <formula>IF(RIGHT(TEXT(AE175,"0.#"),1)=".",TRUE,FALSE)</formula>
    </cfRule>
  </conditionalFormatting>
  <conditionalFormatting sqref="AM177">
    <cfRule type="expression" dxfId="1141" priority="495">
      <formula>IF(RIGHT(TEXT(AM177,"0.#"),1)=".",FALSE,TRUE)</formula>
    </cfRule>
    <cfRule type="expression" dxfId="1140" priority="496">
      <formula>IF(RIGHT(TEXT(AM177,"0.#"),1)=".",TRUE,FALSE)</formula>
    </cfRule>
  </conditionalFormatting>
  <conditionalFormatting sqref="AE176">
    <cfRule type="expression" dxfId="1139" priority="509">
      <formula>IF(RIGHT(TEXT(AE176,"0.#"),1)=".",FALSE,TRUE)</formula>
    </cfRule>
    <cfRule type="expression" dxfId="1138" priority="510">
      <formula>IF(RIGHT(TEXT(AE176,"0.#"),1)=".",TRUE,FALSE)</formula>
    </cfRule>
  </conditionalFormatting>
  <conditionalFormatting sqref="AE177">
    <cfRule type="expression" dxfId="1137" priority="507">
      <formula>IF(RIGHT(TEXT(AE177,"0.#"),1)=".",FALSE,TRUE)</formula>
    </cfRule>
    <cfRule type="expression" dxfId="1136" priority="508">
      <formula>IF(RIGHT(TEXT(AE177,"0.#"),1)=".",TRUE,FALSE)</formula>
    </cfRule>
  </conditionalFormatting>
  <conditionalFormatting sqref="AI177">
    <cfRule type="expression" dxfId="1135" priority="505">
      <formula>IF(RIGHT(TEXT(AI177,"0.#"),1)=".",FALSE,TRUE)</formula>
    </cfRule>
    <cfRule type="expression" dxfId="1134" priority="506">
      <formula>IF(RIGHT(TEXT(AI177,"0.#"),1)=".",TRUE,FALSE)</formula>
    </cfRule>
  </conditionalFormatting>
  <conditionalFormatting sqref="AI176">
    <cfRule type="expression" dxfId="1133" priority="503">
      <formula>IF(RIGHT(TEXT(AI176,"0.#"),1)=".",FALSE,TRUE)</formula>
    </cfRule>
    <cfRule type="expression" dxfId="1132" priority="504">
      <formula>IF(RIGHT(TEXT(AI176,"0.#"),1)=".",TRUE,FALSE)</formula>
    </cfRule>
  </conditionalFormatting>
  <conditionalFormatting sqref="AI175">
    <cfRule type="expression" dxfId="1131" priority="501">
      <formula>IF(RIGHT(TEXT(AI175,"0.#"),1)=".",FALSE,TRUE)</formula>
    </cfRule>
    <cfRule type="expression" dxfId="1130" priority="502">
      <formula>IF(RIGHT(TEXT(AI175,"0.#"),1)=".",TRUE,FALSE)</formula>
    </cfRule>
  </conditionalFormatting>
  <conditionalFormatting sqref="AM175">
    <cfRule type="expression" dxfId="1129" priority="499">
      <formula>IF(RIGHT(TEXT(AM175,"0.#"),1)=".",FALSE,TRUE)</formula>
    </cfRule>
    <cfRule type="expression" dxfId="1128" priority="500">
      <formula>IF(RIGHT(TEXT(AM175,"0.#"),1)=".",TRUE,FALSE)</formula>
    </cfRule>
  </conditionalFormatting>
  <conditionalFormatting sqref="AM176">
    <cfRule type="expression" dxfId="1127" priority="497">
      <formula>IF(RIGHT(TEXT(AM176,"0.#"),1)=".",FALSE,TRUE)</formula>
    </cfRule>
    <cfRule type="expression" dxfId="1126" priority="498">
      <formula>IF(RIGHT(TEXT(AM176,"0.#"),1)=".",TRUE,FALSE)</formula>
    </cfRule>
  </conditionalFormatting>
  <conditionalFormatting sqref="AQ175:AQ177">
    <cfRule type="expression" dxfId="1125" priority="493">
      <formula>IF(RIGHT(TEXT(AQ175,"0.#"),1)=".",FALSE,TRUE)</formula>
    </cfRule>
    <cfRule type="expression" dxfId="1124" priority="494">
      <formula>IF(RIGHT(TEXT(AQ175,"0.#"),1)=".",TRUE,FALSE)</formula>
    </cfRule>
  </conditionalFormatting>
  <conditionalFormatting sqref="AU175:AU177">
    <cfRule type="expression" dxfId="1123" priority="491">
      <formula>IF(RIGHT(TEXT(AU175,"0.#"),1)=".",FALSE,TRUE)</formula>
    </cfRule>
    <cfRule type="expression" dxfId="1122" priority="492">
      <formula>IF(RIGHT(TEXT(AU175,"0.#"),1)=".",TRUE,FALSE)</formula>
    </cfRule>
  </conditionalFormatting>
  <conditionalFormatting sqref="AE61">
    <cfRule type="expression" dxfId="1121" priority="445">
      <formula>IF(RIGHT(TEXT(AE61,"0.#"),1)=".",FALSE,TRUE)</formula>
    </cfRule>
    <cfRule type="expression" dxfId="1120" priority="446">
      <formula>IF(RIGHT(TEXT(AE61,"0.#"),1)=".",TRUE,FALSE)</formula>
    </cfRule>
  </conditionalFormatting>
  <conditionalFormatting sqref="AE62">
    <cfRule type="expression" dxfId="1119" priority="443">
      <formula>IF(RIGHT(TEXT(AE62,"0.#"),1)=".",FALSE,TRUE)</formula>
    </cfRule>
    <cfRule type="expression" dxfId="1118" priority="444">
      <formula>IF(RIGHT(TEXT(AE62,"0.#"),1)=".",TRUE,FALSE)</formula>
    </cfRule>
  </conditionalFormatting>
  <conditionalFormatting sqref="AM61">
    <cfRule type="expression" dxfId="1117" priority="433">
      <formula>IF(RIGHT(TEXT(AM61,"0.#"),1)=".",FALSE,TRUE)</formula>
    </cfRule>
    <cfRule type="expression" dxfId="1116" priority="434">
      <formula>IF(RIGHT(TEXT(AM61,"0.#"),1)=".",TRUE,FALSE)</formula>
    </cfRule>
  </conditionalFormatting>
  <conditionalFormatting sqref="AE63">
    <cfRule type="expression" dxfId="1115" priority="441">
      <formula>IF(RIGHT(TEXT(AE63,"0.#"),1)=".",FALSE,TRUE)</formula>
    </cfRule>
    <cfRule type="expression" dxfId="1114" priority="442">
      <formula>IF(RIGHT(TEXT(AE63,"0.#"),1)=".",TRUE,FALSE)</formula>
    </cfRule>
  </conditionalFormatting>
  <conditionalFormatting sqref="AI63">
    <cfRule type="expression" dxfId="1113" priority="439">
      <formula>IF(RIGHT(TEXT(AI63,"0.#"),1)=".",FALSE,TRUE)</formula>
    </cfRule>
    <cfRule type="expression" dxfId="1112" priority="440">
      <formula>IF(RIGHT(TEXT(AI63,"0.#"),1)=".",TRUE,FALSE)</formula>
    </cfRule>
  </conditionalFormatting>
  <conditionalFormatting sqref="AI62">
    <cfRule type="expression" dxfId="1111" priority="437">
      <formula>IF(RIGHT(TEXT(AI62,"0.#"),1)=".",FALSE,TRUE)</formula>
    </cfRule>
    <cfRule type="expression" dxfId="1110" priority="438">
      <formula>IF(RIGHT(TEXT(AI62,"0.#"),1)=".",TRUE,FALSE)</formula>
    </cfRule>
  </conditionalFormatting>
  <conditionalFormatting sqref="AI61">
    <cfRule type="expression" dxfId="1109" priority="435">
      <formula>IF(RIGHT(TEXT(AI61,"0.#"),1)=".",FALSE,TRUE)</formula>
    </cfRule>
    <cfRule type="expression" dxfId="1108" priority="436">
      <formula>IF(RIGHT(TEXT(AI61,"0.#"),1)=".",TRUE,FALSE)</formula>
    </cfRule>
  </conditionalFormatting>
  <conditionalFormatting sqref="AM62">
    <cfRule type="expression" dxfId="1107" priority="431">
      <formula>IF(RIGHT(TEXT(AM62,"0.#"),1)=".",FALSE,TRUE)</formula>
    </cfRule>
    <cfRule type="expression" dxfId="1106" priority="432">
      <formula>IF(RIGHT(TEXT(AM62,"0.#"),1)=".",TRUE,FALSE)</formula>
    </cfRule>
  </conditionalFormatting>
  <conditionalFormatting sqref="AM63">
    <cfRule type="expression" dxfId="1105" priority="429">
      <formula>IF(RIGHT(TEXT(AM63,"0.#"),1)=".",FALSE,TRUE)</formula>
    </cfRule>
    <cfRule type="expression" dxfId="1104" priority="430">
      <formula>IF(RIGHT(TEXT(AM63,"0.#"),1)=".",TRUE,FALSE)</formula>
    </cfRule>
  </conditionalFormatting>
  <conditionalFormatting sqref="AQ61:AQ63">
    <cfRule type="expression" dxfId="1103" priority="427">
      <formula>IF(RIGHT(TEXT(AQ61,"0.#"),1)=".",FALSE,TRUE)</formula>
    </cfRule>
    <cfRule type="expression" dxfId="1102" priority="428">
      <formula>IF(RIGHT(TEXT(AQ61,"0.#"),1)=".",TRUE,FALSE)</formula>
    </cfRule>
  </conditionalFormatting>
  <conditionalFormatting sqref="AU61:AU63">
    <cfRule type="expression" dxfId="1101" priority="425">
      <formula>IF(RIGHT(TEXT(AU61,"0.#"),1)=".",FALSE,TRUE)</formula>
    </cfRule>
    <cfRule type="expression" dxfId="1100" priority="426">
      <formula>IF(RIGHT(TEXT(AU61,"0.#"),1)=".",TRUE,FALSE)</formula>
    </cfRule>
  </conditionalFormatting>
  <conditionalFormatting sqref="AE95">
    <cfRule type="expression" dxfId="1099" priority="423">
      <formula>IF(RIGHT(TEXT(AE95,"0.#"),1)=".",FALSE,TRUE)</formula>
    </cfRule>
    <cfRule type="expression" dxfId="1098" priority="424">
      <formula>IF(RIGHT(TEXT(AE95,"0.#"),1)=".",TRUE,FALSE)</formula>
    </cfRule>
  </conditionalFormatting>
  <conditionalFormatting sqref="AE96">
    <cfRule type="expression" dxfId="1097" priority="421">
      <formula>IF(RIGHT(TEXT(AE96,"0.#"),1)=".",FALSE,TRUE)</formula>
    </cfRule>
    <cfRule type="expression" dxfId="1096" priority="422">
      <formula>IF(RIGHT(TEXT(AE96,"0.#"),1)=".",TRUE,FALSE)</formula>
    </cfRule>
  </conditionalFormatting>
  <conditionalFormatting sqref="AM95">
    <cfRule type="expression" dxfId="1095" priority="411">
      <formula>IF(RIGHT(TEXT(AM95,"0.#"),1)=".",FALSE,TRUE)</formula>
    </cfRule>
    <cfRule type="expression" dxfId="1094" priority="412">
      <formula>IF(RIGHT(TEXT(AM95,"0.#"),1)=".",TRUE,FALSE)</formula>
    </cfRule>
  </conditionalFormatting>
  <conditionalFormatting sqref="AE97">
    <cfRule type="expression" dxfId="1093" priority="419">
      <formula>IF(RIGHT(TEXT(AE97,"0.#"),1)=".",FALSE,TRUE)</formula>
    </cfRule>
    <cfRule type="expression" dxfId="1092" priority="420">
      <formula>IF(RIGHT(TEXT(AE97,"0.#"),1)=".",TRUE,FALSE)</formula>
    </cfRule>
  </conditionalFormatting>
  <conditionalFormatting sqref="AI97">
    <cfRule type="expression" dxfId="1091" priority="417">
      <formula>IF(RIGHT(TEXT(AI97,"0.#"),1)=".",FALSE,TRUE)</formula>
    </cfRule>
    <cfRule type="expression" dxfId="1090" priority="418">
      <formula>IF(RIGHT(TEXT(AI97,"0.#"),1)=".",TRUE,FALSE)</formula>
    </cfRule>
  </conditionalFormatting>
  <conditionalFormatting sqref="AI96">
    <cfRule type="expression" dxfId="1089" priority="415">
      <formula>IF(RIGHT(TEXT(AI96,"0.#"),1)=".",FALSE,TRUE)</formula>
    </cfRule>
    <cfRule type="expression" dxfId="1088" priority="416">
      <formula>IF(RIGHT(TEXT(AI96,"0.#"),1)=".",TRUE,FALSE)</formula>
    </cfRule>
  </conditionalFormatting>
  <conditionalFormatting sqref="AI95">
    <cfRule type="expression" dxfId="1087" priority="413">
      <formula>IF(RIGHT(TEXT(AI95,"0.#"),1)=".",FALSE,TRUE)</formula>
    </cfRule>
    <cfRule type="expression" dxfId="1086" priority="414">
      <formula>IF(RIGHT(TEXT(AI95,"0.#"),1)=".",TRUE,FALSE)</formula>
    </cfRule>
  </conditionalFormatting>
  <conditionalFormatting sqref="AM96">
    <cfRule type="expression" dxfId="1085" priority="409">
      <formula>IF(RIGHT(TEXT(AM96,"0.#"),1)=".",FALSE,TRUE)</formula>
    </cfRule>
    <cfRule type="expression" dxfId="1084" priority="410">
      <formula>IF(RIGHT(TEXT(AM96,"0.#"),1)=".",TRUE,FALSE)</formula>
    </cfRule>
  </conditionalFormatting>
  <conditionalFormatting sqref="AM97">
    <cfRule type="expression" dxfId="1083" priority="407">
      <formula>IF(RIGHT(TEXT(AM97,"0.#"),1)=".",FALSE,TRUE)</formula>
    </cfRule>
    <cfRule type="expression" dxfId="1082" priority="408">
      <formula>IF(RIGHT(TEXT(AM97,"0.#"),1)=".",TRUE,FALSE)</formula>
    </cfRule>
  </conditionalFormatting>
  <conditionalFormatting sqref="AQ95:AQ97">
    <cfRule type="expression" dxfId="1081" priority="405">
      <formula>IF(RIGHT(TEXT(AQ95,"0.#"),1)=".",FALSE,TRUE)</formula>
    </cfRule>
    <cfRule type="expression" dxfId="1080" priority="406">
      <formula>IF(RIGHT(TEXT(AQ95,"0.#"),1)=".",TRUE,FALSE)</formula>
    </cfRule>
  </conditionalFormatting>
  <conditionalFormatting sqref="AU95:AU97">
    <cfRule type="expression" dxfId="1079" priority="403">
      <formula>IF(RIGHT(TEXT(AU95,"0.#"),1)=".",FALSE,TRUE)</formula>
    </cfRule>
    <cfRule type="expression" dxfId="1078" priority="404">
      <formula>IF(RIGHT(TEXT(AU95,"0.#"),1)=".",TRUE,FALSE)</formula>
    </cfRule>
  </conditionalFormatting>
  <conditionalFormatting sqref="AE129">
    <cfRule type="expression" dxfId="1077" priority="401">
      <formula>IF(RIGHT(TEXT(AE129,"0.#"),1)=".",FALSE,TRUE)</formula>
    </cfRule>
    <cfRule type="expression" dxfId="1076" priority="402">
      <formula>IF(RIGHT(TEXT(AE129,"0.#"),1)=".",TRUE,FALSE)</formula>
    </cfRule>
  </conditionalFormatting>
  <conditionalFormatting sqref="AE130">
    <cfRule type="expression" dxfId="1075" priority="399">
      <formula>IF(RIGHT(TEXT(AE130,"0.#"),1)=".",FALSE,TRUE)</formula>
    </cfRule>
    <cfRule type="expression" dxfId="1074" priority="400">
      <formula>IF(RIGHT(TEXT(AE130,"0.#"),1)=".",TRUE,FALSE)</formula>
    </cfRule>
  </conditionalFormatting>
  <conditionalFormatting sqref="AM129">
    <cfRule type="expression" dxfId="1073" priority="389">
      <formula>IF(RIGHT(TEXT(AM129,"0.#"),1)=".",FALSE,TRUE)</formula>
    </cfRule>
    <cfRule type="expression" dxfId="1072" priority="390">
      <formula>IF(RIGHT(TEXT(AM129,"0.#"),1)=".",TRUE,FALSE)</formula>
    </cfRule>
  </conditionalFormatting>
  <conditionalFormatting sqref="AE131">
    <cfRule type="expression" dxfId="1071" priority="397">
      <formula>IF(RIGHT(TEXT(AE131,"0.#"),1)=".",FALSE,TRUE)</formula>
    </cfRule>
    <cfRule type="expression" dxfId="1070" priority="398">
      <formula>IF(RIGHT(TEXT(AE131,"0.#"),1)=".",TRUE,FALSE)</formula>
    </cfRule>
  </conditionalFormatting>
  <conditionalFormatting sqref="AI131">
    <cfRule type="expression" dxfId="1069" priority="395">
      <formula>IF(RIGHT(TEXT(AI131,"0.#"),1)=".",FALSE,TRUE)</formula>
    </cfRule>
    <cfRule type="expression" dxfId="1068" priority="396">
      <formula>IF(RIGHT(TEXT(AI131,"0.#"),1)=".",TRUE,FALSE)</formula>
    </cfRule>
  </conditionalFormatting>
  <conditionalFormatting sqref="AI130">
    <cfRule type="expression" dxfId="1067" priority="393">
      <formula>IF(RIGHT(TEXT(AI130,"0.#"),1)=".",FALSE,TRUE)</formula>
    </cfRule>
    <cfRule type="expression" dxfId="1066" priority="394">
      <formula>IF(RIGHT(TEXT(AI130,"0.#"),1)=".",TRUE,FALSE)</formula>
    </cfRule>
  </conditionalFormatting>
  <conditionalFormatting sqref="AI129">
    <cfRule type="expression" dxfId="1065" priority="391">
      <formula>IF(RIGHT(TEXT(AI129,"0.#"),1)=".",FALSE,TRUE)</formula>
    </cfRule>
    <cfRule type="expression" dxfId="1064" priority="392">
      <formula>IF(RIGHT(TEXT(AI129,"0.#"),1)=".",TRUE,FALSE)</formula>
    </cfRule>
  </conditionalFormatting>
  <conditionalFormatting sqref="AM130">
    <cfRule type="expression" dxfId="1063" priority="387">
      <formula>IF(RIGHT(TEXT(AM130,"0.#"),1)=".",FALSE,TRUE)</formula>
    </cfRule>
    <cfRule type="expression" dxfId="1062" priority="388">
      <formula>IF(RIGHT(TEXT(AM130,"0.#"),1)=".",TRUE,FALSE)</formula>
    </cfRule>
  </conditionalFormatting>
  <conditionalFormatting sqref="AM131">
    <cfRule type="expression" dxfId="1061" priority="385">
      <formula>IF(RIGHT(TEXT(AM131,"0.#"),1)=".",FALSE,TRUE)</formula>
    </cfRule>
    <cfRule type="expression" dxfId="1060" priority="386">
      <formula>IF(RIGHT(TEXT(AM131,"0.#"),1)=".",TRUE,FALSE)</formula>
    </cfRule>
  </conditionalFormatting>
  <conditionalFormatting sqref="AQ129:AQ131">
    <cfRule type="expression" dxfId="1059" priority="383">
      <formula>IF(RIGHT(TEXT(AQ129,"0.#"),1)=".",FALSE,TRUE)</formula>
    </cfRule>
    <cfRule type="expression" dxfId="1058" priority="384">
      <formula>IF(RIGHT(TEXT(AQ129,"0.#"),1)=".",TRUE,FALSE)</formula>
    </cfRule>
  </conditionalFormatting>
  <conditionalFormatting sqref="AU129:AU131">
    <cfRule type="expression" dxfId="1057" priority="381">
      <formula>IF(RIGHT(TEXT(AU129,"0.#"),1)=".",FALSE,TRUE)</formula>
    </cfRule>
    <cfRule type="expression" dxfId="1056" priority="382">
      <formula>IF(RIGHT(TEXT(AU129,"0.#"),1)=".",TRUE,FALSE)</formula>
    </cfRule>
  </conditionalFormatting>
  <conditionalFormatting sqref="AE163">
    <cfRule type="expression" dxfId="1055" priority="379">
      <formula>IF(RIGHT(TEXT(AE163,"0.#"),1)=".",FALSE,TRUE)</formula>
    </cfRule>
    <cfRule type="expression" dxfId="1054" priority="380">
      <formula>IF(RIGHT(TEXT(AE163,"0.#"),1)=".",TRUE,FALSE)</formula>
    </cfRule>
  </conditionalFormatting>
  <conditionalFormatting sqref="AE164">
    <cfRule type="expression" dxfId="1053" priority="377">
      <formula>IF(RIGHT(TEXT(AE164,"0.#"),1)=".",FALSE,TRUE)</formula>
    </cfRule>
    <cfRule type="expression" dxfId="1052" priority="378">
      <formula>IF(RIGHT(TEXT(AE164,"0.#"),1)=".",TRUE,FALSE)</formula>
    </cfRule>
  </conditionalFormatting>
  <conditionalFormatting sqref="AM163">
    <cfRule type="expression" dxfId="1051" priority="367">
      <formula>IF(RIGHT(TEXT(AM163,"0.#"),1)=".",FALSE,TRUE)</formula>
    </cfRule>
    <cfRule type="expression" dxfId="1050" priority="368">
      <formula>IF(RIGHT(TEXT(AM163,"0.#"),1)=".",TRUE,FALSE)</formula>
    </cfRule>
  </conditionalFormatting>
  <conditionalFormatting sqref="AE165">
    <cfRule type="expression" dxfId="1049" priority="375">
      <formula>IF(RIGHT(TEXT(AE165,"0.#"),1)=".",FALSE,TRUE)</formula>
    </cfRule>
    <cfRule type="expression" dxfId="1048" priority="376">
      <formula>IF(RIGHT(TEXT(AE165,"0.#"),1)=".",TRUE,FALSE)</formula>
    </cfRule>
  </conditionalFormatting>
  <conditionalFormatting sqref="AI165">
    <cfRule type="expression" dxfId="1047" priority="373">
      <formula>IF(RIGHT(TEXT(AI165,"0.#"),1)=".",FALSE,TRUE)</formula>
    </cfRule>
    <cfRule type="expression" dxfId="1046" priority="374">
      <formula>IF(RIGHT(TEXT(AI165,"0.#"),1)=".",TRUE,FALSE)</formula>
    </cfRule>
  </conditionalFormatting>
  <conditionalFormatting sqref="AI164">
    <cfRule type="expression" dxfId="1045" priority="371">
      <formula>IF(RIGHT(TEXT(AI164,"0.#"),1)=".",FALSE,TRUE)</formula>
    </cfRule>
    <cfRule type="expression" dxfId="1044" priority="372">
      <formula>IF(RIGHT(TEXT(AI164,"0.#"),1)=".",TRUE,FALSE)</formula>
    </cfRule>
  </conditionalFormatting>
  <conditionalFormatting sqref="AI163">
    <cfRule type="expression" dxfId="1043" priority="369">
      <formula>IF(RIGHT(TEXT(AI163,"0.#"),1)=".",FALSE,TRUE)</formula>
    </cfRule>
    <cfRule type="expression" dxfId="1042" priority="370">
      <formula>IF(RIGHT(TEXT(AI163,"0.#"),1)=".",TRUE,FALSE)</formula>
    </cfRule>
  </conditionalFormatting>
  <conditionalFormatting sqref="AM164">
    <cfRule type="expression" dxfId="1041" priority="365">
      <formula>IF(RIGHT(TEXT(AM164,"0.#"),1)=".",FALSE,TRUE)</formula>
    </cfRule>
    <cfRule type="expression" dxfId="1040" priority="366">
      <formula>IF(RIGHT(TEXT(AM164,"0.#"),1)=".",TRUE,FALSE)</formula>
    </cfRule>
  </conditionalFormatting>
  <conditionalFormatting sqref="AM165">
    <cfRule type="expression" dxfId="1039" priority="363">
      <formula>IF(RIGHT(TEXT(AM165,"0.#"),1)=".",FALSE,TRUE)</formula>
    </cfRule>
    <cfRule type="expression" dxfId="1038" priority="364">
      <formula>IF(RIGHT(TEXT(AM165,"0.#"),1)=".",TRUE,FALSE)</formula>
    </cfRule>
  </conditionalFormatting>
  <conditionalFormatting sqref="AQ163:AQ165">
    <cfRule type="expression" dxfId="1037" priority="361">
      <formula>IF(RIGHT(TEXT(AQ163,"0.#"),1)=".",FALSE,TRUE)</formula>
    </cfRule>
    <cfRule type="expression" dxfId="1036" priority="362">
      <formula>IF(RIGHT(TEXT(AQ163,"0.#"),1)=".",TRUE,FALSE)</formula>
    </cfRule>
  </conditionalFormatting>
  <conditionalFormatting sqref="AU163:AU165">
    <cfRule type="expression" dxfId="1035" priority="359">
      <formula>IF(RIGHT(TEXT(AU163,"0.#"),1)=".",FALSE,TRUE)</formula>
    </cfRule>
    <cfRule type="expression" dxfId="1034" priority="360">
      <formula>IF(RIGHT(TEXT(AU163,"0.#"),1)=".",TRUE,FALSE)</formula>
    </cfRule>
  </conditionalFormatting>
  <conditionalFormatting sqref="AE197">
    <cfRule type="expression" dxfId="1033" priority="357">
      <formula>IF(RIGHT(TEXT(AE197,"0.#"),1)=".",FALSE,TRUE)</formula>
    </cfRule>
    <cfRule type="expression" dxfId="1032" priority="358">
      <formula>IF(RIGHT(TEXT(AE197,"0.#"),1)=".",TRUE,FALSE)</formula>
    </cfRule>
  </conditionalFormatting>
  <conditionalFormatting sqref="AE198">
    <cfRule type="expression" dxfId="1031" priority="355">
      <formula>IF(RIGHT(TEXT(AE198,"0.#"),1)=".",FALSE,TRUE)</formula>
    </cfRule>
    <cfRule type="expression" dxfId="1030" priority="356">
      <formula>IF(RIGHT(TEXT(AE198,"0.#"),1)=".",TRUE,FALSE)</formula>
    </cfRule>
  </conditionalFormatting>
  <conditionalFormatting sqref="AM197">
    <cfRule type="expression" dxfId="1029" priority="345">
      <formula>IF(RIGHT(TEXT(AM197,"0.#"),1)=".",FALSE,TRUE)</formula>
    </cfRule>
    <cfRule type="expression" dxfId="1028" priority="346">
      <formula>IF(RIGHT(TEXT(AM197,"0.#"),1)=".",TRUE,FALSE)</formula>
    </cfRule>
  </conditionalFormatting>
  <conditionalFormatting sqref="AE199">
    <cfRule type="expression" dxfId="1027" priority="353">
      <formula>IF(RIGHT(TEXT(AE199,"0.#"),1)=".",FALSE,TRUE)</formula>
    </cfRule>
    <cfRule type="expression" dxfId="1026" priority="354">
      <formula>IF(RIGHT(TEXT(AE199,"0.#"),1)=".",TRUE,FALSE)</formula>
    </cfRule>
  </conditionalFormatting>
  <conditionalFormatting sqref="AI199">
    <cfRule type="expression" dxfId="1025" priority="351">
      <formula>IF(RIGHT(TEXT(AI199,"0.#"),1)=".",FALSE,TRUE)</formula>
    </cfRule>
    <cfRule type="expression" dxfId="1024" priority="352">
      <formula>IF(RIGHT(TEXT(AI199,"0.#"),1)=".",TRUE,FALSE)</formula>
    </cfRule>
  </conditionalFormatting>
  <conditionalFormatting sqref="AI198">
    <cfRule type="expression" dxfId="1023" priority="349">
      <formula>IF(RIGHT(TEXT(AI198,"0.#"),1)=".",FALSE,TRUE)</formula>
    </cfRule>
    <cfRule type="expression" dxfId="1022" priority="350">
      <formula>IF(RIGHT(TEXT(AI198,"0.#"),1)=".",TRUE,FALSE)</formula>
    </cfRule>
  </conditionalFormatting>
  <conditionalFormatting sqref="AI197">
    <cfRule type="expression" dxfId="1021" priority="347">
      <formula>IF(RIGHT(TEXT(AI197,"0.#"),1)=".",FALSE,TRUE)</formula>
    </cfRule>
    <cfRule type="expression" dxfId="1020" priority="348">
      <formula>IF(RIGHT(TEXT(AI197,"0.#"),1)=".",TRUE,FALSE)</formula>
    </cfRule>
  </conditionalFormatting>
  <conditionalFormatting sqref="AM198">
    <cfRule type="expression" dxfId="1019" priority="343">
      <formula>IF(RIGHT(TEXT(AM198,"0.#"),1)=".",FALSE,TRUE)</formula>
    </cfRule>
    <cfRule type="expression" dxfId="1018" priority="344">
      <formula>IF(RIGHT(TEXT(AM198,"0.#"),1)=".",TRUE,FALSE)</formula>
    </cfRule>
  </conditionalFormatting>
  <conditionalFormatting sqref="AM199">
    <cfRule type="expression" dxfId="1017" priority="341">
      <formula>IF(RIGHT(TEXT(AM199,"0.#"),1)=".",FALSE,TRUE)</formula>
    </cfRule>
    <cfRule type="expression" dxfId="1016" priority="342">
      <formula>IF(RIGHT(TEXT(AM199,"0.#"),1)=".",TRUE,FALSE)</formula>
    </cfRule>
  </conditionalFormatting>
  <conditionalFormatting sqref="AQ197:AQ199">
    <cfRule type="expression" dxfId="1015" priority="339">
      <formula>IF(RIGHT(TEXT(AQ197,"0.#"),1)=".",FALSE,TRUE)</formula>
    </cfRule>
    <cfRule type="expression" dxfId="1014" priority="340">
      <formula>IF(RIGHT(TEXT(AQ197,"0.#"),1)=".",TRUE,FALSE)</formula>
    </cfRule>
  </conditionalFormatting>
  <conditionalFormatting sqref="AU197:AU199">
    <cfRule type="expression" dxfId="1013" priority="337">
      <formula>IF(RIGHT(TEXT(AU197,"0.#"),1)=".",FALSE,TRUE)</formula>
    </cfRule>
    <cfRule type="expression" dxfId="1012" priority="338">
      <formula>IF(RIGHT(TEXT(AU197,"0.#"),1)=".",TRUE,FALSE)</formula>
    </cfRule>
  </conditionalFormatting>
  <conditionalFormatting sqref="AE134 AQ134">
    <cfRule type="expression" dxfId="1011" priority="335">
      <formula>IF(RIGHT(TEXT(AE134,"0.#"),1)=".",FALSE,TRUE)</formula>
    </cfRule>
    <cfRule type="expression" dxfId="1010" priority="336">
      <formula>IF(RIGHT(TEXT(AE134,"0.#"),1)=".",TRUE,FALSE)</formula>
    </cfRule>
  </conditionalFormatting>
  <conditionalFormatting sqref="AI134">
    <cfRule type="expression" dxfId="1009" priority="333">
      <formula>IF(RIGHT(TEXT(AI134,"0.#"),1)=".",FALSE,TRUE)</formula>
    </cfRule>
    <cfRule type="expression" dxfId="1008" priority="334">
      <formula>IF(RIGHT(TEXT(AI134,"0.#"),1)=".",TRUE,FALSE)</formula>
    </cfRule>
  </conditionalFormatting>
  <conditionalFormatting sqref="AM134">
    <cfRule type="expression" dxfId="1007" priority="331">
      <formula>IF(RIGHT(TEXT(AM134,"0.#"),1)=".",FALSE,TRUE)</formula>
    </cfRule>
    <cfRule type="expression" dxfId="1006" priority="332">
      <formula>IF(RIGHT(TEXT(AM134,"0.#"),1)=".",TRUE,FALSE)</formula>
    </cfRule>
  </conditionalFormatting>
  <conditionalFormatting sqref="AE135">
    <cfRule type="expression" dxfId="1005" priority="329">
      <formula>IF(RIGHT(TEXT(AE135,"0.#"),1)=".",FALSE,TRUE)</formula>
    </cfRule>
    <cfRule type="expression" dxfId="1004" priority="330">
      <formula>IF(RIGHT(TEXT(AE135,"0.#"),1)=".",TRUE,FALSE)</formula>
    </cfRule>
  </conditionalFormatting>
  <conditionalFormatting sqref="AI135">
    <cfRule type="expression" dxfId="1003" priority="327">
      <formula>IF(RIGHT(TEXT(AI135,"0.#"),1)=".",FALSE,TRUE)</formula>
    </cfRule>
    <cfRule type="expression" dxfId="1002" priority="328">
      <formula>IF(RIGHT(TEXT(AI135,"0.#"),1)=".",TRUE,FALSE)</formula>
    </cfRule>
  </conditionalFormatting>
  <conditionalFormatting sqref="AM135">
    <cfRule type="expression" dxfId="1001" priority="325">
      <formula>IF(RIGHT(TEXT(AM135,"0.#"),1)=".",FALSE,TRUE)</formula>
    </cfRule>
    <cfRule type="expression" dxfId="1000" priority="326">
      <formula>IF(RIGHT(TEXT(AM135,"0.#"),1)=".",TRUE,FALSE)</formula>
    </cfRule>
  </conditionalFormatting>
  <conditionalFormatting sqref="AQ135">
    <cfRule type="expression" dxfId="999" priority="323">
      <formula>IF(RIGHT(TEXT(AQ135,"0.#"),1)=".",FALSE,TRUE)</formula>
    </cfRule>
    <cfRule type="expression" dxfId="998" priority="324">
      <formula>IF(RIGHT(TEXT(AQ135,"0.#"),1)=".",TRUE,FALSE)</formula>
    </cfRule>
  </conditionalFormatting>
  <conditionalFormatting sqref="AU134">
    <cfRule type="expression" dxfId="997" priority="321">
      <formula>IF(RIGHT(TEXT(AU134,"0.#"),1)=".",FALSE,TRUE)</formula>
    </cfRule>
    <cfRule type="expression" dxfId="996" priority="322">
      <formula>IF(RIGHT(TEXT(AU134,"0.#"),1)=".",TRUE,FALSE)</formula>
    </cfRule>
  </conditionalFormatting>
  <conditionalFormatting sqref="AU135">
    <cfRule type="expression" dxfId="995" priority="319">
      <formula>IF(RIGHT(TEXT(AU135,"0.#"),1)=".",FALSE,TRUE)</formula>
    </cfRule>
    <cfRule type="expression" dxfId="994" priority="320">
      <formula>IF(RIGHT(TEXT(AU135,"0.#"),1)=".",TRUE,FALSE)</formula>
    </cfRule>
  </conditionalFormatting>
  <conditionalFormatting sqref="AE168 AQ168">
    <cfRule type="expression" dxfId="993" priority="317">
      <formula>IF(RIGHT(TEXT(AE168,"0.#"),1)=".",FALSE,TRUE)</formula>
    </cfRule>
    <cfRule type="expression" dxfId="992" priority="318">
      <formula>IF(RIGHT(TEXT(AE168,"0.#"),1)=".",TRUE,FALSE)</formula>
    </cfRule>
  </conditionalFormatting>
  <conditionalFormatting sqref="AI168">
    <cfRule type="expression" dxfId="991" priority="315">
      <formula>IF(RIGHT(TEXT(AI168,"0.#"),1)=".",FALSE,TRUE)</formula>
    </cfRule>
    <cfRule type="expression" dxfId="990" priority="316">
      <formula>IF(RIGHT(TEXT(AI168,"0.#"),1)=".",TRUE,FALSE)</formula>
    </cfRule>
  </conditionalFormatting>
  <conditionalFormatting sqref="AM168">
    <cfRule type="expression" dxfId="989" priority="313">
      <formula>IF(RIGHT(TEXT(AM168,"0.#"),1)=".",FALSE,TRUE)</formula>
    </cfRule>
    <cfRule type="expression" dxfId="988" priority="314">
      <formula>IF(RIGHT(TEXT(AM168,"0.#"),1)=".",TRUE,FALSE)</formula>
    </cfRule>
  </conditionalFormatting>
  <conditionalFormatting sqref="AE169">
    <cfRule type="expression" dxfId="987" priority="311">
      <formula>IF(RIGHT(TEXT(AE169,"0.#"),1)=".",FALSE,TRUE)</formula>
    </cfRule>
    <cfRule type="expression" dxfId="986" priority="312">
      <formula>IF(RIGHT(TEXT(AE169,"0.#"),1)=".",TRUE,FALSE)</formula>
    </cfRule>
  </conditionalFormatting>
  <conditionalFormatting sqref="AI169">
    <cfRule type="expression" dxfId="985" priority="309">
      <formula>IF(RIGHT(TEXT(AI169,"0.#"),1)=".",FALSE,TRUE)</formula>
    </cfRule>
    <cfRule type="expression" dxfId="984" priority="310">
      <formula>IF(RIGHT(TEXT(AI169,"0.#"),1)=".",TRUE,FALSE)</formula>
    </cfRule>
  </conditionalFormatting>
  <conditionalFormatting sqref="AM169">
    <cfRule type="expression" dxfId="983" priority="307">
      <formula>IF(RIGHT(TEXT(AM169,"0.#"),1)=".",FALSE,TRUE)</formula>
    </cfRule>
    <cfRule type="expression" dxfId="982" priority="308">
      <formula>IF(RIGHT(TEXT(AM169,"0.#"),1)=".",TRUE,FALSE)</formula>
    </cfRule>
  </conditionalFormatting>
  <conditionalFormatting sqref="AQ169">
    <cfRule type="expression" dxfId="981" priority="305">
      <formula>IF(RIGHT(TEXT(AQ169,"0.#"),1)=".",FALSE,TRUE)</formula>
    </cfRule>
    <cfRule type="expression" dxfId="980" priority="306">
      <formula>IF(RIGHT(TEXT(AQ169,"0.#"),1)=".",TRUE,FALSE)</formula>
    </cfRule>
  </conditionalFormatting>
  <conditionalFormatting sqref="AU168">
    <cfRule type="expression" dxfId="979" priority="303">
      <formula>IF(RIGHT(TEXT(AU168,"0.#"),1)=".",FALSE,TRUE)</formula>
    </cfRule>
    <cfRule type="expression" dxfId="978" priority="304">
      <formula>IF(RIGHT(TEXT(AU168,"0.#"),1)=".",TRUE,FALSE)</formula>
    </cfRule>
  </conditionalFormatting>
  <conditionalFormatting sqref="AU169">
    <cfRule type="expression" dxfId="977" priority="301">
      <formula>IF(RIGHT(TEXT(AU169,"0.#"),1)=".",FALSE,TRUE)</formula>
    </cfRule>
    <cfRule type="expression" dxfId="976" priority="302">
      <formula>IF(RIGHT(TEXT(AU169,"0.#"),1)=".",TRUE,FALSE)</formula>
    </cfRule>
  </conditionalFormatting>
  <conditionalFormatting sqref="AE90">
    <cfRule type="expression" dxfId="975" priority="299">
      <formula>IF(RIGHT(TEXT(AE90,"0.#"),1)=".",FALSE,TRUE)</formula>
    </cfRule>
    <cfRule type="expression" dxfId="974" priority="300">
      <formula>IF(RIGHT(TEXT(AE90,"0.#"),1)=".",TRUE,FALSE)</formula>
    </cfRule>
  </conditionalFormatting>
  <conditionalFormatting sqref="AE91">
    <cfRule type="expression" dxfId="973" priority="297">
      <formula>IF(RIGHT(TEXT(AE91,"0.#"),1)=".",FALSE,TRUE)</formula>
    </cfRule>
    <cfRule type="expression" dxfId="972" priority="298">
      <formula>IF(RIGHT(TEXT(AE91,"0.#"),1)=".",TRUE,FALSE)</formula>
    </cfRule>
  </conditionalFormatting>
  <conditionalFormatting sqref="AM90">
    <cfRule type="expression" dxfId="971" priority="287">
      <formula>IF(RIGHT(TEXT(AM90,"0.#"),1)=".",FALSE,TRUE)</formula>
    </cfRule>
    <cfRule type="expression" dxfId="970" priority="288">
      <formula>IF(RIGHT(TEXT(AM90,"0.#"),1)=".",TRUE,FALSE)</formula>
    </cfRule>
  </conditionalFormatting>
  <conditionalFormatting sqref="AE92">
    <cfRule type="expression" dxfId="969" priority="295">
      <formula>IF(RIGHT(TEXT(AE92,"0.#"),1)=".",FALSE,TRUE)</formula>
    </cfRule>
    <cfRule type="expression" dxfId="968" priority="296">
      <formula>IF(RIGHT(TEXT(AE92,"0.#"),1)=".",TRUE,FALSE)</formula>
    </cfRule>
  </conditionalFormatting>
  <conditionalFormatting sqref="AI92">
    <cfRule type="expression" dxfId="967" priority="293">
      <formula>IF(RIGHT(TEXT(AI92,"0.#"),1)=".",FALSE,TRUE)</formula>
    </cfRule>
    <cfRule type="expression" dxfId="966" priority="294">
      <formula>IF(RIGHT(TEXT(AI92,"0.#"),1)=".",TRUE,FALSE)</formula>
    </cfRule>
  </conditionalFormatting>
  <conditionalFormatting sqref="AI91">
    <cfRule type="expression" dxfId="965" priority="291">
      <formula>IF(RIGHT(TEXT(AI91,"0.#"),1)=".",FALSE,TRUE)</formula>
    </cfRule>
    <cfRule type="expression" dxfId="964" priority="292">
      <formula>IF(RIGHT(TEXT(AI91,"0.#"),1)=".",TRUE,FALSE)</formula>
    </cfRule>
  </conditionalFormatting>
  <conditionalFormatting sqref="AI90">
    <cfRule type="expression" dxfId="963" priority="289">
      <formula>IF(RIGHT(TEXT(AI90,"0.#"),1)=".",FALSE,TRUE)</formula>
    </cfRule>
    <cfRule type="expression" dxfId="962" priority="290">
      <formula>IF(RIGHT(TEXT(AI90,"0.#"),1)=".",TRUE,FALSE)</formula>
    </cfRule>
  </conditionalFormatting>
  <conditionalFormatting sqref="AM91">
    <cfRule type="expression" dxfId="961" priority="285">
      <formula>IF(RIGHT(TEXT(AM91,"0.#"),1)=".",FALSE,TRUE)</formula>
    </cfRule>
    <cfRule type="expression" dxfId="960" priority="286">
      <formula>IF(RIGHT(TEXT(AM91,"0.#"),1)=".",TRUE,FALSE)</formula>
    </cfRule>
  </conditionalFormatting>
  <conditionalFormatting sqref="AM92">
    <cfRule type="expression" dxfId="959" priority="283">
      <formula>IF(RIGHT(TEXT(AM92,"0.#"),1)=".",FALSE,TRUE)</formula>
    </cfRule>
    <cfRule type="expression" dxfId="958" priority="284">
      <formula>IF(RIGHT(TEXT(AM92,"0.#"),1)=".",TRUE,FALSE)</formula>
    </cfRule>
  </conditionalFormatting>
  <conditionalFormatting sqref="AQ90:AQ92">
    <cfRule type="expression" dxfId="957" priority="281">
      <formula>IF(RIGHT(TEXT(AQ90,"0.#"),1)=".",FALSE,TRUE)</formula>
    </cfRule>
    <cfRule type="expression" dxfId="956" priority="282">
      <formula>IF(RIGHT(TEXT(AQ90,"0.#"),1)=".",TRUE,FALSE)</formula>
    </cfRule>
  </conditionalFormatting>
  <conditionalFormatting sqref="AU90:AU92">
    <cfRule type="expression" dxfId="955" priority="279">
      <formula>IF(RIGHT(TEXT(AU90,"0.#"),1)=".",FALSE,TRUE)</formula>
    </cfRule>
    <cfRule type="expression" dxfId="954" priority="280">
      <formula>IF(RIGHT(TEXT(AU90,"0.#"),1)=".",TRUE,FALSE)</formula>
    </cfRule>
  </conditionalFormatting>
  <conditionalFormatting sqref="AE85">
    <cfRule type="expression" dxfId="953" priority="277">
      <formula>IF(RIGHT(TEXT(AE85,"0.#"),1)=".",FALSE,TRUE)</formula>
    </cfRule>
    <cfRule type="expression" dxfId="952" priority="278">
      <formula>IF(RIGHT(TEXT(AE85,"0.#"),1)=".",TRUE,FALSE)</formula>
    </cfRule>
  </conditionalFormatting>
  <conditionalFormatting sqref="AE86">
    <cfRule type="expression" dxfId="951" priority="275">
      <formula>IF(RIGHT(TEXT(AE86,"0.#"),1)=".",FALSE,TRUE)</formula>
    </cfRule>
    <cfRule type="expression" dxfId="950" priority="276">
      <formula>IF(RIGHT(TEXT(AE86,"0.#"),1)=".",TRUE,FALSE)</formula>
    </cfRule>
  </conditionalFormatting>
  <conditionalFormatting sqref="AM85">
    <cfRule type="expression" dxfId="949" priority="265">
      <formula>IF(RIGHT(TEXT(AM85,"0.#"),1)=".",FALSE,TRUE)</formula>
    </cfRule>
    <cfRule type="expression" dxfId="948" priority="266">
      <formula>IF(RIGHT(TEXT(AM85,"0.#"),1)=".",TRUE,FALSE)</formula>
    </cfRule>
  </conditionalFormatting>
  <conditionalFormatting sqref="AE87">
    <cfRule type="expression" dxfId="947" priority="273">
      <formula>IF(RIGHT(TEXT(AE87,"0.#"),1)=".",FALSE,TRUE)</formula>
    </cfRule>
    <cfRule type="expression" dxfId="946" priority="274">
      <formula>IF(RIGHT(TEXT(AE87,"0.#"),1)=".",TRUE,FALSE)</formula>
    </cfRule>
  </conditionalFormatting>
  <conditionalFormatting sqref="AI87">
    <cfRule type="expression" dxfId="945" priority="271">
      <formula>IF(RIGHT(TEXT(AI87,"0.#"),1)=".",FALSE,TRUE)</formula>
    </cfRule>
    <cfRule type="expression" dxfId="944" priority="272">
      <formula>IF(RIGHT(TEXT(AI87,"0.#"),1)=".",TRUE,FALSE)</formula>
    </cfRule>
  </conditionalFormatting>
  <conditionalFormatting sqref="AI86">
    <cfRule type="expression" dxfId="943" priority="269">
      <formula>IF(RIGHT(TEXT(AI86,"0.#"),1)=".",FALSE,TRUE)</formula>
    </cfRule>
    <cfRule type="expression" dxfId="942" priority="270">
      <formula>IF(RIGHT(TEXT(AI86,"0.#"),1)=".",TRUE,FALSE)</formula>
    </cfRule>
  </conditionalFormatting>
  <conditionalFormatting sqref="AI85">
    <cfRule type="expression" dxfId="941" priority="267">
      <formula>IF(RIGHT(TEXT(AI85,"0.#"),1)=".",FALSE,TRUE)</formula>
    </cfRule>
    <cfRule type="expression" dxfId="940" priority="268">
      <formula>IF(RIGHT(TEXT(AI85,"0.#"),1)=".",TRUE,FALSE)</formula>
    </cfRule>
  </conditionalFormatting>
  <conditionalFormatting sqref="AM86">
    <cfRule type="expression" dxfId="939" priority="263">
      <formula>IF(RIGHT(TEXT(AM86,"0.#"),1)=".",FALSE,TRUE)</formula>
    </cfRule>
    <cfRule type="expression" dxfId="938" priority="264">
      <formula>IF(RIGHT(TEXT(AM86,"0.#"),1)=".",TRUE,FALSE)</formula>
    </cfRule>
  </conditionalFormatting>
  <conditionalFormatting sqref="AM87">
    <cfRule type="expression" dxfId="937" priority="261">
      <formula>IF(RIGHT(TEXT(AM87,"0.#"),1)=".",FALSE,TRUE)</formula>
    </cfRule>
    <cfRule type="expression" dxfId="936" priority="262">
      <formula>IF(RIGHT(TEXT(AM87,"0.#"),1)=".",TRUE,FALSE)</formula>
    </cfRule>
  </conditionalFormatting>
  <conditionalFormatting sqref="AQ85:AQ87">
    <cfRule type="expression" dxfId="935" priority="259">
      <formula>IF(RIGHT(TEXT(AQ85,"0.#"),1)=".",FALSE,TRUE)</formula>
    </cfRule>
    <cfRule type="expression" dxfId="934" priority="260">
      <formula>IF(RIGHT(TEXT(AQ85,"0.#"),1)=".",TRUE,FALSE)</formula>
    </cfRule>
  </conditionalFormatting>
  <conditionalFormatting sqref="AU85:AU87">
    <cfRule type="expression" dxfId="933" priority="257">
      <formula>IF(RIGHT(TEXT(AU85,"0.#"),1)=".",FALSE,TRUE)</formula>
    </cfRule>
    <cfRule type="expression" dxfId="932" priority="258">
      <formula>IF(RIGHT(TEXT(AU85,"0.#"),1)=".",TRUE,FALSE)</formula>
    </cfRule>
  </conditionalFormatting>
  <conditionalFormatting sqref="AE124">
    <cfRule type="expression" dxfId="931" priority="255">
      <formula>IF(RIGHT(TEXT(AE124,"0.#"),1)=".",FALSE,TRUE)</formula>
    </cfRule>
    <cfRule type="expression" dxfId="930" priority="256">
      <formula>IF(RIGHT(TEXT(AE124,"0.#"),1)=".",TRUE,FALSE)</formula>
    </cfRule>
  </conditionalFormatting>
  <conditionalFormatting sqref="AE125">
    <cfRule type="expression" dxfId="929" priority="253">
      <formula>IF(RIGHT(TEXT(AE125,"0.#"),1)=".",FALSE,TRUE)</formula>
    </cfRule>
    <cfRule type="expression" dxfId="928" priority="254">
      <formula>IF(RIGHT(TEXT(AE125,"0.#"),1)=".",TRUE,FALSE)</formula>
    </cfRule>
  </conditionalFormatting>
  <conditionalFormatting sqref="AM124">
    <cfRule type="expression" dxfId="927" priority="243">
      <formula>IF(RIGHT(TEXT(AM124,"0.#"),1)=".",FALSE,TRUE)</formula>
    </cfRule>
    <cfRule type="expression" dxfId="926" priority="244">
      <formula>IF(RIGHT(TEXT(AM124,"0.#"),1)=".",TRUE,FALSE)</formula>
    </cfRule>
  </conditionalFormatting>
  <conditionalFormatting sqref="AE126">
    <cfRule type="expression" dxfId="925" priority="251">
      <formula>IF(RIGHT(TEXT(AE126,"0.#"),1)=".",FALSE,TRUE)</formula>
    </cfRule>
    <cfRule type="expression" dxfId="924" priority="252">
      <formula>IF(RIGHT(TEXT(AE126,"0.#"),1)=".",TRUE,FALSE)</formula>
    </cfRule>
  </conditionalFormatting>
  <conditionalFormatting sqref="AI126">
    <cfRule type="expression" dxfId="923" priority="249">
      <formula>IF(RIGHT(TEXT(AI126,"0.#"),1)=".",FALSE,TRUE)</formula>
    </cfRule>
    <cfRule type="expression" dxfId="922" priority="250">
      <formula>IF(RIGHT(TEXT(AI126,"0.#"),1)=".",TRUE,FALSE)</formula>
    </cfRule>
  </conditionalFormatting>
  <conditionalFormatting sqref="AI125">
    <cfRule type="expression" dxfId="921" priority="247">
      <formula>IF(RIGHT(TEXT(AI125,"0.#"),1)=".",FALSE,TRUE)</formula>
    </cfRule>
    <cfRule type="expression" dxfId="920" priority="248">
      <formula>IF(RIGHT(TEXT(AI125,"0.#"),1)=".",TRUE,FALSE)</formula>
    </cfRule>
  </conditionalFormatting>
  <conditionalFormatting sqref="AI124">
    <cfRule type="expression" dxfId="919" priority="245">
      <formula>IF(RIGHT(TEXT(AI124,"0.#"),1)=".",FALSE,TRUE)</formula>
    </cfRule>
    <cfRule type="expression" dxfId="918" priority="246">
      <formula>IF(RIGHT(TEXT(AI124,"0.#"),1)=".",TRUE,FALSE)</formula>
    </cfRule>
  </conditionalFormatting>
  <conditionalFormatting sqref="AM125">
    <cfRule type="expression" dxfId="917" priority="241">
      <formula>IF(RIGHT(TEXT(AM125,"0.#"),1)=".",FALSE,TRUE)</formula>
    </cfRule>
    <cfRule type="expression" dxfId="916" priority="242">
      <formula>IF(RIGHT(TEXT(AM125,"0.#"),1)=".",TRUE,FALSE)</formula>
    </cfRule>
  </conditionalFormatting>
  <conditionalFormatting sqref="AM126">
    <cfRule type="expression" dxfId="915" priority="239">
      <formula>IF(RIGHT(TEXT(AM126,"0.#"),1)=".",FALSE,TRUE)</formula>
    </cfRule>
    <cfRule type="expression" dxfId="914" priority="240">
      <formula>IF(RIGHT(TEXT(AM126,"0.#"),1)=".",TRUE,FALSE)</formula>
    </cfRule>
  </conditionalFormatting>
  <conditionalFormatting sqref="AQ124:AQ126">
    <cfRule type="expression" dxfId="913" priority="237">
      <formula>IF(RIGHT(TEXT(AQ124,"0.#"),1)=".",FALSE,TRUE)</formula>
    </cfRule>
    <cfRule type="expression" dxfId="912" priority="238">
      <formula>IF(RIGHT(TEXT(AQ124,"0.#"),1)=".",TRUE,FALSE)</formula>
    </cfRule>
  </conditionalFormatting>
  <conditionalFormatting sqref="AU124:AU126">
    <cfRule type="expression" dxfId="911" priority="235">
      <formula>IF(RIGHT(TEXT(AU124,"0.#"),1)=".",FALSE,TRUE)</formula>
    </cfRule>
    <cfRule type="expression" dxfId="910" priority="236">
      <formula>IF(RIGHT(TEXT(AU124,"0.#"),1)=".",TRUE,FALSE)</formula>
    </cfRule>
  </conditionalFormatting>
  <conditionalFormatting sqref="AE119">
    <cfRule type="expression" dxfId="909" priority="233">
      <formula>IF(RIGHT(TEXT(AE119,"0.#"),1)=".",FALSE,TRUE)</formula>
    </cfRule>
    <cfRule type="expression" dxfId="908" priority="234">
      <formula>IF(RIGHT(TEXT(AE119,"0.#"),1)=".",TRUE,FALSE)</formula>
    </cfRule>
  </conditionalFormatting>
  <conditionalFormatting sqref="AE120">
    <cfRule type="expression" dxfId="907" priority="231">
      <formula>IF(RIGHT(TEXT(AE120,"0.#"),1)=".",FALSE,TRUE)</formula>
    </cfRule>
    <cfRule type="expression" dxfId="906" priority="232">
      <formula>IF(RIGHT(TEXT(AE120,"0.#"),1)=".",TRUE,FALSE)</formula>
    </cfRule>
  </conditionalFormatting>
  <conditionalFormatting sqref="AM119">
    <cfRule type="expression" dxfId="905" priority="221">
      <formula>IF(RIGHT(TEXT(AM119,"0.#"),1)=".",FALSE,TRUE)</formula>
    </cfRule>
    <cfRule type="expression" dxfId="904" priority="222">
      <formula>IF(RIGHT(TEXT(AM119,"0.#"),1)=".",TRUE,FALSE)</formula>
    </cfRule>
  </conditionalFormatting>
  <conditionalFormatting sqref="AE121">
    <cfRule type="expression" dxfId="903" priority="229">
      <formula>IF(RIGHT(TEXT(AE121,"0.#"),1)=".",FALSE,TRUE)</formula>
    </cfRule>
    <cfRule type="expression" dxfId="902" priority="230">
      <formula>IF(RIGHT(TEXT(AE121,"0.#"),1)=".",TRUE,FALSE)</formula>
    </cfRule>
  </conditionalFormatting>
  <conditionalFormatting sqref="AI121">
    <cfRule type="expression" dxfId="901" priority="227">
      <formula>IF(RIGHT(TEXT(AI121,"0.#"),1)=".",FALSE,TRUE)</formula>
    </cfRule>
    <cfRule type="expression" dxfId="900" priority="228">
      <formula>IF(RIGHT(TEXT(AI121,"0.#"),1)=".",TRUE,FALSE)</formula>
    </cfRule>
  </conditionalFormatting>
  <conditionalFormatting sqref="AI120">
    <cfRule type="expression" dxfId="899" priority="225">
      <formula>IF(RIGHT(TEXT(AI120,"0.#"),1)=".",FALSE,TRUE)</formula>
    </cfRule>
    <cfRule type="expression" dxfId="898" priority="226">
      <formula>IF(RIGHT(TEXT(AI120,"0.#"),1)=".",TRUE,FALSE)</formula>
    </cfRule>
  </conditionalFormatting>
  <conditionalFormatting sqref="AI119">
    <cfRule type="expression" dxfId="897" priority="223">
      <formula>IF(RIGHT(TEXT(AI119,"0.#"),1)=".",FALSE,TRUE)</formula>
    </cfRule>
    <cfRule type="expression" dxfId="896" priority="224">
      <formula>IF(RIGHT(TEXT(AI119,"0.#"),1)=".",TRUE,FALSE)</formula>
    </cfRule>
  </conditionalFormatting>
  <conditionalFormatting sqref="AM120">
    <cfRule type="expression" dxfId="895" priority="219">
      <formula>IF(RIGHT(TEXT(AM120,"0.#"),1)=".",FALSE,TRUE)</formula>
    </cfRule>
    <cfRule type="expression" dxfId="894" priority="220">
      <formula>IF(RIGHT(TEXT(AM120,"0.#"),1)=".",TRUE,FALSE)</formula>
    </cfRule>
  </conditionalFormatting>
  <conditionalFormatting sqref="AM121">
    <cfRule type="expression" dxfId="893" priority="217">
      <formula>IF(RIGHT(TEXT(AM121,"0.#"),1)=".",FALSE,TRUE)</formula>
    </cfRule>
    <cfRule type="expression" dxfId="892" priority="218">
      <formula>IF(RIGHT(TEXT(AM121,"0.#"),1)=".",TRUE,FALSE)</formula>
    </cfRule>
  </conditionalFormatting>
  <conditionalFormatting sqref="AQ119:AQ121">
    <cfRule type="expression" dxfId="891" priority="215">
      <formula>IF(RIGHT(TEXT(AQ119,"0.#"),1)=".",FALSE,TRUE)</formula>
    </cfRule>
    <cfRule type="expression" dxfId="890" priority="216">
      <formula>IF(RIGHT(TEXT(AQ119,"0.#"),1)=".",TRUE,FALSE)</formula>
    </cfRule>
  </conditionalFormatting>
  <conditionalFormatting sqref="AU119:AU121">
    <cfRule type="expression" dxfId="889" priority="213">
      <formula>IF(RIGHT(TEXT(AU119,"0.#"),1)=".",FALSE,TRUE)</formula>
    </cfRule>
    <cfRule type="expression" dxfId="888" priority="214">
      <formula>IF(RIGHT(TEXT(AU119,"0.#"),1)=".",TRUE,FALSE)</formula>
    </cfRule>
  </conditionalFormatting>
  <conditionalFormatting sqref="AE158">
    <cfRule type="expression" dxfId="887" priority="211">
      <formula>IF(RIGHT(TEXT(AE158,"0.#"),1)=".",FALSE,TRUE)</formula>
    </cfRule>
    <cfRule type="expression" dxfId="886" priority="212">
      <formula>IF(RIGHT(TEXT(AE158,"0.#"),1)=".",TRUE,FALSE)</formula>
    </cfRule>
  </conditionalFormatting>
  <conditionalFormatting sqref="AE159">
    <cfRule type="expression" dxfId="885" priority="209">
      <formula>IF(RIGHT(TEXT(AE159,"0.#"),1)=".",FALSE,TRUE)</formula>
    </cfRule>
    <cfRule type="expression" dxfId="884" priority="210">
      <formula>IF(RIGHT(TEXT(AE159,"0.#"),1)=".",TRUE,FALSE)</formula>
    </cfRule>
  </conditionalFormatting>
  <conditionalFormatting sqref="AM158">
    <cfRule type="expression" dxfId="883" priority="199">
      <formula>IF(RIGHT(TEXT(AM158,"0.#"),1)=".",FALSE,TRUE)</formula>
    </cfRule>
    <cfRule type="expression" dxfId="882" priority="200">
      <formula>IF(RIGHT(TEXT(AM158,"0.#"),1)=".",TRUE,FALSE)</formula>
    </cfRule>
  </conditionalFormatting>
  <conditionalFormatting sqref="AE160">
    <cfRule type="expression" dxfId="881" priority="207">
      <formula>IF(RIGHT(TEXT(AE160,"0.#"),1)=".",FALSE,TRUE)</formula>
    </cfRule>
    <cfRule type="expression" dxfId="880" priority="208">
      <formula>IF(RIGHT(TEXT(AE160,"0.#"),1)=".",TRUE,FALSE)</formula>
    </cfRule>
  </conditionalFormatting>
  <conditionalFormatting sqref="AI160">
    <cfRule type="expression" dxfId="879" priority="205">
      <formula>IF(RIGHT(TEXT(AI160,"0.#"),1)=".",FALSE,TRUE)</formula>
    </cfRule>
    <cfRule type="expression" dxfId="878" priority="206">
      <formula>IF(RIGHT(TEXT(AI160,"0.#"),1)=".",TRUE,FALSE)</formula>
    </cfRule>
  </conditionalFormatting>
  <conditionalFormatting sqref="AI159">
    <cfRule type="expression" dxfId="877" priority="203">
      <formula>IF(RIGHT(TEXT(AI159,"0.#"),1)=".",FALSE,TRUE)</formula>
    </cfRule>
    <cfRule type="expression" dxfId="876" priority="204">
      <formula>IF(RIGHT(TEXT(AI159,"0.#"),1)=".",TRUE,FALSE)</formula>
    </cfRule>
  </conditionalFormatting>
  <conditionalFormatting sqref="AI158">
    <cfRule type="expression" dxfId="875" priority="201">
      <formula>IF(RIGHT(TEXT(AI158,"0.#"),1)=".",FALSE,TRUE)</formula>
    </cfRule>
    <cfRule type="expression" dxfId="874" priority="202">
      <formula>IF(RIGHT(TEXT(AI158,"0.#"),1)=".",TRUE,FALSE)</formula>
    </cfRule>
  </conditionalFormatting>
  <conditionalFormatting sqref="AM159">
    <cfRule type="expression" dxfId="873" priority="197">
      <formula>IF(RIGHT(TEXT(AM159,"0.#"),1)=".",FALSE,TRUE)</formula>
    </cfRule>
    <cfRule type="expression" dxfId="872" priority="198">
      <formula>IF(RIGHT(TEXT(AM159,"0.#"),1)=".",TRUE,FALSE)</formula>
    </cfRule>
  </conditionalFormatting>
  <conditionalFormatting sqref="AM160">
    <cfRule type="expression" dxfId="871" priority="195">
      <formula>IF(RIGHT(TEXT(AM160,"0.#"),1)=".",FALSE,TRUE)</formula>
    </cfRule>
    <cfRule type="expression" dxfId="870" priority="196">
      <formula>IF(RIGHT(TEXT(AM160,"0.#"),1)=".",TRUE,FALSE)</formula>
    </cfRule>
  </conditionalFormatting>
  <conditionalFormatting sqref="AQ158:AQ160">
    <cfRule type="expression" dxfId="869" priority="193">
      <formula>IF(RIGHT(TEXT(AQ158,"0.#"),1)=".",FALSE,TRUE)</formula>
    </cfRule>
    <cfRule type="expression" dxfId="868" priority="194">
      <formula>IF(RIGHT(TEXT(AQ158,"0.#"),1)=".",TRUE,FALSE)</formula>
    </cfRule>
  </conditionalFormatting>
  <conditionalFormatting sqref="AU158:AU160">
    <cfRule type="expression" dxfId="867" priority="191">
      <formula>IF(RIGHT(TEXT(AU158,"0.#"),1)=".",FALSE,TRUE)</formula>
    </cfRule>
    <cfRule type="expression" dxfId="866" priority="192">
      <formula>IF(RIGHT(TEXT(AU158,"0.#"),1)=".",TRUE,FALSE)</formula>
    </cfRule>
  </conditionalFormatting>
  <conditionalFormatting sqref="AE153">
    <cfRule type="expression" dxfId="865" priority="189">
      <formula>IF(RIGHT(TEXT(AE153,"0.#"),1)=".",FALSE,TRUE)</formula>
    </cfRule>
    <cfRule type="expression" dxfId="864" priority="190">
      <formula>IF(RIGHT(TEXT(AE153,"0.#"),1)=".",TRUE,FALSE)</formula>
    </cfRule>
  </conditionalFormatting>
  <conditionalFormatting sqref="AE154">
    <cfRule type="expression" dxfId="863" priority="187">
      <formula>IF(RIGHT(TEXT(AE154,"0.#"),1)=".",FALSE,TRUE)</formula>
    </cfRule>
    <cfRule type="expression" dxfId="862" priority="188">
      <formula>IF(RIGHT(TEXT(AE154,"0.#"),1)=".",TRUE,FALSE)</formula>
    </cfRule>
  </conditionalFormatting>
  <conditionalFormatting sqref="AM153">
    <cfRule type="expression" dxfId="861" priority="177">
      <formula>IF(RIGHT(TEXT(AM153,"0.#"),1)=".",FALSE,TRUE)</formula>
    </cfRule>
    <cfRule type="expression" dxfId="860" priority="178">
      <formula>IF(RIGHT(TEXT(AM153,"0.#"),1)=".",TRUE,FALSE)</formula>
    </cfRule>
  </conditionalFormatting>
  <conditionalFormatting sqref="AE155">
    <cfRule type="expression" dxfId="859" priority="185">
      <formula>IF(RIGHT(TEXT(AE155,"0.#"),1)=".",FALSE,TRUE)</formula>
    </cfRule>
    <cfRule type="expression" dxfId="858" priority="186">
      <formula>IF(RIGHT(TEXT(AE155,"0.#"),1)=".",TRUE,FALSE)</formula>
    </cfRule>
  </conditionalFormatting>
  <conditionalFormatting sqref="AI155">
    <cfRule type="expression" dxfId="857" priority="183">
      <formula>IF(RIGHT(TEXT(AI155,"0.#"),1)=".",FALSE,TRUE)</formula>
    </cfRule>
    <cfRule type="expression" dxfId="856" priority="184">
      <formula>IF(RIGHT(TEXT(AI155,"0.#"),1)=".",TRUE,FALSE)</formula>
    </cfRule>
  </conditionalFormatting>
  <conditionalFormatting sqref="AI154">
    <cfRule type="expression" dxfId="855" priority="181">
      <formula>IF(RIGHT(TEXT(AI154,"0.#"),1)=".",FALSE,TRUE)</formula>
    </cfRule>
    <cfRule type="expression" dxfId="854" priority="182">
      <formula>IF(RIGHT(TEXT(AI154,"0.#"),1)=".",TRUE,FALSE)</formula>
    </cfRule>
  </conditionalFormatting>
  <conditionalFormatting sqref="AI153">
    <cfRule type="expression" dxfId="853" priority="179">
      <formula>IF(RIGHT(TEXT(AI153,"0.#"),1)=".",FALSE,TRUE)</formula>
    </cfRule>
    <cfRule type="expression" dxfId="852" priority="180">
      <formula>IF(RIGHT(TEXT(AI153,"0.#"),1)=".",TRUE,FALSE)</formula>
    </cfRule>
  </conditionalFormatting>
  <conditionalFormatting sqref="AM154">
    <cfRule type="expression" dxfId="851" priority="175">
      <formula>IF(RIGHT(TEXT(AM154,"0.#"),1)=".",FALSE,TRUE)</formula>
    </cfRule>
    <cfRule type="expression" dxfId="850" priority="176">
      <formula>IF(RIGHT(TEXT(AM154,"0.#"),1)=".",TRUE,FALSE)</formula>
    </cfRule>
  </conditionalFormatting>
  <conditionalFormatting sqref="AM155">
    <cfRule type="expression" dxfId="849" priority="173">
      <formula>IF(RIGHT(TEXT(AM155,"0.#"),1)=".",FALSE,TRUE)</formula>
    </cfRule>
    <cfRule type="expression" dxfId="848" priority="174">
      <formula>IF(RIGHT(TEXT(AM155,"0.#"),1)=".",TRUE,FALSE)</formula>
    </cfRule>
  </conditionalFormatting>
  <conditionalFormatting sqref="AQ153:AQ155">
    <cfRule type="expression" dxfId="847" priority="171">
      <formula>IF(RIGHT(TEXT(AQ153,"0.#"),1)=".",FALSE,TRUE)</formula>
    </cfRule>
    <cfRule type="expression" dxfId="846" priority="172">
      <formula>IF(RIGHT(TEXT(AQ153,"0.#"),1)=".",TRUE,FALSE)</formula>
    </cfRule>
  </conditionalFormatting>
  <conditionalFormatting sqref="AU153:AU155">
    <cfRule type="expression" dxfId="845" priority="169">
      <formula>IF(RIGHT(TEXT(AU153,"0.#"),1)=".",FALSE,TRUE)</formula>
    </cfRule>
    <cfRule type="expression" dxfId="844" priority="170">
      <formula>IF(RIGHT(TEXT(AU153,"0.#"),1)=".",TRUE,FALSE)</formula>
    </cfRule>
  </conditionalFormatting>
  <conditionalFormatting sqref="AE192">
    <cfRule type="expression" dxfId="843" priority="167">
      <formula>IF(RIGHT(TEXT(AE192,"0.#"),1)=".",FALSE,TRUE)</formula>
    </cfRule>
    <cfRule type="expression" dxfId="842" priority="168">
      <formula>IF(RIGHT(TEXT(AE192,"0.#"),1)=".",TRUE,FALSE)</formula>
    </cfRule>
  </conditionalFormatting>
  <conditionalFormatting sqref="AE193">
    <cfRule type="expression" dxfId="841" priority="165">
      <formula>IF(RIGHT(TEXT(AE193,"0.#"),1)=".",FALSE,TRUE)</formula>
    </cfRule>
    <cfRule type="expression" dxfId="840" priority="166">
      <formula>IF(RIGHT(TEXT(AE193,"0.#"),1)=".",TRUE,FALSE)</formula>
    </cfRule>
  </conditionalFormatting>
  <conditionalFormatting sqref="AM192">
    <cfRule type="expression" dxfId="839" priority="155">
      <formula>IF(RIGHT(TEXT(AM192,"0.#"),1)=".",FALSE,TRUE)</formula>
    </cfRule>
    <cfRule type="expression" dxfId="838" priority="156">
      <formula>IF(RIGHT(TEXT(AM192,"0.#"),1)=".",TRUE,FALSE)</formula>
    </cfRule>
  </conditionalFormatting>
  <conditionalFormatting sqref="AE194">
    <cfRule type="expression" dxfId="837" priority="163">
      <formula>IF(RIGHT(TEXT(AE194,"0.#"),1)=".",FALSE,TRUE)</formula>
    </cfRule>
    <cfRule type="expression" dxfId="836" priority="164">
      <formula>IF(RIGHT(TEXT(AE194,"0.#"),1)=".",TRUE,FALSE)</formula>
    </cfRule>
  </conditionalFormatting>
  <conditionalFormatting sqref="AI194">
    <cfRule type="expression" dxfId="835" priority="161">
      <formula>IF(RIGHT(TEXT(AI194,"0.#"),1)=".",FALSE,TRUE)</formula>
    </cfRule>
    <cfRule type="expression" dxfId="834" priority="162">
      <formula>IF(RIGHT(TEXT(AI194,"0.#"),1)=".",TRUE,FALSE)</formula>
    </cfRule>
  </conditionalFormatting>
  <conditionalFormatting sqref="AI193">
    <cfRule type="expression" dxfId="833" priority="159">
      <formula>IF(RIGHT(TEXT(AI193,"0.#"),1)=".",FALSE,TRUE)</formula>
    </cfRule>
    <cfRule type="expression" dxfId="832" priority="160">
      <formula>IF(RIGHT(TEXT(AI193,"0.#"),1)=".",TRUE,FALSE)</formula>
    </cfRule>
  </conditionalFormatting>
  <conditionalFormatting sqref="AI192">
    <cfRule type="expression" dxfId="831" priority="157">
      <formula>IF(RIGHT(TEXT(AI192,"0.#"),1)=".",FALSE,TRUE)</formula>
    </cfRule>
    <cfRule type="expression" dxfId="830" priority="158">
      <formula>IF(RIGHT(TEXT(AI192,"0.#"),1)=".",TRUE,FALSE)</formula>
    </cfRule>
  </conditionalFormatting>
  <conditionalFormatting sqref="AM193">
    <cfRule type="expression" dxfId="829" priority="153">
      <formula>IF(RIGHT(TEXT(AM193,"0.#"),1)=".",FALSE,TRUE)</formula>
    </cfRule>
    <cfRule type="expression" dxfId="828" priority="154">
      <formula>IF(RIGHT(TEXT(AM193,"0.#"),1)=".",TRUE,FALSE)</formula>
    </cfRule>
  </conditionalFormatting>
  <conditionalFormatting sqref="AM194">
    <cfRule type="expression" dxfId="827" priority="151">
      <formula>IF(RIGHT(TEXT(AM194,"0.#"),1)=".",FALSE,TRUE)</formula>
    </cfRule>
    <cfRule type="expression" dxfId="826" priority="152">
      <formula>IF(RIGHT(TEXT(AM194,"0.#"),1)=".",TRUE,FALSE)</formula>
    </cfRule>
  </conditionalFormatting>
  <conditionalFormatting sqref="AQ192:AQ194">
    <cfRule type="expression" dxfId="825" priority="149">
      <formula>IF(RIGHT(TEXT(AQ192,"0.#"),1)=".",FALSE,TRUE)</formula>
    </cfRule>
    <cfRule type="expression" dxfId="824" priority="150">
      <formula>IF(RIGHT(TEXT(AQ192,"0.#"),1)=".",TRUE,FALSE)</formula>
    </cfRule>
  </conditionalFormatting>
  <conditionalFormatting sqref="AU192:AU194">
    <cfRule type="expression" dxfId="823" priority="147">
      <formula>IF(RIGHT(TEXT(AU192,"0.#"),1)=".",FALSE,TRUE)</formula>
    </cfRule>
    <cfRule type="expression" dxfId="822" priority="148">
      <formula>IF(RIGHT(TEXT(AU192,"0.#"),1)=".",TRUE,FALSE)</formula>
    </cfRule>
  </conditionalFormatting>
  <conditionalFormatting sqref="AE187">
    <cfRule type="expression" dxfId="821" priority="145">
      <formula>IF(RIGHT(TEXT(AE187,"0.#"),1)=".",FALSE,TRUE)</formula>
    </cfRule>
    <cfRule type="expression" dxfId="820" priority="146">
      <formula>IF(RIGHT(TEXT(AE187,"0.#"),1)=".",TRUE,FALSE)</formula>
    </cfRule>
  </conditionalFormatting>
  <conditionalFormatting sqref="AE188">
    <cfRule type="expression" dxfId="819" priority="143">
      <formula>IF(RIGHT(TEXT(AE188,"0.#"),1)=".",FALSE,TRUE)</formula>
    </cfRule>
    <cfRule type="expression" dxfId="818" priority="144">
      <formula>IF(RIGHT(TEXT(AE188,"0.#"),1)=".",TRUE,FALSE)</formula>
    </cfRule>
  </conditionalFormatting>
  <conditionalFormatting sqref="AM187">
    <cfRule type="expression" dxfId="817" priority="133">
      <formula>IF(RIGHT(TEXT(AM187,"0.#"),1)=".",FALSE,TRUE)</formula>
    </cfRule>
    <cfRule type="expression" dxfId="816" priority="134">
      <formula>IF(RIGHT(TEXT(AM187,"0.#"),1)=".",TRUE,FALSE)</formula>
    </cfRule>
  </conditionalFormatting>
  <conditionalFormatting sqref="AE189">
    <cfRule type="expression" dxfId="815" priority="141">
      <formula>IF(RIGHT(TEXT(AE189,"0.#"),1)=".",FALSE,TRUE)</formula>
    </cfRule>
    <cfRule type="expression" dxfId="814" priority="142">
      <formula>IF(RIGHT(TEXT(AE189,"0.#"),1)=".",TRUE,FALSE)</formula>
    </cfRule>
  </conditionalFormatting>
  <conditionalFormatting sqref="AI189">
    <cfRule type="expression" dxfId="813" priority="139">
      <formula>IF(RIGHT(TEXT(AI189,"0.#"),1)=".",FALSE,TRUE)</formula>
    </cfRule>
    <cfRule type="expression" dxfId="812" priority="140">
      <formula>IF(RIGHT(TEXT(AI189,"0.#"),1)=".",TRUE,FALSE)</formula>
    </cfRule>
  </conditionalFormatting>
  <conditionalFormatting sqref="AI188">
    <cfRule type="expression" dxfId="811" priority="137">
      <formula>IF(RIGHT(TEXT(AI188,"0.#"),1)=".",FALSE,TRUE)</formula>
    </cfRule>
    <cfRule type="expression" dxfId="810" priority="138">
      <formula>IF(RIGHT(TEXT(AI188,"0.#"),1)=".",TRUE,FALSE)</formula>
    </cfRule>
  </conditionalFormatting>
  <conditionalFormatting sqref="AI187">
    <cfRule type="expression" dxfId="809" priority="135">
      <formula>IF(RIGHT(TEXT(AI187,"0.#"),1)=".",FALSE,TRUE)</formula>
    </cfRule>
    <cfRule type="expression" dxfId="808" priority="136">
      <formula>IF(RIGHT(TEXT(AI187,"0.#"),1)=".",TRUE,FALSE)</formula>
    </cfRule>
  </conditionalFormatting>
  <conditionalFormatting sqref="AM188">
    <cfRule type="expression" dxfId="807" priority="131">
      <formula>IF(RIGHT(TEXT(AM188,"0.#"),1)=".",FALSE,TRUE)</formula>
    </cfRule>
    <cfRule type="expression" dxfId="806" priority="132">
      <formula>IF(RIGHT(TEXT(AM188,"0.#"),1)=".",TRUE,FALSE)</formula>
    </cfRule>
  </conditionalFormatting>
  <conditionalFormatting sqref="AM189">
    <cfRule type="expression" dxfId="805" priority="129">
      <formula>IF(RIGHT(TEXT(AM189,"0.#"),1)=".",FALSE,TRUE)</formula>
    </cfRule>
    <cfRule type="expression" dxfId="804" priority="130">
      <formula>IF(RIGHT(TEXT(AM189,"0.#"),1)=".",TRUE,FALSE)</formula>
    </cfRule>
  </conditionalFormatting>
  <conditionalFormatting sqref="AQ187:AQ189">
    <cfRule type="expression" dxfId="803" priority="127">
      <formula>IF(RIGHT(TEXT(AQ187,"0.#"),1)=".",FALSE,TRUE)</formula>
    </cfRule>
    <cfRule type="expression" dxfId="802" priority="128">
      <formula>IF(RIGHT(TEXT(AQ187,"0.#"),1)=".",TRUE,FALSE)</formula>
    </cfRule>
  </conditionalFormatting>
  <conditionalFormatting sqref="AU187:AU189">
    <cfRule type="expression" dxfId="801" priority="125">
      <formula>IF(RIGHT(TEXT(AU187,"0.#"),1)=".",FALSE,TRUE)</formula>
    </cfRule>
    <cfRule type="expression" dxfId="800" priority="126">
      <formula>IF(RIGHT(TEXT(AU187,"0.#"),1)=".",TRUE,FALSE)</formula>
    </cfRule>
  </conditionalFormatting>
  <conditionalFormatting sqref="AE56">
    <cfRule type="expression" dxfId="799" priority="123">
      <formula>IF(RIGHT(TEXT(AE56,"0.#"),1)=".",FALSE,TRUE)</formula>
    </cfRule>
    <cfRule type="expression" dxfId="798" priority="124">
      <formula>IF(RIGHT(TEXT(AE56,"0.#"),1)=".",TRUE,FALSE)</formula>
    </cfRule>
  </conditionalFormatting>
  <conditionalFormatting sqref="AE57">
    <cfRule type="expression" dxfId="797" priority="121">
      <formula>IF(RIGHT(TEXT(AE57,"0.#"),1)=".",FALSE,TRUE)</formula>
    </cfRule>
    <cfRule type="expression" dxfId="796" priority="122">
      <formula>IF(RIGHT(TEXT(AE57,"0.#"),1)=".",TRUE,FALSE)</formula>
    </cfRule>
  </conditionalFormatting>
  <conditionalFormatting sqref="AM56">
    <cfRule type="expression" dxfId="795" priority="111">
      <formula>IF(RIGHT(TEXT(AM56,"0.#"),1)=".",FALSE,TRUE)</formula>
    </cfRule>
    <cfRule type="expression" dxfId="794" priority="112">
      <formula>IF(RIGHT(TEXT(AM56,"0.#"),1)=".",TRUE,FALSE)</formula>
    </cfRule>
  </conditionalFormatting>
  <conditionalFormatting sqref="AE58">
    <cfRule type="expression" dxfId="793" priority="119">
      <formula>IF(RIGHT(TEXT(AE58,"0.#"),1)=".",FALSE,TRUE)</formula>
    </cfRule>
    <cfRule type="expression" dxfId="792" priority="120">
      <formula>IF(RIGHT(TEXT(AE58,"0.#"),1)=".",TRUE,FALSE)</formula>
    </cfRule>
  </conditionalFormatting>
  <conditionalFormatting sqref="AI58">
    <cfRule type="expression" dxfId="791" priority="117">
      <formula>IF(RIGHT(TEXT(AI58,"0.#"),1)=".",FALSE,TRUE)</formula>
    </cfRule>
    <cfRule type="expression" dxfId="790" priority="118">
      <formula>IF(RIGHT(TEXT(AI58,"0.#"),1)=".",TRUE,FALSE)</formula>
    </cfRule>
  </conditionalFormatting>
  <conditionalFormatting sqref="AI57">
    <cfRule type="expression" dxfId="789" priority="115">
      <formula>IF(RIGHT(TEXT(AI57,"0.#"),1)=".",FALSE,TRUE)</formula>
    </cfRule>
    <cfRule type="expression" dxfId="788" priority="116">
      <formula>IF(RIGHT(TEXT(AI57,"0.#"),1)=".",TRUE,FALSE)</formula>
    </cfRule>
  </conditionalFormatting>
  <conditionalFormatting sqref="AI56">
    <cfRule type="expression" dxfId="787" priority="113">
      <formula>IF(RIGHT(TEXT(AI56,"0.#"),1)=".",FALSE,TRUE)</formula>
    </cfRule>
    <cfRule type="expression" dxfId="786" priority="114">
      <formula>IF(RIGHT(TEXT(AI56,"0.#"),1)=".",TRUE,FALSE)</formula>
    </cfRule>
  </conditionalFormatting>
  <conditionalFormatting sqref="AM57">
    <cfRule type="expression" dxfId="785" priority="109">
      <formula>IF(RIGHT(TEXT(AM57,"0.#"),1)=".",FALSE,TRUE)</formula>
    </cfRule>
    <cfRule type="expression" dxfId="784" priority="110">
      <formula>IF(RIGHT(TEXT(AM57,"0.#"),1)=".",TRUE,FALSE)</formula>
    </cfRule>
  </conditionalFormatting>
  <conditionalFormatting sqref="AM58">
    <cfRule type="expression" dxfId="783" priority="107">
      <formula>IF(RIGHT(TEXT(AM58,"0.#"),1)=".",FALSE,TRUE)</formula>
    </cfRule>
    <cfRule type="expression" dxfId="782" priority="108">
      <formula>IF(RIGHT(TEXT(AM58,"0.#"),1)=".",TRUE,FALSE)</formula>
    </cfRule>
  </conditionalFormatting>
  <conditionalFormatting sqref="AQ56:AQ58">
    <cfRule type="expression" dxfId="781" priority="105">
      <formula>IF(RIGHT(TEXT(AQ56,"0.#"),1)=".",FALSE,TRUE)</formula>
    </cfRule>
    <cfRule type="expression" dxfId="780" priority="106">
      <formula>IF(RIGHT(TEXT(AQ56,"0.#"),1)=".",TRUE,FALSE)</formula>
    </cfRule>
  </conditionalFormatting>
  <conditionalFormatting sqref="AU56:AU58">
    <cfRule type="expression" dxfId="779" priority="103">
      <formula>IF(RIGHT(TEXT(AU56,"0.#"),1)=".",FALSE,TRUE)</formula>
    </cfRule>
    <cfRule type="expression" dxfId="778" priority="104">
      <formula>IF(RIGHT(TEXT(AU56,"0.#"),1)=".",TRUE,FALSE)</formula>
    </cfRule>
  </conditionalFormatting>
  <conditionalFormatting sqref="AE32">
    <cfRule type="expression" dxfId="777" priority="79">
      <formula>IF(RIGHT(TEXT(AE32,"0.#"),1)=".",FALSE,TRUE)</formula>
    </cfRule>
    <cfRule type="expression" dxfId="776" priority="80">
      <formula>IF(RIGHT(TEXT(AE32,"0.#"),1)=".",TRUE,FALSE)</formula>
    </cfRule>
  </conditionalFormatting>
  <conditionalFormatting sqref="AI32">
    <cfRule type="expression" dxfId="775" priority="77">
      <formula>IF(RIGHT(TEXT(AI32,"0.#"),1)=".",FALSE,TRUE)</formula>
    </cfRule>
    <cfRule type="expression" dxfId="774" priority="78">
      <formula>IF(RIGHT(TEXT(AI32,"0.#"),1)=".",TRUE,FALSE)</formula>
    </cfRule>
  </conditionalFormatting>
  <conditionalFormatting sqref="AM32">
    <cfRule type="expression" dxfId="773" priority="75">
      <formula>IF(RIGHT(TEXT(AM32,"0.#"),1)=".",FALSE,TRUE)</formula>
    </cfRule>
    <cfRule type="expression" dxfId="772" priority="76">
      <formula>IF(RIGHT(TEXT(AM32,"0.#"),1)=".",TRUE,FALSE)</formula>
    </cfRule>
  </conditionalFormatting>
  <conditionalFormatting sqref="AQ32">
    <cfRule type="expression" dxfId="771" priority="73">
      <formula>IF(RIGHT(TEXT(AQ32,"0.#"),1)=".",FALSE,TRUE)</formula>
    </cfRule>
    <cfRule type="expression" dxfId="770" priority="74">
      <formula>IF(RIGHT(TEXT(AQ32,"0.#"),1)=".",TRUE,FALSE)</formula>
    </cfRule>
  </conditionalFormatting>
  <conditionalFormatting sqref="AU32">
    <cfRule type="expression" dxfId="769" priority="71">
      <formula>IF(RIGHT(TEXT(AU32,"0.#"),1)=".",FALSE,TRUE)</formula>
    </cfRule>
    <cfRule type="expression" dxfId="768" priority="72">
      <formula>IF(RIGHT(TEXT(AU32,"0.#"),1)=".",TRUE,FALSE)</formula>
    </cfRule>
  </conditionalFormatting>
  <conditionalFormatting sqref="AE33">
    <cfRule type="expression" dxfId="767" priority="69">
      <formula>IF(RIGHT(TEXT(AE33,"0.#"),1)=".",FALSE,TRUE)</formula>
    </cfRule>
    <cfRule type="expression" dxfId="766" priority="70">
      <formula>IF(RIGHT(TEXT(AE33,"0.#"),1)=".",TRUE,FALSE)</formula>
    </cfRule>
  </conditionalFormatting>
  <conditionalFormatting sqref="AI33">
    <cfRule type="expression" dxfId="765" priority="67">
      <formula>IF(RIGHT(TEXT(AI33,"0.#"),1)=".",FALSE,TRUE)</formula>
    </cfRule>
    <cfRule type="expression" dxfId="764" priority="68">
      <formula>IF(RIGHT(TEXT(AI33,"0.#"),1)=".",TRUE,FALSE)</formula>
    </cfRule>
  </conditionalFormatting>
  <conditionalFormatting sqref="AM33">
    <cfRule type="expression" dxfId="763" priority="65">
      <formula>IF(RIGHT(TEXT(AM33,"0.#"),1)=".",FALSE,TRUE)</formula>
    </cfRule>
    <cfRule type="expression" dxfId="762" priority="66">
      <formula>IF(RIGHT(TEXT(AM33,"0.#"),1)=".",TRUE,FALSE)</formula>
    </cfRule>
  </conditionalFormatting>
  <conditionalFormatting sqref="AQ33">
    <cfRule type="expression" dxfId="761" priority="63">
      <formula>IF(RIGHT(TEXT(AQ33,"0.#"),1)=".",FALSE,TRUE)</formula>
    </cfRule>
    <cfRule type="expression" dxfId="760" priority="64">
      <formula>IF(RIGHT(TEXT(AQ33,"0.#"),1)=".",TRUE,FALSE)</formula>
    </cfRule>
  </conditionalFormatting>
  <conditionalFormatting sqref="AU33">
    <cfRule type="expression" dxfId="759" priority="61">
      <formula>IF(RIGHT(TEXT(AU33,"0.#"),1)=".",FALSE,TRUE)</formula>
    </cfRule>
    <cfRule type="expression" dxfId="758" priority="62">
      <formula>IF(RIGHT(TEXT(AU33,"0.#"),1)=".",TRUE,FALSE)</formula>
    </cfRule>
  </conditionalFormatting>
  <conditionalFormatting sqref="AQ36">
    <cfRule type="expression" dxfId="757" priority="57">
      <formula>IF(RIGHT(TEXT(AQ36,"0.#"),1)=".",FALSE,TRUE)</formula>
    </cfRule>
    <cfRule type="expression" dxfId="756" priority="58">
      <formula>IF(RIGHT(TEXT(AQ36,"0.#"),1)=".",TRUE,FALSE)</formula>
    </cfRule>
  </conditionalFormatting>
  <conditionalFormatting sqref="AQ35">
    <cfRule type="expression" dxfId="755" priority="59">
      <formula>IF(RIGHT(TEXT(AQ35,"0.#"),1)=".",FALSE,TRUE)</formula>
    </cfRule>
    <cfRule type="expression" dxfId="754" priority="60">
      <formula>IF(RIGHT(TEXT(AQ35,"0.#"),1)=".",TRUE,FALSE)</formula>
    </cfRule>
  </conditionalFormatting>
  <conditionalFormatting sqref="AE35 AI35 AM35">
    <cfRule type="expression" dxfId="753" priority="55">
      <formula>IF(RIGHT(TEXT(AE35,"0.#"),1)=".",FALSE,TRUE)</formula>
    </cfRule>
    <cfRule type="expression" dxfId="752" priority="56">
      <formula>IF(RIGHT(TEXT(AE35,"0.#"),1)=".",TRUE,FALSE)</formula>
    </cfRule>
  </conditionalFormatting>
  <conditionalFormatting sqref="AE36">
    <cfRule type="expression" dxfId="751" priority="53">
      <formula>IF(RIGHT(TEXT(AE36,"0.#"),1)=".",FALSE,TRUE)</formula>
    </cfRule>
    <cfRule type="expression" dxfId="750" priority="54">
      <formula>IF(RIGHT(TEXT(AE36,"0.#"),1)=".",TRUE,FALSE)</formula>
    </cfRule>
  </conditionalFormatting>
  <conditionalFormatting sqref="AI36">
    <cfRule type="expression" dxfId="749" priority="51">
      <formula>IF(RIGHT(TEXT(AI36,"0.#"),1)=".",FALSE,TRUE)</formula>
    </cfRule>
    <cfRule type="expression" dxfId="748" priority="52">
      <formula>IF(RIGHT(TEXT(AI36,"0.#"),1)=".",TRUE,FALSE)</formula>
    </cfRule>
  </conditionalFormatting>
  <conditionalFormatting sqref="AM36">
    <cfRule type="expression" dxfId="747" priority="49">
      <formula>IF(RIGHT(TEXT(AM36,"0.#"),1)=".",FALSE,TRUE)</formula>
    </cfRule>
    <cfRule type="expression" dxfId="746" priority="50">
      <formula>IF(RIGHT(TEXT(AM36,"0.#"),1)=".",TRUE,FALSE)</formula>
    </cfRule>
  </conditionalFormatting>
  <conditionalFormatting sqref="AE51">
    <cfRule type="expression" dxfId="745" priority="47">
      <formula>IF(RIGHT(TEXT(AE51,"0.#"),1)=".",FALSE,TRUE)</formula>
    </cfRule>
    <cfRule type="expression" dxfId="744" priority="48">
      <formula>IF(RIGHT(TEXT(AE51,"0.#"),1)=".",TRUE,FALSE)</formula>
    </cfRule>
  </conditionalFormatting>
  <conditionalFormatting sqref="AE52">
    <cfRule type="expression" dxfId="743" priority="45">
      <formula>IF(RIGHT(TEXT(AE52,"0.#"),1)=".",FALSE,TRUE)</formula>
    </cfRule>
    <cfRule type="expression" dxfId="742" priority="46">
      <formula>IF(RIGHT(TEXT(AE52,"0.#"),1)=".",TRUE,FALSE)</formula>
    </cfRule>
  </conditionalFormatting>
  <conditionalFormatting sqref="AM51">
    <cfRule type="expression" dxfId="741" priority="39">
      <formula>IF(RIGHT(TEXT(AM51,"0.#"),1)=".",FALSE,TRUE)</formula>
    </cfRule>
    <cfRule type="expression" dxfId="740" priority="40">
      <formula>IF(RIGHT(TEXT(AM51,"0.#"),1)=".",TRUE,FALSE)</formula>
    </cfRule>
  </conditionalFormatting>
  <conditionalFormatting sqref="AI52">
    <cfRule type="expression" dxfId="739" priority="43">
      <formula>IF(RIGHT(TEXT(AI52,"0.#"),1)=".",FALSE,TRUE)</formula>
    </cfRule>
    <cfRule type="expression" dxfId="738" priority="44">
      <formula>IF(RIGHT(TEXT(AI52,"0.#"),1)=".",TRUE,FALSE)</formula>
    </cfRule>
  </conditionalFormatting>
  <conditionalFormatting sqref="AI51">
    <cfRule type="expression" dxfId="737" priority="41">
      <formula>IF(RIGHT(TEXT(AI51,"0.#"),1)=".",FALSE,TRUE)</formula>
    </cfRule>
    <cfRule type="expression" dxfId="736" priority="42">
      <formula>IF(RIGHT(TEXT(AI51,"0.#"),1)=".",TRUE,FALSE)</formula>
    </cfRule>
  </conditionalFormatting>
  <conditionalFormatting sqref="AM52">
    <cfRule type="expression" dxfId="735" priority="37">
      <formula>IF(RIGHT(TEXT(AM52,"0.#"),1)=".",FALSE,TRUE)</formula>
    </cfRule>
    <cfRule type="expression" dxfId="734" priority="38">
      <formula>IF(RIGHT(TEXT(AM52,"0.#"),1)=".",TRUE,FALSE)</formula>
    </cfRule>
  </conditionalFormatting>
  <conditionalFormatting sqref="AQ51:AQ53">
    <cfRule type="expression" dxfId="733" priority="35">
      <formula>IF(RIGHT(TEXT(AQ51,"0.#"),1)=".",FALSE,TRUE)</formula>
    </cfRule>
    <cfRule type="expression" dxfId="732" priority="36">
      <formula>IF(RIGHT(TEXT(AQ51,"0.#"),1)=".",TRUE,FALSE)</formula>
    </cfRule>
  </conditionalFormatting>
  <conditionalFormatting sqref="AU51:AU53">
    <cfRule type="expression" dxfId="731" priority="33">
      <formula>IF(RIGHT(TEXT(AU51,"0.#"),1)=".",FALSE,TRUE)</formula>
    </cfRule>
    <cfRule type="expression" dxfId="730" priority="34">
      <formula>IF(RIGHT(TEXT(AU51,"0.#"),1)=".",TRUE,FALSE)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AM53">
    <cfRule type="expression" dxfId="727" priority="29">
      <formula>IF(RIGHT(TEXT(AI53,"0.#"),1)=".",FALSE,TRUE)</formula>
    </cfRule>
    <cfRule type="expression" dxfId="726" priority="30">
      <formula>IF(RIGHT(TEXT(AI53,"0.#"),1)=".",TRUE,FALSE)</formula>
    </cfRule>
  </conditionalFormatting>
  <conditionalFormatting sqref="Y310">
    <cfRule type="expression" dxfId="725" priority="27">
      <formula>IF(RIGHT(TEXT(Y310,"0.#"),1)=".",FALSE,TRUE)</formula>
    </cfRule>
    <cfRule type="expression" dxfId="724" priority="28">
      <formula>IF(RIGHT(TEXT(Y310,"0.#"),1)=".",TRUE,FALSE)</formula>
    </cfRule>
  </conditionalFormatting>
  <conditionalFormatting sqref="AU310">
    <cfRule type="expression" dxfId="723" priority="25">
      <formula>IF(RIGHT(TEXT(AU310,"0.#"),1)=".",FALSE,TRUE)</formula>
    </cfRule>
    <cfRule type="expression" dxfId="722" priority="26">
      <formula>IF(RIGHT(TEXT(AU310,"0.#"),1)=".",TRUE,FALSE)</formula>
    </cfRule>
  </conditionalFormatting>
  <conditionalFormatting sqref="Y323">
    <cfRule type="expression" dxfId="721" priority="23">
      <formula>IF(RIGHT(TEXT(Y323,"0.#"),1)=".",FALSE,TRUE)</formula>
    </cfRule>
    <cfRule type="expression" dxfId="720" priority="24">
      <formula>IF(RIGHT(TEXT(Y323,"0.#"),1)=".",TRUE,FALSE)</formula>
    </cfRule>
  </conditionalFormatting>
  <conditionalFormatting sqref="Y366">
    <cfRule type="expression" dxfId="719" priority="21">
      <formula>IF(RIGHT(TEXT(Y366,"0.#"),1)=".",FALSE,TRUE)</formula>
    </cfRule>
    <cfRule type="expression" dxfId="718" priority="22">
      <formula>IF(RIGHT(TEXT(Y366,"0.#"),1)=".",TRUE,FALSE)</formula>
    </cfRule>
  </conditionalFormatting>
  <conditionalFormatting sqref="AL366:AO366">
    <cfRule type="expression" dxfId="717" priority="17">
      <formula>IF(AND(AL366&gt;=0, RIGHT(TEXT(AL366,"0.#"),1)&lt;&gt;"."),TRUE,FALSE)</formula>
    </cfRule>
    <cfRule type="expression" dxfId="716" priority="18">
      <formula>IF(AND(AL366&gt;=0, RIGHT(TEXT(AL366,"0.#"),1)="."),TRUE,FALSE)</formula>
    </cfRule>
    <cfRule type="expression" dxfId="715" priority="19">
      <formula>IF(AND(AL366&lt;0, RIGHT(TEXT(AL366,"0.#"),1)&lt;&gt;"."),TRUE,FALSE)</formula>
    </cfRule>
    <cfRule type="expression" dxfId="714" priority="20">
      <formula>IF(AND(AL366&lt;0, RIGHT(TEXT(AL366,"0.#"),1)="."),TRUE,FALSE)</formula>
    </cfRule>
  </conditionalFormatting>
  <conditionalFormatting sqref="Y399">
    <cfRule type="expression" dxfId="713" priority="11">
      <formula>IF(RIGHT(TEXT(Y399,"0.#"),1)=".",FALSE,TRUE)</formula>
    </cfRule>
    <cfRule type="expression" dxfId="712" priority="12">
      <formula>IF(RIGHT(TEXT(Y399,"0.#"),1)=".",TRUE,FALSE)</formula>
    </cfRule>
  </conditionalFormatting>
  <conditionalFormatting sqref="AL399:AO399">
    <cfRule type="expression" dxfId="711" priority="13">
      <formula>IF(AND(AL399&gt;=0, RIGHT(TEXT(AL399,"0.#"),1)&lt;&gt;"."),TRUE,FALSE)</formula>
    </cfRule>
    <cfRule type="expression" dxfId="710" priority="14">
      <formula>IF(AND(AL399&gt;=0, RIGHT(TEXT(AL399,"0.#"),1)="."),TRUE,FALSE)</formula>
    </cfRule>
    <cfRule type="expression" dxfId="709" priority="15">
      <formula>IF(AND(AL399&lt;0, RIGHT(TEXT(AL399,"0.#"),1)&lt;&gt;"."),TRUE,FALSE)</formula>
    </cfRule>
    <cfRule type="expression" dxfId="708" priority="16">
      <formula>IF(AND(AL399&lt;0, RIGHT(TEXT(AL399,"0.#"),1)="."),TRUE,FALSE)</formula>
    </cfRule>
  </conditionalFormatting>
  <conditionalFormatting sqref="Y432">
    <cfRule type="expression" dxfId="707" priority="5">
      <formula>IF(RIGHT(TEXT(Y432,"0.#"),1)=".",FALSE,TRUE)</formula>
    </cfRule>
    <cfRule type="expression" dxfId="706" priority="6">
      <formula>IF(RIGHT(TEXT(Y432,"0.#"),1)=".",TRUE,FALSE)</formula>
    </cfRule>
  </conditionalFormatting>
  <conditionalFormatting sqref="AL432:AO432">
    <cfRule type="expression" dxfId="705" priority="7">
      <formula>IF(AND(AL432&gt;=0, RIGHT(TEXT(AL432,"0.#"),1)&lt;&gt;"."),TRUE,FALSE)</formula>
    </cfRule>
    <cfRule type="expression" dxfId="704" priority="8">
      <formula>IF(AND(AL432&gt;=0, RIGHT(TEXT(AL432,"0.#"),1)="."),TRUE,FALSE)</formula>
    </cfRule>
    <cfRule type="expression" dxfId="703" priority="9">
      <formula>IF(AND(AL432&lt;0, RIGHT(TEXT(AL432,"0.#"),1)&lt;&gt;"."),TRUE,FALSE)</formula>
    </cfRule>
    <cfRule type="expression" dxfId="702" priority="10">
      <formula>IF(AND(AL432&lt;0, RIGHT(TEXT(AL432,"0.#"),1)="."),TRUE,FALSE)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35" max="16383" man="1"/>
    <brk id="254"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370</v>
      </c>
      <c r="AF2" s="924"/>
      <c r="AG2" s="924"/>
      <c r="AH2" s="128"/>
      <c r="AI2" s="924" t="s">
        <v>466</v>
      </c>
      <c r="AJ2" s="924"/>
      <c r="AK2" s="924"/>
      <c r="AL2" s="128"/>
      <c r="AM2" s="924" t="s">
        <v>467</v>
      </c>
      <c r="AN2" s="924"/>
      <c r="AO2" s="924"/>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2"/>
      <c r="Z3" s="933"/>
      <c r="AA3" s="934"/>
      <c r="AB3" s="938"/>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2"/>
      <c r="I4" s="942"/>
      <c r="J4" s="942"/>
      <c r="K4" s="942"/>
      <c r="L4" s="942"/>
      <c r="M4" s="942"/>
      <c r="N4" s="942"/>
      <c r="O4" s="943"/>
      <c r="P4" s="146"/>
      <c r="Q4" s="654"/>
      <c r="R4" s="654"/>
      <c r="S4" s="654"/>
      <c r="T4" s="654"/>
      <c r="U4" s="654"/>
      <c r="V4" s="654"/>
      <c r="W4" s="654"/>
      <c r="X4" s="655"/>
      <c r="Y4" s="928" t="s">
        <v>12</v>
      </c>
      <c r="Z4" s="929"/>
      <c r="AA4" s="930"/>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7"/>
      <c r="H6" s="948"/>
      <c r="I6" s="948"/>
      <c r="J6" s="948"/>
      <c r="K6" s="948"/>
      <c r="L6" s="948"/>
      <c r="M6" s="948"/>
      <c r="N6" s="948"/>
      <c r="O6" s="949"/>
      <c r="P6" s="657"/>
      <c r="Q6" s="657"/>
      <c r="R6" s="657"/>
      <c r="S6" s="657"/>
      <c r="T6" s="657"/>
      <c r="U6" s="657"/>
      <c r="V6" s="657"/>
      <c r="W6" s="657"/>
      <c r="X6" s="658"/>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342</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370</v>
      </c>
      <c r="AF9" s="924"/>
      <c r="AG9" s="924"/>
      <c r="AH9" s="128"/>
      <c r="AI9" s="924" t="s">
        <v>466</v>
      </c>
      <c r="AJ9" s="924"/>
      <c r="AK9" s="924"/>
      <c r="AL9" s="128"/>
      <c r="AM9" s="924" t="s">
        <v>467</v>
      </c>
      <c r="AN9" s="924"/>
      <c r="AO9" s="924"/>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2"/>
      <c r="I11" s="942"/>
      <c r="J11" s="942"/>
      <c r="K11" s="942"/>
      <c r="L11" s="942"/>
      <c r="M11" s="942"/>
      <c r="N11" s="942"/>
      <c r="O11" s="943"/>
      <c r="P11" s="146"/>
      <c r="Q11" s="654"/>
      <c r="R11" s="654"/>
      <c r="S11" s="654"/>
      <c r="T11" s="654"/>
      <c r="U11" s="654"/>
      <c r="V11" s="654"/>
      <c r="W11" s="654"/>
      <c r="X11" s="655"/>
      <c r="Y11" s="928" t="s">
        <v>12</v>
      </c>
      <c r="Z11" s="929"/>
      <c r="AA11" s="930"/>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7"/>
      <c r="Q13" s="657"/>
      <c r="R13" s="657"/>
      <c r="S13" s="657"/>
      <c r="T13" s="657"/>
      <c r="U13" s="657"/>
      <c r="V13" s="657"/>
      <c r="W13" s="657"/>
      <c r="X13" s="658"/>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342</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370</v>
      </c>
      <c r="AF16" s="924"/>
      <c r="AG16" s="924"/>
      <c r="AH16" s="128"/>
      <c r="AI16" s="924" t="s">
        <v>466</v>
      </c>
      <c r="AJ16" s="924"/>
      <c r="AK16" s="924"/>
      <c r="AL16" s="128"/>
      <c r="AM16" s="924" t="s">
        <v>467</v>
      </c>
      <c r="AN16" s="924"/>
      <c r="AO16" s="924"/>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2"/>
      <c r="I18" s="942"/>
      <c r="J18" s="942"/>
      <c r="K18" s="942"/>
      <c r="L18" s="942"/>
      <c r="M18" s="942"/>
      <c r="N18" s="942"/>
      <c r="O18" s="943"/>
      <c r="P18" s="146"/>
      <c r="Q18" s="654"/>
      <c r="R18" s="654"/>
      <c r="S18" s="654"/>
      <c r="T18" s="654"/>
      <c r="U18" s="654"/>
      <c r="V18" s="654"/>
      <c r="W18" s="654"/>
      <c r="X18" s="655"/>
      <c r="Y18" s="928" t="s">
        <v>12</v>
      </c>
      <c r="Z18" s="929"/>
      <c r="AA18" s="930"/>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7"/>
      <c r="Q20" s="657"/>
      <c r="R20" s="657"/>
      <c r="S20" s="657"/>
      <c r="T20" s="657"/>
      <c r="U20" s="657"/>
      <c r="V20" s="657"/>
      <c r="W20" s="657"/>
      <c r="X20" s="658"/>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342</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370</v>
      </c>
      <c r="AF23" s="924"/>
      <c r="AG23" s="924"/>
      <c r="AH23" s="128"/>
      <c r="AI23" s="924" t="s">
        <v>466</v>
      </c>
      <c r="AJ23" s="924"/>
      <c r="AK23" s="924"/>
      <c r="AL23" s="128"/>
      <c r="AM23" s="924" t="s">
        <v>467</v>
      </c>
      <c r="AN23" s="924"/>
      <c r="AO23" s="924"/>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2"/>
      <c r="I25" s="942"/>
      <c r="J25" s="942"/>
      <c r="K25" s="942"/>
      <c r="L25" s="942"/>
      <c r="M25" s="942"/>
      <c r="N25" s="942"/>
      <c r="O25" s="943"/>
      <c r="P25" s="146"/>
      <c r="Q25" s="654"/>
      <c r="R25" s="654"/>
      <c r="S25" s="654"/>
      <c r="T25" s="654"/>
      <c r="U25" s="654"/>
      <c r="V25" s="654"/>
      <c r="W25" s="654"/>
      <c r="X25" s="655"/>
      <c r="Y25" s="928" t="s">
        <v>12</v>
      </c>
      <c r="Z25" s="929"/>
      <c r="AA25" s="930"/>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7"/>
      <c r="Q27" s="657"/>
      <c r="R27" s="657"/>
      <c r="S27" s="657"/>
      <c r="T27" s="657"/>
      <c r="U27" s="657"/>
      <c r="V27" s="657"/>
      <c r="W27" s="657"/>
      <c r="X27" s="658"/>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342</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370</v>
      </c>
      <c r="AF30" s="924"/>
      <c r="AG30" s="924"/>
      <c r="AH30" s="128"/>
      <c r="AI30" s="924" t="s">
        <v>466</v>
      </c>
      <c r="AJ30" s="924"/>
      <c r="AK30" s="924"/>
      <c r="AL30" s="128"/>
      <c r="AM30" s="924" t="s">
        <v>467</v>
      </c>
      <c r="AN30" s="924"/>
      <c r="AO30" s="924"/>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2"/>
      <c r="I32" s="942"/>
      <c r="J32" s="942"/>
      <c r="K32" s="942"/>
      <c r="L32" s="942"/>
      <c r="M32" s="942"/>
      <c r="N32" s="942"/>
      <c r="O32" s="943"/>
      <c r="P32" s="146"/>
      <c r="Q32" s="654"/>
      <c r="R32" s="654"/>
      <c r="S32" s="654"/>
      <c r="T32" s="654"/>
      <c r="U32" s="654"/>
      <c r="V32" s="654"/>
      <c r="W32" s="654"/>
      <c r="X32" s="655"/>
      <c r="Y32" s="928" t="s">
        <v>12</v>
      </c>
      <c r="Z32" s="929"/>
      <c r="AA32" s="930"/>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7"/>
      <c r="Q34" s="657"/>
      <c r="R34" s="657"/>
      <c r="S34" s="657"/>
      <c r="T34" s="657"/>
      <c r="U34" s="657"/>
      <c r="V34" s="657"/>
      <c r="W34" s="657"/>
      <c r="X34" s="658"/>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342</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370</v>
      </c>
      <c r="AF37" s="924"/>
      <c r="AG37" s="924"/>
      <c r="AH37" s="128"/>
      <c r="AI37" s="924" t="s">
        <v>466</v>
      </c>
      <c r="AJ37" s="924"/>
      <c r="AK37" s="924"/>
      <c r="AL37" s="128"/>
      <c r="AM37" s="924" t="s">
        <v>467</v>
      </c>
      <c r="AN37" s="924"/>
      <c r="AO37" s="924"/>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2"/>
      <c r="I39" s="942"/>
      <c r="J39" s="942"/>
      <c r="K39" s="942"/>
      <c r="L39" s="942"/>
      <c r="M39" s="942"/>
      <c r="N39" s="942"/>
      <c r="O39" s="943"/>
      <c r="P39" s="146"/>
      <c r="Q39" s="654"/>
      <c r="R39" s="654"/>
      <c r="S39" s="654"/>
      <c r="T39" s="654"/>
      <c r="U39" s="654"/>
      <c r="V39" s="654"/>
      <c r="W39" s="654"/>
      <c r="X39" s="655"/>
      <c r="Y39" s="928" t="s">
        <v>12</v>
      </c>
      <c r="Z39" s="929"/>
      <c r="AA39" s="930"/>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7"/>
      <c r="Q41" s="657"/>
      <c r="R41" s="657"/>
      <c r="S41" s="657"/>
      <c r="T41" s="657"/>
      <c r="U41" s="657"/>
      <c r="V41" s="657"/>
      <c r="W41" s="657"/>
      <c r="X41" s="658"/>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342</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370</v>
      </c>
      <c r="AF44" s="924"/>
      <c r="AG44" s="924"/>
      <c r="AH44" s="128"/>
      <c r="AI44" s="924" t="s">
        <v>466</v>
      </c>
      <c r="AJ44" s="924"/>
      <c r="AK44" s="924"/>
      <c r="AL44" s="128"/>
      <c r="AM44" s="924" t="s">
        <v>467</v>
      </c>
      <c r="AN44" s="924"/>
      <c r="AO44" s="924"/>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2"/>
      <c r="I46" s="942"/>
      <c r="J46" s="942"/>
      <c r="K46" s="942"/>
      <c r="L46" s="942"/>
      <c r="M46" s="942"/>
      <c r="N46" s="942"/>
      <c r="O46" s="943"/>
      <c r="P46" s="146"/>
      <c r="Q46" s="654"/>
      <c r="R46" s="654"/>
      <c r="S46" s="654"/>
      <c r="T46" s="654"/>
      <c r="U46" s="654"/>
      <c r="V46" s="654"/>
      <c r="W46" s="654"/>
      <c r="X46" s="655"/>
      <c r="Y46" s="928" t="s">
        <v>12</v>
      </c>
      <c r="Z46" s="929"/>
      <c r="AA46" s="930"/>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7"/>
      <c r="Q48" s="657"/>
      <c r="R48" s="657"/>
      <c r="S48" s="657"/>
      <c r="T48" s="657"/>
      <c r="U48" s="657"/>
      <c r="V48" s="657"/>
      <c r="W48" s="657"/>
      <c r="X48" s="658"/>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342</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370</v>
      </c>
      <c r="AF51" s="924"/>
      <c r="AG51" s="924"/>
      <c r="AH51" s="128"/>
      <c r="AI51" s="924" t="s">
        <v>466</v>
      </c>
      <c r="AJ51" s="924"/>
      <c r="AK51" s="924"/>
      <c r="AL51" s="128"/>
      <c r="AM51" s="924" t="s">
        <v>467</v>
      </c>
      <c r="AN51" s="924"/>
      <c r="AO51" s="924"/>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2"/>
      <c r="I53" s="942"/>
      <c r="J53" s="942"/>
      <c r="K53" s="942"/>
      <c r="L53" s="942"/>
      <c r="M53" s="942"/>
      <c r="N53" s="942"/>
      <c r="O53" s="943"/>
      <c r="P53" s="146"/>
      <c r="Q53" s="654"/>
      <c r="R53" s="654"/>
      <c r="S53" s="654"/>
      <c r="T53" s="654"/>
      <c r="U53" s="654"/>
      <c r="V53" s="654"/>
      <c r="W53" s="654"/>
      <c r="X53" s="655"/>
      <c r="Y53" s="928" t="s">
        <v>12</v>
      </c>
      <c r="Z53" s="929"/>
      <c r="AA53" s="930"/>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7"/>
      <c r="Q55" s="657"/>
      <c r="R55" s="657"/>
      <c r="S55" s="657"/>
      <c r="T55" s="657"/>
      <c r="U55" s="657"/>
      <c r="V55" s="657"/>
      <c r="W55" s="657"/>
      <c r="X55" s="658"/>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342</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370</v>
      </c>
      <c r="AF58" s="924"/>
      <c r="AG58" s="924"/>
      <c r="AH58" s="128"/>
      <c r="AI58" s="924" t="s">
        <v>466</v>
      </c>
      <c r="AJ58" s="924"/>
      <c r="AK58" s="924"/>
      <c r="AL58" s="128"/>
      <c r="AM58" s="924" t="s">
        <v>467</v>
      </c>
      <c r="AN58" s="924"/>
      <c r="AO58" s="924"/>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2"/>
      <c r="I60" s="942"/>
      <c r="J60" s="942"/>
      <c r="K60" s="942"/>
      <c r="L60" s="942"/>
      <c r="M60" s="942"/>
      <c r="N60" s="942"/>
      <c r="O60" s="943"/>
      <c r="P60" s="146"/>
      <c r="Q60" s="654"/>
      <c r="R60" s="654"/>
      <c r="S60" s="654"/>
      <c r="T60" s="654"/>
      <c r="U60" s="654"/>
      <c r="V60" s="654"/>
      <c r="W60" s="654"/>
      <c r="X60" s="655"/>
      <c r="Y60" s="928" t="s">
        <v>12</v>
      </c>
      <c r="Z60" s="929"/>
      <c r="AA60" s="930"/>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7"/>
      <c r="Q62" s="657"/>
      <c r="R62" s="657"/>
      <c r="S62" s="657"/>
      <c r="T62" s="657"/>
      <c r="U62" s="657"/>
      <c r="V62" s="657"/>
      <c r="W62" s="657"/>
      <c r="X62" s="658"/>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342</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370</v>
      </c>
      <c r="AF65" s="924"/>
      <c r="AG65" s="924"/>
      <c r="AH65" s="128"/>
      <c r="AI65" s="924" t="s">
        <v>466</v>
      </c>
      <c r="AJ65" s="924"/>
      <c r="AK65" s="924"/>
      <c r="AL65" s="128"/>
      <c r="AM65" s="924" t="s">
        <v>467</v>
      </c>
      <c r="AN65" s="924"/>
      <c r="AO65" s="924"/>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2"/>
      <c r="I67" s="942"/>
      <c r="J67" s="942"/>
      <c r="K67" s="942"/>
      <c r="L67" s="942"/>
      <c r="M67" s="942"/>
      <c r="N67" s="942"/>
      <c r="O67" s="943"/>
      <c r="P67" s="146"/>
      <c r="Q67" s="654"/>
      <c r="R67" s="654"/>
      <c r="S67" s="654"/>
      <c r="T67" s="654"/>
      <c r="U67" s="654"/>
      <c r="V67" s="654"/>
      <c r="W67" s="654"/>
      <c r="X67" s="655"/>
      <c r="Y67" s="928" t="s">
        <v>12</v>
      </c>
      <c r="Z67" s="929"/>
      <c r="AA67" s="930"/>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7"/>
      <c r="Q69" s="657"/>
      <c r="R69" s="657"/>
      <c r="S69" s="657"/>
      <c r="T69" s="657"/>
      <c r="U69" s="657"/>
      <c r="V69" s="657"/>
      <c r="W69" s="657"/>
      <c r="X69" s="658"/>
      <c r="Y69" s="190" t="s">
        <v>13</v>
      </c>
      <c r="Z69" s="925"/>
      <c r="AA69" s="926"/>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342</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318</v>
      </c>
      <c r="Z3" s="273"/>
      <c r="AA3" s="273"/>
      <c r="AB3" s="273"/>
      <c r="AC3" s="988" t="s">
        <v>309</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318</v>
      </c>
      <c r="Z36" s="273"/>
      <c r="AA36" s="273"/>
      <c r="AB36" s="273"/>
      <c r="AC36" s="988" t="s">
        <v>309</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318</v>
      </c>
      <c r="Z69" s="273"/>
      <c r="AA69" s="273"/>
      <c r="AB69" s="273"/>
      <c r="AC69" s="988" t="s">
        <v>309</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318</v>
      </c>
      <c r="Z102" s="273"/>
      <c r="AA102" s="273"/>
      <c r="AB102" s="273"/>
      <c r="AC102" s="988" t="s">
        <v>309</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318</v>
      </c>
      <c r="Z135" s="273"/>
      <c r="AA135" s="273"/>
      <c r="AB135" s="273"/>
      <c r="AC135" s="988" t="s">
        <v>309</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318</v>
      </c>
      <c r="Z168" s="273"/>
      <c r="AA168" s="273"/>
      <c r="AB168" s="273"/>
      <c r="AC168" s="988" t="s">
        <v>309</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318</v>
      </c>
      <c r="Z201" s="273"/>
      <c r="AA201" s="273"/>
      <c r="AB201" s="273"/>
      <c r="AC201" s="988" t="s">
        <v>309</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318</v>
      </c>
      <c r="Z234" s="273"/>
      <c r="AA234" s="273"/>
      <c r="AB234" s="273"/>
      <c r="AC234" s="988" t="s">
        <v>309</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318</v>
      </c>
      <c r="Z267" s="273"/>
      <c r="AA267" s="273"/>
      <c r="AB267" s="273"/>
      <c r="AC267" s="988" t="s">
        <v>309</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318</v>
      </c>
      <c r="Z300" s="273"/>
      <c r="AA300" s="273"/>
      <c r="AB300" s="273"/>
      <c r="AC300" s="988" t="s">
        <v>309</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318</v>
      </c>
      <c r="Z333" s="273"/>
      <c r="AA333" s="273"/>
      <c r="AB333" s="273"/>
      <c r="AC333" s="988" t="s">
        <v>309</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318</v>
      </c>
      <c r="Z366" s="273"/>
      <c r="AA366" s="273"/>
      <c r="AB366" s="273"/>
      <c r="AC366" s="988" t="s">
        <v>309</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318</v>
      </c>
      <c r="Z399" s="273"/>
      <c r="AA399" s="273"/>
      <c r="AB399" s="273"/>
      <c r="AC399" s="988" t="s">
        <v>309</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318</v>
      </c>
      <c r="Z432" s="273"/>
      <c r="AA432" s="273"/>
      <c r="AB432" s="273"/>
      <c r="AC432" s="988" t="s">
        <v>309</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318</v>
      </c>
      <c r="Z465" s="273"/>
      <c r="AA465" s="273"/>
      <c r="AB465" s="273"/>
      <c r="AC465" s="988" t="s">
        <v>309</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318</v>
      </c>
      <c r="Z498" s="273"/>
      <c r="AA498" s="273"/>
      <c r="AB498" s="273"/>
      <c r="AC498" s="988" t="s">
        <v>309</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318</v>
      </c>
      <c r="Z531" s="273"/>
      <c r="AA531" s="273"/>
      <c r="AB531" s="273"/>
      <c r="AC531" s="988" t="s">
        <v>309</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318</v>
      </c>
      <c r="Z564" s="273"/>
      <c r="AA564" s="273"/>
      <c r="AB564" s="273"/>
      <c r="AC564" s="988" t="s">
        <v>309</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318</v>
      </c>
      <c r="Z597" s="273"/>
      <c r="AA597" s="273"/>
      <c r="AB597" s="273"/>
      <c r="AC597" s="988" t="s">
        <v>309</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318</v>
      </c>
      <c r="Z630" s="273"/>
      <c r="AA630" s="273"/>
      <c r="AB630" s="273"/>
      <c r="AC630" s="988" t="s">
        <v>309</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318</v>
      </c>
      <c r="Z663" s="273"/>
      <c r="AA663" s="273"/>
      <c r="AB663" s="273"/>
      <c r="AC663" s="988" t="s">
        <v>309</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318</v>
      </c>
      <c r="Z696" s="273"/>
      <c r="AA696" s="273"/>
      <c r="AB696" s="273"/>
      <c r="AC696" s="988" t="s">
        <v>309</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318</v>
      </c>
      <c r="Z729" s="273"/>
      <c r="AA729" s="273"/>
      <c r="AB729" s="273"/>
      <c r="AC729" s="988" t="s">
        <v>309</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318</v>
      </c>
      <c r="Z762" s="273"/>
      <c r="AA762" s="273"/>
      <c r="AB762" s="273"/>
      <c r="AC762" s="988" t="s">
        <v>309</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318</v>
      </c>
      <c r="Z795" s="273"/>
      <c r="AA795" s="273"/>
      <c r="AB795" s="273"/>
      <c r="AC795" s="988" t="s">
        <v>309</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318</v>
      </c>
      <c r="Z828" s="273"/>
      <c r="AA828" s="273"/>
      <c r="AB828" s="273"/>
      <c r="AC828" s="988" t="s">
        <v>309</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318</v>
      </c>
      <c r="Z861" s="273"/>
      <c r="AA861" s="273"/>
      <c r="AB861" s="273"/>
      <c r="AC861" s="988" t="s">
        <v>309</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318</v>
      </c>
      <c r="Z894" s="273"/>
      <c r="AA894" s="273"/>
      <c r="AB894" s="273"/>
      <c r="AC894" s="988" t="s">
        <v>309</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318</v>
      </c>
      <c r="Z927" s="273"/>
      <c r="AA927" s="273"/>
      <c r="AB927" s="273"/>
      <c r="AC927" s="988" t="s">
        <v>309</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318</v>
      </c>
      <c r="Z960" s="273"/>
      <c r="AA960" s="273"/>
      <c r="AB960" s="273"/>
      <c r="AC960" s="988" t="s">
        <v>309</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318</v>
      </c>
      <c r="Z993" s="273"/>
      <c r="AA993" s="273"/>
      <c r="AB993" s="273"/>
      <c r="AC993" s="988" t="s">
        <v>309</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318</v>
      </c>
      <c r="Z1026" s="273"/>
      <c r="AA1026" s="273"/>
      <c r="AB1026" s="273"/>
      <c r="AC1026" s="988" t="s">
        <v>309</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318</v>
      </c>
      <c r="Z1059" s="273"/>
      <c r="AA1059" s="273"/>
      <c r="AB1059" s="273"/>
      <c r="AC1059" s="988" t="s">
        <v>309</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318</v>
      </c>
      <c r="Z1092" s="273"/>
      <c r="AA1092" s="273"/>
      <c r="AB1092" s="273"/>
      <c r="AC1092" s="988" t="s">
        <v>309</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318</v>
      </c>
      <c r="Z1125" s="273"/>
      <c r="AA1125" s="273"/>
      <c r="AB1125" s="273"/>
      <c r="AC1125" s="988" t="s">
        <v>309</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318</v>
      </c>
      <c r="Z1158" s="273"/>
      <c r="AA1158" s="273"/>
      <c r="AB1158" s="273"/>
      <c r="AC1158" s="988" t="s">
        <v>309</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318</v>
      </c>
      <c r="Z1191" s="273"/>
      <c r="AA1191" s="273"/>
      <c r="AB1191" s="273"/>
      <c r="AC1191" s="988" t="s">
        <v>309</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318</v>
      </c>
      <c r="Z1224" s="273"/>
      <c r="AA1224" s="273"/>
      <c r="AB1224" s="273"/>
      <c r="AC1224" s="988" t="s">
        <v>309</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318</v>
      </c>
      <c r="Z1257" s="273"/>
      <c r="AA1257" s="273"/>
      <c r="AB1257" s="273"/>
      <c r="AC1257" s="988" t="s">
        <v>309</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318</v>
      </c>
      <c r="Z1290" s="273"/>
      <c r="AA1290" s="273"/>
      <c r="AB1290" s="273"/>
      <c r="AC1290" s="988" t="s">
        <v>309</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2022-08-19T04:10:13Z</cp:lastPrinted>
  <dcterms:created xsi:type="dcterms:W3CDTF">2012-03-13T00:50:25Z</dcterms:created>
  <dcterms:modified xsi:type="dcterms:W3CDTF">2022-09-06T05:56:37Z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