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1FE7372-D2E0-4ADE-9E33-13EDA3D69BA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6" i="11" l="1"/>
  <c r="AY338" i="11"/>
  <c r="AY340" i="11"/>
  <c r="AY399" i="11"/>
  <c r="AY398" i="11"/>
  <c r="AY325" i="11"/>
  <c r="AY333" i="11"/>
  <c r="AY326" i="11"/>
  <c r="AY327" i="11"/>
  <c r="AY337" i="11"/>
  <c r="AY328" i="11"/>
  <c r="AY322" i="11"/>
  <c r="AY330" i="11"/>
  <c r="AY341" i="11"/>
  <c r="AY69" i="11"/>
  <c r="AY32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2" i="11" l="1"/>
  <c r="AY118" i="11"/>
  <c r="AY202" i="11"/>
  <c r="AY155" i="11"/>
  <c r="AY119" i="11"/>
  <c r="AY171" i="11"/>
  <c r="AY203" i="11"/>
  <c r="AY100" i="11"/>
  <c r="AY204" i="11"/>
  <c r="AY152" i="11"/>
  <c r="AY142" i="11"/>
  <c r="AY179" i="11"/>
  <c r="AY206" i="11"/>
  <c r="AY114" i="11"/>
  <c r="AY153" i="11"/>
  <c r="AY115" i="11"/>
  <c r="AY154" i="11"/>
  <c r="AY210" i="11"/>
  <c r="AY211" i="11"/>
  <c r="AY130" i="11"/>
  <c r="AY175" i="11"/>
  <c r="AY120" i="11"/>
  <c r="AY128" i="11"/>
  <c r="AY140" i="11"/>
  <c r="AY134" i="11"/>
  <c r="AY113" i="11"/>
  <c r="AY121" i="11"/>
  <c r="AY129" i="11"/>
  <c r="AY141" i="11"/>
  <c r="AY174" i="11"/>
  <c r="AY193" i="11"/>
  <c r="AY205" i="11"/>
  <c r="AY213" i="11"/>
  <c r="AY123" i="11"/>
  <c r="AY143" i="11"/>
  <c r="AY137" i="11"/>
  <c r="AY116" i="11"/>
  <c r="AY124" i="11"/>
  <c r="AY163" i="11"/>
  <c r="AY144" i="11"/>
  <c r="AY176" i="11"/>
  <c r="AY198" i="11"/>
  <c r="AY207"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49" i="11"/>
  <c r="AY96" i="11"/>
  <c r="AY79" i="11"/>
  <c r="AY80" i="11"/>
  <c r="AY97" i="11"/>
  <c r="AY83" i="11"/>
  <c r="AY84" i="11"/>
  <c r="AY81" i="11"/>
  <c r="AY82" i="11"/>
  <c r="AY85" i="11"/>
  <c r="AY91" i="11"/>
  <c r="AY90" i="11"/>
  <c r="AY86" i="11"/>
  <c r="AY94" i="11"/>
  <c r="AY63" i="11"/>
  <c r="AY8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<sst xmlns="http://schemas.openxmlformats.org/spreadsheetml/2006/main" count="2126" uniqueCount="796">
  <si>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</si>
  <si>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</si>
  <si>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</si>
  <si>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</si>
  <si>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</si>
  <si>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</si>
  <si>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</si>
  <si>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</si>
  <si>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</si>
  <si>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</si>
  <si>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</si>
  <si>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</si>
  <si>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</si>
  <si>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</si>
  <si>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</si>
  <si>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</si>
  <si>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</si>
  <si>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</si>
  <si>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</si>
  <si>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</si>
  <si>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</si>
  <si>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</si>
  <si>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</si>
  <si>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</si>
  <si>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</si>
  <si>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</si>
  <si>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</si>
  <si>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</si>
  <si>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</si>
  <si>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</si>
  <si>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</si>
  <si>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</si>
  <si>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</si>
  <si>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</si>
  <si>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</si>
  <si>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</si>
  <si>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</si>
  <si>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</si>
  <si>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</si>
  <si>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</si>
  <si>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</si>
  <si>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</si>
  <si>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</si>
  <si>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</si>
  <si>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</si>
  <si>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</si>
  <si>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</si>
  <si>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</si>
  <si>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</si>
  <si>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</si>
  <si>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</si>
  <si>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</si>
  <si>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</si>
  <si>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</si>
  <si>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</si>
  <si>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</si>
  <si>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</si>
  <si>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</si>
  <si>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</si>
  <si>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</si>
  <si>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</si>
  <si>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</si>
  <si>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</si>
  <si>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</si>
  <si>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</si>
  <si>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</si>
  <si>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</si>
  <si>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</si>
  <si>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</si>
  <si>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</si>
  <si>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</si>
  <si>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</si>
  <si>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</si>
  <si>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</si>
  <si>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</si>
  <si>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</si>
  <si>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</si>
  <si>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</si>
  <si>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</si>
  <si>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</si>
  <si>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</si>
  <si>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</si>
  <si>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</si>
  <si>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</si>
  <si>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</si>
  <si>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</si>
  <si>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</si>
  <si>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</si>
  <si>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</si>
  <si>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</si>
  <si>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</si>
  <si>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</si>
  <si>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</si>
  <si>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</si>
  <si>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</si>
  <si>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</si>
  <si>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</si>
  <si>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</si>
  <si>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</si>
  <si>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</si>
  <si>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</si>
  <si>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</si>
  <si>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</si>
  <si>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</si>
  <si>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</si>
  <si>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</si>
  <si>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</si>
  <si>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</si>
  <si>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</si>
  <si>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</si>
  <si>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</si>
  <si>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</si>
  <si>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</si>
  <si>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</si>
  <si>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</si>
  <si>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</si>
  <si>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</si>
  <si>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</si>
  <si>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</si>
  <si>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</si>
  <si>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</si>
  <si>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</si>
  <si>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</si>
  <si>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</si>
  <si>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</si>
  <si>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</si>
  <si>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</si>
  <si>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</si>
  <si>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</si>
  <si>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</si>
  <si>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</si>
  <si>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</si>
  <si>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</si>
  <si>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</si>
  <si>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</si>
  <si>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</si>
  <si>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</si>
  <si>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</si>
  <si>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</si>
  <si>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</si>
  <si>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</si>
  <si>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</si>
  <si>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</si>
  <si>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</si>
  <si>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</si>
  <si>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</si>
  <si>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</si>
  <si>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</si>
  <si>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</si>
  <si>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</si>
  <si>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</si>
  <si>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</si>
  <si>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</si>
  <si>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</si>
  <si>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</si>
  <si>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</si>
  <si>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</si>
  <si>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</si>
  <si>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</si>
  <si>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</si>
  <si>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</si>
  <si>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</si>
  <si>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</si>
  <si>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</si>
  <si>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</si>
  <si>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</si>
  <si>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</si>
  <si>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</si>
  <si>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</si>
  <si>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</si>
  <si>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</si>
  <si>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</si>
  <si>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</si>
  <si>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</si>
  <si>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</si>
  <si>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</si>
  <si>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</si>
  <si>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</si>
  <si>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</si>
  <si>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</si>
  <si>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</si>
  <si>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</si>
  <si>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</si>
  <si>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</si>
  <si>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</si>
  <si>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</si>
  <si>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</si>
  <si>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</si>
  <si>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</si>
  <si>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</si>
  <si>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</si>
  <si>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</si>
  <si>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</si>
  <si>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</si>
  <si>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</si>
  <si>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</si>
  <si>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</si>
  <si>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</si>
  <si>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</si>
  <si>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</si>
  <si>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</si>
  <si>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</si>
  <si>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</si>
  <si>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</si>
  <si>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</si>
  <si>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</si>
  <si>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</si>
  <si>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</si>
  <si>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</si>
  <si>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</si>
  <si>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</si>
  <si>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</si>
  <si>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</si>
  <si>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</si>
  <si>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</si>
  <si>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</si>
  <si>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</si>
  <si>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</si>
  <si>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</si>
  <si>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</si>
  <si>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</si>
  <si>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</si>
  <si>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</si>
  <si>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</si>
  <si>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</si>
  <si>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</si>
  <si>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</si>
  <si>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</si>
  <si>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</si>
  <si>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</si>
  <si>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</si>
  <si>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</si>
  <si>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</si>
  <si>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</si>
  <si>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</si>
  <si>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</si>
  <si>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</si>
  <si>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</si>
  <si>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</si>
  <si>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</si>
  <si>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</si>
  <si>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</si>
  <si>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</si>
  <si>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</si>
  <si>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</si>
  <si>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</si>
  <si>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</si>
  <si>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</si>
  <si>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</si>
  <si>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</si>
  <si>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</si>
  <si>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</si>
  <si>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</si>
  <si>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</si>
  <si>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</si>
  <si>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</si>
  <si>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</si>
  <si>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</si>
  <si>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</si>
  <si>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</si>
  <si>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</si>
  <si>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</si>
  <si>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</si>
  <si>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</si>
  <si>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</si>
  <si>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</si>
  <si>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</si>
  <si>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</si>
  <si>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</si>
  <si>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</si>
  <si>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</si>
  <si>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</si>
  <si>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</si>
  <si>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</si>
  <si>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</si>
  <si>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</si>
  <si>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</si>
  <si>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</si>
  <si>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</si>
  <si>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</si>
  <si>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</si>
  <si>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</si>
  <si>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</si>
  <si>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</si>
  <si>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</si>
  <si>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</si>
  <si>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</si>
  <si>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</si>
  <si>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</si>
  <si>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</si>
  <si>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</si>
  <si>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</si>
  <si>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</si>
  <si>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</si>
  <si>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</si>
  <si>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</si>
  <si>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</si>
  <si>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</si>
  <si>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</si>
  <si>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</si>
  <si>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</si>
  <si>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</si>
  <si>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</si>
  <si>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</si>
  <si>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</si>
  <si>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</si>
  <si>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</si>
  <si>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</si>
  <si>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</si>
  <si>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</si>
  <si>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</si>
  <si>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</si>
  <si>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</si>
  <si>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</si>
  <si>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</si>
  <si>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</si>
  <si>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</si>
  <si>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</si>
  <si>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</si>
  <si>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</si>
  <si>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</si>
  <si>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</si>
  <si>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</si>
  <si>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</si>
  <si>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</si>
  <si>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</si>
  <si>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</si>
  <si>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</si>
  <si>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</si>
  <si>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</si>
  <si>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</si>
  <si>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</si>
  <si>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</si>
  <si>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</si>
  <si>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</si>
  <si>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</si>
  <si>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</si>
  <si>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</si>
  <si>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</si>
  <si>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</si>
  <si>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</si>
  <si>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</si>
  <si>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</si>
  <si>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</si>
  <si>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</si>
  <si>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</si>
  <si>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</si>
  <si>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</si>
  <si>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</si>
  <si>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</si>
  <si>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</si>
  <si>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</si>
  <si>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</si>
  <si>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</si>
  <si>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</si>
  <si>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</si>
  <si>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</si>
  <si>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</si>
  <si>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</si>
  <si>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</si>
  <si>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</si>
  <si>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</si>
  <si>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</si>
  <si>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</si>
  <si>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</si>
  <si>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</si>
  <si>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</si>
  <si>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</si>
  <si>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</si>
  <si>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</si>
  <si>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</si>
  <si>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</si>
  <si>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</si>
  <si>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</si>
  <si>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</si>
  <si>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</si>
  <si>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</si>
  <si>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</si>
  <si>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</si>
  <si>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</si>
  <si>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</si>
  <si>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</si>
  <si>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</si>
  <si>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</si>
  <si>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</si>
  <si>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</si>
  <si>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</si>
  <si>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</si>
  <si>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</si>
  <si>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</si>
  <si>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</si>
  <si>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</si>
  <si>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</si>
  <si>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</si>
  <si>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</si>
  <si>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</si>
  <si>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</si>
  <si>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</si>
  <si>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</si>
  <si>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</si>
  <si>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</si>
  <si>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</si>
  <si>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</si>
  <si>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</si>
  <si>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</si>
  <si>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</si>
  <si>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</si>
  <si>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</si>
  <si>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</si>
  <si>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</si>
  <si>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</si>
  <si>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</si>
  <si>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</si>
  <si>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</si>
  <si>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</si>
  <si>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</si>
  <si>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</si>
  <si>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</si>
  <si>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</si>
  <si>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</si>
  <si>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</si>
  <si>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</si>
  <si>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</si>
  <si>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</si>
  <si>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</si>
  <si>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</si>
  <si>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</si>
  <si>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</si>
  <si>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</si>
  <si>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</si>
  <si>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</si>
  <si>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</si>
  <si>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</si>
  <si>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</si>
  <si>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</si>
  <si>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</si>
  <si>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</si>
  <si>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</si>
  <si>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</si>
  <si>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</si>
  <si>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</si>
  <si>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</si>
  <si>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</si>
  <si>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</si>
  <si>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</si>
  <si>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</si>
  <si>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</si>
  <si>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</si>
  <si>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</si>
  <si>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</si>
  <si>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</si>
  <si>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</si>
  <si>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</si>
  <si>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</si>
  <si>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</si>
  <si>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</si>
  <si>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</si>
  <si>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</si>
  <si>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</si>
  <si>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</si>
  <si>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</si>
  <si>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</si>
  <si>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</si>
  <si>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</si>
  <si>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</si>
  <si>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</si>
  <si>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</si>
  <si>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</si>
  <si>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</si>
  <si>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</si>
  <si>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</si>
  <si>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</si>
  <si>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</si>
  <si>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</si>
  <si>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</si>
  <si>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</si>
  <si>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</si>
  <si>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</si>
  <si>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</si>
  <si>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</si>
  <si>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</si>
  <si>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</si>
  <si>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</si>
  <si>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</si>
  <si>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</si>
  <si>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</si>
  <si>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</si>
  <si>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</si>
  <si>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</si>
  <si>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</si>
  <si>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</si>
  <si>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</si>
  <si>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</si>
  <si>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</si>
  <si>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</si>
  <si>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</si>
  <si>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</si>
  <si>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</si>
  <si>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</si>
  <si>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</si>
  <si>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</si>
  <si>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</si>
  <si>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</si>
  <si>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</si>
  <si>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</si>
  <si>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</si>
  <si>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</si>
  <si>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</si>
  <si>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</si>
  <si>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</si>
  <si>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</si>
  <si>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</si>
  <si>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</si>
  <si>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</si>
  <si>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</si>
  <si>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</si>
  <si>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</si>
  <si>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</si>
  <si>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</si>
  <si>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</si>
  <si>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</si>
  <si>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</si>
  <si>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</si>
  <si>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</si>
  <si>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</si>
  <si>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</si>
  <si>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</si>
  <si>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</si>
  <si>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</si>
  <si>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</si>
  <si>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</si>
  <si>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</si>
  <si>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</si>
  <si>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</si>
  <si>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</si>
  <si>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</si>
  <si>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</si>
  <si>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</si>
  <si>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</si>
  <si>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</si>
  <si>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</si>
  <si>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</si>
  <si>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</si>
  <si>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</si>
  <si>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</si>
  <si>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</si>
  <si>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</si>
  <si>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</si>
  <si>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</si>
  <si>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</si>
  <si>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</si>
  <si>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</si>
  <si>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</si>
  <si>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</si>
  <si>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</si>
  <si>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</si>
  <si>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</si>
  <si>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</si>
  <si>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</si>
  <si>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</si>
  <si>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</si>
  <si>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</si>
  <si>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</si>
  <si>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</si>
  <si>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</si>
  <si>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</si>
  <si>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</si>
  <si>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</si>
  <si>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</si>
  <si>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</si>
  <si>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</si>
  <si>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</si>
  <si>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</si>
  <si>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</si>
  <si>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</si>
  <si>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</si>
  <si>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</si>
  <si>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</si>
  <si>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</si>
  <si>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</si>
  <si>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</si>
  <si>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</si>
  <si>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</si>
  <si>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</si>
  <si>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</si>
  <si>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</si>
  <si>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</si>
  <si>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</si>
  <si>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</si>
  <si>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</si>
  <si>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</si>
  <si>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</si>
  <si>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</si>
  <si>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</si>
  <si>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</si>
  <si>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</si>
  <si>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</si>
  <si>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</si>
  <si>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</si>
  <si>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</si>
  <si>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</si>
  <si>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</si>
  <si>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</si>
  <si>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</si>
  <si>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</si>
  <si>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</si>
  <si>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</si>
  <si>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</si>
  <si>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</si>
  <si>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</si>
  <si>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</si>
  <si>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</si>
  <si>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</si>
  <si>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</si>
  <si>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</si>
  <si>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</si>
  <si>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</si>
  <si>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</si>
  <si>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</si>
  <si>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</si>
  <si>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</si>
  <si>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</si>
  <si>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</si>
  <si>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</si>
  <si>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</si>
  <si>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</si>
  <si>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</si>
  <si>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</si>
  <si>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</si>
  <si>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</si>
  <si>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</si>
  <si>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</si>
  <si>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</si>
  <si>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</si>
  <si>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</si>
  <si>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</si>
  <si>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</si>
  <si>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</si>
  <si>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</si>
  <si>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</si>
  <si>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</si>
  <si>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</si>
  <si>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</si>
  <si>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</si>
  <si>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</si>
  <si>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</si>
  <si>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</si>
  <si>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</si>
  <si>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</si>
  <si>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</si>
  <si>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</si>
  <si>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</si>
  <si>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</si>
  <si>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</si>
  <si>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</si>
  <si>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</si>
  <si>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</si>
  <si>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</si>
  <si>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</si>
  <si>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</si>
  <si>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</si>
  <si>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</si>
  <si>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</si>
  <si>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</si>
  <si>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</si>
  <si>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</si>
  <si>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</si>
  <si>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</si>
  <si>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</si>
  <si>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</si>
  <si>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</si>
  <si>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</si>
  <si>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</si>
  <si>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</si>
  <si>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</si>
  <si>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</si>
  <si>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</si>
  <si>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</si>
  <si>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</si>
  <si>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</si>
  <si>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</si>
  <si>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</si>
  <si>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</si>
  <si>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</si>
  <si>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</si>
  <si>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</si>
  <si>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</si>
  <si>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</si>
  <si>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</si>
  <si>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</si>
  <si>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</si>
  <si>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</si>
  <si>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防衛政策局</t>
    <rPh sb="0" eb="2">
      <t>ボウエイ</t>
    </rPh>
    <rPh sb="2" eb="4">
      <t>セイサク</t>
    </rPh>
    <rPh sb="4" eb="5">
      <t>キョク</t>
    </rPh>
    <phoneticPr fontId="5"/>
  </si>
  <si>
    <t>国際政策課</t>
    <rPh sb="0" eb="2">
      <t>コクサイ</t>
    </rPh>
    <rPh sb="2" eb="5">
      <t>セイサクカ</t>
    </rPh>
    <phoneticPr fontId="5"/>
  </si>
  <si>
    <t>国際政策課長
松尾　智樹</t>
    <rPh sb="0" eb="2">
      <t>コクサイ</t>
    </rPh>
    <rPh sb="2" eb="4">
      <t>セイサク</t>
    </rPh>
    <rPh sb="4" eb="6">
      <t>カチョウ</t>
    </rPh>
    <rPh sb="7" eb="9">
      <t>マツオ</t>
    </rPh>
    <rPh sb="10" eb="12">
      <t>トモキ</t>
    </rPh>
    <phoneticPr fontId="5"/>
  </si>
  <si>
    <t>○</t>
  </si>
  <si>
    <t>-</t>
    <phoneticPr fontId="5"/>
  </si>
  <si>
    <t>平成３１年度以降に係る防衛計画の大綱、中期防衛力整備計画（平成３１年度～平成３５年度）（平成３０年１２月１８日国家安全保障会議決定・閣議決定）</t>
    <phoneticPr fontId="5"/>
  </si>
  <si>
    <t>職員旅費</t>
    <rPh sb="0" eb="2">
      <t>ショクイン</t>
    </rPh>
    <rPh sb="2" eb="4">
      <t>リョヒ</t>
    </rPh>
    <phoneticPr fontId="5"/>
  </si>
  <si>
    <t>-</t>
    <phoneticPr fontId="5"/>
  </si>
  <si>
    <t>その他</t>
    <rPh sb="2" eb="3">
      <t>タ</t>
    </rPh>
    <phoneticPr fontId="5"/>
  </si>
  <si>
    <t>百万円/回</t>
    <rPh sb="0" eb="3">
      <t>ヒャクマンエン</t>
    </rPh>
    <rPh sb="4" eb="5">
      <t>カイ</t>
    </rPh>
    <phoneticPr fontId="5"/>
  </si>
  <si>
    <t>X/Y</t>
  </si>
  <si>
    <t>Ⅲ－６　安全保障協力の強化（安全保障協力の強化）</t>
    <phoneticPr fontId="5"/>
  </si>
  <si>
    <t>【その他】</t>
    <rPh sb="3" eb="4">
      <t>タ</t>
    </rPh>
    <phoneticPr fontId="5"/>
  </si>
  <si>
    <t>B.個人</t>
    <rPh sb="2" eb="4">
      <t>コジン</t>
    </rPh>
    <phoneticPr fontId="5"/>
  </si>
  <si>
    <t>-</t>
    <phoneticPr fontId="5"/>
  </si>
  <si>
    <t>‐</t>
  </si>
  <si>
    <t>部隊レベル対話</t>
    <phoneticPr fontId="5"/>
  </si>
  <si>
    <t>防衛省設置法第４条第１項第１号</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</si>
  <si>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その中において、部隊間交流は、部隊間の共同訓練や交流事業などを通じて相互の信頼・協力関係の充実・強化の増進を図ることを目的としている。</t>
    <rPh sb="4" eb="7">
      <t>タイヘイヨウ</t>
    </rPh>
    <rPh sb="7" eb="9">
      <t>チイキ</t>
    </rPh>
    <rPh sb="10" eb="12">
      <t>アンゼン</t>
    </rPh>
    <rPh sb="12" eb="14">
      <t>ホショウ</t>
    </rPh>
    <rPh sb="14" eb="16">
      <t>カンキョウ</t>
    </rPh>
    <rPh sb="17" eb="19">
      <t>イッソウ</t>
    </rPh>
    <rPh sb="20" eb="23">
      <t>アンテイカ</t>
    </rPh>
    <rPh sb="24" eb="25">
      <t>ハカ</t>
    </rPh>
    <rPh sb="37" eb="40">
      <t>ジツムシャ</t>
    </rPh>
    <rPh sb="44" eb="46">
      <t>ブタイ</t>
    </rPh>
    <rPh sb="50" eb="53">
      <t>リュウガクセイ</t>
    </rPh>
    <rPh sb="54" eb="57">
      <t>ケンキュウシャ</t>
    </rPh>
    <rPh sb="65" eb="67">
      <t>サマザマ</t>
    </rPh>
    <rPh sb="80" eb="82">
      <t>コウリュウ</t>
    </rPh>
    <rPh sb="83" eb="86">
      <t>ソウゴウテキ</t>
    </rPh>
    <rPh sb="87" eb="89">
      <t>スイシン</t>
    </rPh>
    <rPh sb="95" eb="96">
      <t>ニ</t>
    </rPh>
    <rPh sb="96" eb="98">
      <t>コクカン</t>
    </rPh>
    <rPh sb="99" eb="102">
      <t>タコクカン</t>
    </rPh>
    <rPh sb="103" eb="105">
      <t>シンライ</t>
    </rPh>
    <rPh sb="105" eb="107">
      <t>ジョウセイ</t>
    </rPh>
    <rPh sb="108" eb="109">
      <t>オコナ</t>
    </rPh>
    <rPh sb="116" eb="118">
      <t>ジュウヨウ</t>
    </rPh>
    <rPh sb="125" eb="126">
      <t>ナカ</t>
    </rPh>
    <rPh sb="131" eb="133">
      <t>ブタイ</t>
    </rPh>
    <rPh sb="133" eb="134">
      <t>カン</t>
    </rPh>
    <rPh sb="134" eb="136">
      <t>コウリュウ</t>
    </rPh>
    <rPh sb="138" eb="140">
      <t>ブタイ</t>
    </rPh>
    <rPh sb="140" eb="141">
      <t>カン</t>
    </rPh>
    <rPh sb="142" eb="144">
      <t>キョウドウ</t>
    </rPh>
    <rPh sb="144" eb="146">
      <t>クンレン</t>
    </rPh>
    <rPh sb="147" eb="149">
      <t>コウリュウ</t>
    </rPh>
    <rPh sb="149" eb="151">
      <t>ジギョウ</t>
    </rPh>
    <rPh sb="154" eb="155">
      <t>ツウ</t>
    </rPh>
    <rPh sb="157" eb="159">
      <t>ソウゴ</t>
    </rPh>
    <rPh sb="160" eb="162">
      <t>シンライ</t>
    </rPh>
    <rPh sb="163" eb="165">
      <t>キョウリョク</t>
    </rPh>
    <rPh sb="165" eb="167">
      <t>カンケイ</t>
    </rPh>
    <rPh sb="168" eb="170">
      <t>ジュウジツ</t>
    </rPh>
    <rPh sb="171" eb="173">
      <t>キョウカ</t>
    </rPh>
    <rPh sb="174" eb="176">
      <t>ゾウシン</t>
    </rPh>
    <rPh sb="177" eb="178">
      <t>ハカ</t>
    </rPh>
    <rPh sb="182" eb="184">
      <t>モクテキ</t>
    </rPh>
    <phoneticPr fontId="3"/>
  </si>
  <si>
    <t xml:space="preserve">　部隊間の交流事業などを通じて相互の信頼・協力関係の充実・強化の増進を図るもの。具体的には、陸・海・空自衛隊が、それぞれのカウンターパートとの意見交換や交流を通じ、相互の信頼・協力関係の充実・強化を図っている。
　ハイレベル同士の対話・交流、実務レベルでの交流において把握することが困難な相手国の部隊の実態に対しての理解を深めることができ、相手国の軍事に対する透明性の向上にも寄与している。
</t>
    <rPh sb="1" eb="3">
      <t>ブタイ</t>
    </rPh>
    <rPh sb="3" eb="4">
      <t>カン</t>
    </rPh>
    <rPh sb="5" eb="7">
      <t>コウリュウ</t>
    </rPh>
    <rPh sb="7" eb="9">
      <t>ジギョウ</t>
    </rPh>
    <rPh sb="12" eb="13">
      <t>ツウ</t>
    </rPh>
    <rPh sb="15" eb="17">
      <t>ソウゴ</t>
    </rPh>
    <rPh sb="18" eb="20">
      <t>シンライ</t>
    </rPh>
    <rPh sb="21" eb="23">
      <t>キョウリョク</t>
    </rPh>
    <rPh sb="23" eb="25">
      <t>カンケイ</t>
    </rPh>
    <rPh sb="26" eb="28">
      <t>ジュウジツ</t>
    </rPh>
    <rPh sb="29" eb="31">
      <t>キョウカ</t>
    </rPh>
    <rPh sb="32" eb="34">
      <t>ゾウシン</t>
    </rPh>
    <rPh sb="35" eb="36">
      <t>ハカ</t>
    </rPh>
    <rPh sb="40" eb="43">
      <t>グタイテキ</t>
    </rPh>
    <phoneticPr fontId="3"/>
  </si>
  <si>
    <t>-</t>
    <phoneticPr fontId="5"/>
  </si>
  <si>
    <t>教育訓練費</t>
    <rPh sb="0" eb="2">
      <t>キョウイク</t>
    </rPh>
    <rPh sb="2" eb="4">
      <t>クンレン</t>
    </rPh>
    <rPh sb="4" eb="5">
      <t>ヒ</t>
    </rPh>
    <phoneticPr fontId="5"/>
  </si>
  <si>
    <t>帰住招集等旅費</t>
    <rPh sb="0" eb="2">
      <t>キジュウ</t>
    </rPh>
    <rPh sb="2" eb="4">
      <t>ショウシュウ</t>
    </rPh>
    <rPh sb="4" eb="5">
      <t>トウ</t>
    </rPh>
    <rPh sb="5" eb="7">
      <t>リョヒ</t>
    </rPh>
    <phoneticPr fontId="5"/>
  </si>
  <si>
    <t>庁費</t>
    <rPh sb="0" eb="2">
      <t>チョウヒ</t>
    </rPh>
    <phoneticPr fontId="5"/>
  </si>
  <si>
    <t>インド太平洋地域の安全保障環境の一層の安定化を図るため、各国との部隊レベルによる交流により他国との相互理解、信頼醸成及び協力関係の増進を目的に実施しているため、事業の性質上、それらを定量的な数値で示すことは困難である。</t>
    <phoneticPr fontId="5"/>
  </si>
  <si>
    <t>関係各国と部隊間の共同訓練や交流事業を通じて、相互の信頼・協力関係の充実・強化を図り、また、ハイレベルや実務レベルでの交流において把握することが困難な相手国の部隊の実態に対しての理解を深めることができ、相手国の軍事に対する透明性の向上にも寄与している。</t>
    <phoneticPr fontId="5"/>
  </si>
  <si>
    <t>各国との部隊レベルによる交流により他国との相互理解、信頼醸成及び協力関係の増進を図る。</t>
    <phoneticPr fontId="5"/>
  </si>
  <si>
    <t>部隊レベル対話の対象となった国数</t>
    <rPh sb="0" eb="2">
      <t>ブタイ</t>
    </rPh>
    <rPh sb="5" eb="7">
      <t>タイワ</t>
    </rPh>
    <rPh sb="8" eb="10">
      <t>タイショウ</t>
    </rPh>
    <rPh sb="14" eb="15">
      <t>クニ</t>
    </rPh>
    <rPh sb="15" eb="16">
      <t>スウ</t>
    </rPh>
    <phoneticPr fontId="5"/>
  </si>
  <si>
    <t>国数</t>
    <rPh sb="0" eb="1">
      <t>クニ</t>
    </rPh>
    <rPh sb="1" eb="2">
      <t>スウ</t>
    </rPh>
    <phoneticPr fontId="5"/>
  </si>
  <si>
    <t>Ⅲ－６－（１）　ハイレベル交流・政策対話等の推進</t>
    <phoneticPr fontId="5"/>
  </si>
  <si>
    <t>https://www.mod.go.jp/j/approach/hyouka/seisaku/2021/pdf/R03_bunseki_17.pdf</t>
    <phoneticPr fontId="5"/>
  </si>
  <si>
    <t>１　必要性
　　部隊レベル対話では、共同事業などを通じて相互の信頼・協力関係の充実・強化の増進を図ることを目的としている。
２　効率性
　　事業内容を加味し、調達品目及び数量について競争性のある入札に努め、効率的な調達に努めている。また、出張旅費については、出張者の早期確定により、ディスカウントチケット航空券を購入するなど、予算執行の効率化に努めている。
３　有効性
　　陸・海・空自衛隊が、それぞれのカウンターパートとの意見交換や交流を通じ、相互の信頼・協力関係の充実・強化を図る手段として極めて意義がある。部隊間の交流を通して外国独自の教育訓練方法や装備品の整備運用構想等の知見は、自衛隊の教育訓練などの施策においても活用し得るので有意義である。
４　総合評価
　　次年度以降も、自衛隊と他国との信頼・協力関係の充実・強化を図るため事業を継続するが、予算の効率的な執行に配慮しつつ実施していく。</t>
  </si>
  <si>
    <t>引き続き、自衛隊と他国との信頼・協力関係の充実・強化を図るため事業を継続するが、予算の効率的な執行に配慮しつつ実施していく。</t>
  </si>
  <si>
    <t>0065</t>
    <phoneticPr fontId="5"/>
  </si>
  <si>
    <t>0064</t>
    <phoneticPr fontId="5"/>
  </si>
  <si>
    <t>0003</t>
    <phoneticPr fontId="5"/>
  </si>
  <si>
    <t>0262</t>
    <phoneticPr fontId="5"/>
  </si>
  <si>
    <t>0235</t>
    <phoneticPr fontId="5"/>
  </si>
  <si>
    <t>0230</t>
    <phoneticPr fontId="5"/>
  </si>
  <si>
    <t>0220</t>
    <phoneticPr fontId="5"/>
  </si>
  <si>
    <t>関係国間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5" eb="36">
      <t>ワ</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</si>
  <si>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陸・海・空自衛隊が、それぞれのカウンターパートとの意見交換や交流を通じ、各国の防衛当局間と関係強化を図る取組であり、他で代替することのできない極めて有意義な事業である。</t>
    <rPh sb="0" eb="1">
      <t>リク</t>
    </rPh>
    <rPh sb="2" eb="3">
      <t>ウミ</t>
    </rPh>
    <rPh sb="4" eb="5">
      <t>ソラ</t>
    </rPh>
    <rPh sb="5" eb="8">
      <t>ジエイタイ</t>
    </rPh>
    <rPh sb="25" eb="27">
      <t>イケン</t>
    </rPh>
    <rPh sb="27" eb="29">
      <t>コウカン</t>
    </rPh>
    <rPh sb="30" eb="32">
      <t>コウリュウ</t>
    </rPh>
    <rPh sb="33" eb="34">
      <t>ツウ</t>
    </rPh>
    <rPh sb="36" eb="37">
      <t>カク</t>
    </rPh>
    <rPh sb="37" eb="38">
      <t>コク</t>
    </rPh>
    <rPh sb="39" eb="41">
      <t>ボウエイ</t>
    </rPh>
    <rPh sb="41" eb="43">
      <t>トウキョク</t>
    </rPh>
    <rPh sb="43" eb="44">
      <t>カン</t>
    </rPh>
    <rPh sb="45" eb="47">
      <t>カンケイ</t>
    </rPh>
    <rPh sb="47" eb="49">
      <t>キョウカ</t>
    </rPh>
    <rPh sb="50" eb="51">
      <t>ハカ</t>
    </rPh>
    <rPh sb="52" eb="54">
      <t>トリクミ</t>
    </rPh>
    <rPh sb="58" eb="59">
      <t>ホカ</t>
    </rPh>
    <rPh sb="60" eb="62">
      <t>ダイタイ</t>
    </rPh>
    <rPh sb="71" eb="72">
      <t>キワ</t>
    </rPh>
    <rPh sb="74" eb="77">
      <t>ユウイギ</t>
    </rPh>
    <rPh sb="78" eb="80">
      <t>ジギョウ</t>
    </rPh>
    <phoneticPr fontId="5"/>
  </si>
  <si>
    <t>我が国にとって望ましい安全保障環境の創出改善を図るとともに、ひいては我が国の安全の確保に資する事業であることから、政策目的の達成手段として適切かつ優先度の高い事業である。</t>
    <rPh sb="0" eb="1">
      <t>ワ</t>
    </rPh>
    <rPh sb="2" eb="3">
      <t>クニ</t>
    </rPh>
    <rPh sb="7" eb="8">
      <t>ノゾ</t>
    </rPh>
    <rPh sb="11" eb="17">
      <t>アンゼンホショウカンキョウ</t>
    </rPh>
    <rPh sb="18" eb="20">
      <t>ソウシュツ</t>
    </rPh>
    <rPh sb="20" eb="22">
      <t>カイゼン</t>
    </rPh>
    <rPh sb="23" eb="24">
      <t>ハカ</t>
    </rPh>
    <rPh sb="34" eb="35">
      <t>ワ</t>
    </rPh>
    <rPh sb="36" eb="37">
      <t>クニ</t>
    </rPh>
    <rPh sb="38" eb="40">
      <t>アンゼン</t>
    </rPh>
    <rPh sb="41" eb="43">
      <t>カクホ</t>
    </rPh>
    <rPh sb="44" eb="45">
      <t>シ</t>
    </rPh>
    <rPh sb="47" eb="49">
      <t>ジギョウ</t>
    </rPh>
    <rPh sb="57" eb="59">
      <t>セイサク</t>
    </rPh>
    <rPh sb="59" eb="61">
      <t>モクテキ</t>
    </rPh>
    <rPh sb="62" eb="64">
      <t>タッセイ</t>
    </rPh>
    <rPh sb="64" eb="66">
      <t>シュダン</t>
    </rPh>
    <rPh sb="69" eb="71">
      <t>テキセツ</t>
    </rPh>
    <rPh sb="73" eb="76">
      <t>ユウセンド</t>
    </rPh>
    <rPh sb="77" eb="78">
      <t>タカ</t>
    </rPh>
    <rPh sb="79" eb="81">
      <t>ジギョウ</t>
    </rPh>
    <phoneticPr fontId="5"/>
  </si>
  <si>
    <t>無</t>
  </si>
  <si>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</si>
  <si>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</si>
  <si>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5"/>
  </si>
  <si>
    <t>新型コロナウィルス感染症拡大に伴い事業の見送り等により不用が生じたことによる。</t>
    <phoneticPr fontId="5"/>
  </si>
  <si>
    <t>必要最低限の人員により実施</t>
    <rPh sb="0" eb="2">
      <t>ヒツヨウ</t>
    </rPh>
    <rPh sb="2" eb="5">
      <t>サイテイゲン</t>
    </rPh>
    <rPh sb="6" eb="8">
      <t>ジンイン</t>
    </rPh>
    <rPh sb="11" eb="13">
      <t>ジッシ</t>
    </rPh>
    <phoneticPr fontId="5"/>
  </si>
  <si>
    <t>新型コロナウィルス感染症拡大に伴い事業の見送り等により、成果実績は成果目標に達することはできなかった。</t>
    <rPh sb="0" eb="2">
      <t>シンガタ</t>
    </rPh>
    <rPh sb="9" eb="12">
      <t>カンセンショウ</t>
    </rPh>
    <rPh sb="12" eb="14">
      <t>カクダイ</t>
    </rPh>
    <rPh sb="15" eb="16">
      <t>トモナ</t>
    </rPh>
    <rPh sb="17" eb="19">
      <t>ジギョウ</t>
    </rPh>
    <rPh sb="20" eb="22">
      <t>ミオク</t>
    </rPh>
    <rPh sb="23" eb="24">
      <t>トウ</t>
    </rPh>
    <rPh sb="28" eb="30">
      <t>セイカ</t>
    </rPh>
    <rPh sb="30" eb="32">
      <t>ジッセキ</t>
    </rPh>
    <rPh sb="33" eb="35">
      <t>セイカ</t>
    </rPh>
    <rPh sb="35" eb="37">
      <t>モクヒョウ</t>
    </rPh>
    <rPh sb="38" eb="39">
      <t>タッ</t>
    </rPh>
    <phoneticPr fontId="5"/>
  </si>
  <si>
    <t>出張計画の段階で合理的かつ経済的な経路を追求している。</t>
    <rPh sb="0" eb="2">
      <t>シュッチョウ</t>
    </rPh>
    <rPh sb="2" eb="4">
      <t>ケイカク</t>
    </rPh>
    <rPh sb="5" eb="7">
      <t>ダンカイ</t>
    </rPh>
    <rPh sb="8" eb="11">
      <t>ゴウリテキ</t>
    </rPh>
    <rPh sb="13" eb="16">
      <t>ケイザイテキ</t>
    </rPh>
    <rPh sb="17" eb="19">
      <t>ケイロ</t>
    </rPh>
    <rPh sb="20" eb="22">
      <t>ツイキュウ</t>
    </rPh>
    <phoneticPr fontId="5"/>
  </si>
  <si>
    <t>同時通訳役務（日本コンベンションサービス㈱）</t>
    <rPh sb="0" eb="2">
      <t>ドウジ</t>
    </rPh>
    <rPh sb="2" eb="4">
      <t>ツウヤク</t>
    </rPh>
    <rPh sb="4" eb="6">
      <t>エキム</t>
    </rPh>
    <phoneticPr fontId="5"/>
  </si>
  <si>
    <t>庁費</t>
    <rPh sb="0" eb="2">
      <t>チョウヒ</t>
    </rPh>
    <phoneticPr fontId="5"/>
  </si>
  <si>
    <t>同時通訳役務</t>
  </si>
  <si>
    <t>文房具購入</t>
    <rPh sb="0" eb="3">
      <t>ブンボウグ</t>
    </rPh>
    <rPh sb="3" eb="5">
      <t>コウニュウ</t>
    </rPh>
    <phoneticPr fontId="5"/>
  </si>
  <si>
    <t>通勤機器借上げ</t>
    <rPh sb="0" eb="4">
      <t>ツウキンキキ</t>
    </rPh>
    <rPh sb="4" eb="6">
      <t>カリア</t>
    </rPh>
    <phoneticPr fontId="5"/>
  </si>
  <si>
    <t>携帯電話借上げ</t>
    <rPh sb="0" eb="4">
      <t>ケイタイデンワ</t>
    </rPh>
    <rPh sb="4" eb="6">
      <t>カリア</t>
    </rPh>
    <phoneticPr fontId="5"/>
  </si>
  <si>
    <t>-</t>
    <phoneticPr fontId="5"/>
  </si>
  <si>
    <t>職員旅費</t>
    <rPh sb="0" eb="2">
      <t>ショクイン</t>
    </rPh>
    <rPh sb="2" eb="4">
      <t>リョヒ</t>
    </rPh>
    <phoneticPr fontId="5"/>
  </si>
  <si>
    <t>多国間セミナー参加に関する旅費</t>
    <rPh sb="0" eb="3">
      <t>タコクカン</t>
    </rPh>
    <rPh sb="7" eb="9">
      <t>サンカ</t>
    </rPh>
    <rPh sb="10" eb="11">
      <t>カン</t>
    </rPh>
    <rPh sb="13" eb="15">
      <t>リョヒ</t>
    </rPh>
    <phoneticPr fontId="5"/>
  </si>
  <si>
    <t>セミナー等招聘のための旅費</t>
    <rPh sb="4" eb="5">
      <t>トウ</t>
    </rPh>
    <rPh sb="5" eb="7">
      <t>ショウヘイ</t>
    </rPh>
    <rPh sb="11" eb="13">
      <t>リョヒ</t>
    </rPh>
    <phoneticPr fontId="5"/>
  </si>
  <si>
    <t>多国間セミナー参加に関する旅費</t>
    <phoneticPr fontId="5"/>
  </si>
  <si>
    <t>C.株式会社ＪＴＢ</t>
    <phoneticPr fontId="5"/>
  </si>
  <si>
    <t>株式会社ＪＴＢ</t>
    <rPh sb="0" eb="2">
      <t>カブシキ</t>
    </rPh>
    <rPh sb="2" eb="4">
      <t>カイシャ</t>
    </rPh>
    <phoneticPr fontId="5"/>
  </si>
  <si>
    <t>多国間セミナー参加に関する旅費（航空賃）</t>
    <rPh sb="16" eb="18">
      <t>コウクウ</t>
    </rPh>
    <rPh sb="18" eb="19">
      <t>チン</t>
    </rPh>
    <phoneticPr fontId="5"/>
  </si>
  <si>
    <t>４ページ</t>
    <phoneticPr fontId="5"/>
  </si>
  <si>
    <t>-</t>
  </si>
  <si>
    <t>-</t>
    <phoneticPr fontId="5"/>
  </si>
  <si>
    <t>運搬費</t>
    <rPh sb="0" eb="2">
      <t>ウンパン</t>
    </rPh>
    <rPh sb="2" eb="3">
      <t>ヒ</t>
    </rPh>
    <phoneticPr fontId="5"/>
  </si>
  <si>
    <t>インド太平洋地域等に対して部隊レベルの「自衛官等を派遣」、対象国の軍人を「我が国に招聘」等の手段により、相互の信頼、協力関係を推進する。</t>
    <rPh sb="3" eb="6">
      <t>タイヘイヨウ</t>
    </rPh>
    <rPh sb="6" eb="8">
      <t>チイキ</t>
    </rPh>
    <rPh sb="8" eb="9">
      <t>トウ</t>
    </rPh>
    <rPh sb="10" eb="11">
      <t>タイ</t>
    </rPh>
    <rPh sb="13" eb="15">
      <t>ブタイ</t>
    </rPh>
    <rPh sb="20" eb="23">
      <t>ジエイカン</t>
    </rPh>
    <rPh sb="23" eb="24">
      <t>トウ</t>
    </rPh>
    <rPh sb="25" eb="27">
      <t>ハケン</t>
    </rPh>
    <rPh sb="29" eb="31">
      <t>タイショウ</t>
    </rPh>
    <rPh sb="31" eb="32">
      <t>コク</t>
    </rPh>
    <rPh sb="33" eb="35">
      <t>グンジン</t>
    </rPh>
    <rPh sb="37" eb="38">
      <t>ワ</t>
    </rPh>
    <rPh sb="39" eb="40">
      <t>クニ</t>
    </rPh>
    <rPh sb="41" eb="43">
      <t>ショウヘイ</t>
    </rPh>
    <rPh sb="44" eb="45">
      <t>トウ</t>
    </rPh>
    <rPh sb="46" eb="48">
      <t>シュダン</t>
    </rPh>
    <rPh sb="52" eb="54">
      <t>ソウゴ</t>
    </rPh>
    <rPh sb="55" eb="57">
      <t>シンライ</t>
    </rPh>
    <rPh sb="58" eb="60">
      <t>キョウリョク</t>
    </rPh>
    <rPh sb="60" eb="62">
      <t>カンケイ</t>
    </rPh>
    <rPh sb="63" eb="65">
      <t>スイシン</t>
    </rPh>
    <phoneticPr fontId="5"/>
  </si>
  <si>
    <t>部隊レベル対話の回数</t>
    <phoneticPr fontId="5"/>
  </si>
  <si>
    <t>回</t>
    <rPh sb="0" eb="1">
      <t>カイ</t>
    </rPh>
    <phoneticPr fontId="5"/>
  </si>
  <si>
    <t>-</t>
    <phoneticPr fontId="5"/>
  </si>
  <si>
    <t>執行額（X）／回数（Y）　　　　　　　　　　　　　　</t>
    <phoneticPr fontId="5"/>
  </si>
  <si>
    <t>45/104</t>
    <phoneticPr fontId="5"/>
  </si>
  <si>
    <t>7/0</t>
    <phoneticPr fontId="5"/>
  </si>
  <si>
    <t>6/6</t>
    <phoneticPr fontId="5"/>
  </si>
  <si>
    <t>64/122</t>
    <phoneticPr fontId="5"/>
  </si>
  <si>
    <t>日本コンベンションサービス株式会社</t>
    <rPh sb="13" eb="15">
      <t>カブシキ</t>
    </rPh>
    <rPh sb="15" eb="17">
      <t>カイシャ</t>
    </rPh>
    <phoneticPr fontId="5"/>
  </si>
  <si>
    <t>株式会社クラフティ</t>
    <rPh sb="0" eb="2">
      <t>カブシキ</t>
    </rPh>
    <rPh sb="2" eb="4">
      <t>カイシャ</t>
    </rPh>
    <phoneticPr fontId="5"/>
  </si>
  <si>
    <t>株式会社東商文具</t>
    <rPh sb="0" eb="2">
      <t>カブシキ</t>
    </rPh>
    <rPh sb="2" eb="4">
      <t>カイシャ</t>
    </rPh>
    <rPh sb="4" eb="8">
      <t>トウショウブング</t>
    </rPh>
    <phoneticPr fontId="5"/>
  </si>
  <si>
    <t>株式会社ユーコム</t>
    <rPh sb="0" eb="2">
      <t>カブシキ</t>
    </rPh>
    <rPh sb="2" eb="4">
      <t>カイシャ</t>
    </rPh>
    <phoneticPr fontId="5"/>
  </si>
  <si>
    <t>株式会社アーラリンク</t>
    <rPh sb="0" eb="2">
      <t>カブシキ</t>
    </rPh>
    <rPh sb="2" eb="4">
      <t>カイシャ</t>
    </rPh>
    <phoneticPr fontId="5"/>
  </si>
  <si>
    <t>東京カメラ機材レンタル株式会社</t>
    <rPh sb="0" eb="2">
      <t>トウキョウ</t>
    </rPh>
    <rPh sb="5" eb="7">
      <t>キザイ</t>
    </rPh>
    <rPh sb="11" eb="13">
      <t>カブシキ</t>
    </rPh>
    <rPh sb="13" eb="15">
      <t>カイシャ</t>
    </rPh>
    <phoneticPr fontId="5"/>
  </si>
  <si>
    <t>セミナー参加者等のためのハイヤー借上</t>
    <rPh sb="4" eb="7">
      <t>サンカシャ</t>
    </rPh>
    <rPh sb="7" eb="8">
      <t>トウ</t>
    </rPh>
    <rPh sb="16" eb="18">
      <t>カリア</t>
    </rPh>
    <phoneticPr fontId="5"/>
  </si>
  <si>
    <t>京成タクシー成田株式会社</t>
    <rPh sb="0" eb="2">
      <t>ケイセイ</t>
    </rPh>
    <rPh sb="6" eb="8">
      <t>ナリタ</t>
    </rPh>
    <rPh sb="8" eb="10">
      <t>カブシキ</t>
    </rPh>
    <rPh sb="10" eb="12">
      <t>カイシャ</t>
    </rPh>
    <phoneticPr fontId="5"/>
  </si>
  <si>
    <t>株式会社日の丸リムジン</t>
    <rPh sb="0" eb="2">
      <t>カブシキ</t>
    </rPh>
    <rPh sb="2" eb="4">
      <t>カイシャ</t>
    </rPh>
    <rPh sb="4" eb="5">
      <t>ヒ</t>
    </rPh>
    <rPh sb="6" eb="7">
      <t>マル</t>
    </rPh>
    <phoneticPr fontId="5"/>
  </si>
  <si>
    <t>株式会社令和ハイヤー</t>
    <rPh sb="0" eb="2">
      <t>カブシキ</t>
    </rPh>
    <rPh sb="2" eb="4">
      <t>カイシャ</t>
    </rPh>
    <rPh sb="4" eb="6">
      <t>レイワ</t>
    </rPh>
    <phoneticPr fontId="5"/>
  </si>
  <si>
    <t>セミナー開催に伴う通信機器借上げ（年度契約）</t>
    <rPh sb="4" eb="6">
      <t>カイサイ</t>
    </rPh>
    <rPh sb="7" eb="8">
      <t>トモナ</t>
    </rPh>
    <rPh sb="9" eb="11">
      <t>ツウシン</t>
    </rPh>
    <rPh sb="11" eb="13">
      <t>キキ</t>
    </rPh>
    <rPh sb="13" eb="15">
      <t>カリア</t>
    </rPh>
    <rPh sb="17" eb="19">
      <t>ネンド</t>
    </rPh>
    <rPh sb="19" eb="21">
      <t>ケイヤク</t>
    </rPh>
    <phoneticPr fontId="5"/>
  </si>
  <si>
    <t>-</t>
    <phoneticPr fontId="5"/>
  </si>
  <si>
    <t>【随意契約（少額）】</t>
    <rPh sb="1" eb="3">
      <t>ズイイ</t>
    </rPh>
    <rPh sb="3" eb="5">
      <t>ケイヤク</t>
    </rPh>
    <rPh sb="6" eb="8">
      <t>ショウガク</t>
    </rPh>
    <phoneticPr fontId="5"/>
  </si>
  <si>
    <t>【指名競争契約（最低価格）、随意契約（少額）、その他）】</t>
    <rPh sb="1" eb="3">
      <t>シメイ</t>
    </rPh>
    <rPh sb="3" eb="5">
      <t>キョウソウ</t>
    </rPh>
    <rPh sb="5" eb="7">
      <t>ケイヤク</t>
    </rPh>
    <rPh sb="8" eb="10">
      <t>サイテイ</t>
    </rPh>
    <rPh sb="10" eb="12">
      <t>カカク</t>
    </rPh>
    <phoneticPr fontId="5"/>
  </si>
  <si>
    <t>-</t>
    <phoneticPr fontId="5"/>
  </si>
  <si>
    <t>医療法人社団法山会</t>
    <rPh sb="0" eb="3">
      <t>イリョウホウ</t>
    </rPh>
    <rPh sb="3" eb="4">
      <t>ジン</t>
    </rPh>
    <rPh sb="4" eb="6">
      <t>シャダン</t>
    </rPh>
    <rPh sb="6" eb="7">
      <t>ホウ</t>
    </rPh>
    <rPh sb="7" eb="8">
      <t>ヤマ</t>
    </rPh>
    <rPh sb="8" eb="9">
      <t>カイ</t>
    </rPh>
    <phoneticPr fontId="5"/>
  </si>
  <si>
    <t>海外出張前のＰＣＲ検査</t>
    <rPh sb="0" eb="2">
      <t>カイガイ</t>
    </rPh>
    <rPh sb="2" eb="4">
      <t>シュッチョウ</t>
    </rPh>
    <rPh sb="4" eb="5">
      <t>マエ</t>
    </rPh>
    <rPh sb="9" eb="11">
      <t>ケンサ</t>
    </rPh>
    <phoneticPr fontId="5"/>
  </si>
  <si>
    <t>・外部有識者抽出点検の対象外である。</t>
    <phoneticPr fontId="5"/>
  </si>
  <si>
    <t>・複数社からの見積取得に努めることにより、競争性の向上を図られたい。</t>
    <phoneticPr fontId="5"/>
  </si>
  <si>
    <t>執行等改善</t>
  </si>
  <si>
    <t>・引き続き、余裕を持った調達スケジュールの設定、複数社からの見積取得、航空券の割引制度の利用、コスト低減及び効率的な予算執行に努めていく。</t>
    <rPh sb="1" eb="2">
      <t>ヒ</t>
    </rPh>
    <rPh sb="3" eb="4">
      <t>ツヅ</t>
    </rPh>
    <rPh sb="6" eb="8">
      <t>ヨユウ</t>
    </rPh>
    <rPh sb="9" eb="10">
      <t>モ</t>
    </rPh>
    <rPh sb="12" eb="14">
      <t>チョウタツ</t>
    </rPh>
    <rPh sb="21" eb="23">
      <t>セッテイ</t>
    </rPh>
    <rPh sb="24" eb="26">
      <t>フクスウ</t>
    </rPh>
    <rPh sb="26" eb="27">
      <t>シャ</t>
    </rPh>
    <rPh sb="30" eb="32">
      <t>ミツモリ</t>
    </rPh>
    <rPh sb="32" eb="34">
      <t>シュトク</t>
    </rPh>
    <rPh sb="35" eb="38">
      <t>コウクウケン</t>
    </rPh>
    <rPh sb="39" eb="41">
      <t>ワリビキ</t>
    </rPh>
    <rPh sb="41" eb="43">
      <t>セイド</t>
    </rPh>
    <rPh sb="44" eb="46">
      <t>リヨウ</t>
    </rPh>
    <rPh sb="50" eb="52">
      <t>テイゲン</t>
    </rPh>
    <rPh sb="52" eb="53">
      <t>オヨ</t>
    </rPh>
    <rPh sb="54" eb="57">
      <t>コウリツテキ</t>
    </rPh>
    <rPh sb="58" eb="60">
      <t>ヨサン</t>
    </rPh>
    <rPh sb="60" eb="62">
      <t>シッコウ</t>
    </rPh>
    <rPh sb="63" eb="64">
      <t>ツト</t>
    </rPh>
    <phoneticPr fontId="5"/>
  </si>
  <si>
    <t>A.日本コンベンションサービス株式会社</t>
    <rPh sb="2" eb="4">
      <t>ニホン</t>
    </rPh>
    <rPh sb="15" eb="17">
      <t>カブシキ</t>
    </rPh>
    <rPh sb="17" eb="19">
      <t>カイシャ</t>
    </rPh>
    <phoneticPr fontId="5"/>
  </si>
  <si>
    <t>個人Ａ</t>
    <rPh sb="0" eb="2">
      <t>コジン</t>
    </rPh>
    <phoneticPr fontId="5"/>
  </si>
  <si>
    <t>個人Ｂ</t>
    <rPh sb="0" eb="2">
      <t>コジン</t>
    </rPh>
    <phoneticPr fontId="5"/>
  </si>
  <si>
    <t>インド太平洋地域の安全保障環境の一層の安定化を図る</t>
    <phoneticPr fontId="5"/>
  </si>
  <si>
    <t>出張先変更による航空賃等の増、宿泊日数の増（教育訓練費、帰住招集等旅費、職員旅費）
防衛力を５年以内に抜本的に強化するために必要な取組みについて事項要求している。</t>
    <rPh sb="0" eb="2">
      <t>シュッチョウ</t>
    </rPh>
    <rPh sb="2" eb="3">
      <t>サキ</t>
    </rPh>
    <rPh sb="3" eb="5">
      <t>ヘンコウ</t>
    </rPh>
    <rPh sb="8" eb="10">
      <t>コウクウ</t>
    </rPh>
    <rPh sb="10" eb="11">
      <t>チン</t>
    </rPh>
    <rPh sb="11" eb="12">
      <t>トウ</t>
    </rPh>
    <rPh sb="13" eb="14">
      <t>ゾウ</t>
    </rPh>
    <rPh sb="15" eb="17">
      <t>シュクハク</t>
    </rPh>
    <rPh sb="17" eb="19">
      <t>ニッスウ</t>
    </rPh>
    <rPh sb="20" eb="21">
      <t>ゾウ</t>
    </rPh>
    <rPh sb="22" eb="24">
      <t>キョウイク</t>
    </rPh>
    <rPh sb="24" eb="26">
      <t>クンレン</t>
    </rPh>
    <rPh sb="26" eb="27">
      <t>ヒ</t>
    </rPh>
    <rPh sb="28" eb="30">
      <t>キジュウ</t>
    </rPh>
    <rPh sb="30" eb="32">
      <t>ショウシュウ</t>
    </rPh>
    <rPh sb="32" eb="33">
      <t>トウ</t>
    </rPh>
    <rPh sb="33" eb="35">
      <t>リョヒ</t>
    </rPh>
    <rPh sb="36" eb="38">
      <t>ショクイン</t>
    </rPh>
    <rPh sb="38" eb="40">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</si>
</sst>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176893</xdr:colOff>
      <xdr:row>269</xdr:row>
      <xdr:rowOff>81643</xdr:rowOff>
    </xdr:from>
    <xdr:to>
      <xdr:col>21</xdr:col>
      <xdr:colOff>149678</xdr:colOff>
      <xdr:row>270</xdr:row>
      <xdr:rowOff>340178</xdr:rowOff>
    </xdr:to>
    <xdr:sp macro="" textlink="">
      <xdr:nvSpPr>
        <xdr:cNvPr id="2" name="テキスト ボックス 1">
          <a:extLst>
            <a:ext uri="{FF2B5EF4-FFF2-40B4-BE49-F238E27FC236}">
              <a16:creationId xmlns:a16="http://schemas.microsoft.com/office/drawing/2014/main" id="{21B56400-7320-414F-A405-848E44C4E234}"/>
            </a:ext>
          </a:extLst>
        </xdr:cNvPr>
        <xdr:cNvSpPr txBox="1"/>
      </xdr:nvSpPr>
      <xdr:spPr>
        <a:xfrm>
          <a:off x="2217964" y="41243250"/>
          <a:ext cx="2217964" cy="61232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６百万円</a:t>
          </a:r>
        </a:p>
      </xdr:txBody>
    </xdr:sp>
    <xdr:clientData/>
  </xdr:twoCellAnchor>
  <xdr:twoCellAnchor>
    <xdr:from>
      <xdr:col>28</xdr:col>
      <xdr:colOff>190501</xdr:colOff>
      <xdr:row>270</xdr:row>
      <xdr:rowOff>326570</xdr:rowOff>
    </xdr:from>
    <xdr:to>
      <xdr:col>42</xdr:col>
      <xdr:colOff>181429</xdr:colOff>
      <xdr:row>286</xdr:row>
      <xdr:rowOff>244929</xdr:rowOff>
    </xdr:to>
    <xdr:sp macro="" textlink="">
      <xdr:nvSpPr>
        <xdr:cNvPr id="3" name="テキスト ボックス 2">
          <a:extLst>
            <a:ext uri="{FF2B5EF4-FFF2-40B4-BE49-F238E27FC236}">
              <a16:creationId xmlns:a16="http://schemas.microsoft.com/office/drawing/2014/main" id="{E69B6F8F-F5D9-45AE-B512-9A82C7F21F85}"/>
            </a:ext>
          </a:extLst>
        </xdr:cNvPr>
        <xdr:cNvSpPr txBox="1"/>
      </xdr:nvSpPr>
      <xdr:spPr>
        <a:xfrm>
          <a:off x="5905501" y="45184784"/>
          <a:ext cx="2848428" cy="62139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日本コンベンションサービス㈱ほか</a:t>
          </a:r>
          <a:r>
            <a:rPr kumimoji="1" lang="en-US" altLang="ja-JP" sz="1100"/>
            <a:t>13</a:t>
          </a:r>
          <a:r>
            <a:rPr kumimoji="1" lang="ja-JP" altLang="en-US" sz="1100"/>
            <a:t>社</a:t>
          </a:r>
          <a:endParaRPr kumimoji="1" lang="en-US" altLang="ja-JP" sz="1100"/>
        </a:p>
        <a:p>
          <a:pPr algn="ctr"/>
          <a:r>
            <a:rPr kumimoji="1" lang="ja-JP" altLang="en-US" sz="1100"/>
            <a:t>３．２百万円</a:t>
          </a:r>
        </a:p>
      </xdr:txBody>
    </xdr:sp>
    <xdr:clientData/>
  </xdr:twoCellAnchor>
  <xdr:twoCellAnchor>
    <xdr:from>
      <xdr:col>29</xdr:col>
      <xdr:colOff>13607</xdr:colOff>
      <xdr:row>287</xdr:row>
      <xdr:rowOff>258536</xdr:rowOff>
    </xdr:from>
    <xdr:to>
      <xdr:col>42</xdr:col>
      <xdr:colOff>192767</xdr:colOff>
      <xdr:row>288</xdr:row>
      <xdr:rowOff>285750</xdr:rowOff>
    </xdr:to>
    <xdr:sp macro="" textlink="">
      <xdr:nvSpPr>
        <xdr:cNvPr id="4" name="テキスト ボックス 3">
          <a:extLst>
            <a:ext uri="{FF2B5EF4-FFF2-40B4-BE49-F238E27FC236}">
              <a16:creationId xmlns:a16="http://schemas.microsoft.com/office/drawing/2014/main" id="{55630FD5-E565-43B2-8F52-A1E41CEDF00C}"/>
            </a:ext>
          </a:extLst>
        </xdr:cNvPr>
        <xdr:cNvSpPr txBox="1"/>
      </xdr:nvSpPr>
      <xdr:spPr>
        <a:xfrm>
          <a:off x="5932714" y="46488804"/>
          <a:ext cx="2832553" cy="53748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個人</a:t>
          </a:r>
          <a:endParaRPr kumimoji="1" lang="en-US" altLang="ja-JP" sz="1100"/>
        </a:p>
        <a:p>
          <a:pPr algn="ctr"/>
          <a:r>
            <a:rPr kumimoji="1" lang="ja-JP" altLang="en-US" sz="1100"/>
            <a:t>２．１百万円</a:t>
          </a:r>
        </a:p>
      </xdr:txBody>
    </xdr:sp>
    <xdr:clientData/>
  </xdr:twoCellAnchor>
  <xdr:twoCellAnchor>
    <xdr:from>
      <xdr:col>27</xdr:col>
      <xdr:colOff>163287</xdr:colOff>
      <xdr:row>286</xdr:row>
      <xdr:rowOff>244928</xdr:rowOff>
    </xdr:from>
    <xdr:to>
      <xdr:col>41</xdr:col>
      <xdr:colOff>188523</xdr:colOff>
      <xdr:row>286</xdr:row>
      <xdr:rowOff>593358</xdr:rowOff>
    </xdr:to>
    <xdr:grpSp>
      <xdr:nvGrpSpPr>
        <xdr:cNvPr id="5" name="グループ化 4">
          <a:extLst>
            <a:ext uri="{FF2B5EF4-FFF2-40B4-BE49-F238E27FC236}">
              <a16:creationId xmlns:a16="http://schemas.microsoft.com/office/drawing/2014/main" id="{F7AF8B6F-4F5E-4F98-84E0-AB1AE43F7DC2}"/>
            </a:ext>
          </a:extLst>
        </xdr:cNvPr>
        <xdr:cNvGrpSpPr/>
      </xdr:nvGrpSpPr>
      <xdr:grpSpPr>
        <a:xfrm>
          <a:off x="5563962" y="45917303"/>
          <a:ext cx="2825586" cy="348430"/>
          <a:chOff x="5888532" y="49048581"/>
          <a:chExt cx="1890308" cy="344619"/>
        </a:xfrm>
      </xdr:grpSpPr>
      <xdr:sp macro="" textlink="">
        <xdr:nvSpPr>
          <xdr:cNvPr id="6" name="正方形/長方形 5">
            <a:extLst>
              <a:ext uri="{FF2B5EF4-FFF2-40B4-BE49-F238E27FC236}">
                <a16:creationId xmlns:a16="http://schemas.microsoft.com/office/drawing/2014/main" id="{DA947D5C-8FCE-44AB-82D8-9EAE02B8644C}"/>
              </a:ext>
            </a:extLst>
          </xdr:cNvPr>
          <xdr:cNvSpPr/>
        </xdr:nvSpPr>
        <xdr:spPr>
          <a:xfrm>
            <a:off x="5888532" y="49048581"/>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多国間セミナー開催に係る経費</a:t>
            </a:r>
            <a:endParaRPr lang="ja-JP" altLang="ja-JP" sz="1000">
              <a:solidFill>
                <a:sysClr val="windowText" lastClr="000000"/>
              </a:solidFill>
              <a:effectLst/>
            </a:endParaRPr>
          </a:p>
        </xdr:txBody>
      </xdr:sp>
      <xdr:sp macro="" textlink="">
        <xdr:nvSpPr>
          <xdr:cNvPr id="7" name="大かっこ 6">
            <a:extLst>
              <a:ext uri="{FF2B5EF4-FFF2-40B4-BE49-F238E27FC236}">
                <a16:creationId xmlns:a16="http://schemas.microsoft.com/office/drawing/2014/main" id="{77F1578A-B43F-4041-98DA-03CC36E2AC92}"/>
              </a:ext>
            </a:extLst>
          </xdr:cNvPr>
          <xdr:cNvSpPr/>
        </xdr:nvSpPr>
        <xdr:spPr>
          <a:xfrm>
            <a:off x="5983710" y="49070737"/>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28</xdr:col>
      <xdr:colOff>27211</xdr:colOff>
      <xdr:row>288</xdr:row>
      <xdr:rowOff>170157</xdr:rowOff>
    </xdr:from>
    <xdr:to>
      <xdr:col>46</xdr:col>
      <xdr:colOff>40820</xdr:colOff>
      <xdr:row>303</xdr:row>
      <xdr:rowOff>108857</xdr:rowOff>
    </xdr:to>
    <xdr:grpSp>
      <xdr:nvGrpSpPr>
        <xdr:cNvPr id="8" name="グループ化 7">
          <a:extLst>
            <a:ext uri="{FF2B5EF4-FFF2-40B4-BE49-F238E27FC236}">
              <a16:creationId xmlns:a16="http://schemas.microsoft.com/office/drawing/2014/main" id="{61ED2ECB-EE2E-477E-88BC-20485C56304F}"/>
            </a:ext>
          </a:extLst>
        </xdr:cNvPr>
        <xdr:cNvGrpSpPr/>
      </xdr:nvGrpSpPr>
      <xdr:grpSpPr>
        <a:xfrm>
          <a:off x="5627911" y="47023632"/>
          <a:ext cx="3614059" cy="795950"/>
          <a:chOff x="5861764" y="49052583"/>
          <a:chExt cx="2325137" cy="419424"/>
        </a:xfrm>
      </xdr:grpSpPr>
      <xdr:sp macro="" textlink="">
        <xdr:nvSpPr>
          <xdr:cNvPr id="9" name="正方形/長方形 8">
            <a:extLst>
              <a:ext uri="{FF2B5EF4-FFF2-40B4-BE49-F238E27FC236}">
                <a16:creationId xmlns:a16="http://schemas.microsoft.com/office/drawing/2014/main" id="{36EF1DC4-54E0-4060-9B69-7AF894968AD8}"/>
              </a:ext>
            </a:extLst>
          </xdr:cNvPr>
          <xdr:cNvSpPr/>
        </xdr:nvSpPr>
        <xdr:spPr>
          <a:xfrm>
            <a:off x="5861764" y="49052583"/>
            <a:ext cx="2290816" cy="4194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rPr>
              <a:t>多国間セミナー参加に関する旅費（航空賃、宿泊料、日当等）</a:t>
            </a:r>
            <a:endParaRPr lang="ja-JP" altLang="ja-JP" sz="1000">
              <a:solidFill>
                <a:sysClr val="windowText" lastClr="000000"/>
              </a:solidFill>
              <a:effectLst/>
            </a:endParaRPr>
          </a:p>
        </xdr:txBody>
      </xdr:sp>
      <xdr:sp macro="" textlink="">
        <xdr:nvSpPr>
          <xdr:cNvPr id="10" name="大かっこ 9">
            <a:extLst>
              <a:ext uri="{FF2B5EF4-FFF2-40B4-BE49-F238E27FC236}">
                <a16:creationId xmlns:a16="http://schemas.microsoft.com/office/drawing/2014/main" id="{D92A56CF-F639-490A-81C7-0E2F01D649CD}"/>
              </a:ext>
            </a:extLst>
          </xdr:cNvPr>
          <xdr:cNvSpPr/>
        </xdr:nvSpPr>
        <xdr:spPr>
          <a:xfrm>
            <a:off x="5930403" y="49199537"/>
            <a:ext cx="2256498" cy="11295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20</xdr:col>
      <xdr:colOff>0</xdr:colOff>
      <xdr:row>285</xdr:row>
      <xdr:rowOff>0</xdr:rowOff>
    </xdr:from>
    <xdr:to>
      <xdr:col>32</xdr:col>
      <xdr:colOff>69053</xdr:colOff>
      <xdr:row>285</xdr:row>
      <xdr:rowOff>0</xdr:rowOff>
    </xdr:to>
    <xdr:cxnSp macro="">
      <xdr:nvCxnSpPr>
        <xdr:cNvPr id="11" name="直線矢印コネクタ 10">
          <a:extLst>
            <a:ext uri="{FF2B5EF4-FFF2-40B4-BE49-F238E27FC236}">
              <a16:creationId xmlns:a16="http://schemas.microsoft.com/office/drawing/2014/main" id="{DD0D8C3A-07A4-4868-8231-5037F0BF20C1}"/>
            </a:ext>
          </a:extLst>
        </xdr:cNvPr>
        <xdr:cNvCxnSpPr/>
      </xdr:nvCxnSpPr>
      <xdr:spPr>
        <a:xfrm>
          <a:off x="4082143"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285</xdr:row>
      <xdr:rowOff>0</xdr:rowOff>
    </xdr:from>
    <xdr:to>
      <xdr:col>29</xdr:col>
      <xdr:colOff>69053</xdr:colOff>
      <xdr:row>285</xdr:row>
      <xdr:rowOff>0</xdr:rowOff>
    </xdr:to>
    <xdr:cxnSp macro="">
      <xdr:nvCxnSpPr>
        <xdr:cNvPr id="12" name="直線矢印コネクタ 11">
          <a:extLst>
            <a:ext uri="{FF2B5EF4-FFF2-40B4-BE49-F238E27FC236}">
              <a16:creationId xmlns:a16="http://schemas.microsoft.com/office/drawing/2014/main" id="{3C6AC3E5-79F1-41C8-BDAC-2B6CB7C1B97F}"/>
            </a:ext>
          </a:extLst>
        </xdr:cNvPr>
        <xdr:cNvCxnSpPr/>
      </xdr:nvCxnSpPr>
      <xdr:spPr>
        <a:xfrm>
          <a:off x="3469821"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61231</xdr:colOff>
      <xdr:row>270</xdr:row>
      <xdr:rowOff>340178</xdr:rowOff>
    </xdr:from>
    <xdr:to>
      <xdr:col>28</xdr:col>
      <xdr:colOff>190500</xdr:colOff>
      <xdr:row>284</xdr:row>
      <xdr:rowOff>285750</xdr:rowOff>
    </xdr:to>
    <xdr:cxnSp macro="">
      <xdr:nvCxnSpPr>
        <xdr:cNvPr id="14" name="コネクタ: カギ線 13">
          <a:extLst>
            <a:ext uri="{FF2B5EF4-FFF2-40B4-BE49-F238E27FC236}">
              <a16:creationId xmlns:a16="http://schemas.microsoft.com/office/drawing/2014/main" id="{57610645-5D1A-4ADF-A9FE-006110BA6EC1}"/>
            </a:ext>
          </a:extLst>
        </xdr:cNvPr>
        <xdr:cNvCxnSpPr>
          <a:stCxn id="2" idx="2"/>
          <a:endCxn id="3" idx="1"/>
        </xdr:cNvCxnSpPr>
      </xdr:nvCxnSpPr>
      <xdr:spPr>
        <a:xfrm rot="16200000" flipH="1">
          <a:off x="4467678" y="44057659"/>
          <a:ext cx="297090" cy="257855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61233</xdr:colOff>
      <xdr:row>270</xdr:row>
      <xdr:rowOff>340177</xdr:rowOff>
    </xdr:from>
    <xdr:to>
      <xdr:col>29</xdr:col>
      <xdr:colOff>13608</xdr:colOff>
      <xdr:row>288</xdr:row>
      <xdr:rowOff>17008</xdr:rowOff>
    </xdr:to>
    <xdr:cxnSp macro="">
      <xdr:nvCxnSpPr>
        <xdr:cNvPr id="16" name="コネクタ: カギ線 15">
          <a:extLst>
            <a:ext uri="{FF2B5EF4-FFF2-40B4-BE49-F238E27FC236}">
              <a16:creationId xmlns:a16="http://schemas.microsoft.com/office/drawing/2014/main" id="{A97B9122-0B85-475E-A195-F0A9F81BA3E1}"/>
            </a:ext>
          </a:extLst>
        </xdr:cNvPr>
        <xdr:cNvCxnSpPr>
          <a:stCxn id="2" idx="2"/>
          <a:endCxn id="4" idx="1"/>
        </xdr:cNvCxnSpPr>
      </xdr:nvCxnSpPr>
      <xdr:spPr>
        <a:xfrm rot="16200000" flipH="1">
          <a:off x="3850254" y="44675084"/>
          <a:ext cx="1559153" cy="260576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27216</xdr:colOff>
      <xdr:row>304</xdr:row>
      <xdr:rowOff>112939</xdr:rowOff>
    </xdr:from>
    <xdr:to>
      <xdr:col>42</xdr:col>
      <xdr:colOff>136071</xdr:colOff>
      <xdr:row>305</xdr:row>
      <xdr:rowOff>272143</xdr:rowOff>
    </xdr:to>
    <xdr:sp macro="" textlink="">
      <xdr:nvSpPr>
        <xdr:cNvPr id="15" name="テキスト ボックス 14">
          <a:extLst>
            <a:ext uri="{FF2B5EF4-FFF2-40B4-BE49-F238E27FC236}">
              <a16:creationId xmlns:a16="http://schemas.microsoft.com/office/drawing/2014/main" id="{AC25CFE7-CAF8-480C-BC69-28CA17E14118}"/>
            </a:ext>
          </a:extLst>
        </xdr:cNvPr>
        <xdr:cNvSpPr txBox="1"/>
      </xdr:nvSpPr>
      <xdr:spPr>
        <a:xfrm>
          <a:off x="5946323" y="47987403"/>
          <a:ext cx="2762248" cy="56741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株式会社ＪＴＢ</a:t>
          </a:r>
          <a:endParaRPr kumimoji="1" lang="en-US" altLang="ja-JP" sz="1100"/>
        </a:p>
        <a:p>
          <a:pPr algn="ctr"/>
          <a:r>
            <a:rPr kumimoji="1" lang="ja-JP" altLang="en-US" sz="1100"/>
            <a:t>０．７百万円</a:t>
          </a:r>
        </a:p>
      </xdr:txBody>
    </xdr:sp>
    <xdr:clientData/>
  </xdr:twoCellAnchor>
  <xdr:twoCellAnchor>
    <xdr:from>
      <xdr:col>28</xdr:col>
      <xdr:colOff>0</xdr:colOff>
      <xdr:row>306</xdr:row>
      <xdr:rowOff>136071</xdr:rowOff>
    </xdr:from>
    <xdr:to>
      <xdr:col>42</xdr:col>
      <xdr:colOff>25236</xdr:colOff>
      <xdr:row>306</xdr:row>
      <xdr:rowOff>484501</xdr:rowOff>
    </xdr:to>
    <xdr:grpSp>
      <xdr:nvGrpSpPr>
        <xdr:cNvPr id="17" name="グループ化 16">
          <a:extLst>
            <a:ext uri="{FF2B5EF4-FFF2-40B4-BE49-F238E27FC236}">
              <a16:creationId xmlns:a16="http://schemas.microsoft.com/office/drawing/2014/main" id="{2A0ACE5A-D97B-4F8E-B008-09170C840A96}"/>
            </a:ext>
          </a:extLst>
        </xdr:cNvPr>
        <xdr:cNvGrpSpPr/>
      </xdr:nvGrpSpPr>
      <xdr:grpSpPr>
        <a:xfrm>
          <a:off x="5600700" y="48837396"/>
          <a:ext cx="2825586" cy="348430"/>
          <a:chOff x="5888532" y="49048581"/>
          <a:chExt cx="1890308" cy="344619"/>
        </a:xfrm>
      </xdr:grpSpPr>
      <xdr:sp macro="" textlink="">
        <xdr:nvSpPr>
          <xdr:cNvPr id="18" name="正方形/長方形 17">
            <a:extLst>
              <a:ext uri="{FF2B5EF4-FFF2-40B4-BE49-F238E27FC236}">
                <a16:creationId xmlns:a16="http://schemas.microsoft.com/office/drawing/2014/main" id="{3BDD5578-4CBE-4605-B8FA-9393D3C14F75}"/>
              </a:ext>
            </a:extLst>
          </xdr:cNvPr>
          <xdr:cNvSpPr/>
        </xdr:nvSpPr>
        <xdr:spPr>
          <a:xfrm>
            <a:off x="5888532" y="49048581"/>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多国間セミナー開催に係る旅費（航空賃）</a:t>
            </a:r>
            <a:endParaRPr lang="ja-JP" altLang="ja-JP" sz="1000">
              <a:solidFill>
                <a:sysClr val="windowText" lastClr="000000"/>
              </a:solidFill>
              <a:effectLst/>
            </a:endParaRPr>
          </a:p>
        </xdr:txBody>
      </xdr:sp>
      <xdr:sp macro="" textlink="">
        <xdr:nvSpPr>
          <xdr:cNvPr id="19" name="大かっこ 18">
            <a:extLst>
              <a:ext uri="{FF2B5EF4-FFF2-40B4-BE49-F238E27FC236}">
                <a16:creationId xmlns:a16="http://schemas.microsoft.com/office/drawing/2014/main" id="{DD9FEC63-8D34-4DFE-837B-E9A2D4417368}"/>
              </a:ext>
            </a:extLst>
          </xdr:cNvPr>
          <xdr:cNvSpPr/>
        </xdr:nvSpPr>
        <xdr:spPr>
          <a:xfrm>
            <a:off x="5983710" y="49070737"/>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16</xdr:col>
      <xdr:colOff>54429</xdr:colOff>
      <xdr:row>287</xdr:row>
      <xdr:rowOff>503464</xdr:rowOff>
    </xdr:from>
    <xdr:to>
      <xdr:col>29</xdr:col>
      <xdr:colOff>27216</xdr:colOff>
      <xdr:row>304</xdr:row>
      <xdr:rowOff>396649</xdr:rowOff>
    </xdr:to>
    <xdr:cxnSp macro="">
      <xdr:nvCxnSpPr>
        <xdr:cNvPr id="20" name="コネクタ: カギ線 19">
          <a:extLst>
            <a:ext uri="{FF2B5EF4-FFF2-40B4-BE49-F238E27FC236}">
              <a16:creationId xmlns:a16="http://schemas.microsoft.com/office/drawing/2014/main" id="{44304696-2CD0-4FB0-B99F-C14363FBD84C}"/>
            </a:ext>
          </a:extLst>
        </xdr:cNvPr>
        <xdr:cNvCxnSpPr>
          <a:endCxn id="15" idx="1"/>
        </xdr:cNvCxnSpPr>
      </xdr:nvCxnSpPr>
      <xdr:spPr>
        <a:xfrm>
          <a:off x="3320143" y="46733732"/>
          <a:ext cx="2626180" cy="1537381"/>
        </a:xfrm>
        <a:prstGeom prst="bentConnector3">
          <a:avLst>
            <a:gd name="adj1" fmla="val -86"/>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312</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417</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709</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81" customHeight="1" x14ac:dyDescent="0.15">
      <c r="A9" s="204" t="s">
        <v>21</v>
      </c>
      <c r="B9" s="205"/>
      <c r="C9" s="205"/>
      <c r="D9" s="205"/>
      <c r="E9" s="205"/>
      <c r="F9" s="205"/>
      <c r="G9" s="206" t="s">
        <v>710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45</v>
      </c>
      <c r="Q13" s="232"/>
      <c r="R13" s="232"/>
      <c r="S13" s="232"/>
      <c r="T13" s="232"/>
      <c r="U13" s="232"/>
      <c r="V13" s="233"/>
      <c r="W13" s="231">
        <v>52</v>
      </c>
      <c r="X13" s="232"/>
      <c r="Y13" s="232"/>
      <c r="Z13" s="232"/>
      <c r="AA13" s="232"/>
      <c r="AB13" s="232"/>
      <c r="AC13" s="233"/>
      <c r="AD13" s="231">
        <v>54</v>
      </c>
      <c r="AE13" s="232"/>
      <c r="AF13" s="232"/>
      <c r="AG13" s="232"/>
      <c r="AH13" s="232"/>
      <c r="AI13" s="232"/>
      <c r="AJ13" s="233"/>
      <c r="AK13" s="231">
        <v>64</v>
      </c>
      <c r="AL13" s="232"/>
      <c r="AM13" s="232"/>
      <c r="AN13" s="232"/>
      <c r="AO13" s="232"/>
      <c r="AP13" s="232"/>
      <c r="AQ13" s="233"/>
      <c r="AR13" s="243">
        <v>85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v>-1</v>
      </c>
      <c r="X14" s="232"/>
      <c r="Y14" s="232"/>
      <c r="Z14" s="232"/>
      <c r="AA14" s="232"/>
      <c r="AB14" s="232"/>
      <c r="AC14" s="233"/>
      <c r="AD14" s="231" t="s">
        <v>696</v>
      </c>
      <c r="AE14" s="232"/>
      <c r="AF14" s="232"/>
      <c r="AG14" s="232"/>
      <c r="AH14" s="232"/>
      <c r="AI14" s="232"/>
      <c r="AJ14" s="233"/>
      <c r="AK14" s="231" t="s">
        <v>706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706</v>
      </c>
      <c r="AL15" s="232"/>
      <c r="AM15" s="232"/>
      <c r="AN15" s="232"/>
      <c r="AO15" s="232"/>
      <c r="AP15" s="232"/>
      <c r="AQ15" s="233"/>
      <c r="AR15" s="231" t="s">
        <v>706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706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706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45</v>
      </c>
      <c r="Q18" s="276"/>
      <c r="R18" s="276"/>
      <c r="S18" s="276"/>
      <c r="T18" s="276"/>
      <c r="U18" s="276"/>
      <c r="V18" s="277"/>
      <c r="W18" s="275">
        <f>SUM(W13:AC17)</f>
        <v>51</v>
      </c>
      <c r="X18" s="276"/>
      <c r="Y18" s="276"/>
      <c r="Z18" s="276"/>
      <c r="AA18" s="276"/>
      <c r="AB18" s="276"/>
      <c r="AC18" s="277"/>
      <c r="AD18" s="275">
        <f>SUM(AD13:AJ17)</f>
        <v>54</v>
      </c>
      <c r="AE18" s="276"/>
      <c r="AF18" s="276"/>
      <c r="AG18" s="276"/>
      <c r="AH18" s="276"/>
      <c r="AI18" s="276"/>
      <c r="AJ18" s="277"/>
      <c r="AK18" s="275">
        <f>SUM(AK13:AQ17)</f>
        <v>64</v>
      </c>
      <c r="AL18" s="276"/>
      <c r="AM18" s="276"/>
      <c r="AN18" s="276"/>
      <c r="AO18" s="276"/>
      <c r="AP18" s="276"/>
      <c r="AQ18" s="277"/>
      <c r="AR18" s="275">
        <f>SUM(AR13:AX17)</f>
        <v>85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45</v>
      </c>
      <c r="Q19" s="232"/>
      <c r="R19" s="232"/>
      <c r="S19" s="232"/>
      <c r="T19" s="232"/>
      <c r="U19" s="232"/>
      <c r="V19" s="233"/>
      <c r="W19" s="231">
        <v>7</v>
      </c>
      <c r="X19" s="232"/>
      <c r="Y19" s="232"/>
      <c r="Z19" s="232"/>
      <c r="AA19" s="232"/>
      <c r="AB19" s="232"/>
      <c r="AC19" s="233"/>
      <c r="AD19" s="231">
        <v>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0.13725490196078433</v>
      </c>
      <c r="X20" s="307"/>
      <c r="Y20" s="307"/>
      <c r="Z20" s="307"/>
      <c r="AA20" s="307"/>
      <c r="AB20" s="307"/>
      <c r="AC20" s="307"/>
      <c r="AD20" s="307">
        <f>IF(AD18=0, "-", SUM(AD19)/AD18)</f>
        <v>0.1111111111111111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f>IF(W19=0, "-", SUM(W19)/SUM(W13,W14))</f>
        <v>0.13725490196078433</v>
      </c>
      <c r="X21" s="307"/>
      <c r="Y21" s="307"/>
      <c r="Z21" s="307"/>
      <c r="AA21" s="307"/>
      <c r="AB21" s="307"/>
      <c r="AC21" s="307"/>
      <c r="AD21" s="307">
        <f>IF(AD19=0, "-", SUM(AD19)/SUM(AD13,AD14))</f>
        <v>0.1111111111111111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713</v>
      </c>
      <c r="H23" s="293"/>
      <c r="I23" s="293"/>
      <c r="J23" s="293"/>
      <c r="K23" s="293"/>
      <c r="L23" s="293"/>
      <c r="M23" s="293"/>
      <c r="N23" s="293"/>
      <c r="O23" s="294"/>
      <c r="P23" s="243">
        <v>28</v>
      </c>
      <c r="Q23" s="244"/>
      <c r="R23" s="244"/>
      <c r="S23" s="244"/>
      <c r="T23" s="244"/>
      <c r="U23" s="244"/>
      <c r="V23" s="295"/>
      <c r="W23" s="243">
        <v>31</v>
      </c>
      <c r="X23" s="244"/>
      <c r="Y23" s="244"/>
      <c r="Z23" s="244"/>
      <c r="AA23" s="244"/>
      <c r="AB23" s="244"/>
      <c r="AC23" s="295"/>
      <c r="AD23" s="296" t="s">
        <v>795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714</v>
      </c>
      <c r="H24" s="303"/>
      <c r="I24" s="303"/>
      <c r="J24" s="303"/>
      <c r="K24" s="303"/>
      <c r="L24" s="303"/>
      <c r="M24" s="303"/>
      <c r="N24" s="303"/>
      <c r="O24" s="304"/>
      <c r="P24" s="231">
        <v>21</v>
      </c>
      <c r="Q24" s="232"/>
      <c r="R24" s="232"/>
      <c r="S24" s="232"/>
      <c r="T24" s="232"/>
      <c r="U24" s="232"/>
      <c r="V24" s="233"/>
      <c r="W24" s="231">
        <v>25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v>12</v>
      </c>
      <c r="Q25" s="232"/>
      <c r="R25" s="232"/>
      <c r="S25" s="232"/>
      <c r="T25" s="232"/>
      <c r="U25" s="232"/>
      <c r="V25" s="233"/>
      <c r="W25" s="231">
        <v>24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715</v>
      </c>
      <c r="H26" s="303"/>
      <c r="I26" s="303"/>
      <c r="J26" s="303"/>
      <c r="K26" s="303"/>
      <c r="L26" s="303"/>
      <c r="M26" s="303"/>
      <c r="N26" s="303"/>
      <c r="O26" s="304"/>
      <c r="P26" s="231">
        <v>2</v>
      </c>
      <c r="Q26" s="232"/>
      <c r="R26" s="232"/>
      <c r="S26" s="232"/>
      <c r="T26" s="232"/>
      <c r="U26" s="232"/>
      <c r="V26" s="233"/>
      <c r="W26" s="231">
        <v>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760</v>
      </c>
      <c r="H27" s="303"/>
      <c r="I27" s="303"/>
      <c r="J27" s="303"/>
      <c r="K27" s="303"/>
      <c r="L27" s="303"/>
      <c r="M27" s="303"/>
      <c r="N27" s="303"/>
      <c r="O27" s="304"/>
      <c r="P27" s="231">
        <v>1</v>
      </c>
      <c r="Q27" s="232"/>
      <c r="R27" s="232"/>
      <c r="S27" s="232"/>
      <c r="T27" s="232"/>
      <c r="U27" s="232"/>
      <c r="V27" s="233"/>
      <c r="W27" s="231">
        <v>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700</v>
      </c>
      <c r="H28" s="310"/>
      <c r="I28" s="310"/>
      <c r="J28" s="310"/>
      <c r="K28" s="310"/>
      <c r="L28" s="310"/>
      <c r="M28" s="310"/>
      <c r="N28" s="310"/>
      <c r="O28" s="311"/>
      <c r="P28" s="312">
        <v>0</v>
      </c>
      <c r="Q28" s="313"/>
      <c r="R28" s="313"/>
      <c r="S28" s="313"/>
      <c r="T28" s="313"/>
      <c r="U28" s="313"/>
      <c r="V28" s="314"/>
      <c r="W28" s="312">
        <v>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64</v>
      </c>
      <c r="Q29" s="346"/>
      <c r="R29" s="346"/>
      <c r="S29" s="346"/>
      <c r="T29" s="346"/>
      <c r="U29" s="346"/>
      <c r="V29" s="347"/>
      <c r="W29" s="348">
        <f>AR13</f>
        <v>85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761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794</v>
      </c>
      <c r="H32" s="373"/>
      <c r="I32" s="373"/>
      <c r="J32" s="373"/>
      <c r="K32" s="373"/>
      <c r="L32" s="373"/>
      <c r="M32" s="373"/>
      <c r="N32" s="373"/>
      <c r="O32" s="373"/>
      <c r="P32" s="376" t="s">
        <v>762</v>
      </c>
      <c r="Q32" s="377"/>
      <c r="R32" s="377"/>
      <c r="S32" s="377"/>
      <c r="T32" s="377"/>
      <c r="U32" s="377"/>
      <c r="V32" s="377"/>
      <c r="W32" s="377"/>
      <c r="X32" s="378"/>
      <c r="Y32" s="382" t="s">
        <v>52</v>
      </c>
      <c r="Z32" s="383"/>
      <c r="AA32" s="384"/>
      <c r="AB32" s="385" t="s">
        <v>763</v>
      </c>
      <c r="AC32" s="386"/>
      <c r="AD32" s="386"/>
      <c r="AE32" s="387">
        <v>104</v>
      </c>
      <c r="AF32" s="387"/>
      <c r="AG32" s="387"/>
      <c r="AH32" s="387"/>
      <c r="AI32" s="387">
        <v>0</v>
      </c>
      <c r="AJ32" s="387"/>
      <c r="AK32" s="387"/>
      <c r="AL32" s="387"/>
      <c r="AM32" s="387">
        <v>6</v>
      </c>
      <c r="AN32" s="387"/>
      <c r="AO32" s="387"/>
      <c r="AP32" s="387"/>
      <c r="AQ32" s="413" t="s">
        <v>764</v>
      </c>
      <c r="AR32" s="387"/>
      <c r="AS32" s="387"/>
      <c r="AT32" s="387"/>
      <c r="AU32" s="404" t="s">
        <v>764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763</v>
      </c>
      <c r="AC33" s="386"/>
      <c r="AD33" s="386"/>
      <c r="AE33" s="387">
        <v>124</v>
      </c>
      <c r="AF33" s="387"/>
      <c r="AG33" s="387"/>
      <c r="AH33" s="387"/>
      <c r="AI33" s="387">
        <v>109</v>
      </c>
      <c r="AJ33" s="387"/>
      <c r="AK33" s="387"/>
      <c r="AL33" s="387"/>
      <c r="AM33" s="387">
        <v>115</v>
      </c>
      <c r="AN33" s="387"/>
      <c r="AO33" s="387"/>
      <c r="AP33" s="387"/>
      <c r="AQ33" s="387">
        <v>122</v>
      </c>
      <c r="AR33" s="387"/>
      <c r="AS33" s="387"/>
      <c r="AT33" s="387"/>
      <c r="AU33" s="425">
        <v>123</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765</v>
      </c>
      <c r="H35" s="410"/>
      <c r="I35" s="410"/>
      <c r="J35" s="410"/>
      <c r="K35" s="410"/>
      <c r="L35" s="410"/>
      <c r="M35" s="410"/>
      <c r="N35" s="410"/>
      <c r="O35" s="410"/>
      <c r="P35" s="410"/>
      <c r="Q35" s="410"/>
      <c r="R35" s="410"/>
      <c r="S35" s="410"/>
      <c r="T35" s="410"/>
      <c r="U35" s="410"/>
      <c r="V35" s="410"/>
      <c r="W35" s="410"/>
      <c r="X35" s="410"/>
      <c r="Y35" s="434" t="s">
        <v>664</v>
      </c>
      <c r="Z35" s="435"/>
      <c r="AA35" s="436"/>
      <c r="AB35" s="437" t="s">
        <v>701</v>
      </c>
      <c r="AC35" s="438"/>
      <c r="AD35" s="439"/>
      <c r="AE35" s="413">
        <v>0.4</v>
      </c>
      <c r="AF35" s="413"/>
      <c r="AG35" s="413"/>
      <c r="AH35" s="413"/>
      <c r="AI35" s="413">
        <v>0</v>
      </c>
      <c r="AJ35" s="413"/>
      <c r="AK35" s="413"/>
      <c r="AL35" s="413"/>
      <c r="AM35" s="413">
        <v>1</v>
      </c>
      <c r="AN35" s="413"/>
      <c r="AO35" s="413"/>
      <c r="AP35" s="413"/>
      <c r="AQ35" s="404">
        <v>0.5</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702</v>
      </c>
      <c r="AC36" s="441"/>
      <c r="AD36" s="442"/>
      <c r="AE36" s="443" t="s">
        <v>766</v>
      </c>
      <c r="AF36" s="443"/>
      <c r="AG36" s="443"/>
      <c r="AH36" s="443"/>
      <c r="AI36" s="443" t="s">
        <v>767</v>
      </c>
      <c r="AJ36" s="443"/>
      <c r="AK36" s="443"/>
      <c r="AL36" s="443"/>
      <c r="AM36" s="443" t="s">
        <v>768</v>
      </c>
      <c r="AN36" s="443"/>
      <c r="AO36" s="443"/>
      <c r="AP36" s="443"/>
      <c r="AQ36" s="443" t="s">
        <v>769</v>
      </c>
      <c r="AR36" s="443"/>
      <c r="AS36" s="443"/>
      <c r="AT36" s="443"/>
      <c r="AU36" s="443"/>
      <c r="AV36" s="443"/>
      <c r="AW36" s="443"/>
      <c r="AX36" s="444"/>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699</v>
      </c>
      <c r="AR38" s="446"/>
      <c r="AS38" s="447" t="s">
        <v>224</v>
      </c>
      <c r="AT38" s="448"/>
      <c r="AU38" s="449" t="s">
        <v>699</v>
      </c>
      <c r="AV38" s="449"/>
      <c r="AW38" s="339" t="s">
        <v>170</v>
      </c>
      <c r="AX38" s="344"/>
    </row>
    <row r="39" spans="1:51" ht="23.25" customHeight="1" x14ac:dyDescent="0.15">
      <c r="A39" s="488"/>
      <c r="B39" s="486"/>
      <c r="C39" s="486"/>
      <c r="D39" s="486"/>
      <c r="E39" s="486"/>
      <c r="F39" s="487"/>
      <c r="G39" s="390" t="s">
        <v>699</v>
      </c>
      <c r="H39" s="391"/>
      <c r="I39" s="391"/>
      <c r="J39" s="391"/>
      <c r="K39" s="391"/>
      <c r="L39" s="391"/>
      <c r="M39" s="391"/>
      <c r="N39" s="391"/>
      <c r="O39" s="392"/>
      <c r="P39" s="154" t="s">
        <v>699</v>
      </c>
      <c r="Q39" s="154"/>
      <c r="R39" s="154"/>
      <c r="S39" s="154"/>
      <c r="T39" s="154"/>
      <c r="U39" s="154"/>
      <c r="V39" s="154"/>
      <c r="W39" s="154"/>
      <c r="X39" s="155"/>
      <c r="Y39" s="401" t="s">
        <v>12</v>
      </c>
      <c r="Z39" s="402"/>
      <c r="AA39" s="403"/>
      <c r="AB39" s="385" t="s">
        <v>699</v>
      </c>
      <c r="AC39" s="385"/>
      <c r="AD39" s="385"/>
      <c r="AE39" s="404" t="s">
        <v>699</v>
      </c>
      <c r="AF39" s="388"/>
      <c r="AG39" s="388"/>
      <c r="AH39" s="388"/>
      <c r="AI39" s="404" t="s">
        <v>699</v>
      </c>
      <c r="AJ39" s="388"/>
      <c r="AK39" s="388"/>
      <c r="AL39" s="388"/>
      <c r="AM39" s="404" t="s">
        <v>699</v>
      </c>
      <c r="AN39" s="388"/>
      <c r="AO39" s="388"/>
      <c r="AP39" s="388"/>
      <c r="AQ39" s="406" t="s">
        <v>699</v>
      </c>
      <c r="AR39" s="407"/>
      <c r="AS39" s="407"/>
      <c r="AT39" s="408"/>
      <c r="AU39" s="388" t="s">
        <v>699</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699</v>
      </c>
      <c r="AC40" s="463"/>
      <c r="AD40" s="463"/>
      <c r="AE40" s="404" t="s">
        <v>699</v>
      </c>
      <c r="AF40" s="388"/>
      <c r="AG40" s="388"/>
      <c r="AH40" s="388"/>
      <c r="AI40" s="404" t="s">
        <v>699</v>
      </c>
      <c r="AJ40" s="388"/>
      <c r="AK40" s="388"/>
      <c r="AL40" s="388"/>
      <c r="AM40" s="404" t="s">
        <v>699</v>
      </c>
      <c r="AN40" s="388"/>
      <c r="AO40" s="388"/>
      <c r="AP40" s="388"/>
      <c r="AQ40" s="406" t="s">
        <v>699</v>
      </c>
      <c r="AR40" s="407"/>
      <c r="AS40" s="407"/>
      <c r="AT40" s="408"/>
      <c r="AU40" s="388" t="s">
        <v>699</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699</v>
      </c>
      <c r="AF41" s="388"/>
      <c r="AG41" s="388"/>
      <c r="AH41" s="388"/>
      <c r="AI41" s="404" t="s">
        <v>699</v>
      </c>
      <c r="AJ41" s="388"/>
      <c r="AK41" s="388"/>
      <c r="AL41" s="388"/>
      <c r="AM41" s="404" t="s">
        <v>699</v>
      </c>
      <c r="AN41" s="388"/>
      <c r="AO41" s="388"/>
      <c r="AP41" s="388"/>
      <c r="AQ41" s="406" t="s">
        <v>699</v>
      </c>
      <c r="AR41" s="407"/>
      <c r="AS41" s="407"/>
      <c r="AT41" s="408"/>
      <c r="AU41" s="388" t="s">
        <v>699</v>
      </c>
      <c r="AV41" s="388"/>
      <c r="AW41" s="388"/>
      <c r="AX41" s="389"/>
    </row>
    <row r="42" spans="1:51" ht="23.25" customHeight="1" x14ac:dyDescent="0.15">
      <c r="A42" s="476" t="s">
        <v>342</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716</v>
      </c>
      <c r="H46" s="528"/>
      <c r="I46" s="528"/>
      <c r="J46" s="528"/>
      <c r="K46" s="528"/>
      <c r="L46" s="528"/>
      <c r="M46" s="528"/>
      <c r="N46" s="528"/>
      <c r="O46" s="528"/>
      <c r="P46" s="528"/>
      <c r="Q46" s="528"/>
      <c r="R46" s="528"/>
      <c r="S46" s="528"/>
      <c r="T46" s="528"/>
      <c r="U46" s="528"/>
      <c r="V46" s="528"/>
      <c r="W46" s="528"/>
      <c r="X46" s="528"/>
      <c r="Y46" s="528"/>
      <c r="Z46" s="528"/>
      <c r="AA46" s="529"/>
      <c r="AB46" s="534" t="s">
        <v>717</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49"/>
      <c r="AS50" s="447" t="s">
        <v>224</v>
      </c>
      <c r="AT50" s="448"/>
      <c r="AU50" s="449" t="s">
        <v>699</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718</v>
      </c>
      <c r="H51" s="154"/>
      <c r="I51" s="154"/>
      <c r="J51" s="154"/>
      <c r="K51" s="154"/>
      <c r="L51" s="154"/>
      <c r="M51" s="154"/>
      <c r="N51" s="154"/>
      <c r="O51" s="155"/>
      <c r="P51" s="154" t="s">
        <v>719</v>
      </c>
      <c r="Q51" s="464"/>
      <c r="R51" s="464"/>
      <c r="S51" s="464"/>
      <c r="T51" s="464"/>
      <c r="U51" s="464"/>
      <c r="V51" s="464"/>
      <c r="W51" s="464"/>
      <c r="X51" s="465"/>
      <c r="Y51" s="904" t="s">
        <v>58</v>
      </c>
      <c r="Z51" s="905"/>
      <c r="AA51" s="906"/>
      <c r="AB51" s="385" t="s">
        <v>720</v>
      </c>
      <c r="AC51" s="385"/>
      <c r="AD51" s="385"/>
      <c r="AE51" s="404">
        <v>42</v>
      </c>
      <c r="AF51" s="388"/>
      <c r="AG51" s="388"/>
      <c r="AH51" s="388"/>
      <c r="AI51" s="404">
        <v>0</v>
      </c>
      <c r="AJ51" s="388"/>
      <c r="AK51" s="388"/>
      <c r="AL51" s="388"/>
      <c r="AM51" s="404">
        <v>4</v>
      </c>
      <c r="AN51" s="388"/>
      <c r="AO51" s="388"/>
      <c r="AP51" s="388"/>
      <c r="AQ51" s="406" t="s">
        <v>699</v>
      </c>
      <c r="AR51" s="407"/>
      <c r="AS51" s="407"/>
      <c r="AT51" s="408"/>
      <c r="AU51" s="388" t="s">
        <v>699</v>
      </c>
      <c r="AV51" s="388"/>
      <c r="AW51" s="388"/>
      <c r="AX51" s="389"/>
      <c r="AY51">
        <f t="shared" si="0"/>
        <v>1</v>
      </c>
    </row>
    <row r="52" spans="1:60" ht="23.25"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t="s">
        <v>720</v>
      </c>
      <c r="AC52" s="463"/>
      <c r="AD52" s="463"/>
      <c r="AE52" s="404">
        <v>40</v>
      </c>
      <c r="AF52" s="388"/>
      <c r="AG52" s="388"/>
      <c r="AH52" s="388"/>
      <c r="AI52" s="404">
        <v>54</v>
      </c>
      <c r="AJ52" s="388"/>
      <c r="AK52" s="388"/>
      <c r="AL52" s="388"/>
      <c r="AM52" s="404">
        <v>56</v>
      </c>
      <c r="AN52" s="388"/>
      <c r="AO52" s="388"/>
      <c r="AP52" s="388"/>
      <c r="AQ52" s="406">
        <v>57</v>
      </c>
      <c r="AR52" s="407"/>
      <c r="AS52" s="407"/>
      <c r="AT52" s="408"/>
      <c r="AU52" s="388" t="s">
        <v>699</v>
      </c>
      <c r="AV52" s="388"/>
      <c r="AW52" s="388"/>
      <c r="AX52" s="38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105</v>
      </c>
      <c r="AF53" s="580"/>
      <c r="AG53" s="580"/>
      <c r="AH53" s="580"/>
      <c r="AI53" s="579">
        <v>0</v>
      </c>
      <c r="AJ53" s="580"/>
      <c r="AK53" s="580"/>
      <c r="AL53" s="580"/>
      <c r="AM53" s="579">
        <v>7</v>
      </c>
      <c r="AN53" s="580"/>
      <c r="AO53" s="580"/>
      <c r="AP53" s="580"/>
      <c r="AQ53" s="406" t="s">
        <v>699</v>
      </c>
      <c r="AR53" s="407"/>
      <c r="AS53" s="407"/>
      <c r="AT53" s="408"/>
      <c r="AU53" s="388" t="s">
        <v>699</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6"/>
      <c r="AD66" s="386"/>
      <c r="AE66" s="387"/>
      <c r="AF66" s="387"/>
      <c r="AG66" s="387"/>
      <c r="AH66" s="387"/>
      <c r="AI66" s="387"/>
      <c r="AJ66" s="387"/>
      <c r="AK66" s="387"/>
      <c r="AL66" s="387"/>
      <c r="AM66" s="387"/>
      <c r="AN66" s="387"/>
      <c r="AO66" s="387"/>
      <c r="AP66" s="387"/>
      <c r="AQ66" s="413"/>
      <c r="AR66" s="387"/>
      <c r="AS66" s="387"/>
      <c r="AT66" s="387"/>
      <c r="AU66" s="404"/>
      <c r="AV66" s="420"/>
      <c r="AW66" s="420"/>
      <c r="AX66" s="421"/>
      <c r="AY66">
        <f>$AY$65</f>
        <v>0</v>
      </c>
    </row>
    <row r="67" spans="1:51" ht="69"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6"/>
      <c r="AD67" s="386"/>
      <c r="AE67" s="387"/>
      <c r="AF67" s="387"/>
      <c r="AG67" s="387"/>
      <c r="AH67" s="387"/>
      <c r="AI67" s="387"/>
      <c r="AJ67" s="387"/>
      <c r="AK67" s="387"/>
      <c r="AL67" s="387"/>
      <c r="AM67" s="387"/>
      <c r="AN67" s="387"/>
      <c r="AO67" s="387"/>
      <c r="AP67" s="387"/>
      <c r="AQ67" s="387"/>
      <c r="AR67" s="387"/>
      <c r="AS67" s="387"/>
      <c r="AT67" s="387"/>
      <c r="AU67" s="425"/>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thickBo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667</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7.25"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703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721</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722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757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758</v>
      </c>
      <c r="K218" s="658"/>
      <c r="L218" s="658"/>
      <c r="M218" s="658"/>
      <c r="N218" s="658"/>
      <c r="O218" s="658"/>
      <c r="P218" s="658"/>
      <c r="Q218" s="658"/>
      <c r="R218" s="658"/>
      <c r="S218" s="658"/>
      <c r="T218" s="659"/>
      <c r="U218" s="632" t="s">
        <v>759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759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732</v>
      </c>
      <c r="AH223" s="723"/>
      <c r="AI223" s="723"/>
      <c r="AJ223" s="723"/>
      <c r="AK223" s="723"/>
      <c r="AL223" s="723"/>
      <c r="AM223" s="723"/>
      <c r="AN223" s="723"/>
      <c r="AO223" s="723"/>
      <c r="AP223" s="723"/>
      <c r="AQ223" s="723"/>
      <c r="AR223" s="723"/>
      <c r="AS223" s="723"/>
      <c r="AT223" s="723"/>
      <c r="AU223" s="723"/>
      <c r="AV223" s="723"/>
      <c r="AW223" s="723"/>
      <c r="AX223" s="724"/>
    </row>
    <row r="224" spans="1:51" ht="99"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733</v>
      </c>
      <c r="AH224" s="729"/>
      <c r="AI224" s="729"/>
      <c r="AJ224" s="729"/>
      <c r="AK224" s="729"/>
      <c r="AL224" s="729"/>
      <c r="AM224" s="729"/>
      <c r="AN224" s="729"/>
      <c r="AO224" s="729"/>
      <c r="AP224" s="729"/>
      <c r="AQ224" s="729"/>
      <c r="AR224" s="729"/>
      <c r="AS224" s="729"/>
      <c r="AT224" s="729"/>
      <c r="AU224" s="729"/>
      <c r="AV224" s="729"/>
      <c r="AW224" s="729"/>
      <c r="AX224" s="730"/>
    </row>
    <row r="225" spans="1:50" ht="87.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734</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695</v>
      </c>
      <c r="AE226" s="690"/>
      <c r="AF226" s="690"/>
      <c r="AG226" s="376" t="s">
        <v>736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735</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735</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707</v>
      </c>
      <c r="AE229" s="754"/>
      <c r="AF229" s="754"/>
      <c r="AG229" s="755" t="s">
        <v>366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51"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737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51"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707</v>
      </c>
      <c r="AE231" s="702"/>
      <c r="AF231" s="702"/>
      <c r="AG231" s="728" t="s">
        <v>366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51"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52"/>
      <c r="AD232" s="701" t="s">
        <v>695</v>
      </c>
      <c r="AE232" s="702"/>
      <c r="AF232" s="702"/>
      <c r="AG232" s="728" t="s">
        <v>738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51"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52"/>
      <c r="AD233" s="734" t="s">
        <v>695</v>
      </c>
      <c r="AE233" s="735"/>
      <c r="AF233" s="735"/>
      <c r="AG233" s="739" t="s">
        <v>739</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707</v>
      </c>
      <c r="AE234" s="702"/>
      <c r="AF234" s="703"/>
      <c r="AG234" s="739" t="s">
        <v>366</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83"/>
      <c r="B235" s="684"/>
      <c r="C235" s="742" t="s">
        <v>301</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695</v>
      </c>
      <c r="AE235" s="746"/>
      <c r="AF235" s="747"/>
      <c r="AG235" s="748" t="s">
        <v>740</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695</v>
      </c>
      <c r="AE236" s="754"/>
      <c r="AF236" s="764"/>
      <c r="AG236" s="755" t="s">
        <v>741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695</v>
      </c>
      <c r="AE237" s="769"/>
      <c r="AF237" s="769"/>
      <c r="AG237" s="728" t="s">
        <v>742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51"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741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51"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707</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707</v>
      </c>
      <c r="AE240" s="690"/>
      <c r="AF240" s="781"/>
      <c r="AG240" s="376" t="s">
        <v>712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71"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789</v>
      </c>
      <c r="B254" s="134"/>
      <c r="C254" s="134"/>
      <c r="D254" s="134"/>
      <c r="E254" s="135"/>
      <c r="F254" s="789" t="s">
        <v>790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706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725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726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727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727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728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729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730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731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691</v>
      </c>
      <c r="F266" s="805"/>
      <c r="G266" s="805"/>
      <c r="H266" s="92" t="str">
        <f>IF(E266="","","-")</f>
        <v>-</v>
      </c>
      <c r="I266" s="805"/>
      <c r="J266" s="805"/>
      <c r="K266" s="92" t="str">
        <f>IF(I266="","","-")</f>
        <v/>
      </c>
      <c r="L266" s="121">
        <v>211</v>
      </c>
      <c r="M266" s="121"/>
      <c r="N266" s="92" t="str">
        <f>IF(O266="","","-")</f>
        <v>-</v>
      </c>
      <c r="O266" s="802">
        <v>0</v>
      </c>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691</v>
      </c>
      <c r="F267" s="805"/>
      <c r="G267" s="805"/>
      <c r="H267" s="92"/>
      <c r="I267" s="805"/>
      <c r="J267" s="805"/>
      <c r="K267" s="92"/>
      <c r="L267" s="121">
        <v>332</v>
      </c>
      <c r="M267" s="121"/>
      <c r="N267" s="92" t="str">
        <f>IF(O267="","","-")</f>
        <v>-</v>
      </c>
      <c r="O267" s="802">
        <v>0</v>
      </c>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690</v>
      </c>
      <c r="H268" s="805"/>
      <c r="I268" s="805"/>
      <c r="J268" s="152">
        <v>20</v>
      </c>
      <c r="K268" s="152"/>
      <c r="L268" s="121">
        <v>312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t="s">
        <v>783</v>
      </c>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0.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t="s">
        <v>704</v>
      </c>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0.2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1.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t="s">
        <v>782</v>
      </c>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32.2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7.2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791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705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744</v>
      </c>
      <c r="H310" s="839"/>
      <c r="I310" s="839"/>
      <c r="J310" s="839"/>
      <c r="K310" s="840"/>
      <c r="L310" s="841" t="s">
        <v>743</v>
      </c>
      <c r="M310" s="842"/>
      <c r="N310" s="842"/>
      <c r="O310" s="842"/>
      <c r="P310" s="842"/>
      <c r="Q310" s="842"/>
      <c r="R310" s="842"/>
      <c r="S310" s="842"/>
      <c r="T310" s="842"/>
      <c r="U310" s="842"/>
      <c r="V310" s="842"/>
      <c r="W310" s="842"/>
      <c r="X310" s="843"/>
      <c r="Y310" s="844">
        <v>2.1</v>
      </c>
      <c r="Z310" s="845"/>
      <c r="AA310" s="845"/>
      <c r="AB310" s="846"/>
      <c r="AC310" s="838" t="s">
        <v>750</v>
      </c>
      <c r="AD310" s="839"/>
      <c r="AE310" s="839"/>
      <c r="AF310" s="839"/>
      <c r="AG310" s="840"/>
      <c r="AH310" s="841" t="s">
        <v>751</v>
      </c>
      <c r="AI310" s="842"/>
      <c r="AJ310" s="842"/>
      <c r="AK310" s="842"/>
      <c r="AL310" s="842"/>
      <c r="AM310" s="842"/>
      <c r="AN310" s="842"/>
      <c r="AO310" s="842"/>
      <c r="AP310" s="842"/>
      <c r="AQ310" s="842"/>
      <c r="AR310" s="842"/>
      <c r="AS310" s="842"/>
      <c r="AT310" s="843"/>
      <c r="AU310" s="844">
        <v>1.8</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1.8</v>
      </c>
      <c r="AV320" s="854"/>
      <c r="AW320" s="854"/>
      <c r="AX320" s="856"/>
    </row>
    <row r="321" spans="1:51" ht="24.75" customHeight="1" x14ac:dyDescent="0.15">
      <c r="A321" s="814"/>
      <c r="B321" s="815"/>
      <c r="C321" s="815"/>
      <c r="D321" s="815"/>
      <c r="E321" s="815"/>
      <c r="F321" s="816"/>
      <c r="G321" s="817" t="s">
        <v>754</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750</v>
      </c>
      <c r="H323" s="839"/>
      <c r="I323" s="839"/>
      <c r="J323" s="839"/>
      <c r="K323" s="840"/>
      <c r="L323" s="841" t="s">
        <v>751</v>
      </c>
      <c r="M323" s="842"/>
      <c r="N323" s="842"/>
      <c r="O323" s="842"/>
      <c r="P323" s="842"/>
      <c r="Q323" s="842"/>
      <c r="R323" s="842"/>
      <c r="S323" s="842"/>
      <c r="T323" s="842"/>
      <c r="U323" s="842"/>
      <c r="V323" s="842"/>
      <c r="W323" s="842"/>
      <c r="X323" s="843"/>
      <c r="Y323" s="844">
        <v>0.7</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5" t="s">
        <v>275</v>
      </c>
      <c r="AQ365" s="885"/>
      <c r="AR365" s="885"/>
      <c r="AS365" s="885"/>
      <c r="AT365" s="885"/>
      <c r="AU365" s="885"/>
      <c r="AV365" s="885"/>
      <c r="AW365" s="885"/>
      <c r="AX365" s="885"/>
    </row>
    <row r="366" spans="1:51" ht="45.75" customHeight="1" x14ac:dyDescent="0.15">
      <c r="A366" s="873">
        <v>1</v>
      </c>
      <c r="B366" s="873">
        <v>1</v>
      </c>
      <c r="C366" s="874" t="s">
        <v>770</v>
      </c>
      <c r="D366" s="875"/>
      <c r="E366" s="875"/>
      <c r="F366" s="875"/>
      <c r="G366" s="875"/>
      <c r="H366" s="875"/>
      <c r="I366" s="875"/>
      <c r="J366" s="876">
        <v>2010001033161</v>
      </c>
      <c r="K366" s="877"/>
      <c r="L366" s="877"/>
      <c r="M366" s="877"/>
      <c r="N366" s="877"/>
      <c r="O366" s="877"/>
      <c r="P366" s="878" t="s">
        <v>745</v>
      </c>
      <c r="Q366" s="879"/>
      <c r="R366" s="879"/>
      <c r="S366" s="879"/>
      <c r="T366" s="879"/>
      <c r="U366" s="879"/>
      <c r="V366" s="879"/>
      <c r="W366" s="879"/>
      <c r="X366" s="879"/>
      <c r="Y366" s="880">
        <v>2.1</v>
      </c>
      <c r="Z366" s="881"/>
      <c r="AA366" s="881"/>
      <c r="AB366" s="882"/>
      <c r="AC366" s="883" t="s">
        <v>336</v>
      </c>
      <c r="AD366" s="884"/>
      <c r="AE366" s="884"/>
      <c r="AF366" s="884"/>
      <c r="AG366" s="884"/>
      <c r="AH366" s="867">
        <v>2</v>
      </c>
      <c r="AI366" s="868"/>
      <c r="AJ366" s="868"/>
      <c r="AK366" s="868"/>
      <c r="AL366" s="869">
        <v>70.2</v>
      </c>
      <c r="AM366" s="870"/>
      <c r="AN366" s="870"/>
      <c r="AO366" s="871"/>
      <c r="AP366" s="872" t="s">
        <v>749</v>
      </c>
      <c r="AQ366" s="872"/>
      <c r="AR366" s="872"/>
      <c r="AS366" s="872"/>
      <c r="AT366" s="872"/>
      <c r="AU366" s="872"/>
      <c r="AV366" s="872"/>
      <c r="AW366" s="872"/>
      <c r="AX366" s="872"/>
    </row>
    <row r="367" spans="1:51" ht="33" customHeight="1" x14ac:dyDescent="0.15">
      <c r="A367" s="873">
        <v>2</v>
      </c>
      <c r="B367" s="873">
        <v>1</v>
      </c>
      <c r="C367" s="874" t="s">
        <v>771</v>
      </c>
      <c r="D367" s="875"/>
      <c r="E367" s="875"/>
      <c r="F367" s="875"/>
      <c r="G367" s="875"/>
      <c r="H367" s="875"/>
      <c r="I367" s="875"/>
      <c r="J367" s="876">
        <v>9011101026503</v>
      </c>
      <c r="K367" s="877"/>
      <c r="L367" s="877"/>
      <c r="M367" s="877"/>
      <c r="N367" s="877"/>
      <c r="O367" s="877"/>
      <c r="P367" s="878" t="s">
        <v>780</v>
      </c>
      <c r="Q367" s="879"/>
      <c r="R367" s="879"/>
      <c r="S367" s="879"/>
      <c r="T367" s="879"/>
      <c r="U367" s="879"/>
      <c r="V367" s="879"/>
      <c r="W367" s="879"/>
      <c r="X367" s="879"/>
      <c r="Y367" s="880">
        <v>0.3</v>
      </c>
      <c r="Z367" s="881"/>
      <c r="AA367" s="881"/>
      <c r="AB367" s="882"/>
      <c r="AC367" s="883" t="s">
        <v>340</v>
      </c>
      <c r="AD367" s="884"/>
      <c r="AE367" s="884"/>
      <c r="AF367" s="884"/>
      <c r="AG367" s="884"/>
      <c r="AH367" s="867" t="s">
        <v>749</v>
      </c>
      <c r="AI367" s="868"/>
      <c r="AJ367" s="868"/>
      <c r="AK367" s="868"/>
      <c r="AL367" s="869">
        <v>100</v>
      </c>
      <c r="AM367" s="870"/>
      <c r="AN367" s="870"/>
      <c r="AO367" s="871"/>
      <c r="AP367" s="872" t="s">
        <v>366</v>
      </c>
      <c r="AQ367" s="872"/>
      <c r="AR367" s="872"/>
      <c r="AS367" s="872"/>
      <c r="AT367" s="872"/>
      <c r="AU367" s="872"/>
      <c r="AV367" s="872"/>
      <c r="AW367" s="872"/>
      <c r="AX367" s="872"/>
      <c r="AY367">
        <f>COUNTA($C$367)</f>
        <v>1</v>
      </c>
    </row>
    <row r="368" spans="1:51" ht="30" customHeight="1" x14ac:dyDescent="0.15">
      <c r="A368" s="873">
        <v>3</v>
      </c>
      <c r="B368" s="873">
        <v>1</v>
      </c>
      <c r="C368" s="874" t="s">
        <v>772</v>
      </c>
      <c r="D368" s="875"/>
      <c r="E368" s="875"/>
      <c r="F368" s="875"/>
      <c r="G368" s="875"/>
      <c r="H368" s="875"/>
      <c r="I368" s="875"/>
      <c r="J368" s="876">
        <v>9011601010667</v>
      </c>
      <c r="K368" s="877"/>
      <c r="L368" s="877"/>
      <c r="M368" s="877"/>
      <c r="N368" s="877"/>
      <c r="O368" s="877"/>
      <c r="P368" s="878" t="s">
        <v>746</v>
      </c>
      <c r="Q368" s="879"/>
      <c r="R368" s="879"/>
      <c r="S368" s="879"/>
      <c r="T368" s="879"/>
      <c r="U368" s="879"/>
      <c r="V368" s="879"/>
      <c r="W368" s="879"/>
      <c r="X368" s="879"/>
      <c r="Y368" s="880">
        <v>0.3</v>
      </c>
      <c r="Z368" s="881"/>
      <c r="AA368" s="881"/>
      <c r="AB368" s="882"/>
      <c r="AC368" s="883" t="s">
        <v>340</v>
      </c>
      <c r="AD368" s="884"/>
      <c r="AE368" s="884"/>
      <c r="AF368" s="884"/>
      <c r="AG368" s="884"/>
      <c r="AH368" s="867" t="s">
        <v>781</v>
      </c>
      <c r="AI368" s="868"/>
      <c r="AJ368" s="868"/>
      <c r="AK368" s="868"/>
      <c r="AL368" s="869">
        <v>100</v>
      </c>
      <c r="AM368" s="870"/>
      <c r="AN368" s="870"/>
      <c r="AO368" s="871"/>
      <c r="AP368" s="872" t="s">
        <v>749</v>
      </c>
      <c r="AQ368" s="872"/>
      <c r="AR368" s="872"/>
      <c r="AS368" s="872"/>
      <c r="AT368" s="872"/>
      <c r="AU368" s="872"/>
      <c r="AV368" s="872"/>
      <c r="AW368" s="872"/>
      <c r="AX368" s="872"/>
      <c r="AY368">
        <f>COUNTA($C$368)</f>
        <v>1</v>
      </c>
    </row>
    <row r="369" spans="1:51" ht="30" customHeight="1" x14ac:dyDescent="0.15">
      <c r="A369" s="873">
        <v>4</v>
      </c>
      <c r="B369" s="873">
        <v>1</v>
      </c>
      <c r="C369" s="874" t="s">
        <v>774</v>
      </c>
      <c r="D369" s="875"/>
      <c r="E369" s="875"/>
      <c r="F369" s="875"/>
      <c r="G369" s="875"/>
      <c r="H369" s="875"/>
      <c r="I369" s="875"/>
      <c r="J369" s="876">
        <v>8013301033288</v>
      </c>
      <c r="K369" s="877"/>
      <c r="L369" s="877"/>
      <c r="M369" s="877"/>
      <c r="N369" s="877"/>
      <c r="O369" s="877"/>
      <c r="P369" s="878" t="s">
        <v>748</v>
      </c>
      <c r="Q369" s="879"/>
      <c r="R369" s="879"/>
      <c r="S369" s="879"/>
      <c r="T369" s="879"/>
      <c r="U369" s="879"/>
      <c r="V369" s="879"/>
      <c r="W369" s="879"/>
      <c r="X369" s="879"/>
      <c r="Y369" s="880">
        <v>0.2</v>
      </c>
      <c r="Z369" s="881"/>
      <c r="AA369" s="881"/>
      <c r="AB369" s="882"/>
      <c r="AC369" s="883" t="s">
        <v>340</v>
      </c>
      <c r="AD369" s="884"/>
      <c r="AE369" s="884"/>
      <c r="AF369" s="884"/>
      <c r="AG369" s="884"/>
      <c r="AH369" s="886" t="s">
        <v>784</v>
      </c>
      <c r="AI369" s="887"/>
      <c r="AJ369" s="887"/>
      <c r="AK369" s="887"/>
      <c r="AL369" s="869">
        <v>100</v>
      </c>
      <c r="AM369" s="870"/>
      <c r="AN369" s="870"/>
      <c r="AO369" s="871"/>
      <c r="AP369" s="872" t="s">
        <v>784</v>
      </c>
      <c r="AQ369" s="872"/>
      <c r="AR369" s="872"/>
      <c r="AS369" s="872"/>
      <c r="AT369" s="872"/>
      <c r="AU369" s="872"/>
      <c r="AV369" s="872"/>
      <c r="AW369" s="872"/>
      <c r="AX369" s="872"/>
      <c r="AY369">
        <f>COUNTA($C$369)</f>
        <v>1</v>
      </c>
    </row>
    <row r="370" spans="1:51" ht="30" customHeight="1" x14ac:dyDescent="0.15">
      <c r="A370" s="873">
        <v>5</v>
      </c>
      <c r="B370" s="873">
        <v>1</v>
      </c>
      <c r="C370" s="874" t="s">
        <v>773</v>
      </c>
      <c r="D370" s="875"/>
      <c r="E370" s="875"/>
      <c r="F370" s="875"/>
      <c r="G370" s="875"/>
      <c r="H370" s="875"/>
      <c r="I370" s="875"/>
      <c r="J370" s="876">
        <v>5030001057750</v>
      </c>
      <c r="K370" s="877"/>
      <c r="L370" s="877"/>
      <c r="M370" s="877"/>
      <c r="N370" s="877"/>
      <c r="O370" s="877"/>
      <c r="P370" s="878" t="s">
        <v>780</v>
      </c>
      <c r="Q370" s="879"/>
      <c r="R370" s="879"/>
      <c r="S370" s="879"/>
      <c r="T370" s="879"/>
      <c r="U370" s="879"/>
      <c r="V370" s="879"/>
      <c r="W370" s="879"/>
      <c r="X370" s="879"/>
      <c r="Y370" s="880">
        <v>0.2</v>
      </c>
      <c r="Z370" s="881"/>
      <c r="AA370" s="881"/>
      <c r="AB370" s="882"/>
      <c r="AC370" s="883" t="s">
        <v>340</v>
      </c>
      <c r="AD370" s="884"/>
      <c r="AE370" s="884"/>
      <c r="AF370" s="884"/>
      <c r="AG370" s="884"/>
      <c r="AH370" s="886" t="s">
        <v>784</v>
      </c>
      <c r="AI370" s="887"/>
      <c r="AJ370" s="887"/>
      <c r="AK370" s="887"/>
      <c r="AL370" s="869">
        <v>100</v>
      </c>
      <c r="AM370" s="870"/>
      <c r="AN370" s="870"/>
      <c r="AO370" s="871"/>
      <c r="AP370" s="872" t="s">
        <v>749</v>
      </c>
      <c r="AQ370" s="872"/>
      <c r="AR370" s="872"/>
      <c r="AS370" s="872"/>
      <c r="AT370" s="872"/>
      <c r="AU370" s="872"/>
      <c r="AV370" s="872"/>
      <c r="AW370" s="872"/>
      <c r="AX370" s="872"/>
      <c r="AY370">
        <f>COUNTA($C$370)</f>
        <v>1</v>
      </c>
    </row>
    <row r="371" spans="1:51" ht="30" customHeight="1" x14ac:dyDescent="0.15">
      <c r="A371" s="873">
        <v>6</v>
      </c>
      <c r="B371" s="873">
        <v>1</v>
      </c>
      <c r="C371" s="874" t="s">
        <v>785</v>
      </c>
      <c r="D371" s="875"/>
      <c r="E371" s="875"/>
      <c r="F371" s="875"/>
      <c r="G371" s="875"/>
      <c r="H371" s="875"/>
      <c r="I371" s="875"/>
      <c r="J371" s="876">
        <v>4010005000899</v>
      </c>
      <c r="K371" s="877"/>
      <c r="L371" s="877"/>
      <c r="M371" s="877"/>
      <c r="N371" s="877"/>
      <c r="O371" s="877"/>
      <c r="P371" s="878" t="s">
        <v>786</v>
      </c>
      <c r="Q371" s="879"/>
      <c r="R371" s="879"/>
      <c r="S371" s="879"/>
      <c r="T371" s="879"/>
      <c r="U371" s="879"/>
      <c r="V371" s="879"/>
      <c r="W371" s="879"/>
      <c r="X371" s="879"/>
      <c r="Y371" s="880">
        <v>0</v>
      </c>
      <c r="Z371" s="881"/>
      <c r="AA371" s="881"/>
      <c r="AB371" s="882"/>
      <c r="AC371" s="883" t="s">
        <v>340</v>
      </c>
      <c r="AD371" s="884"/>
      <c r="AE371" s="884"/>
      <c r="AF371" s="884"/>
      <c r="AG371" s="884"/>
      <c r="AH371" s="886" t="s">
        <v>784</v>
      </c>
      <c r="AI371" s="887"/>
      <c r="AJ371" s="887"/>
      <c r="AK371" s="887"/>
      <c r="AL371" s="869">
        <v>100</v>
      </c>
      <c r="AM371" s="870"/>
      <c r="AN371" s="870"/>
      <c r="AO371" s="871"/>
      <c r="AP371" s="872" t="s">
        <v>784</v>
      </c>
      <c r="AQ371" s="872"/>
      <c r="AR371" s="872"/>
      <c r="AS371" s="872"/>
      <c r="AT371" s="872"/>
      <c r="AU371" s="872"/>
      <c r="AV371" s="872"/>
      <c r="AW371" s="872"/>
      <c r="AX371" s="872"/>
      <c r="AY371">
        <f>COUNTA($C$371)</f>
        <v>1</v>
      </c>
    </row>
    <row r="372" spans="1:51" ht="30" customHeight="1" x14ac:dyDescent="0.15">
      <c r="A372" s="873">
        <v>7</v>
      </c>
      <c r="B372" s="873">
        <v>1</v>
      </c>
      <c r="C372" s="874" t="s">
        <v>775</v>
      </c>
      <c r="D372" s="875"/>
      <c r="E372" s="875"/>
      <c r="F372" s="875"/>
      <c r="G372" s="875"/>
      <c r="H372" s="875"/>
      <c r="I372" s="875"/>
      <c r="J372" s="876">
        <v>8010401100761</v>
      </c>
      <c r="K372" s="877"/>
      <c r="L372" s="877"/>
      <c r="M372" s="877"/>
      <c r="N372" s="877"/>
      <c r="O372" s="877"/>
      <c r="P372" s="878" t="s">
        <v>747</v>
      </c>
      <c r="Q372" s="879"/>
      <c r="R372" s="879"/>
      <c r="S372" s="879"/>
      <c r="T372" s="879"/>
      <c r="U372" s="879"/>
      <c r="V372" s="879"/>
      <c r="W372" s="879"/>
      <c r="X372" s="879"/>
      <c r="Y372" s="880">
        <v>0</v>
      </c>
      <c r="Z372" s="881"/>
      <c r="AA372" s="881"/>
      <c r="AB372" s="882"/>
      <c r="AC372" s="883" t="s">
        <v>340</v>
      </c>
      <c r="AD372" s="884"/>
      <c r="AE372" s="884"/>
      <c r="AF372" s="884"/>
      <c r="AG372" s="884"/>
      <c r="AH372" s="886" t="s">
        <v>749</v>
      </c>
      <c r="AI372" s="887"/>
      <c r="AJ372" s="887"/>
      <c r="AK372" s="887"/>
      <c r="AL372" s="869">
        <v>100</v>
      </c>
      <c r="AM372" s="870"/>
      <c r="AN372" s="870"/>
      <c r="AO372" s="871"/>
      <c r="AP372" s="872" t="s">
        <v>749</v>
      </c>
      <c r="AQ372" s="872"/>
      <c r="AR372" s="872"/>
      <c r="AS372" s="872"/>
      <c r="AT372" s="872"/>
      <c r="AU372" s="872"/>
      <c r="AV372" s="872"/>
      <c r="AW372" s="872"/>
      <c r="AX372" s="872"/>
      <c r="AY372">
        <f>COUNTA($C$372)</f>
        <v>1</v>
      </c>
    </row>
    <row r="373" spans="1:51" ht="30" customHeight="1" x14ac:dyDescent="0.15">
      <c r="A373" s="873">
        <v>8</v>
      </c>
      <c r="B373" s="873">
        <v>1</v>
      </c>
      <c r="C373" s="874" t="s">
        <v>777</v>
      </c>
      <c r="D373" s="875"/>
      <c r="E373" s="875"/>
      <c r="F373" s="875"/>
      <c r="G373" s="875"/>
      <c r="H373" s="875"/>
      <c r="I373" s="875"/>
      <c r="J373" s="876">
        <v>7040001045182</v>
      </c>
      <c r="K373" s="877"/>
      <c r="L373" s="877"/>
      <c r="M373" s="877"/>
      <c r="N373" s="877"/>
      <c r="O373" s="877"/>
      <c r="P373" s="878" t="s">
        <v>776</v>
      </c>
      <c r="Q373" s="879"/>
      <c r="R373" s="879"/>
      <c r="S373" s="879"/>
      <c r="T373" s="879"/>
      <c r="U373" s="879"/>
      <c r="V373" s="879"/>
      <c r="W373" s="879"/>
      <c r="X373" s="879"/>
      <c r="Y373" s="880">
        <v>0</v>
      </c>
      <c r="Z373" s="881"/>
      <c r="AA373" s="881"/>
      <c r="AB373" s="882"/>
      <c r="AC373" s="883" t="s">
        <v>340</v>
      </c>
      <c r="AD373" s="884"/>
      <c r="AE373" s="884"/>
      <c r="AF373" s="884"/>
      <c r="AG373" s="884"/>
      <c r="AH373" s="886" t="s">
        <v>781</v>
      </c>
      <c r="AI373" s="887"/>
      <c r="AJ373" s="887"/>
      <c r="AK373" s="887"/>
      <c r="AL373" s="869">
        <v>100</v>
      </c>
      <c r="AM373" s="870"/>
      <c r="AN373" s="870"/>
      <c r="AO373" s="871"/>
      <c r="AP373" s="872" t="s">
        <v>764</v>
      </c>
      <c r="AQ373" s="872"/>
      <c r="AR373" s="872"/>
      <c r="AS373" s="872"/>
      <c r="AT373" s="872"/>
      <c r="AU373" s="872"/>
      <c r="AV373" s="872"/>
      <c r="AW373" s="872"/>
      <c r="AX373" s="872"/>
      <c r="AY373">
        <f>COUNTA($C$373)</f>
        <v>1</v>
      </c>
    </row>
    <row r="374" spans="1:51" ht="30" customHeight="1" x14ac:dyDescent="0.15">
      <c r="A374" s="873">
        <v>9</v>
      </c>
      <c r="B374" s="873">
        <v>1</v>
      </c>
      <c r="C374" s="874" t="s">
        <v>778</v>
      </c>
      <c r="D374" s="875"/>
      <c r="E374" s="875"/>
      <c r="F374" s="875"/>
      <c r="G374" s="875"/>
      <c r="H374" s="875"/>
      <c r="I374" s="875"/>
      <c r="J374" s="876">
        <v>2010401025221</v>
      </c>
      <c r="K374" s="877"/>
      <c r="L374" s="877"/>
      <c r="M374" s="877"/>
      <c r="N374" s="877"/>
      <c r="O374" s="877"/>
      <c r="P374" s="878" t="s">
        <v>776</v>
      </c>
      <c r="Q374" s="879"/>
      <c r="R374" s="879"/>
      <c r="S374" s="879"/>
      <c r="T374" s="879"/>
      <c r="U374" s="879"/>
      <c r="V374" s="879"/>
      <c r="W374" s="879"/>
      <c r="X374" s="879"/>
      <c r="Y374" s="880">
        <v>0</v>
      </c>
      <c r="Z374" s="881"/>
      <c r="AA374" s="881"/>
      <c r="AB374" s="882"/>
      <c r="AC374" s="883" t="s">
        <v>340</v>
      </c>
      <c r="AD374" s="884"/>
      <c r="AE374" s="884"/>
      <c r="AF374" s="884"/>
      <c r="AG374" s="884"/>
      <c r="AH374" s="886" t="s">
        <v>781</v>
      </c>
      <c r="AI374" s="887"/>
      <c r="AJ374" s="887"/>
      <c r="AK374" s="887"/>
      <c r="AL374" s="869">
        <v>100</v>
      </c>
      <c r="AM374" s="870"/>
      <c r="AN374" s="870"/>
      <c r="AO374" s="871"/>
      <c r="AP374" s="872" t="s">
        <v>764</v>
      </c>
      <c r="AQ374" s="872"/>
      <c r="AR374" s="872"/>
      <c r="AS374" s="872"/>
      <c r="AT374" s="872"/>
      <c r="AU374" s="872"/>
      <c r="AV374" s="872"/>
      <c r="AW374" s="872"/>
      <c r="AX374" s="872"/>
      <c r="AY374">
        <f>COUNTA($C$374)</f>
        <v>1</v>
      </c>
    </row>
    <row r="375" spans="1:51" ht="30" customHeight="1" x14ac:dyDescent="0.15">
      <c r="A375" s="873">
        <v>10</v>
      </c>
      <c r="B375" s="873">
        <v>1</v>
      </c>
      <c r="C375" s="874" t="s">
        <v>779</v>
      </c>
      <c r="D375" s="875"/>
      <c r="E375" s="875"/>
      <c r="F375" s="875"/>
      <c r="G375" s="875"/>
      <c r="H375" s="875"/>
      <c r="I375" s="875"/>
      <c r="J375" s="876">
        <v>6011701023290</v>
      </c>
      <c r="K375" s="877"/>
      <c r="L375" s="877"/>
      <c r="M375" s="877"/>
      <c r="N375" s="877"/>
      <c r="O375" s="877"/>
      <c r="P375" s="878" t="s">
        <v>776</v>
      </c>
      <c r="Q375" s="879"/>
      <c r="R375" s="879"/>
      <c r="S375" s="879"/>
      <c r="T375" s="879"/>
      <c r="U375" s="879"/>
      <c r="V375" s="879"/>
      <c r="W375" s="879"/>
      <c r="X375" s="879"/>
      <c r="Y375" s="880">
        <v>0</v>
      </c>
      <c r="Z375" s="881"/>
      <c r="AA375" s="881"/>
      <c r="AB375" s="882"/>
      <c r="AC375" s="883" t="s">
        <v>340</v>
      </c>
      <c r="AD375" s="884"/>
      <c r="AE375" s="884"/>
      <c r="AF375" s="884"/>
      <c r="AG375" s="884"/>
      <c r="AH375" s="886" t="s">
        <v>781</v>
      </c>
      <c r="AI375" s="887"/>
      <c r="AJ375" s="887"/>
      <c r="AK375" s="887"/>
      <c r="AL375" s="869">
        <v>100</v>
      </c>
      <c r="AM375" s="870"/>
      <c r="AN375" s="870"/>
      <c r="AO375" s="871"/>
      <c r="AP375" s="872" t="s">
        <v>764</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5" t="s">
        <v>275</v>
      </c>
      <c r="AQ398" s="885"/>
      <c r="AR398" s="885"/>
      <c r="AS398" s="885"/>
      <c r="AT398" s="885"/>
      <c r="AU398" s="885"/>
      <c r="AV398" s="885"/>
      <c r="AW398" s="885"/>
      <c r="AX398" s="885"/>
      <c r="AY398">
        <f>$AY$396</f>
        <v>1</v>
      </c>
    </row>
    <row r="399" spans="1:51" ht="30" customHeight="1" x14ac:dyDescent="0.15">
      <c r="A399" s="873">
        <v>1</v>
      </c>
      <c r="B399" s="873">
        <v>1</v>
      </c>
      <c r="C399" s="874" t="s">
        <v>792</v>
      </c>
      <c r="D399" s="875"/>
      <c r="E399" s="875"/>
      <c r="F399" s="875"/>
      <c r="G399" s="875"/>
      <c r="H399" s="875"/>
      <c r="I399" s="875"/>
      <c r="J399" s="876" t="s">
        <v>749</v>
      </c>
      <c r="K399" s="877"/>
      <c r="L399" s="877"/>
      <c r="M399" s="877"/>
      <c r="N399" s="877"/>
      <c r="O399" s="877"/>
      <c r="P399" s="878" t="s">
        <v>753</v>
      </c>
      <c r="Q399" s="879"/>
      <c r="R399" s="879"/>
      <c r="S399" s="879"/>
      <c r="T399" s="879"/>
      <c r="U399" s="879"/>
      <c r="V399" s="879"/>
      <c r="W399" s="879"/>
      <c r="X399" s="879"/>
      <c r="Y399" s="880">
        <v>1.8</v>
      </c>
      <c r="Z399" s="881"/>
      <c r="AA399" s="881"/>
      <c r="AB399" s="882"/>
      <c r="AC399" s="883" t="s">
        <v>76</v>
      </c>
      <c r="AD399" s="884"/>
      <c r="AE399" s="884"/>
      <c r="AF399" s="884"/>
      <c r="AG399" s="884"/>
      <c r="AH399" s="867" t="s">
        <v>749</v>
      </c>
      <c r="AI399" s="868"/>
      <c r="AJ399" s="868"/>
      <c r="AK399" s="868"/>
      <c r="AL399" s="869" t="s">
        <v>749</v>
      </c>
      <c r="AM399" s="870"/>
      <c r="AN399" s="870"/>
      <c r="AO399" s="871"/>
      <c r="AP399" s="872" t="s">
        <v>749</v>
      </c>
      <c r="AQ399" s="872"/>
      <c r="AR399" s="872"/>
      <c r="AS399" s="872"/>
      <c r="AT399" s="872"/>
      <c r="AU399" s="872"/>
      <c r="AV399" s="872"/>
      <c r="AW399" s="872"/>
      <c r="AX399" s="872"/>
      <c r="AY399">
        <f>$AY$396</f>
        <v>1</v>
      </c>
    </row>
    <row r="400" spans="1:51" ht="30" customHeight="1" x14ac:dyDescent="0.15">
      <c r="A400" s="873">
        <v>2</v>
      </c>
      <c r="B400" s="873">
        <v>1</v>
      </c>
      <c r="C400" s="874" t="s">
        <v>793</v>
      </c>
      <c r="D400" s="875"/>
      <c r="E400" s="875"/>
      <c r="F400" s="875"/>
      <c r="G400" s="875"/>
      <c r="H400" s="875"/>
      <c r="I400" s="875"/>
      <c r="J400" s="876" t="s">
        <v>749</v>
      </c>
      <c r="K400" s="877"/>
      <c r="L400" s="877"/>
      <c r="M400" s="877"/>
      <c r="N400" s="877"/>
      <c r="O400" s="877"/>
      <c r="P400" s="878" t="s">
        <v>752</v>
      </c>
      <c r="Q400" s="879"/>
      <c r="R400" s="879"/>
      <c r="S400" s="879"/>
      <c r="T400" s="879"/>
      <c r="U400" s="879"/>
      <c r="V400" s="879"/>
      <c r="W400" s="879"/>
      <c r="X400" s="879"/>
      <c r="Y400" s="880">
        <v>0.3</v>
      </c>
      <c r="Z400" s="881"/>
      <c r="AA400" s="881"/>
      <c r="AB400" s="882"/>
      <c r="AC400" s="883" t="s">
        <v>76</v>
      </c>
      <c r="AD400" s="884"/>
      <c r="AE400" s="884"/>
      <c r="AF400" s="884"/>
      <c r="AG400" s="884"/>
      <c r="AH400" s="867" t="s">
        <v>749</v>
      </c>
      <c r="AI400" s="868"/>
      <c r="AJ400" s="868"/>
      <c r="AK400" s="868"/>
      <c r="AL400" s="869" t="s">
        <v>749</v>
      </c>
      <c r="AM400" s="870"/>
      <c r="AN400" s="870"/>
      <c r="AO400" s="871"/>
      <c r="AP400" s="872" t="s">
        <v>749</v>
      </c>
      <c r="AQ400" s="872"/>
      <c r="AR400" s="872"/>
      <c r="AS400" s="872"/>
      <c r="AT400" s="872"/>
      <c r="AU400" s="872"/>
      <c r="AV400" s="872"/>
      <c r="AW400" s="872"/>
      <c r="AX400" s="872"/>
      <c r="AY400">
        <f>COUNTA($C$400)</f>
        <v>1</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5" t="s">
        <v>275</v>
      </c>
      <c r="AQ431" s="885"/>
      <c r="AR431" s="885"/>
      <c r="AS431" s="885"/>
      <c r="AT431" s="885"/>
      <c r="AU431" s="885"/>
      <c r="AV431" s="885"/>
      <c r="AW431" s="885"/>
      <c r="AX431" s="885"/>
      <c r="AY431">
        <f>$AY$429</f>
        <v>1</v>
      </c>
    </row>
    <row r="432" spans="1:51" ht="30" customHeight="1" x14ac:dyDescent="0.15">
      <c r="A432" s="873">
        <v>1</v>
      </c>
      <c r="B432" s="873">
        <v>1</v>
      </c>
      <c r="C432" s="874" t="s">
        <v>755</v>
      </c>
      <c r="D432" s="875"/>
      <c r="E432" s="875"/>
      <c r="F432" s="875"/>
      <c r="G432" s="875"/>
      <c r="H432" s="875"/>
      <c r="I432" s="875"/>
      <c r="J432" s="876">
        <v>8010701012863</v>
      </c>
      <c r="K432" s="877"/>
      <c r="L432" s="877"/>
      <c r="M432" s="877"/>
      <c r="N432" s="877"/>
      <c r="O432" s="877"/>
      <c r="P432" s="878" t="s">
        <v>756</v>
      </c>
      <c r="Q432" s="879"/>
      <c r="R432" s="879"/>
      <c r="S432" s="879"/>
      <c r="T432" s="879"/>
      <c r="U432" s="879"/>
      <c r="V432" s="879"/>
      <c r="W432" s="879"/>
      <c r="X432" s="879"/>
      <c r="Y432" s="880">
        <v>0.7</v>
      </c>
      <c r="Z432" s="881"/>
      <c r="AA432" s="881"/>
      <c r="AB432" s="882"/>
      <c r="AC432" s="883" t="s">
        <v>340</v>
      </c>
      <c r="AD432" s="884"/>
      <c r="AE432" s="884"/>
      <c r="AF432" s="884"/>
      <c r="AG432" s="884"/>
      <c r="AH432" s="867" t="s">
        <v>749</v>
      </c>
      <c r="AI432" s="868"/>
      <c r="AJ432" s="868"/>
      <c r="AK432" s="868"/>
      <c r="AL432" s="869">
        <v>100</v>
      </c>
      <c r="AM432" s="870"/>
      <c r="AN432" s="870"/>
      <c r="AO432" s="871"/>
      <c r="AP432" s="872" t="s">
        <v>749</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305</v>
      </c>
      <c r="AQ630" s="885"/>
      <c r="AR630" s="885"/>
      <c r="AS630" s="885"/>
      <c r="AT630" s="885"/>
      <c r="AU630" s="885"/>
      <c r="AV630" s="885"/>
      <c r="AW630" s="885"/>
      <c r="AX630" s="885"/>
    </row>
    <row r="631" spans="1:51" ht="30" customHeight="1" x14ac:dyDescent="0.15">
      <c r="A631" s="873">
        <v>1</v>
      </c>
      <c r="B631" s="873">
        <v>1</v>
      </c>
      <c r="C631" s="895"/>
      <c r="D631" s="895"/>
      <c r="E631" s="663" t="s">
        <v>706</v>
      </c>
      <c r="F631" s="896"/>
      <c r="G631" s="896"/>
      <c r="H631" s="896"/>
      <c r="I631" s="896"/>
      <c r="J631" s="876" t="s">
        <v>706</v>
      </c>
      <c r="K631" s="877"/>
      <c r="L631" s="877"/>
      <c r="M631" s="877"/>
      <c r="N631" s="877"/>
      <c r="O631" s="877"/>
      <c r="P631" s="878" t="s">
        <v>706</v>
      </c>
      <c r="Q631" s="879"/>
      <c r="R631" s="879"/>
      <c r="S631" s="879"/>
      <c r="T631" s="879"/>
      <c r="U631" s="879"/>
      <c r="V631" s="879"/>
      <c r="W631" s="879"/>
      <c r="X631" s="879"/>
      <c r="Y631" s="880" t="s">
        <v>706</v>
      </c>
      <c r="Z631" s="881"/>
      <c r="AA631" s="881"/>
      <c r="AB631" s="882"/>
      <c r="AC631" s="883"/>
      <c r="AD631" s="884"/>
      <c r="AE631" s="884"/>
      <c r="AF631" s="884"/>
      <c r="AG631" s="884"/>
      <c r="AH631" s="886" t="s">
        <v>706</v>
      </c>
      <c r="AI631" s="887"/>
      <c r="AJ631" s="887"/>
      <c r="AK631" s="887"/>
      <c r="AL631" s="869" t="s">
        <v>706</v>
      </c>
      <c r="AM631" s="870"/>
      <c r="AN631" s="870"/>
      <c r="AO631" s="871"/>
      <c r="AP631" s="872" t="s">
        <v>706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7" priority="941">
      <formula>IF(RIGHT(TEXT(P14,"0.#"),1)=".",FALSE,TRUE)</formula>
    </cfRule>
    <cfRule type="expression" dxfId="1536" priority="942">
      <formula>IF(RIGHT(TEXT(P14,"0.#"),1)=".",TRUE,FALSE)</formula>
    </cfRule>
  </conditionalFormatting>
  <conditionalFormatting sqref="P18:AX18">
    <cfRule type="expression" dxfId="1535" priority="939">
      <formula>IF(RIGHT(TEXT(P18,"0.#"),1)=".",FALSE,TRUE)</formula>
    </cfRule>
    <cfRule type="expression" dxfId="1534" priority="940">
      <formula>IF(RIGHT(TEXT(P18,"0.#"),1)=".",TRUE,FALSE)</formula>
    </cfRule>
  </conditionalFormatting>
  <conditionalFormatting sqref="Y311">
    <cfRule type="expression" dxfId="1533" priority="937">
      <formula>IF(RIGHT(TEXT(Y311,"0.#"),1)=".",FALSE,TRUE)</formula>
    </cfRule>
    <cfRule type="expression" dxfId="1532" priority="938">
      <formula>IF(RIGHT(TEXT(Y311,"0.#"),1)=".",TRUE,FALSE)</formula>
    </cfRule>
  </conditionalFormatting>
  <conditionalFormatting sqref="Y320">
    <cfRule type="expression" dxfId="1531" priority="935">
      <formula>IF(RIGHT(TEXT(Y320,"0.#"),1)=".",FALSE,TRUE)</formula>
    </cfRule>
    <cfRule type="expression" dxfId="1530" priority="936">
      <formula>IF(RIGHT(TEXT(Y320,"0.#"),1)=".",TRUE,FALSE)</formula>
    </cfRule>
  </conditionalFormatting>
  <conditionalFormatting sqref="Y351:Y358 Y349 Y338:Y345 Y336 Y325:Y332 Y323">
    <cfRule type="expression" dxfId="1529" priority="915">
      <formula>IF(RIGHT(TEXT(Y323,"0.#"),1)=".",FALSE,TRUE)</formula>
    </cfRule>
    <cfRule type="expression" dxfId="1528" priority="916">
      <formula>IF(RIGHT(TEXT(Y323,"0.#"),1)=".",TRUE,FALSE)</formula>
    </cfRule>
  </conditionalFormatting>
  <conditionalFormatting sqref="P16:AQ17 P15:AX15 P13:AX13">
    <cfRule type="expression" dxfId="1527" priority="933">
      <formula>IF(RIGHT(TEXT(P13,"0.#"),1)=".",FALSE,TRUE)</formula>
    </cfRule>
    <cfRule type="expression" dxfId="1526" priority="934">
      <formula>IF(RIGHT(TEXT(P13,"0.#"),1)=".",TRUE,FALSE)</formula>
    </cfRule>
  </conditionalFormatting>
  <conditionalFormatting sqref="P19:AJ19">
    <cfRule type="expression" dxfId="1525" priority="931">
      <formula>IF(RIGHT(TEXT(P19,"0.#"),1)=".",FALSE,TRUE)</formula>
    </cfRule>
    <cfRule type="expression" dxfId="1524" priority="932">
      <formula>IF(RIGHT(TEXT(P19,"0.#"),1)=".",TRUE,FALSE)</formula>
    </cfRule>
  </conditionalFormatting>
  <conditionalFormatting sqref="AE32 AQ32">
    <cfRule type="expression" dxfId="1523" priority="929">
      <formula>IF(RIGHT(TEXT(AE32,"0.#"),1)=".",FALSE,TRUE)</formula>
    </cfRule>
    <cfRule type="expression" dxfId="1522" priority="930">
      <formula>IF(RIGHT(TEXT(AE32,"0.#"),1)=".",TRUE,FALSE)</formula>
    </cfRule>
  </conditionalFormatting>
  <conditionalFormatting sqref="Y312:Y319 Y310">
    <cfRule type="expression" dxfId="1521" priority="927">
      <formula>IF(RIGHT(TEXT(Y310,"0.#"),1)=".",FALSE,TRUE)</formula>
    </cfRule>
    <cfRule type="expression" dxfId="1520" priority="928">
      <formula>IF(RIGHT(TEXT(Y310,"0.#"),1)=".",TRUE,FALSE)</formula>
    </cfRule>
  </conditionalFormatting>
  <conditionalFormatting sqref="AU311">
    <cfRule type="expression" dxfId="1519" priority="925">
      <formula>IF(RIGHT(TEXT(AU311,"0.#"),1)=".",FALSE,TRUE)</formula>
    </cfRule>
    <cfRule type="expression" dxfId="1518" priority="926">
      <formula>IF(RIGHT(TEXT(AU311,"0.#"),1)=".",TRUE,FALSE)</formula>
    </cfRule>
  </conditionalFormatting>
  <conditionalFormatting sqref="AU320">
    <cfRule type="expression" dxfId="1517" priority="923">
      <formula>IF(RIGHT(TEXT(AU320,"0.#"),1)=".",FALSE,TRUE)</formula>
    </cfRule>
    <cfRule type="expression" dxfId="1516" priority="924">
      <formula>IF(RIGHT(TEXT(AU320,"0.#"),1)=".",TRUE,FALSE)</formula>
    </cfRule>
  </conditionalFormatting>
  <conditionalFormatting sqref="AU312:AU319 AU310">
    <cfRule type="expression" dxfId="1515" priority="921">
      <formula>IF(RIGHT(TEXT(AU310,"0.#"),1)=".",FALSE,TRUE)</formula>
    </cfRule>
    <cfRule type="expression" dxfId="1514" priority="922">
      <formula>IF(RIGHT(TEXT(AU310,"0.#"),1)=".",TRUE,FALSE)</formula>
    </cfRule>
  </conditionalFormatting>
  <conditionalFormatting sqref="Y350 Y337 Y324">
    <cfRule type="expression" dxfId="1513" priority="919">
      <formula>IF(RIGHT(TEXT(Y324,"0.#"),1)=".",FALSE,TRUE)</formula>
    </cfRule>
    <cfRule type="expression" dxfId="1512" priority="920">
      <formula>IF(RIGHT(TEXT(Y324,"0.#"),1)=".",TRUE,FALSE)</formula>
    </cfRule>
  </conditionalFormatting>
  <conditionalFormatting sqref="Y359 Y346 Y333">
    <cfRule type="expression" dxfId="1511" priority="917">
      <formula>IF(RIGHT(TEXT(Y333,"0.#"),1)=".",FALSE,TRUE)</formula>
    </cfRule>
    <cfRule type="expression" dxfId="1510" priority="918">
      <formula>IF(RIGHT(TEXT(Y333,"0.#"),1)=".",TRUE,FALSE)</formula>
    </cfRule>
  </conditionalFormatting>
  <conditionalFormatting sqref="AU350 AU337 AU324">
    <cfRule type="expression" dxfId="1509" priority="913">
      <formula>IF(RIGHT(TEXT(AU324,"0.#"),1)=".",FALSE,TRUE)</formula>
    </cfRule>
    <cfRule type="expression" dxfId="1508" priority="914">
      <formula>IF(RIGHT(TEXT(AU324,"0.#"),1)=".",TRUE,FALSE)</formula>
    </cfRule>
  </conditionalFormatting>
  <conditionalFormatting sqref="AU359 AU346 AU333">
    <cfRule type="expression" dxfId="1507" priority="911">
      <formula>IF(RIGHT(TEXT(AU333,"0.#"),1)=".",FALSE,TRUE)</formula>
    </cfRule>
    <cfRule type="expression" dxfId="1506" priority="912">
      <formula>IF(RIGHT(TEXT(AU333,"0.#"),1)=".",TRUE,FALSE)</formula>
    </cfRule>
  </conditionalFormatting>
  <conditionalFormatting sqref="AU351:AU358 AU349 AU338:AU345 AU336 AU325:AU332 AU323">
    <cfRule type="expression" dxfId="1505" priority="909">
      <formula>IF(RIGHT(TEXT(AU323,"0.#"),1)=".",FALSE,TRUE)</formula>
    </cfRule>
    <cfRule type="expression" dxfId="1504" priority="910">
      <formula>IF(RIGHT(TEXT(AU323,"0.#"),1)=".",TRUE,FALSE)</formula>
    </cfRule>
  </conditionalFormatting>
  <conditionalFormatting sqref="AI32">
    <cfRule type="expression" dxfId="1503" priority="907">
      <formula>IF(RIGHT(TEXT(AI32,"0.#"),1)=".",FALSE,TRUE)</formula>
    </cfRule>
    <cfRule type="expression" dxfId="1502" priority="908">
      <formula>IF(RIGHT(TEXT(AI32,"0.#"),1)=".",TRUE,FALSE)</formula>
    </cfRule>
  </conditionalFormatting>
  <conditionalFormatting sqref="AM32">
    <cfRule type="expression" dxfId="1501" priority="905">
      <formula>IF(RIGHT(TEXT(AM32,"0.#"),1)=".",FALSE,TRUE)</formula>
    </cfRule>
    <cfRule type="expression" dxfId="1500" priority="906">
      <formula>IF(RIGHT(TEXT(AM32,"0.#"),1)=".",TRUE,FALSE)</formula>
    </cfRule>
  </conditionalFormatting>
  <conditionalFormatting sqref="AE33">
    <cfRule type="expression" dxfId="1499" priority="903">
      <formula>IF(RIGHT(TEXT(AE33,"0.#"),1)=".",FALSE,TRUE)</formula>
    </cfRule>
    <cfRule type="expression" dxfId="1498" priority="904">
      <formula>IF(RIGHT(TEXT(AE33,"0.#"),1)=".",TRUE,FALSE)</formula>
    </cfRule>
  </conditionalFormatting>
  <conditionalFormatting sqref="AI33">
    <cfRule type="expression" dxfId="1497" priority="901">
      <formula>IF(RIGHT(TEXT(AI33,"0.#"),1)=".",FALSE,TRUE)</formula>
    </cfRule>
    <cfRule type="expression" dxfId="1496" priority="902">
      <formula>IF(RIGHT(TEXT(AI33,"0.#"),1)=".",TRUE,FALSE)</formula>
    </cfRule>
  </conditionalFormatting>
  <conditionalFormatting sqref="AM33">
    <cfRule type="expression" dxfId="1495" priority="899">
      <formula>IF(RIGHT(TEXT(AM33,"0.#"),1)=".",FALSE,TRUE)</formula>
    </cfRule>
    <cfRule type="expression" dxfId="1494" priority="900">
      <formula>IF(RIGHT(TEXT(AM33,"0.#"),1)=".",TRUE,FALSE)</formula>
    </cfRule>
  </conditionalFormatting>
  <conditionalFormatting sqref="AQ33">
    <cfRule type="expression" dxfId="1493" priority="897">
      <formula>IF(RIGHT(TEXT(AQ33,"0.#"),1)=".",FALSE,TRUE)</formula>
    </cfRule>
    <cfRule type="expression" dxfId="1492" priority="898">
      <formula>IF(RIGHT(TEXT(AQ33,"0.#"),1)=".",TRUE,FALSE)</formula>
    </cfRule>
  </conditionalFormatting>
  <conditionalFormatting sqref="AE210">
    <cfRule type="expression" dxfId="1491" priority="895">
      <formula>IF(RIGHT(TEXT(AE210,"0.#"),1)=".",FALSE,TRUE)</formula>
    </cfRule>
    <cfRule type="expression" dxfId="1490" priority="896">
      <formula>IF(RIGHT(TEXT(AE210,"0.#"),1)=".",TRUE,FALSE)</formula>
    </cfRule>
  </conditionalFormatting>
  <conditionalFormatting sqref="AE211">
    <cfRule type="expression" dxfId="1489" priority="893">
      <formula>IF(RIGHT(TEXT(AE211,"0.#"),1)=".",FALSE,TRUE)</formula>
    </cfRule>
    <cfRule type="expression" dxfId="1488" priority="894">
      <formula>IF(RIGHT(TEXT(AE211,"0.#"),1)=".",TRUE,FALSE)</formula>
    </cfRule>
  </conditionalFormatting>
  <conditionalFormatting sqref="AE212">
    <cfRule type="expression" dxfId="1487" priority="891">
      <formula>IF(RIGHT(TEXT(AE212,"0.#"),1)=".",FALSE,TRUE)</formula>
    </cfRule>
    <cfRule type="expression" dxfId="1486" priority="892">
      <formula>IF(RIGHT(TEXT(AE212,"0.#"),1)=".",TRUE,FALSE)</formula>
    </cfRule>
  </conditionalFormatting>
  <conditionalFormatting sqref="AI212">
    <cfRule type="expression" dxfId="1485" priority="889">
      <formula>IF(RIGHT(TEXT(AI212,"0.#"),1)=".",FALSE,TRUE)</formula>
    </cfRule>
    <cfRule type="expression" dxfId="1484" priority="890">
      <formula>IF(RIGHT(TEXT(AI212,"0.#"),1)=".",TRUE,FALSE)</formula>
    </cfRule>
  </conditionalFormatting>
  <conditionalFormatting sqref="AI211">
    <cfRule type="expression" dxfId="1483" priority="887">
      <formula>IF(RIGHT(TEXT(AI211,"0.#"),1)=".",FALSE,TRUE)</formula>
    </cfRule>
    <cfRule type="expression" dxfId="1482" priority="888">
      <formula>IF(RIGHT(TEXT(AI211,"0.#"),1)=".",TRUE,FALSE)</formula>
    </cfRule>
  </conditionalFormatting>
  <conditionalFormatting sqref="AI210">
    <cfRule type="expression" dxfId="1481" priority="885">
      <formula>IF(RIGHT(TEXT(AI210,"0.#"),1)=".",FALSE,TRUE)</formula>
    </cfRule>
    <cfRule type="expression" dxfId="1480" priority="886">
      <formula>IF(RIGHT(TEXT(AI210,"0.#"),1)=".",TRUE,FALSE)</formula>
    </cfRule>
  </conditionalFormatting>
  <conditionalFormatting sqref="AM210">
    <cfRule type="expression" dxfId="1479" priority="883">
      <formula>IF(RIGHT(TEXT(AM210,"0.#"),1)=".",FALSE,TRUE)</formula>
    </cfRule>
    <cfRule type="expression" dxfId="1478" priority="884">
      <formula>IF(RIGHT(TEXT(AM210,"0.#"),1)=".",TRUE,FALSE)</formula>
    </cfRule>
  </conditionalFormatting>
  <conditionalFormatting sqref="AM211">
    <cfRule type="expression" dxfId="1477" priority="881">
      <formula>IF(RIGHT(TEXT(AM211,"0.#"),1)=".",FALSE,TRUE)</formula>
    </cfRule>
    <cfRule type="expression" dxfId="1476" priority="882">
      <formula>IF(RIGHT(TEXT(AM211,"0.#"),1)=".",TRUE,FALSE)</formula>
    </cfRule>
  </conditionalFormatting>
  <conditionalFormatting sqref="AM212">
    <cfRule type="expression" dxfId="1475" priority="879">
      <formula>IF(RIGHT(TEXT(AM212,"0.#"),1)=".",FALSE,TRUE)</formula>
    </cfRule>
    <cfRule type="expression" dxfId="1474" priority="880">
      <formula>IF(RIGHT(TEXT(AM212,"0.#"),1)=".",TRUE,FALSE)</formula>
    </cfRule>
  </conditionalFormatting>
  <conditionalFormatting sqref="AL369:AO369 AL372:AO395">
    <cfRule type="expression" dxfId="1473" priority="875">
      <formula>IF(AND(AL369&gt;=0, RIGHT(TEXT(AL369,"0.#"),1)&lt;&gt;"."),TRUE,FALSE)</formula>
    </cfRule>
    <cfRule type="expression" dxfId="1472" priority="876">
      <formula>IF(AND(AL369&gt;=0, RIGHT(TEXT(AL369,"0.#"),1)="."),TRUE,FALSE)</formula>
    </cfRule>
    <cfRule type="expression" dxfId="1471" priority="877">
      <formula>IF(AND(AL369&lt;0, RIGHT(TEXT(AL369,"0.#"),1)&lt;&gt;"."),TRUE,FALSE)</formula>
    </cfRule>
    <cfRule type="expression" dxfId="1470" priority="878">
      <formula>IF(AND(AL369&lt;0, RIGHT(TEXT(AL369,"0.#"),1)="."),TRUE,FALSE)</formula>
    </cfRule>
  </conditionalFormatting>
  <conditionalFormatting sqref="AQ210:AQ212">
    <cfRule type="expression" dxfId="1469" priority="873">
      <formula>IF(RIGHT(TEXT(AQ210,"0.#"),1)=".",FALSE,TRUE)</formula>
    </cfRule>
    <cfRule type="expression" dxfId="1468" priority="874">
      <formula>IF(RIGHT(TEXT(AQ210,"0.#"),1)=".",TRUE,FALSE)</formula>
    </cfRule>
  </conditionalFormatting>
  <conditionalFormatting sqref="AU210:AU212">
    <cfRule type="expression" dxfId="1467" priority="871">
      <formula>IF(RIGHT(TEXT(AU210,"0.#"),1)=".",FALSE,TRUE)</formula>
    </cfRule>
    <cfRule type="expression" dxfId="1466" priority="872">
      <formula>IF(RIGHT(TEXT(AU210,"0.#"),1)=".",TRUE,FALSE)</formula>
    </cfRule>
  </conditionalFormatting>
  <conditionalFormatting sqref="Y374:Y395">
    <cfRule type="expression" dxfId="1465" priority="869">
      <formula>IF(RIGHT(TEXT(Y374,"0.#"),1)=".",FALSE,TRUE)</formula>
    </cfRule>
    <cfRule type="expression" dxfId="1464" priority="870">
      <formula>IF(RIGHT(TEXT(Y374,"0.#"),1)=".",TRUE,FALSE)</formula>
    </cfRule>
  </conditionalFormatting>
  <conditionalFormatting sqref="AL631:AO660">
    <cfRule type="expression" dxfId="1463" priority="865">
      <formula>IF(AND(AL631&gt;=0, RIGHT(TEXT(AL631,"0.#"),1)&lt;&gt;"."),TRUE,FALSE)</formula>
    </cfRule>
    <cfRule type="expression" dxfId="1462" priority="866">
      <formula>IF(AND(AL631&gt;=0, RIGHT(TEXT(AL631,"0.#"),1)="."),TRUE,FALSE)</formula>
    </cfRule>
    <cfRule type="expression" dxfId="1461" priority="867">
      <formula>IF(AND(AL631&lt;0, RIGHT(TEXT(AL631,"0.#"),1)&lt;&gt;"."),TRUE,FALSE)</formula>
    </cfRule>
    <cfRule type="expression" dxfId="1460" priority="868">
      <formula>IF(AND(AL631&lt;0, RIGHT(TEXT(AL631,"0.#"),1)="."),TRUE,FALSE)</formula>
    </cfRule>
  </conditionalFormatting>
  <conditionalFormatting sqref="Y631:Y660">
    <cfRule type="expression" dxfId="1459" priority="863">
      <formula>IF(RIGHT(TEXT(Y631,"0.#"),1)=".",FALSE,TRUE)</formula>
    </cfRule>
    <cfRule type="expression" dxfId="1458" priority="864">
      <formula>IF(RIGHT(TEXT(Y631,"0.#"),1)=".",TRUE,FALSE)</formula>
    </cfRule>
  </conditionalFormatting>
  <conditionalFormatting sqref="AL366:AO366">
    <cfRule type="expression" dxfId="1457" priority="859">
      <formula>IF(AND(AL366&gt;=0, RIGHT(TEXT(AL366,"0.#"),1)&lt;&gt;"."),TRUE,FALSE)</formula>
    </cfRule>
    <cfRule type="expression" dxfId="1456" priority="860">
      <formula>IF(AND(AL366&gt;=0, RIGHT(TEXT(AL366,"0.#"),1)="."),TRUE,FALSE)</formula>
    </cfRule>
    <cfRule type="expression" dxfId="1455" priority="861">
      <formula>IF(AND(AL366&lt;0, RIGHT(TEXT(AL366,"0.#"),1)&lt;&gt;"."),TRUE,FALSE)</formula>
    </cfRule>
    <cfRule type="expression" dxfId="1454" priority="862">
      <formula>IF(AND(AL366&lt;0, RIGHT(TEXT(AL366,"0.#"),1)="."),TRUE,FALSE)</formula>
    </cfRule>
  </conditionalFormatting>
  <conditionalFormatting sqref="Y366">
    <cfRule type="expression" dxfId="1453" priority="857">
      <formula>IF(RIGHT(TEXT(Y366,"0.#"),1)=".",FALSE,TRUE)</formula>
    </cfRule>
    <cfRule type="expression" dxfId="1452" priority="858">
      <formula>IF(RIGHT(TEXT(Y366,"0.#"),1)=".",TRUE,FALSE)</formula>
    </cfRule>
  </conditionalFormatting>
  <conditionalFormatting sqref="Y401:Y428">
    <cfRule type="expression" dxfId="1451" priority="795">
      <formula>IF(RIGHT(TEXT(Y401,"0.#"),1)=".",FALSE,TRUE)</formula>
    </cfRule>
    <cfRule type="expression" dxfId="1450" priority="796">
      <formula>IF(RIGHT(TEXT(Y401,"0.#"),1)=".",TRUE,FALSE)</formula>
    </cfRule>
  </conditionalFormatting>
  <conditionalFormatting sqref="Y399:Y400">
    <cfRule type="expression" dxfId="1449" priority="789">
      <formula>IF(RIGHT(TEXT(Y399,"0.#"),1)=".",FALSE,TRUE)</formula>
    </cfRule>
    <cfRule type="expression" dxfId="1448" priority="790">
      <formula>IF(RIGHT(TEXT(Y399,"0.#"),1)=".",TRUE,FALSE)</formula>
    </cfRule>
  </conditionalFormatting>
  <conditionalFormatting sqref="Y434:Y461">
    <cfRule type="expression" dxfId="1447" priority="783">
      <formula>IF(RIGHT(TEXT(Y434,"0.#"),1)=".",FALSE,TRUE)</formula>
    </cfRule>
    <cfRule type="expression" dxfId="1446" priority="784">
      <formula>IF(RIGHT(TEXT(Y434,"0.#"),1)=".",TRUE,FALSE)</formula>
    </cfRule>
  </conditionalFormatting>
  <conditionalFormatting sqref="Y432:Y433">
    <cfRule type="expression" dxfId="1445" priority="777">
      <formula>IF(RIGHT(TEXT(Y432,"0.#"),1)=".",FALSE,TRUE)</formula>
    </cfRule>
    <cfRule type="expression" dxfId="1444" priority="778">
      <formula>IF(RIGHT(TEXT(Y432,"0.#"),1)=".",TRUE,FALSE)</formula>
    </cfRule>
  </conditionalFormatting>
  <conditionalFormatting sqref="Y467:Y494">
    <cfRule type="expression" dxfId="1443" priority="771">
      <formula>IF(RIGHT(TEXT(Y467,"0.#"),1)=".",FALSE,TRUE)</formula>
    </cfRule>
    <cfRule type="expression" dxfId="1442" priority="772">
      <formula>IF(RIGHT(TEXT(Y467,"0.#"),1)=".",TRUE,FALSE)</formula>
    </cfRule>
  </conditionalFormatting>
  <conditionalFormatting sqref="Y465:Y466">
    <cfRule type="expression" dxfId="1441" priority="765">
      <formula>IF(RIGHT(TEXT(Y465,"0.#"),1)=".",FALSE,TRUE)</formula>
    </cfRule>
    <cfRule type="expression" dxfId="1440" priority="766">
      <formula>IF(RIGHT(TEXT(Y465,"0.#"),1)=".",TRUE,FALSE)</formula>
    </cfRule>
  </conditionalFormatting>
  <conditionalFormatting sqref="Y500:Y527">
    <cfRule type="expression" dxfId="1439" priority="759">
      <formula>IF(RIGHT(TEXT(Y500,"0.#"),1)=".",FALSE,TRUE)</formula>
    </cfRule>
    <cfRule type="expression" dxfId="1438" priority="760">
      <formula>IF(RIGHT(TEXT(Y500,"0.#"),1)=".",TRUE,FALSE)</formula>
    </cfRule>
  </conditionalFormatting>
  <conditionalFormatting sqref="Y498:Y499">
    <cfRule type="expression" dxfId="1437" priority="753">
      <formula>IF(RIGHT(TEXT(Y498,"0.#"),1)=".",FALSE,TRUE)</formula>
    </cfRule>
    <cfRule type="expression" dxfId="1436" priority="754">
      <formula>IF(RIGHT(TEXT(Y498,"0.#"),1)=".",TRUE,FALSE)</formula>
    </cfRule>
  </conditionalFormatting>
  <conditionalFormatting sqref="Y533:Y560">
    <cfRule type="expression" dxfId="1435" priority="747">
      <formula>IF(RIGHT(TEXT(Y533,"0.#"),1)=".",FALSE,TRUE)</formula>
    </cfRule>
    <cfRule type="expression" dxfId="1434" priority="748">
      <formula>IF(RIGHT(TEXT(Y533,"0.#"),1)=".",TRUE,FALSE)</formula>
    </cfRule>
  </conditionalFormatting>
  <conditionalFormatting sqref="W23">
    <cfRule type="expression" dxfId="1433" priority="855">
      <formula>IF(RIGHT(TEXT(W23,"0.#"),1)=".",FALSE,TRUE)</formula>
    </cfRule>
    <cfRule type="expression" dxfId="1432" priority="856">
      <formula>IF(RIGHT(TEXT(W23,"0.#"),1)=".",TRUE,FALSE)</formula>
    </cfRule>
  </conditionalFormatting>
  <conditionalFormatting sqref="W24:W27">
    <cfRule type="expression" dxfId="1431" priority="853">
      <formula>IF(RIGHT(TEXT(W24,"0.#"),1)=".",FALSE,TRUE)</formula>
    </cfRule>
    <cfRule type="expression" dxfId="1430" priority="854">
      <formula>IF(RIGHT(TEXT(W24,"0.#"),1)=".",TRUE,FALSE)</formula>
    </cfRule>
  </conditionalFormatting>
  <conditionalFormatting sqref="W28">
    <cfRule type="expression" dxfId="1429" priority="851">
      <formula>IF(RIGHT(TEXT(W28,"0.#"),1)=".",FALSE,TRUE)</formula>
    </cfRule>
    <cfRule type="expression" dxfId="1428" priority="852">
      <formula>IF(RIGHT(TEXT(W28,"0.#"),1)=".",TRUE,FALSE)</formula>
    </cfRule>
  </conditionalFormatting>
  <conditionalFormatting sqref="P23">
    <cfRule type="expression" dxfId="1427" priority="849">
      <formula>IF(RIGHT(TEXT(P23,"0.#"),1)=".",FALSE,TRUE)</formula>
    </cfRule>
    <cfRule type="expression" dxfId="1426" priority="850">
      <formula>IF(RIGHT(TEXT(P23,"0.#"),1)=".",TRUE,FALSE)</formula>
    </cfRule>
  </conditionalFormatting>
  <conditionalFormatting sqref="P24:P27">
    <cfRule type="expression" dxfId="1425" priority="847">
      <formula>IF(RIGHT(TEXT(P24,"0.#"),1)=".",FALSE,TRUE)</formula>
    </cfRule>
    <cfRule type="expression" dxfId="1424" priority="848">
      <formula>IF(RIGHT(TEXT(P24,"0.#"),1)=".",TRUE,FALSE)</formula>
    </cfRule>
  </conditionalFormatting>
  <conditionalFormatting sqref="P28">
    <cfRule type="expression" dxfId="1423" priority="845">
      <formula>IF(RIGHT(TEXT(P28,"0.#"),1)=".",FALSE,TRUE)</formula>
    </cfRule>
    <cfRule type="expression" dxfId="1422" priority="846">
      <formula>IF(RIGHT(TEXT(P28,"0.#"),1)=".",TRUE,FALSE)</formula>
    </cfRule>
  </conditionalFormatting>
  <conditionalFormatting sqref="AE202">
    <cfRule type="expression" dxfId="1421" priority="843">
      <formula>IF(RIGHT(TEXT(AE202,"0.#"),1)=".",FALSE,TRUE)</formula>
    </cfRule>
    <cfRule type="expression" dxfId="1420" priority="844">
      <formula>IF(RIGHT(TEXT(AE202,"0.#"),1)=".",TRUE,FALSE)</formula>
    </cfRule>
  </conditionalFormatting>
  <conditionalFormatting sqref="AE203">
    <cfRule type="expression" dxfId="1419" priority="841">
      <formula>IF(RIGHT(TEXT(AE203,"0.#"),1)=".",FALSE,TRUE)</formula>
    </cfRule>
    <cfRule type="expression" dxfId="1418" priority="842">
      <formula>IF(RIGHT(TEXT(AE203,"0.#"),1)=".",TRUE,FALSE)</formula>
    </cfRule>
  </conditionalFormatting>
  <conditionalFormatting sqref="AE204">
    <cfRule type="expression" dxfId="1417" priority="839">
      <formula>IF(RIGHT(TEXT(AE204,"0.#"),1)=".",FALSE,TRUE)</formula>
    </cfRule>
    <cfRule type="expression" dxfId="1416" priority="840">
      <formula>IF(RIGHT(TEXT(AE204,"0.#"),1)=".",TRUE,FALSE)</formula>
    </cfRule>
  </conditionalFormatting>
  <conditionalFormatting sqref="AI204">
    <cfRule type="expression" dxfId="1415" priority="837">
      <formula>IF(RIGHT(TEXT(AI204,"0.#"),1)=".",FALSE,TRUE)</formula>
    </cfRule>
    <cfRule type="expression" dxfId="1414" priority="838">
      <formula>IF(RIGHT(TEXT(AI204,"0.#"),1)=".",TRUE,FALSE)</formula>
    </cfRule>
  </conditionalFormatting>
  <conditionalFormatting sqref="AI203">
    <cfRule type="expression" dxfId="1413" priority="835">
      <formula>IF(RIGHT(TEXT(AI203,"0.#"),1)=".",FALSE,TRUE)</formula>
    </cfRule>
    <cfRule type="expression" dxfId="1412" priority="836">
      <formula>IF(RIGHT(TEXT(AI203,"0.#"),1)=".",TRUE,FALSE)</formula>
    </cfRule>
  </conditionalFormatting>
  <conditionalFormatting sqref="AI202">
    <cfRule type="expression" dxfId="1411" priority="833">
      <formula>IF(RIGHT(TEXT(AI202,"0.#"),1)=".",FALSE,TRUE)</formula>
    </cfRule>
    <cfRule type="expression" dxfId="1410" priority="834">
      <formula>IF(RIGHT(TEXT(AI202,"0.#"),1)=".",TRUE,FALSE)</formula>
    </cfRule>
  </conditionalFormatting>
  <conditionalFormatting sqref="AM202">
    <cfRule type="expression" dxfId="1409" priority="831">
      <formula>IF(RIGHT(TEXT(AM202,"0.#"),1)=".",FALSE,TRUE)</formula>
    </cfRule>
    <cfRule type="expression" dxfId="1408" priority="832">
      <formula>IF(RIGHT(TEXT(AM202,"0.#"),1)=".",TRUE,FALSE)</formula>
    </cfRule>
  </conditionalFormatting>
  <conditionalFormatting sqref="AM203">
    <cfRule type="expression" dxfId="1407" priority="829">
      <formula>IF(RIGHT(TEXT(AM203,"0.#"),1)=".",FALSE,TRUE)</formula>
    </cfRule>
    <cfRule type="expression" dxfId="1406" priority="830">
      <formula>IF(RIGHT(TEXT(AM203,"0.#"),1)=".",TRUE,FALSE)</formula>
    </cfRule>
  </conditionalFormatting>
  <conditionalFormatting sqref="AM204">
    <cfRule type="expression" dxfId="1405" priority="827">
      <formula>IF(RIGHT(TEXT(AM204,"0.#"),1)=".",FALSE,TRUE)</formula>
    </cfRule>
    <cfRule type="expression" dxfId="1404" priority="828">
      <formula>IF(RIGHT(TEXT(AM204,"0.#"),1)=".",TRUE,FALSE)</formula>
    </cfRule>
  </conditionalFormatting>
  <conditionalFormatting sqref="AQ202:AQ204">
    <cfRule type="expression" dxfId="1403" priority="825">
      <formula>IF(RIGHT(TEXT(AQ202,"0.#"),1)=".",FALSE,TRUE)</formula>
    </cfRule>
    <cfRule type="expression" dxfId="1402" priority="826">
      <formula>IF(RIGHT(TEXT(AQ202,"0.#"),1)=".",TRUE,FALSE)</formula>
    </cfRule>
  </conditionalFormatting>
  <conditionalFormatting sqref="AU202:AU204">
    <cfRule type="expression" dxfId="1401" priority="823">
      <formula>IF(RIGHT(TEXT(AU202,"0.#"),1)=".",FALSE,TRUE)</formula>
    </cfRule>
    <cfRule type="expression" dxfId="1400" priority="824">
      <formula>IF(RIGHT(TEXT(AU202,"0.#"),1)=".",TRUE,FALSE)</formula>
    </cfRule>
  </conditionalFormatting>
  <conditionalFormatting sqref="AE205">
    <cfRule type="expression" dxfId="1399" priority="821">
      <formula>IF(RIGHT(TEXT(AE205,"0.#"),1)=".",FALSE,TRUE)</formula>
    </cfRule>
    <cfRule type="expression" dxfId="1398" priority="822">
      <formula>IF(RIGHT(TEXT(AE205,"0.#"),1)=".",TRUE,FALSE)</formula>
    </cfRule>
  </conditionalFormatting>
  <conditionalFormatting sqref="AE206">
    <cfRule type="expression" dxfId="1397" priority="819">
      <formula>IF(RIGHT(TEXT(AE206,"0.#"),1)=".",FALSE,TRUE)</formula>
    </cfRule>
    <cfRule type="expression" dxfId="1396" priority="820">
      <formula>IF(RIGHT(TEXT(AE206,"0.#"),1)=".",TRUE,FALSE)</formula>
    </cfRule>
  </conditionalFormatting>
  <conditionalFormatting sqref="AE207">
    <cfRule type="expression" dxfId="1395" priority="817">
      <formula>IF(RIGHT(TEXT(AE207,"0.#"),1)=".",FALSE,TRUE)</formula>
    </cfRule>
    <cfRule type="expression" dxfId="1394" priority="818">
      <formula>IF(RIGHT(TEXT(AE207,"0.#"),1)=".",TRUE,FALSE)</formula>
    </cfRule>
  </conditionalFormatting>
  <conditionalFormatting sqref="AI207">
    <cfRule type="expression" dxfId="1393" priority="815">
      <formula>IF(RIGHT(TEXT(AI207,"0.#"),1)=".",FALSE,TRUE)</formula>
    </cfRule>
    <cfRule type="expression" dxfId="1392" priority="816">
      <formula>IF(RIGHT(TEXT(AI207,"0.#"),1)=".",TRUE,FALSE)</formula>
    </cfRule>
  </conditionalFormatting>
  <conditionalFormatting sqref="AI206">
    <cfRule type="expression" dxfId="1391" priority="813">
      <formula>IF(RIGHT(TEXT(AI206,"0.#"),1)=".",FALSE,TRUE)</formula>
    </cfRule>
    <cfRule type="expression" dxfId="1390" priority="814">
      <formula>IF(RIGHT(TEXT(AI206,"0.#"),1)=".",TRUE,FALSE)</formula>
    </cfRule>
  </conditionalFormatting>
  <conditionalFormatting sqref="AI205">
    <cfRule type="expression" dxfId="1389" priority="811">
      <formula>IF(RIGHT(TEXT(AI205,"0.#"),1)=".",FALSE,TRUE)</formula>
    </cfRule>
    <cfRule type="expression" dxfId="1388" priority="812">
      <formula>IF(RIGHT(TEXT(AI205,"0.#"),1)=".",TRUE,FALSE)</formula>
    </cfRule>
  </conditionalFormatting>
  <conditionalFormatting sqref="AM205">
    <cfRule type="expression" dxfId="1387" priority="809">
      <formula>IF(RIGHT(TEXT(AM205,"0.#"),1)=".",FALSE,TRUE)</formula>
    </cfRule>
    <cfRule type="expression" dxfId="1386" priority="810">
      <formula>IF(RIGHT(TEXT(AM205,"0.#"),1)=".",TRUE,FALSE)</formula>
    </cfRule>
  </conditionalFormatting>
  <conditionalFormatting sqref="AM206">
    <cfRule type="expression" dxfId="1385" priority="807">
      <formula>IF(RIGHT(TEXT(AM206,"0.#"),1)=".",FALSE,TRUE)</formula>
    </cfRule>
    <cfRule type="expression" dxfId="1384" priority="808">
      <formula>IF(RIGHT(TEXT(AM206,"0.#"),1)=".",TRUE,FALSE)</formula>
    </cfRule>
  </conditionalFormatting>
  <conditionalFormatting sqref="AM207">
    <cfRule type="expression" dxfId="1383" priority="805">
      <formula>IF(RIGHT(TEXT(AM207,"0.#"),1)=".",FALSE,TRUE)</formula>
    </cfRule>
    <cfRule type="expression" dxfId="1382" priority="806">
      <formula>IF(RIGHT(TEXT(AM207,"0.#"),1)=".",TRUE,FALSE)</formula>
    </cfRule>
  </conditionalFormatting>
  <conditionalFormatting sqref="AQ205:AQ207">
    <cfRule type="expression" dxfId="1381" priority="803">
      <formula>IF(RIGHT(TEXT(AQ205,"0.#"),1)=".",FALSE,TRUE)</formula>
    </cfRule>
    <cfRule type="expression" dxfId="1380" priority="804">
      <formula>IF(RIGHT(TEXT(AQ205,"0.#"),1)=".",TRUE,FALSE)</formula>
    </cfRule>
  </conditionalFormatting>
  <conditionalFormatting sqref="AU205:AU207">
    <cfRule type="expression" dxfId="1379" priority="801">
      <formula>IF(RIGHT(TEXT(AU205,"0.#"),1)=".",FALSE,TRUE)</formula>
    </cfRule>
    <cfRule type="expression" dxfId="1378" priority="802">
      <formula>IF(RIGHT(TEXT(AU205,"0.#"),1)=".",TRUE,FALSE)</formula>
    </cfRule>
  </conditionalFormatting>
  <conditionalFormatting sqref="AL401:AO428">
    <cfRule type="expression" dxfId="1377" priority="797">
      <formula>IF(AND(AL401&gt;=0, RIGHT(TEXT(AL401,"0.#"),1)&lt;&gt;"."),TRUE,FALSE)</formula>
    </cfRule>
    <cfRule type="expression" dxfId="1376" priority="798">
      <formula>IF(AND(AL401&gt;=0, RIGHT(TEXT(AL401,"0.#"),1)="."),TRUE,FALSE)</formula>
    </cfRule>
    <cfRule type="expression" dxfId="1375" priority="799">
      <formula>IF(AND(AL401&lt;0, RIGHT(TEXT(AL401,"0.#"),1)&lt;&gt;"."),TRUE,FALSE)</formula>
    </cfRule>
    <cfRule type="expression" dxfId="1374" priority="800">
      <formula>IF(AND(AL401&lt;0, RIGHT(TEXT(AL401,"0.#"),1)="."),TRUE,FALSE)</formula>
    </cfRule>
  </conditionalFormatting>
  <conditionalFormatting sqref="AL399:AO399">
    <cfRule type="expression" dxfId="1373" priority="791">
      <formula>IF(AND(AL399&gt;=0, RIGHT(TEXT(AL399,"0.#"),1)&lt;&gt;"."),TRUE,FALSE)</formula>
    </cfRule>
    <cfRule type="expression" dxfId="1372" priority="792">
      <formula>IF(AND(AL399&gt;=0, RIGHT(TEXT(AL399,"0.#"),1)="."),TRUE,FALSE)</formula>
    </cfRule>
    <cfRule type="expression" dxfId="1371" priority="793">
      <formula>IF(AND(AL399&lt;0, RIGHT(TEXT(AL399,"0.#"),1)&lt;&gt;"."),TRUE,FALSE)</formula>
    </cfRule>
    <cfRule type="expression" dxfId="1370" priority="794">
      <formula>IF(AND(AL399&lt;0, RIGHT(TEXT(AL399,"0.#"),1)="."),TRUE,FALSE)</formula>
    </cfRule>
  </conditionalFormatting>
  <conditionalFormatting sqref="AL434:AO461">
    <cfRule type="expression" dxfId="1369" priority="785">
      <formula>IF(AND(AL434&gt;=0, RIGHT(TEXT(AL434,"0.#"),1)&lt;&gt;"."),TRUE,FALSE)</formula>
    </cfRule>
    <cfRule type="expression" dxfId="1368" priority="786">
      <formula>IF(AND(AL434&gt;=0, RIGHT(TEXT(AL434,"0.#"),1)="."),TRUE,FALSE)</formula>
    </cfRule>
    <cfRule type="expression" dxfId="1367" priority="787">
      <formula>IF(AND(AL434&lt;0, RIGHT(TEXT(AL434,"0.#"),1)&lt;&gt;"."),TRUE,FALSE)</formula>
    </cfRule>
    <cfRule type="expression" dxfId="1366" priority="788">
      <formula>IF(AND(AL434&lt;0, RIGHT(TEXT(AL434,"0.#"),1)="."),TRUE,FALSE)</formula>
    </cfRule>
  </conditionalFormatting>
  <conditionalFormatting sqref="AL432:AO433">
    <cfRule type="expression" dxfId="1365" priority="779">
      <formula>IF(AND(AL432&gt;=0, RIGHT(TEXT(AL432,"0.#"),1)&lt;&gt;"."),TRUE,FALSE)</formula>
    </cfRule>
    <cfRule type="expression" dxfId="1364" priority="780">
      <formula>IF(AND(AL432&gt;=0, RIGHT(TEXT(AL432,"0.#"),1)="."),TRUE,FALSE)</formula>
    </cfRule>
    <cfRule type="expression" dxfId="1363" priority="781">
      <formula>IF(AND(AL432&lt;0, RIGHT(TEXT(AL432,"0.#"),1)&lt;&gt;"."),TRUE,FALSE)</formula>
    </cfRule>
    <cfRule type="expression" dxfId="1362" priority="782">
      <formula>IF(AND(AL432&lt;0, RIGHT(TEXT(AL432,"0.#"),1)="."),TRUE,FALSE)</formula>
    </cfRule>
  </conditionalFormatting>
  <conditionalFormatting sqref="AL467:AO494">
    <cfRule type="expression" dxfId="1361" priority="773">
      <formula>IF(AND(AL467&gt;=0, RIGHT(TEXT(AL467,"0.#"),1)&lt;&gt;"."),TRUE,FALSE)</formula>
    </cfRule>
    <cfRule type="expression" dxfId="1360" priority="774">
      <formula>IF(AND(AL467&gt;=0, RIGHT(TEXT(AL467,"0.#"),1)="."),TRUE,FALSE)</formula>
    </cfRule>
    <cfRule type="expression" dxfId="1359" priority="775">
      <formula>IF(AND(AL467&lt;0, RIGHT(TEXT(AL467,"0.#"),1)&lt;&gt;"."),TRUE,FALSE)</formula>
    </cfRule>
    <cfRule type="expression" dxfId="1358" priority="776">
      <formula>IF(AND(AL467&lt;0, RIGHT(TEXT(AL467,"0.#"),1)="."),TRUE,FALSE)</formula>
    </cfRule>
  </conditionalFormatting>
  <conditionalFormatting sqref="AL465:AO466">
    <cfRule type="expression" dxfId="1357" priority="767">
      <formula>IF(AND(AL465&gt;=0, RIGHT(TEXT(AL465,"0.#"),1)&lt;&gt;"."),TRUE,FALSE)</formula>
    </cfRule>
    <cfRule type="expression" dxfId="1356" priority="768">
      <formula>IF(AND(AL465&gt;=0, RIGHT(TEXT(AL465,"0.#"),1)="."),TRUE,FALSE)</formula>
    </cfRule>
    <cfRule type="expression" dxfId="1355" priority="769">
      <formula>IF(AND(AL465&lt;0, RIGHT(TEXT(AL465,"0.#"),1)&lt;&gt;"."),TRUE,FALSE)</formula>
    </cfRule>
    <cfRule type="expression" dxfId="1354" priority="770">
      <formula>IF(AND(AL465&lt;0, RIGHT(TEXT(AL465,"0.#"),1)="."),TRUE,FALSE)</formula>
    </cfRule>
  </conditionalFormatting>
  <conditionalFormatting sqref="AL500:AO527">
    <cfRule type="expression" dxfId="1353" priority="761">
      <formula>IF(AND(AL500&gt;=0, RIGHT(TEXT(AL500,"0.#"),1)&lt;&gt;"."),TRUE,FALSE)</formula>
    </cfRule>
    <cfRule type="expression" dxfId="1352" priority="762">
      <formula>IF(AND(AL500&gt;=0, RIGHT(TEXT(AL500,"0.#"),1)="."),TRUE,FALSE)</formula>
    </cfRule>
    <cfRule type="expression" dxfId="1351" priority="763">
      <formula>IF(AND(AL500&lt;0, RIGHT(TEXT(AL500,"0.#"),1)&lt;&gt;"."),TRUE,FALSE)</formula>
    </cfRule>
    <cfRule type="expression" dxfId="1350" priority="764">
      <formula>IF(AND(AL500&lt;0, RIGHT(TEXT(AL500,"0.#"),1)="."),TRUE,FALSE)</formula>
    </cfRule>
  </conditionalFormatting>
  <conditionalFormatting sqref="AL498:AO499">
    <cfRule type="expression" dxfId="1349" priority="755">
      <formula>IF(AND(AL498&gt;=0, RIGHT(TEXT(AL498,"0.#"),1)&lt;&gt;"."),TRUE,FALSE)</formula>
    </cfRule>
    <cfRule type="expression" dxfId="1348" priority="756">
      <formula>IF(AND(AL498&gt;=0, RIGHT(TEXT(AL498,"0.#"),1)="."),TRUE,FALSE)</formula>
    </cfRule>
    <cfRule type="expression" dxfId="1347" priority="757">
      <formula>IF(AND(AL498&lt;0, RIGHT(TEXT(AL498,"0.#"),1)&lt;&gt;"."),TRUE,FALSE)</formula>
    </cfRule>
    <cfRule type="expression" dxfId="1346" priority="758">
      <formula>IF(AND(AL498&lt;0, RIGHT(TEXT(AL498,"0.#"),1)="."),TRUE,FALSE)</formula>
    </cfRule>
  </conditionalFormatting>
  <conditionalFormatting sqref="AL533:AO560">
    <cfRule type="expression" dxfId="1345" priority="749">
      <formula>IF(AND(AL533&gt;=0, RIGHT(TEXT(AL533,"0.#"),1)&lt;&gt;"."),TRUE,FALSE)</formula>
    </cfRule>
    <cfRule type="expression" dxfId="1344" priority="750">
      <formula>IF(AND(AL533&gt;=0, RIGHT(TEXT(AL533,"0.#"),1)="."),TRUE,FALSE)</formula>
    </cfRule>
    <cfRule type="expression" dxfId="1343" priority="751">
      <formula>IF(AND(AL533&lt;0, RIGHT(TEXT(AL533,"0.#"),1)&lt;&gt;"."),TRUE,FALSE)</formula>
    </cfRule>
    <cfRule type="expression" dxfId="1342" priority="752">
      <formula>IF(AND(AL533&lt;0, RIGHT(TEXT(AL533,"0.#"),1)="."),TRUE,FALSE)</formula>
    </cfRule>
  </conditionalFormatting>
  <conditionalFormatting sqref="AL531:AO532">
    <cfRule type="expression" dxfId="1341" priority="743">
      <formula>IF(AND(AL531&gt;=0, RIGHT(TEXT(AL531,"0.#"),1)&lt;&gt;"."),TRUE,FALSE)</formula>
    </cfRule>
    <cfRule type="expression" dxfId="1340" priority="744">
      <formula>IF(AND(AL531&gt;=0, RIGHT(TEXT(AL531,"0.#"),1)="."),TRUE,FALSE)</formula>
    </cfRule>
    <cfRule type="expression" dxfId="1339" priority="745">
      <formula>IF(AND(AL531&lt;0, RIGHT(TEXT(AL531,"0.#"),1)&lt;&gt;"."),TRUE,FALSE)</formula>
    </cfRule>
    <cfRule type="expression" dxfId="1338" priority="746">
      <formula>IF(AND(AL531&lt;0, RIGHT(TEXT(AL531,"0.#"),1)="."),TRUE,FALSE)</formula>
    </cfRule>
  </conditionalFormatting>
  <conditionalFormatting sqref="Y531:Y532">
    <cfRule type="expression" dxfId="1337" priority="741">
      <formula>IF(RIGHT(TEXT(Y531,"0.#"),1)=".",FALSE,TRUE)</formula>
    </cfRule>
    <cfRule type="expression" dxfId="1336" priority="742">
      <formula>IF(RIGHT(TEXT(Y531,"0.#"),1)=".",TRUE,FALSE)</formula>
    </cfRule>
  </conditionalFormatting>
  <conditionalFormatting sqref="AL566:AO593">
    <cfRule type="expression" dxfId="1335" priority="737">
      <formula>IF(AND(AL566&gt;=0, RIGHT(TEXT(AL566,"0.#"),1)&lt;&gt;"."),TRUE,FALSE)</formula>
    </cfRule>
    <cfRule type="expression" dxfId="1334" priority="738">
      <formula>IF(AND(AL566&gt;=0, RIGHT(TEXT(AL566,"0.#"),1)="."),TRUE,FALSE)</formula>
    </cfRule>
    <cfRule type="expression" dxfId="1333" priority="739">
      <formula>IF(AND(AL566&lt;0, RIGHT(TEXT(AL566,"0.#"),1)&lt;&gt;"."),TRUE,FALSE)</formula>
    </cfRule>
    <cfRule type="expression" dxfId="1332" priority="740">
      <formula>IF(AND(AL566&lt;0, RIGHT(TEXT(AL566,"0.#"),1)="."),TRUE,FALSE)</formula>
    </cfRule>
  </conditionalFormatting>
  <conditionalFormatting sqref="Y566:Y593">
    <cfRule type="expression" dxfId="1331" priority="735">
      <formula>IF(RIGHT(TEXT(Y566,"0.#"),1)=".",FALSE,TRUE)</formula>
    </cfRule>
    <cfRule type="expression" dxfId="1330" priority="736">
      <formula>IF(RIGHT(TEXT(Y566,"0.#"),1)=".",TRUE,FALSE)</formula>
    </cfRule>
  </conditionalFormatting>
  <conditionalFormatting sqref="AL564:AO565">
    <cfRule type="expression" dxfId="1329" priority="731">
      <formula>IF(AND(AL564&gt;=0, RIGHT(TEXT(AL564,"0.#"),1)&lt;&gt;"."),TRUE,FALSE)</formula>
    </cfRule>
    <cfRule type="expression" dxfId="1328" priority="732">
      <formula>IF(AND(AL564&gt;=0, RIGHT(TEXT(AL564,"0.#"),1)="."),TRUE,FALSE)</formula>
    </cfRule>
    <cfRule type="expression" dxfId="1327" priority="733">
      <formula>IF(AND(AL564&lt;0, RIGHT(TEXT(AL564,"0.#"),1)&lt;&gt;"."),TRUE,FALSE)</formula>
    </cfRule>
    <cfRule type="expression" dxfId="1326" priority="734">
      <formula>IF(AND(AL564&lt;0, RIGHT(TEXT(AL564,"0.#"),1)="."),TRUE,FALSE)</formula>
    </cfRule>
  </conditionalFormatting>
  <conditionalFormatting sqref="Y564:Y565">
    <cfRule type="expression" dxfId="1325" priority="729">
      <formula>IF(RIGHT(TEXT(Y564,"0.#"),1)=".",FALSE,TRUE)</formula>
    </cfRule>
    <cfRule type="expression" dxfId="1324" priority="730">
      <formula>IF(RIGHT(TEXT(Y564,"0.#"),1)=".",TRUE,FALSE)</formula>
    </cfRule>
  </conditionalFormatting>
  <conditionalFormatting sqref="AL599:AO626">
    <cfRule type="expression" dxfId="1323" priority="725">
      <formula>IF(AND(AL599&gt;=0, RIGHT(TEXT(AL599,"0.#"),1)&lt;&gt;"."),TRUE,FALSE)</formula>
    </cfRule>
    <cfRule type="expression" dxfId="1322" priority="726">
      <formula>IF(AND(AL599&gt;=0, RIGHT(TEXT(AL599,"0.#"),1)="."),TRUE,FALSE)</formula>
    </cfRule>
    <cfRule type="expression" dxfId="1321" priority="727">
      <formula>IF(AND(AL599&lt;0, RIGHT(TEXT(AL599,"0.#"),1)&lt;&gt;"."),TRUE,FALSE)</formula>
    </cfRule>
    <cfRule type="expression" dxfId="1320" priority="728">
      <formula>IF(AND(AL599&lt;0, RIGHT(TEXT(AL599,"0.#"),1)="."),TRUE,FALSE)</formula>
    </cfRule>
  </conditionalFormatting>
  <conditionalFormatting sqref="Y599:Y626">
    <cfRule type="expression" dxfId="1319" priority="723">
      <formula>IF(RIGHT(TEXT(Y599,"0.#"),1)=".",FALSE,TRUE)</formula>
    </cfRule>
    <cfRule type="expression" dxfId="1318" priority="724">
      <formula>IF(RIGHT(TEXT(Y599,"0.#"),1)=".",TRUE,FALSE)</formula>
    </cfRule>
  </conditionalFormatting>
  <conditionalFormatting sqref="AL597:AO598">
    <cfRule type="expression" dxfId="1317" priority="719">
      <formula>IF(AND(AL597&gt;=0, RIGHT(TEXT(AL597,"0.#"),1)&lt;&gt;"."),TRUE,FALSE)</formula>
    </cfRule>
    <cfRule type="expression" dxfId="1316" priority="720">
      <formula>IF(AND(AL597&gt;=0, RIGHT(TEXT(AL597,"0.#"),1)="."),TRUE,FALSE)</formula>
    </cfRule>
    <cfRule type="expression" dxfId="1315" priority="721">
      <formula>IF(AND(AL597&lt;0, RIGHT(TEXT(AL597,"0.#"),1)&lt;&gt;"."),TRUE,FALSE)</formula>
    </cfRule>
    <cfRule type="expression" dxfId="1314" priority="722">
      <formula>IF(AND(AL597&lt;0, RIGHT(TEXT(AL597,"0.#"),1)="."),TRUE,FALSE)</formula>
    </cfRule>
  </conditionalFormatting>
  <conditionalFormatting sqref="Y597:Y598">
    <cfRule type="expression" dxfId="1313" priority="717">
      <formula>IF(RIGHT(TEXT(Y597,"0.#"),1)=".",FALSE,TRUE)</formula>
    </cfRule>
    <cfRule type="expression" dxfId="1312" priority="718">
      <formula>IF(RIGHT(TEXT(Y597,"0.#"),1)=".",TRUE,FALSE)</formula>
    </cfRule>
  </conditionalFormatting>
  <conditionalFormatting sqref="AU33">
    <cfRule type="expression" dxfId="1311" priority="713">
      <formula>IF(RIGHT(TEXT(AU33,"0.#"),1)=".",FALSE,TRUE)</formula>
    </cfRule>
    <cfRule type="expression" dxfId="1310" priority="714">
      <formula>IF(RIGHT(TEXT(AU33,"0.#"),1)=".",TRUE,FALSE)</formula>
    </cfRule>
  </conditionalFormatting>
  <conditionalFormatting sqref="AU32">
    <cfRule type="expression" dxfId="1309" priority="715">
      <formula>IF(RIGHT(TEXT(AU32,"0.#"),1)=".",FALSE,TRUE)</formula>
    </cfRule>
    <cfRule type="expression" dxfId="1308" priority="716">
      <formula>IF(RIGHT(TEXT(AU32,"0.#"),1)=".",TRUE,FALSE)</formula>
    </cfRule>
  </conditionalFormatting>
  <conditionalFormatting sqref="P29:AC29">
    <cfRule type="expression" dxfId="1307" priority="711">
      <formula>IF(RIGHT(TEXT(P29,"0.#"),1)=".",FALSE,TRUE)</formula>
    </cfRule>
    <cfRule type="expression" dxfId="1306" priority="712">
      <formula>IF(RIGHT(TEXT(P29,"0.#"),1)=".",TRUE,FALSE)</formula>
    </cfRule>
  </conditionalFormatting>
  <conditionalFormatting sqref="AM41">
    <cfRule type="expression" dxfId="1305" priority="693">
      <formula>IF(RIGHT(TEXT(AM41,"0.#"),1)=".",FALSE,TRUE)</formula>
    </cfRule>
    <cfRule type="expression" dxfId="1304" priority="694">
      <formula>IF(RIGHT(TEXT(AM41,"0.#"),1)=".",TRUE,FALSE)</formula>
    </cfRule>
  </conditionalFormatting>
  <conditionalFormatting sqref="AM40">
    <cfRule type="expression" dxfId="1303" priority="695">
      <formula>IF(RIGHT(TEXT(AM40,"0.#"),1)=".",FALSE,TRUE)</formula>
    </cfRule>
    <cfRule type="expression" dxfId="1302" priority="696">
      <formula>IF(RIGHT(TEXT(AM40,"0.#"),1)=".",TRUE,FALSE)</formula>
    </cfRule>
  </conditionalFormatting>
  <conditionalFormatting sqref="AE39">
    <cfRule type="expression" dxfId="1301" priority="709">
      <formula>IF(RIGHT(TEXT(AE39,"0.#"),1)=".",FALSE,TRUE)</formula>
    </cfRule>
    <cfRule type="expression" dxfId="1300" priority="710">
      <formula>IF(RIGHT(TEXT(AE39,"0.#"),1)=".",TRUE,FALSE)</formula>
    </cfRule>
  </conditionalFormatting>
  <conditionalFormatting sqref="AQ39:AQ41">
    <cfRule type="expression" dxfId="1299" priority="691">
      <formula>IF(RIGHT(TEXT(AQ39,"0.#"),1)=".",FALSE,TRUE)</formula>
    </cfRule>
    <cfRule type="expression" dxfId="1298" priority="692">
      <formula>IF(RIGHT(TEXT(AQ39,"0.#"),1)=".",TRUE,FALSE)</formula>
    </cfRule>
  </conditionalFormatting>
  <conditionalFormatting sqref="AU39:AU41">
    <cfRule type="expression" dxfId="1297" priority="689">
      <formula>IF(RIGHT(TEXT(AU39,"0.#"),1)=".",FALSE,TRUE)</formula>
    </cfRule>
    <cfRule type="expression" dxfId="1296" priority="690">
      <formula>IF(RIGHT(TEXT(AU39,"0.#"),1)=".",TRUE,FALSE)</formula>
    </cfRule>
  </conditionalFormatting>
  <conditionalFormatting sqref="AI41">
    <cfRule type="expression" dxfId="1295" priority="703">
      <formula>IF(RIGHT(TEXT(AI41,"0.#"),1)=".",FALSE,TRUE)</formula>
    </cfRule>
    <cfRule type="expression" dxfId="1294" priority="704">
      <formula>IF(RIGHT(TEXT(AI41,"0.#"),1)=".",TRUE,FALSE)</formula>
    </cfRule>
  </conditionalFormatting>
  <conditionalFormatting sqref="AE40">
    <cfRule type="expression" dxfId="1293" priority="707">
      <formula>IF(RIGHT(TEXT(AE40,"0.#"),1)=".",FALSE,TRUE)</formula>
    </cfRule>
    <cfRule type="expression" dxfId="1292" priority="708">
      <formula>IF(RIGHT(TEXT(AE40,"0.#"),1)=".",TRUE,FALSE)</formula>
    </cfRule>
  </conditionalFormatting>
  <conditionalFormatting sqref="AE41">
    <cfRule type="expression" dxfId="1291" priority="705">
      <formula>IF(RIGHT(TEXT(AE41,"0.#"),1)=".",FALSE,TRUE)</formula>
    </cfRule>
    <cfRule type="expression" dxfId="1290" priority="706">
      <formula>IF(RIGHT(TEXT(AE41,"0.#"),1)=".",TRUE,FALSE)</formula>
    </cfRule>
  </conditionalFormatting>
  <conditionalFormatting sqref="AM39">
    <cfRule type="expression" dxfId="1289" priority="697">
      <formula>IF(RIGHT(TEXT(AM39,"0.#"),1)=".",FALSE,TRUE)</formula>
    </cfRule>
    <cfRule type="expression" dxfId="1288" priority="698">
      <formula>IF(RIGHT(TEXT(AM39,"0.#"),1)=".",TRUE,FALSE)</formula>
    </cfRule>
  </conditionalFormatting>
  <conditionalFormatting sqref="AI39">
    <cfRule type="expression" dxfId="1287" priority="699">
      <formula>IF(RIGHT(TEXT(AI39,"0.#"),1)=".",FALSE,TRUE)</formula>
    </cfRule>
    <cfRule type="expression" dxfId="1286" priority="700">
      <formula>IF(RIGHT(TEXT(AI39,"0.#"),1)=".",TRUE,FALSE)</formula>
    </cfRule>
  </conditionalFormatting>
  <conditionalFormatting sqref="AI40">
    <cfRule type="expression" dxfId="1285" priority="701">
      <formula>IF(RIGHT(TEXT(AI40,"0.#"),1)=".",FALSE,TRUE)</formula>
    </cfRule>
    <cfRule type="expression" dxfId="1284" priority="702">
      <formula>IF(RIGHT(TEXT(AI40,"0.#"),1)=".",TRUE,FALSE)</formula>
    </cfRule>
  </conditionalFormatting>
  <conditionalFormatting sqref="AM69">
    <cfRule type="expression" dxfId="1283" priority="661">
      <formula>IF(RIGHT(TEXT(AM69,"0.#"),1)=".",FALSE,TRUE)</formula>
    </cfRule>
    <cfRule type="expression" dxfId="1282" priority="662">
      <formula>IF(RIGHT(TEXT(AM69,"0.#"),1)=".",TRUE,FALSE)</formula>
    </cfRule>
  </conditionalFormatting>
  <conditionalFormatting sqref="AE70 AM70">
    <cfRule type="expression" dxfId="1281" priority="659">
      <formula>IF(RIGHT(TEXT(AE70,"0.#"),1)=".",FALSE,TRUE)</formula>
    </cfRule>
    <cfRule type="expression" dxfId="1280" priority="660">
      <formula>IF(RIGHT(TEXT(AE70,"0.#"),1)=".",TRUE,FALSE)</formula>
    </cfRule>
  </conditionalFormatting>
  <conditionalFormatting sqref="AI70">
    <cfRule type="expression" dxfId="1279" priority="657">
      <formula>IF(RIGHT(TEXT(AI70,"0.#"),1)=".",FALSE,TRUE)</formula>
    </cfRule>
    <cfRule type="expression" dxfId="1278" priority="658">
      <formula>IF(RIGHT(TEXT(AI70,"0.#"),1)=".",TRUE,FALSE)</formula>
    </cfRule>
  </conditionalFormatting>
  <conditionalFormatting sqref="AQ70">
    <cfRule type="expression" dxfId="1277" priority="655">
      <formula>IF(RIGHT(TEXT(AQ70,"0.#"),1)=".",FALSE,TRUE)</formula>
    </cfRule>
    <cfRule type="expression" dxfId="1276" priority="656">
      <formula>IF(RIGHT(TEXT(AQ70,"0.#"),1)=".",TRUE,FALSE)</formula>
    </cfRule>
  </conditionalFormatting>
  <conditionalFormatting sqref="AE69 AQ69">
    <cfRule type="expression" dxfId="1275" priority="665">
      <formula>IF(RIGHT(TEXT(AE69,"0.#"),1)=".",FALSE,TRUE)</formula>
    </cfRule>
    <cfRule type="expression" dxfId="1274" priority="666">
      <formula>IF(RIGHT(TEXT(AE69,"0.#"),1)=".",TRUE,FALSE)</formula>
    </cfRule>
  </conditionalFormatting>
  <conditionalFormatting sqref="AI69">
    <cfRule type="expression" dxfId="1273" priority="663">
      <formula>IF(RIGHT(TEXT(AI69,"0.#"),1)=".",FALSE,TRUE)</formula>
    </cfRule>
    <cfRule type="expression" dxfId="1272" priority="664">
      <formula>IF(RIGHT(TEXT(AI69,"0.#"),1)=".",TRUE,FALSE)</formula>
    </cfRule>
  </conditionalFormatting>
  <conditionalFormatting sqref="AE66 AQ66">
    <cfRule type="expression" dxfId="1271" priority="653">
      <formula>IF(RIGHT(TEXT(AE66,"0.#"),1)=".",FALSE,TRUE)</formula>
    </cfRule>
    <cfRule type="expression" dxfId="1270" priority="654">
      <formula>IF(RIGHT(TEXT(AE66,"0.#"),1)=".",TRUE,FALSE)</formula>
    </cfRule>
  </conditionalFormatting>
  <conditionalFormatting sqref="AI66">
    <cfRule type="expression" dxfId="1269" priority="651">
      <formula>IF(RIGHT(TEXT(AI66,"0.#"),1)=".",FALSE,TRUE)</formula>
    </cfRule>
    <cfRule type="expression" dxfId="1268" priority="652">
      <formula>IF(RIGHT(TEXT(AI66,"0.#"),1)=".",TRUE,FALSE)</formula>
    </cfRule>
  </conditionalFormatting>
  <conditionalFormatting sqref="AM66">
    <cfRule type="expression" dxfId="1267" priority="649">
      <formula>IF(RIGHT(TEXT(AM66,"0.#"),1)=".",FALSE,TRUE)</formula>
    </cfRule>
    <cfRule type="expression" dxfId="1266" priority="650">
      <formula>IF(RIGHT(TEXT(AM66,"0.#"),1)=".",TRUE,FALSE)</formula>
    </cfRule>
  </conditionalFormatting>
  <conditionalFormatting sqref="AE67">
    <cfRule type="expression" dxfId="1265" priority="647">
      <formula>IF(RIGHT(TEXT(AE67,"0.#"),1)=".",FALSE,TRUE)</formula>
    </cfRule>
    <cfRule type="expression" dxfId="1264" priority="648">
      <formula>IF(RIGHT(TEXT(AE67,"0.#"),1)=".",TRUE,FALSE)</formula>
    </cfRule>
  </conditionalFormatting>
  <conditionalFormatting sqref="AI67">
    <cfRule type="expression" dxfId="1263" priority="645">
      <formula>IF(RIGHT(TEXT(AI67,"0.#"),1)=".",FALSE,TRUE)</formula>
    </cfRule>
    <cfRule type="expression" dxfId="1262" priority="646">
      <formula>IF(RIGHT(TEXT(AI67,"0.#"),1)=".",TRUE,FALSE)</formula>
    </cfRule>
  </conditionalFormatting>
  <conditionalFormatting sqref="AM67">
    <cfRule type="expression" dxfId="1261" priority="643">
      <formula>IF(RIGHT(TEXT(AM67,"0.#"),1)=".",FALSE,TRUE)</formula>
    </cfRule>
    <cfRule type="expression" dxfId="1260" priority="644">
      <formula>IF(RIGHT(TEXT(AM67,"0.#"),1)=".",TRUE,FALSE)</formula>
    </cfRule>
  </conditionalFormatting>
  <conditionalFormatting sqref="AQ67">
    <cfRule type="expression" dxfId="1259" priority="641">
      <formula>IF(RIGHT(TEXT(AQ67,"0.#"),1)=".",FALSE,TRUE)</formula>
    </cfRule>
    <cfRule type="expression" dxfId="1258" priority="642">
      <formula>IF(RIGHT(TEXT(AQ67,"0.#"),1)=".",TRUE,FALSE)</formula>
    </cfRule>
  </conditionalFormatting>
  <conditionalFormatting sqref="AU66">
    <cfRule type="expression" dxfId="1257" priority="639">
      <formula>IF(RIGHT(TEXT(AU66,"0.#"),1)=".",FALSE,TRUE)</formula>
    </cfRule>
    <cfRule type="expression" dxfId="1256" priority="640">
      <formula>IF(RIGHT(TEXT(AU66,"0.#"),1)=".",TRUE,FALSE)</formula>
    </cfRule>
  </conditionalFormatting>
  <conditionalFormatting sqref="AU67">
    <cfRule type="expression" dxfId="1255" priority="637">
      <formula>IF(RIGHT(TEXT(AU67,"0.#"),1)=".",FALSE,TRUE)</formula>
    </cfRule>
    <cfRule type="expression" dxfId="1254" priority="638">
      <formula>IF(RIGHT(TEXT(AU67,"0.#"),1)=".",TRUE,FALSE)</formula>
    </cfRule>
  </conditionalFormatting>
  <conditionalFormatting sqref="AE100 AQ100">
    <cfRule type="expression" dxfId="1253" priority="599">
      <formula>IF(RIGHT(TEXT(AE100,"0.#"),1)=".",FALSE,TRUE)</formula>
    </cfRule>
    <cfRule type="expression" dxfId="1252" priority="600">
      <formula>IF(RIGHT(TEXT(AE100,"0.#"),1)=".",TRUE,FALSE)</formula>
    </cfRule>
  </conditionalFormatting>
  <conditionalFormatting sqref="AI100">
    <cfRule type="expression" dxfId="1251" priority="597">
      <formula>IF(RIGHT(TEXT(AI100,"0.#"),1)=".",FALSE,TRUE)</formula>
    </cfRule>
    <cfRule type="expression" dxfId="1250" priority="598">
      <formula>IF(RIGHT(TEXT(AI100,"0.#"),1)=".",TRUE,FALSE)</formula>
    </cfRule>
  </conditionalFormatting>
  <conditionalFormatting sqref="AM100">
    <cfRule type="expression" dxfId="1249" priority="595">
      <formula>IF(RIGHT(TEXT(AM100,"0.#"),1)=".",FALSE,TRUE)</formula>
    </cfRule>
    <cfRule type="expression" dxfId="1248" priority="596">
      <formula>IF(RIGHT(TEXT(AM100,"0.#"),1)=".",TRUE,FALSE)</formula>
    </cfRule>
  </conditionalFormatting>
  <conditionalFormatting sqref="AE101">
    <cfRule type="expression" dxfId="1247" priority="593">
      <formula>IF(RIGHT(TEXT(AE101,"0.#"),1)=".",FALSE,TRUE)</formula>
    </cfRule>
    <cfRule type="expression" dxfId="1246" priority="594">
      <formula>IF(RIGHT(TEXT(AE101,"0.#"),1)=".",TRUE,FALSE)</formula>
    </cfRule>
  </conditionalFormatting>
  <conditionalFormatting sqref="AI101">
    <cfRule type="expression" dxfId="1245" priority="591">
      <formula>IF(RIGHT(TEXT(AI101,"0.#"),1)=".",FALSE,TRUE)</formula>
    </cfRule>
    <cfRule type="expression" dxfId="1244" priority="592">
      <formula>IF(RIGHT(TEXT(AI101,"0.#"),1)=".",TRUE,FALSE)</formula>
    </cfRule>
  </conditionalFormatting>
  <conditionalFormatting sqref="AM101">
    <cfRule type="expression" dxfId="1243" priority="589">
      <formula>IF(RIGHT(TEXT(AM101,"0.#"),1)=".",FALSE,TRUE)</formula>
    </cfRule>
    <cfRule type="expression" dxfId="1242" priority="590">
      <formula>IF(RIGHT(TEXT(AM101,"0.#"),1)=".",TRUE,FALSE)</formula>
    </cfRule>
  </conditionalFormatting>
  <conditionalFormatting sqref="AQ101">
    <cfRule type="expression" dxfId="1241" priority="587">
      <formula>IF(RIGHT(TEXT(AQ101,"0.#"),1)=".",FALSE,TRUE)</formula>
    </cfRule>
    <cfRule type="expression" dxfId="1240" priority="588">
      <formula>IF(RIGHT(TEXT(AQ101,"0.#"),1)=".",TRUE,FALSE)</formula>
    </cfRule>
  </conditionalFormatting>
  <conditionalFormatting sqref="AU100">
    <cfRule type="expression" dxfId="1239" priority="585">
      <formula>IF(RIGHT(TEXT(AU100,"0.#"),1)=".",FALSE,TRUE)</formula>
    </cfRule>
    <cfRule type="expression" dxfId="1238" priority="586">
      <formula>IF(RIGHT(TEXT(AU100,"0.#"),1)=".",TRUE,FALSE)</formula>
    </cfRule>
  </conditionalFormatting>
  <conditionalFormatting sqref="AU101">
    <cfRule type="expression" dxfId="1237" priority="583">
      <formula>IF(RIGHT(TEXT(AU101,"0.#"),1)=".",FALSE,TRUE)</formula>
    </cfRule>
    <cfRule type="expression" dxfId="1236" priority="584">
      <formula>IF(RIGHT(TEXT(AU101,"0.#"),1)=".",TRUE,FALSE)</formula>
    </cfRule>
  </conditionalFormatting>
  <conditionalFormatting sqref="AM35">
    <cfRule type="expression" dxfId="1235" priority="577">
      <formula>IF(RIGHT(TEXT(AM35,"0.#"),1)=".",FALSE,TRUE)</formula>
    </cfRule>
    <cfRule type="expression" dxfId="1234" priority="578">
      <formula>IF(RIGHT(TEXT(AM35,"0.#"),1)=".",TRUE,FALSE)</formula>
    </cfRule>
  </conditionalFormatting>
  <conditionalFormatting sqref="AE36 AM36">
    <cfRule type="expression" dxfId="1233" priority="575">
      <formula>IF(RIGHT(TEXT(AE36,"0.#"),1)=".",FALSE,TRUE)</formula>
    </cfRule>
    <cfRule type="expression" dxfId="1232" priority="576">
      <formula>IF(RIGHT(TEXT(AE36,"0.#"),1)=".",TRUE,FALSE)</formula>
    </cfRule>
  </conditionalFormatting>
  <conditionalFormatting sqref="AI36">
    <cfRule type="expression" dxfId="1231" priority="573">
      <formula>IF(RIGHT(TEXT(AI36,"0.#"),1)=".",FALSE,TRUE)</formula>
    </cfRule>
    <cfRule type="expression" dxfId="1230" priority="574">
      <formula>IF(RIGHT(TEXT(AI36,"0.#"),1)=".",TRUE,FALSE)</formula>
    </cfRule>
  </conditionalFormatting>
  <conditionalFormatting sqref="AQ36">
    <cfRule type="expression" dxfId="1229" priority="571">
      <formula>IF(RIGHT(TEXT(AQ36,"0.#"),1)=".",FALSE,TRUE)</formula>
    </cfRule>
    <cfRule type="expression" dxfId="1228" priority="572">
      <formula>IF(RIGHT(TEXT(AQ36,"0.#"),1)=".",TRUE,FALSE)</formula>
    </cfRule>
  </conditionalFormatting>
  <conditionalFormatting sqref="AE35 AQ35">
    <cfRule type="expression" dxfId="1227" priority="581">
      <formula>IF(RIGHT(TEXT(AE35,"0.#"),1)=".",FALSE,TRUE)</formula>
    </cfRule>
    <cfRule type="expression" dxfId="1226" priority="582">
      <formula>IF(RIGHT(TEXT(AE35,"0.#"),1)=".",TRUE,FALSE)</formula>
    </cfRule>
  </conditionalFormatting>
  <conditionalFormatting sqref="AI35">
    <cfRule type="expression" dxfId="1225" priority="579">
      <formula>IF(RIGHT(TEXT(AI35,"0.#"),1)=".",FALSE,TRUE)</formula>
    </cfRule>
    <cfRule type="expression" dxfId="1224" priority="580">
      <formula>IF(RIGHT(TEXT(AI35,"0.#"),1)=".",TRUE,FALSE)</formula>
    </cfRule>
  </conditionalFormatting>
  <conditionalFormatting sqref="AM103">
    <cfRule type="expression" dxfId="1223" priority="565">
      <formula>IF(RIGHT(TEXT(AM103,"0.#"),1)=".",FALSE,TRUE)</formula>
    </cfRule>
    <cfRule type="expression" dxfId="1222" priority="566">
      <formula>IF(RIGHT(TEXT(AM103,"0.#"),1)=".",TRUE,FALSE)</formula>
    </cfRule>
  </conditionalFormatting>
  <conditionalFormatting sqref="AE104 AM104">
    <cfRule type="expression" dxfId="1221" priority="563">
      <formula>IF(RIGHT(TEXT(AE104,"0.#"),1)=".",FALSE,TRUE)</formula>
    </cfRule>
    <cfRule type="expression" dxfId="1220" priority="564">
      <formula>IF(RIGHT(TEXT(AE104,"0.#"),1)=".",TRUE,FALSE)</formula>
    </cfRule>
  </conditionalFormatting>
  <conditionalFormatting sqref="AI104">
    <cfRule type="expression" dxfId="1219" priority="561">
      <formula>IF(RIGHT(TEXT(AI104,"0.#"),1)=".",FALSE,TRUE)</formula>
    </cfRule>
    <cfRule type="expression" dxfId="1218" priority="562">
      <formula>IF(RIGHT(TEXT(AI104,"0.#"),1)=".",TRUE,FALSE)</formula>
    </cfRule>
  </conditionalFormatting>
  <conditionalFormatting sqref="AQ104">
    <cfRule type="expression" dxfId="1217" priority="559">
      <formula>IF(RIGHT(TEXT(AQ104,"0.#"),1)=".",FALSE,TRUE)</formula>
    </cfRule>
    <cfRule type="expression" dxfId="1216" priority="560">
      <formula>IF(RIGHT(TEXT(AQ104,"0.#"),1)=".",TRUE,FALSE)</formula>
    </cfRule>
  </conditionalFormatting>
  <conditionalFormatting sqref="AE103 AQ103">
    <cfRule type="expression" dxfId="1215" priority="569">
      <formula>IF(RIGHT(TEXT(AE103,"0.#"),1)=".",FALSE,TRUE)</formula>
    </cfRule>
    <cfRule type="expression" dxfId="1214" priority="570">
      <formula>IF(RIGHT(TEXT(AE103,"0.#"),1)=".",TRUE,FALSE)</formula>
    </cfRule>
  </conditionalFormatting>
  <conditionalFormatting sqref="AI103">
    <cfRule type="expression" dxfId="1213" priority="567">
      <formula>IF(RIGHT(TEXT(AI103,"0.#"),1)=".",FALSE,TRUE)</formula>
    </cfRule>
    <cfRule type="expression" dxfId="1212" priority="568">
      <formula>IF(RIGHT(TEXT(AI103,"0.#"),1)=".",TRUE,FALSE)</formula>
    </cfRule>
  </conditionalFormatting>
  <conditionalFormatting sqref="AM137">
    <cfRule type="expression" dxfId="1211" priority="553">
      <formula>IF(RIGHT(TEXT(AM137,"0.#"),1)=".",FALSE,TRUE)</formula>
    </cfRule>
    <cfRule type="expression" dxfId="1210" priority="554">
      <formula>IF(RIGHT(TEXT(AM137,"0.#"),1)=".",TRUE,FALSE)</formula>
    </cfRule>
  </conditionalFormatting>
  <conditionalFormatting sqref="AE138 AM138">
    <cfRule type="expression" dxfId="1209" priority="551">
      <formula>IF(RIGHT(TEXT(AE138,"0.#"),1)=".",FALSE,TRUE)</formula>
    </cfRule>
    <cfRule type="expression" dxfId="1208" priority="552">
      <formula>IF(RIGHT(TEXT(AE138,"0.#"),1)=".",TRUE,FALSE)</formula>
    </cfRule>
  </conditionalFormatting>
  <conditionalFormatting sqref="AI138">
    <cfRule type="expression" dxfId="1207" priority="549">
      <formula>IF(RIGHT(TEXT(AI138,"0.#"),1)=".",FALSE,TRUE)</formula>
    </cfRule>
    <cfRule type="expression" dxfId="1206" priority="550">
      <formula>IF(RIGHT(TEXT(AI138,"0.#"),1)=".",TRUE,FALSE)</formula>
    </cfRule>
  </conditionalFormatting>
  <conditionalFormatting sqref="AQ138">
    <cfRule type="expression" dxfId="1205" priority="547">
      <formula>IF(RIGHT(TEXT(AQ138,"0.#"),1)=".",FALSE,TRUE)</formula>
    </cfRule>
    <cfRule type="expression" dxfId="1204" priority="548">
      <formula>IF(RIGHT(TEXT(AQ138,"0.#"),1)=".",TRUE,FALSE)</formula>
    </cfRule>
  </conditionalFormatting>
  <conditionalFormatting sqref="AE137 AQ137">
    <cfRule type="expression" dxfId="1203" priority="557">
      <formula>IF(RIGHT(TEXT(AE137,"0.#"),1)=".",FALSE,TRUE)</formula>
    </cfRule>
    <cfRule type="expression" dxfId="1202" priority="558">
      <formula>IF(RIGHT(TEXT(AE137,"0.#"),1)=".",TRUE,FALSE)</formula>
    </cfRule>
  </conditionalFormatting>
  <conditionalFormatting sqref="AI137">
    <cfRule type="expression" dxfId="1201" priority="555">
      <formula>IF(RIGHT(TEXT(AI137,"0.#"),1)=".",FALSE,TRUE)</formula>
    </cfRule>
    <cfRule type="expression" dxfId="1200" priority="556">
      <formula>IF(RIGHT(TEXT(AI137,"0.#"),1)=".",TRUE,FALSE)</formula>
    </cfRule>
  </conditionalFormatting>
  <conditionalFormatting sqref="AM171">
    <cfRule type="expression" dxfId="1199" priority="541">
      <formula>IF(RIGHT(TEXT(AM171,"0.#"),1)=".",FALSE,TRUE)</formula>
    </cfRule>
    <cfRule type="expression" dxfId="1198" priority="542">
      <formula>IF(RIGHT(TEXT(AM171,"0.#"),1)=".",TRUE,FALSE)</formula>
    </cfRule>
  </conditionalFormatting>
  <conditionalFormatting sqref="AE172 AM172">
    <cfRule type="expression" dxfId="1197" priority="539">
      <formula>IF(RIGHT(TEXT(AE172,"0.#"),1)=".",FALSE,TRUE)</formula>
    </cfRule>
    <cfRule type="expression" dxfId="1196" priority="540">
      <formula>IF(RIGHT(TEXT(AE172,"0.#"),1)=".",TRUE,FALSE)</formula>
    </cfRule>
  </conditionalFormatting>
  <conditionalFormatting sqref="AI172">
    <cfRule type="expression" dxfId="1195" priority="537">
      <formula>IF(RIGHT(TEXT(AI172,"0.#"),1)=".",FALSE,TRUE)</formula>
    </cfRule>
    <cfRule type="expression" dxfId="1194" priority="538">
      <formula>IF(RIGHT(TEXT(AI172,"0.#"),1)=".",TRUE,FALSE)</formula>
    </cfRule>
  </conditionalFormatting>
  <conditionalFormatting sqref="AQ172">
    <cfRule type="expression" dxfId="1193" priority="535">
      <formula>IF(RIGHT(TEXT(AQ172,"0.#"),1)=".",FALSE,TRUE)</formula>
    </cfRule>
    <cfRule type="expression" dxfId="1192" priority="536">
      <formula>IF(RIGHT(TEXT(AQ172,"0.#"),1)=".",TRUE,FALSE)</formula>
    </cfRule>
  </conditionalFormatting>
  <conditionalFormatting sqref="AE171 AQ171">
    <cfRule type="expression" dxfId="1191" priority="545">
      <formula>IF(RIGHT(TEXT(AE171,"0.#"),1)=".",FALSE,TRUE)</formula>
    </cfRule>
    <cfRule type="expression" dxfId="1190" priority="546">
      <formula>IF(RIGHT(TEXT(AE171,"0.#"),1)=".",TRUE,FALSE)</formula>
    </cfRule>
  </conditionalFormatting>
  <conditionalFormatting sqref="AI171">
    <cfRule type="expression" dxfId="1189" priority="543">
      <formula>IF(RIGHT(TEXT(AI171,"0.#"),1)=".",FALSE,TRUE)</formula>
    </cfRule>
    <cfRule type="expression" dxfId="1188" priority="544">
      <formula>IF(RIGHT(TEXT(AI171,"0.#"),1)=".",TRUE,FALSE)</formula>
    </cfRule>
  </conditionalFormatting>
  <conditionalFormatting sqref="AE73">
    <cfRule type="expression" dxfId="1187" priority="533">
      <formula>IF(RIGHT(TEXT(AE73,"0.#"),1)=".",FALSE,TRUE)</formula>
    </cfRule>
    <cfRule type="expression" dxfId="1186" priority="534">
      <formula>IF(RIGHT(TEXT(AE73,"0.#"),1)=".",TRUE,FALSE)</formula>
    </cfRule>
  </conditionalFormatting>
  <conditionalFormatting sqref="AM75">
    <cfRule type="expression" dxfId="1185" priority="517">
      <formula>IF(RIGHT(TEXT(AM75,"0.#"),1)=".",FALSE,TRUE)</formula>
    </cfRule>
    <cfRule type="expression" dxfId="1184" priority="518">
      <formula>IF(RIGHT(TEXT(AM75,"0.#"),1)=".",TRUE,FALSE)</formula>
    </cfRule>
  </conditionalFormatting>
  <conditionalFormatting sqref="AE74">
    <cfRule type="expression" dxfId="1183" priority="531">
      <formula>IF(RIGHT(TEXT(AE74,"0.#"),1)=".",FALSE,TRUE)</formula>
    </cfRule>
    <cfRule type="expression" dxfId="1182" priority="532">
      <formula>IF(RIGHT(TEXT(AE74,"0.#"),1)=".",TRUE,FALSE)</formula>
    </cfRule>
  </conditionalFormatting>
  <conditionalFormatting sqref="AE75">
    <cfRule type="expression" dxfId="1181" priority="529">
      <formula>IF(RIGHT(TEXT(AE75,"0.#"),1)=".",FALSE,TRUE)</formula>
    </cfRule>
    <cfRule type="expression" dxfId="1180" priority="530">
      <formula>IF(RIGHT(TEXT(AE75,"0.#"),1)=".",TRUE,FALSE)</formula>
    </cfRule>
  </conditionalFormatting>
  <conditionalFormatting sqref="AI75">
    <cfRule type="expression" dxfId="1179" priority="527">
      <formula>IF(RIGHT(TEXT(AI75,"0.#"),1)=".",FALSE,TRUE)</formula>
    </cfRule>
    <cfRule type="expression" dxfId="1178" priority="528">
      <formula>IF(RIGHT(TEXT(AI75,"0.#"),1)=".",TRUE,FALSE)</formula>
    </cfRule>
  </conditionalFormatting>
  <conditionalFormatting sqref="AI74">
    <cfRule type="expression" dxfId="1177" priority="525">
      <formula>IF(RIGHT(TEXT(AI74,"0.#"),1)=".",FALSE,TRUE)</formula>
    </cfRule>
    <cfRule type="expression" dxfId="1176" priority="526">
      <formula>IF(RIGHT(TEXT(AI74,"0.#"),1)=".",TRUE,FALSE)</formula>
    </cfRule>
  </conditionalFormatting>
  <conditionalFormatting sqref="AI73">
    <cfRule type="expression" dxfId="1175" priority="523">
      <formula>IF(RIGHT(TEXT(AI73,"0.#"),1)=".",FALSE,TRUE)</formula>
    </cfRule>
    <cfRule type="expression" dxfId="1174" priority="524">
      <formula>IF(RIGHT(TEXT(AI73,"0.#"),1)=".",TRUE,FALSE)</formula>
    </cfRule>
  </conditionalFormatting>
  <conditionalFormatting sqref="AM73">
    <cfRule type="expression" dxfId="1173" priority="521">
      <formula>IF(RIGHT(TEXT(AM73,"0.#"),1)=".",FALSE,TRUE)</formula>
    </cfRule>
    <cfRule type="expression" dxfId="1172" priority="522">
      <formula>IF(RIGHT(TEXT(AM73,"0.#"),1)=".",TRUE,FALSE)</formula>
    </cfRule>
  </conditionalFormatting>
  <conditionalFormatting sqref="AM74">
    <cfRule type="expression" dxfId="1171" priority="519">
      <formula>IF(RIGHT(TEXT(AM74,"0.#"),1)=".",FALSE,TRUE)</formula>
    </cfRule>
    <cfRule type="expression" dxfId="1170" priority="520">
      <formula>IF(RIGHT(TEXT(AM74,"0.#"),1)=".",TRUE,FALSE)</formula>
    </cfRule>
  </conditionalFormatting>
  <conditionalFormatting sqref="AQ73:AQ75">
    <cfRule type="expression" dxfId="1169" priority="515">
      <formula>IF(RIGHT(TEXT(AQ73,"0.#"),1)=".",FALSE,TRUE)</formula>
    </cfRule>
    <cfRule type="expression" dxfId="1168" priority="516">
      <formula>IF(RIGHT(TEXT(AQ73,"0.#"),1)=".",TRUE,FALSE)</formula>
    </cfRule>
  </conditionalFormatting>
  <conditionalFormatting sqref="AU73:AU75">
    <cfRule type="expression" dxfId="1167" priority="513">
      <formula>IF(RIGHT(TEXT(AU73,"0.#"),1)=".",FALSE,TRUE)</formula>
    </cfRule>
    <cfRule type="expression" dxfId="1166" priority="514">
      <formula>IF(RIGHT(TEXT(AU73,"0.#"),1)=".",TRUE,FALSE)</formula>
    </cfRule>
  </conditionalFormatting>
  <conditionalFormatting sqref="AE107">
    <cfRule type="expression" dxfId="1165" priority="511">
      <formula>IF(RIGHT(TEXT(AE107,"0.#"),1)=".",FALSE,TRUE)</formula>
    </cfRule>
    <cfRule type="expression" dxfId="1164" priority="512">
      <formula>IF(RIGHT(TEXT(AE107,"0.#"),1)=".",TRUE,FALSE)</formula>
    </cfRule>
  </conditionalFormatting>
  <conditionalFormatting sqref="AM109">
    <cfRule type="expression" dxfId="1163" priority="495">
      <formula>IF(RIGHT(TEXT(AM109,"0.#"),1)=".",FALSE,TRUE)</formula>
    </cfRule>
    <cfRule type="expression" dxfId="1162" priority="496">
      <formula>IF(RIGHT(TEXT(AM109,"0.#"),1)=".",TRUE,FALSE)</formula>
    </cfRule>
  </conditionalFormatting>
  <conditionalFormatting sqref="AE108">
    <cfRule type="expression" dxfId="1161" priority="509">
      <formula>IF(RIGHT(TEXT(AE108,"0.#"),1)=".",FALSE,TRUE)</formula>
    </cfRule>
    <cfRule type="expression" dxfId="1160" priority="510">
      <formula>IF(RIGHT(TEXT(AE108,"0.#"),1)=".",TRUE,FALSE)</formula>
    </cfRule>
  </conditionalFormatting>
  <conditionalFormatting sqref="AE109">
    <cfRule type="expression" dxfId="1159" priority="507">
      <formula>IF(RIGHT(TEXT(AE109,"0.#"),1)=".",FALSE,TRUE)</formula>
    </cfRule>
    <cfRule type="expression" dxfId="1158" priority="508">
      <formula>IF(RIGHT(TEXT(AE109,"0.#"),1)=".",TRUE,FALSE)</formula>
    </cfRule>
  </conditionalFormatting>
  <conditionalFormatting sqref="AI109">
    <cfRule type="expression" dxfId="1157" priority="505">
      <formula>IF(RIGHT(TEXT(AI109,"0.#"),1)=".",FALSE,TRUE)</formula>
    </cfRule>
    <cfRule type="expression" dxfId="1156" priority="506">
      <formula>IF(RIGHT(TEXT(AI109,"0.#"),1)=".",TRUE,FALSE)</formula>
    </cfRule>
  </conditionalFormatting>
  <conditionalFormatting sqref="AI108">
    <cfRule type="expression" dxfId="1155" priority="503">
      <formula>IF(RIGHT(TEXT(AI108,"0.#"),1)=".",FALSE,TRUE)</formula>
    </cfRule>
    <cfRule type="expression" dxfId="1154" priority="504">
      <formula>IF(RIGHT(TEXT(AI108,"0.#"),1)=".",TRUE,FALSE)</formula>
    </cfRule>
  </conditionalFormatting>
  <conditionalFormatting sqref="AI107">
    <cfRule type="expression" dxfId="1153" priority="501">
      <formula>IF(RIGHT(TEXT(AI107,"0.#"),1)=".",FALSE,TRUE)</formula>
    </cfRule>
    <cfRule type="expression" dxfId="1152" priority="502">
      <formula>IF(RIGHT(TEXT(AI107,"0.#"),1)=".",TRUE,FALSE)</formula>
    </cfRule>
  </conditionalFormatting>
  <conditionalFormatting sqref="AM107">
    <cfRule type="expression" dxfId="1151" priority="499">
      <formula>IF(RIGHT(TEXT(AM107,"0.#"),1)=".",FALSE,TRUE)</formula>
    </cfRule>
    <cfRule type="expression" dxfId="1150" priority="500">
      <formula>IF(RIGHT(TEXT(AM107,"0.#"),1)=".",TRUE,FALSE)</formula>
    </cfRule>
  </conditionalFormatting>
  <conditionalFormatting sqref="AM108">
    <cfRule type="expression" dxfId="1149" priority="497">
      <formula>IF(RIGHT(TEXT(AM108,"0.#"),1)=".",FALSE,TRUE)</formula>
    </cfRule>
    <cfRule type="expression" dxfId="1148" priority="498">
      <formula>IF(RIGHT(TEXT(AM108,"0.#"),1)=".",TRUE,FALSE)</formula>
    </cfRule>
  </conditionalFormatting>
  <conditionalFormatting sqref="AQ107:AQ109">
    <cfRule type="expression" dxfId="1147" priority="493">
      <formula>IF(RIGHT(TEXT(AQ107,"0.#"),1)=".",FALSE,TRUE)</formula>
    </cfRule>
    <cfRule type="expression" dxfId="1146" priority="494">
      <formula>IF(RIGHT(TEXT(AQ107,"0.#"),1)=".",TRUE,FALSE)</formula>
    </cfRule>
  </conditionalFormatting>
  <conditionalFormatting sqref="AU107:AU109">
    <cfRule type="expression" dxfId="1145" priority="491">
      <formula>IF(RIGHT(TEXT(AU107,"0.#"),1)=".",FALSE,TRUE)</formula>
    </cfRule>
    <cfRule type="expression" dxfId="1144" priority="492">
      <formula>IF(RIGHT(TEXT(AU107,"0.#"),1)=".",TRUE,FALSE)</formula>
    </cfRule>
  </conditionalFormatting>
  <conditionalFormatting sqref="AE141">
    <cfRule type="expression" dxfId="1143" priority="489">
      <formula>IF(RIGHT(TEXT(AE141,"0.#"),1)=".",FALSE,TRUE)</formula>
    </cfRule>
    <cfRule type="expression" dxfId="1142" priority="490">
      <formula>IF(RIGHT(TEXT(AE141,"0.#"),1)=".",TRUE,FALSE)</formula>
    </cfRule>
  </conditionalFormatting>
  <conditionalFormatting sqref="AM143">
    <cfRule type="expression" dxfId="1141" priority="473">
      <formula>IF(RIGHT(TEXT(AM143,"0.#"),1)=".",FALSE,TRUE)</formula>
    </cfRule>
    <cfRule type="expression" dxfId="1140" priority="474">
      <formula>IF(RIGHT(TEXT(AM143,"0.#"),1)=".",TRUE,FALSE)</formula>
    </cfRule>
  </conditionalFormatting>
  <conditionalFormatting sqref="AE142">
    <cfRule type="expression" dxfId="1139" priority="487">
      <formula>IF(RIGHT(TEXT(AE142,"0.#"),1)=".",FALSE,TRUE)</formula>
    </cfRule>
    <cfRule type="expression" dxfId="1138" priority="488">
      <formula>IF(RIGHT(TEXT(AE142,"0.#"),1)=".",TRUE,FALSE)</formula>
    </cfRule>
  </conditionalFormatting>
  <conditionalFormatting sqref="AE143">
    <cfRule type="expression" dxfId="1137" priority="485">
      <formula>IF(RIGHT(TEXT(AE143,"0.#"),1)=".",FALSE,TRUE)</formula>
    </cfRule>
    <cfRule type="expression" dxfId="1136" priority="486">
      <formula>IF(RIGHT(TEXT(AE143,"0.#"),1)=".",TRUE,FALSE)</formula>
    </cfRule>
  </conditionalFormatting>
  <conditionalFormatting sqref="AI143">
    <cfRule type="expression" dxfId="1135" priority="483">
      <formula>IF(RIGHT(TEXT(AI143,"0.#"),1)=".",FALSE,TRUE)</formula>
    </cfRule>
    <cfRule type="expression" dxfId="1134" priority="484">
      <formula>IF(RIGHT(TEXT(AI143,"0.#"),1)=".",TRUE,FALSE)</formula>
    </cfRule>
  </conditionalFormatting>
  <conditionalFormatting sqref="AI142">
    <cfRule type="expression" dxfId="1133" priority="481">
      <formula>IF(RIGHT(TEXT(AI142,"0.#"),1)=".",FALSE,TRUE)</formula>
    </cfRule>
    <cfRule type="expression" dxfId="1132" priority="482">
      <formula>IF(RIGHT(TEXT(AI142,"0.#"),1)=".",TRUE,FALSE)</formula>
    </cfRule>
  </conditionalFormatting>
  <conditionalFormatting sqref="AI141">
    <cfRule type="expression" dxfId="1131" priority="479">
      <formula>IF(RIGHT(TEXT(AI141,"0.#"),1)=".",FALSE,TRUE)</formula>
    </cfRule>
    <cfRule type="expression" dxfId="1130" priority="480">
      <formula>IF(RIGHT(TEXT(AI141,"0.#"),1)=".",TRUE,FALSE)</formula>
    </cfRule>
  </conditionalFormatting>
  <conditionalFormatting sqref="AM141">
    <cfRule type="expression" dxfId="1129" priority="477">
      <formula>IF(RIGHT(TEXT(AM141,"0.#"),1)=".",FALSE,TRUE)</formula>
    </cfRule>
    <cfRule type="expression" dxfId="1128" priority="478">
      <formula>IF(RIGHT(TEXT(AM141,"0.#"),1)=".",TRUE,FALSE)</formula>
    </cfRule>
  </conditionalFormatting>
  <conditionalFormatting sqref="AM142">
    <cfRule type="expression" dxfId="1127" priority="475">
      <formula>IF(RIGHT(TEXT(AM142,"0.#"),1)=".",FALSE,TRUE)</formula>
    </cfRule>
    <cfRule type="expression" dxfId="1126" priority="476">
      <formula>IF(RIGHT(TEXT(AM142,"0.#"),1)=".",TRUE,FALSE)</formula>
    </cfRule>
  </conditionalFormatting>
  <conditionalFormatting sqref="AQ141:AQ143">
    <cfRule type="expression" dxfId="1125" priority="471">
      <formula>IF(RIGHT(TEXT(AQ141,"0.#"),1)=".",FALSE,TRUE)</formula>
    </cfRule>
    <cfRule type="expression" dxfId="1124" priority="472">
      <formula>IF(RIGHT(TEXT(AQ141,"0.#"),1)=".",TRUE,FALSE)</formula>
    </cfRule>
  </conditionalFormatting>
  <conditionalFormatting sqref="AU141:AU143">
    <cfRule type="expression" dxfId="1123" priority="469">
      <formula>IF(RIGHT(TEXT(AU141,"0.#"),1)=".",FALSE,TRUE)</formula>
    </cfRule>
    <cfRule type="expression" dxfId="1122" priority="470">
      <formula>IF(RIGHT(TEXT(AU141,"0.#"),1)=".",TRUE,FALSE)</formula>
    </cfRule>
  </conditionalFormatting>
  <conditionalFormatting sqref="AE175">
    <cfRule type="expression" dxfId="1121" priority="467">
      <formula>IF(RIGHT(TEXT(AE175,"0.#"),1)=".",FALSE,TRUE)</formula>
    </cfRule>
    <cfRule type="expression" dxfId="1120" priority="468">
      <formula>IF(RIGHT(TEXT(AE175,"0.#"),1)=".",TRUE,FALSE)</formula>
    </cfRule>
  </conditionalFormatting>
  <conditionalFormatting sqref="AM177">
    <cfRule type="expression" dxfId="1119" priority="451">
      <formula>IF(RIGHT(TEXT(AM177,"0.#"),1)=".",FALSE,TRUE)</formula>
    </cfRule>
    <cfRule type="expression" dxfId="1118" priority="452">
      <formula>IF(RIGHT(TEXT(AM177,"0.#"),1)=".",TRUE,FALSE)</formula>
    </cfRule>
  </conditionalFormatting>
  <conditionalFormatting sqref="AE176">
    <cfRule type="expression" dxfId="1117" priority="465">
      <formula>IF(RIGHT(TEXT(AE176,"0.#"),1)=".",FALSE,TRUE)</formula>
    </cfRule>
    <cfRule type="expression" dxfId="1116" priority="466">
      <formula>IF(RIGHT(TEXT(AE176,"0.#"),1)=".",TRUE,FALSE)</formula>
    </cfRule>
  </conditionalFormatting>
  <conditionalFormatting sqref="AE177">
    <cfRule type="expression" dxfId="1115" priority="463">
      <formula>IF(RIGHT(TEXT(AE177,"0.#"),1)=".",FALSE,TRUE)</formula>
    </cfRule>
    <cfRule type="expression" dxfId="1114" priority="464">
      <formula>IF(RIGHT(TEXT(AE177,"0.#"),1)=".",TRUE,FALSE)</formula>
    </cfRule>
  </conditionalFormatting>
  <conditionalFormatting sqref="AI177">
    <cfRule type="expression" dxfId="1113" priority="461">
      <formula>IF(RIGHT(TEXT(AI177,"0.#"),1)=".",FALSE,TRUE)</formula>
    </cfRule>
    <cfRule type="expression" dxfId="1112" priority="462">
      <formula>IF(RIGHT(TEXT(AI177,"0.#"),1)=".",TRUE,FALSE)</formula>
    </cfRule>
  </conditionalFormatting>
  <conditionalFormatting sqref="AI176">
    <cfRule type="expression" dxfId="1111" priority="459">
      <formula>IF(RIGHT(TEXT(AI176,"0.#"),1)=".",FALSE,TRUE)</formula>
    </cfRule>
    <cfRule type="expression" dxfId="1110" priority="460">
      <formula>IF(RIGHT(TEXT(AI176,"0.#"),1)=".",TRUE,FALSE)</formula>
    </cfRule>
  </conditionalFormatting>
  <conditionalFormatting sqref="AI175">
    <cfRule type="expression" dxfId="1109" priority="457">
      <formula>IF(RIGHT(TEXT(AI175,"0.#"),1)=".",FALSE,TRUE)</formula>
    </cfRule>
    <cfRule type="expression" dxfId="1108" priority="458">
      <formula>IF(RIGHT(TEXT(AI175,"0.#"),1)=".",TRUE,FALSE)</formula>
    </cfRule>
  </conditionalFormatting>
  <conditionalFormatting sqref="AM175">
    <cfRule type="expression" dxfId="1107" priority="455">
      <formula>IF(RIGHT(TEXT(AM175,"0.#"),1)=".",FALSE,TRUE)</formula>
    </cfRule>
    <cfRule type="expression" dxfId="1106" priority="456">
      <formula>IF(RIGHT(TEXT(AM175,"0.#"),1)=".",TRUE,FALSE)</formula>
    </cfRule>
  </conditionalFormatting>
  <conditionalFormatting sqref="AM176">
    <cfRule type="expression" dxfId="1105" priority="453">
      <formula>IF(RIGHT(TEXT(AM176,"0.#"),1)=".",FALSE,TRUE)</formula>
    </cfRule>
    <cfRule type="expression" dxfId="1104" priority="454">
      <formula>IF(RIGHT(TEXT(AM176,"0.#"),1)=".",TRUE,FALSE)</formula>
    </cfRule>
  </conditionalFormatting>
  <conditionalFormatting sqref="AQ175:AQ177">
    <cfRule type="expression" dxfId="1103" priority="449">
      <formula>IF(RIGHT(TEXT(AQ175,"0.#"),1)=".",FALSE,TRUE)</formula>
    </cfRule>
    <cfRule type="expression" dxfId="1102" priority="450">
      <formula>IF(RIGHT(TEXT(AQ175,"0.#"),1)=".",TRUE,FALSE)</formula>
    </cfRule>
  </conditionalFormatting>
  <conditionalFormatting sqref="AU175:AU177">
    <cfRule type="expression" dxfId="1101" priority="447">
      <formula>IF(RIGHT(TEXT(AU175,"0.#"),1)=".",FALSE,TRUE)</formula>
    </cfRule>
    <cfRule type="expression" dxfId="1100" priority="448">
      <formula>IF(RIGHT(TEXT(AU175,"0.#"),1)=".",TRUE,FALSE)</formula>
    </cfRule>
  </conditionalFormatting>
  <conditionalFormatting sqref="AE61">
    <cfRule type="expression" dxfId="1099" priority="401">
      <formula>IF(RIGHT(TEXT(AE61,"0.#"),1)=".",FALSE,TRUE)</formula>
    </cfRule>
    <cfRule type="expression" dxfId="1098" priority="402">
      <formula>IF(RIGHT(TEXT(AE61,"0.#"),1)=".",TRUE,FALSE)</formula>
    </cfRule>
  </conditionalFormatting>
  <conditionalFormatting sqref="AE62">
    <cfRule type="expression" dxfId="1097" priority="399">
      <formula>IF(RIGHT(TEXT(AE62,"0.#"),1)=".",FALSE,TRUE)</formula>
    </cfRule>
    <cfRule type="expression" dxfId="1096" priority="400">
      <formula>IF(RIGHT(TEXT(AE62,"0.#"),1)=".",TRUE,FALSE)</formula>
    </cfRule>
  </conditionalFormatting>
  <conditionalFormatting sqref="AM61">
    <cfRule type="expression" dxfId="1095" priority="389">
      <formula>IF(RIGHT(TEXT(AM61,"0.#"),1)=".",FALSE,TRUE)</formula>
    </cfRule>
    <cfRule type="expression" dxfId="1094" priority="390">
      <formula>IF(RIGHT(TEXT(AM61,"0.#"),1)=".",TRUE,FALSE)</formula>
    </cfRule>
  </conditionalFormatting>
  <conditionalFormatting sqref="AE63">
    <cfRule type="expression" dxfId="1093" priority="397">
      <formula>IF(RIGHT(TEXT(AE63,"0.#"),1)=".",FALSE,TRUE)</formula>
    </cfRule>
    <cfRule type="expression" dxfId="1092" priority="398">
      <formula>IF(RIGHT(TEXT(AE63,"0.#"),1)=".",TRUE,FALSE)</formula>
    </cfRule>
  </conditionalFormatting>
  <conditionalFormatting sqref="AI63">
    <cfRule type="expression" dxfId="1091" priority="395">
      <formula>IF(RIGHT(TEXT(AI63,"0.#"),1)=".",FALSE,TRUE)</formula>
    </cfRule>
    <cfRule type="expression" dxfId="1090" priority="396">
      <formula>IF(RIGHT(TEXT(AI63,"0.#"),1)=".",TRUE,FALSE)</formula>
    </cfRule>
  </conditionalFormatting>
  <conditionalFormatting sqref="AI62">
    <cfRule type="expression" dxfId="1089" priority="393">
      <formula>IF(RIGHT(TEXT(AI62,"0.#"),1)=".",FALSE,TRUE)</formula>
    </cfRule>
    <cfRule type="expression" dxfId="1088" priority="394">
      <formula>IF(RIGHT(TEXT(AI62,"0.#"),1)=".",TRUE,FALSE)</formula>
    </cfRule>
  </conditionalFormatting>
  <conditionalFormatting sqref="AI61">
    <cfRule type="expression" dxfId="1087" priority="391">
      <formula>IF(RIGHT(TEXT(AI61,"0.#"),1)=".",FALSE,TRUE)</formula>
    </cfRule>
    <cfRule type="expression" dxfId="1086" priority="392">
      <formula>IF(RIGHT(TEXT(AI61,"0.#"),1)=".",TRUE,FALSE)</formula>
    </cfRule>
  </conditionalFormatting>
  <conditionalFormatting sqref="AM62">
    <cfRule type="expression" dxfId="1085" priority="387">
      <formula>IF(RIGHT(TEXT(AM62,"0.#"),1)=".",FALSE,TRUE)</formula>
    </cfRule>
    <cfRule type="expression" dxfId="1084" priority="388">
      <formula>IF(RIGHT(TEXT(AM62,"0.#"),1)=".",TRUE,FALSE)</formula>
    </cfRule>
  </conditionalFormatting>
  <conditionalFormatting sqref="AM63">
    <cfRule type="expression" dxfId="1083" priority="385">
      <formula>IF(RIGHT(TEXT(AM63,"0.#"),1)=".",FALSE,TRUE)</formula>
    </cfRule>
    <cfRule type="expression" dxfId="1082" priority="386">
      <formula>IF(RIGHT(TEXT(AM63,"0.#"),1)=".",TRUE,FALSE)</formula>
    </cfRule>
  </conditionalFormatting>
  <conditionalFormatting sqref="AQ61:AQ63">
    <cfRule type="expression" dxfId="1081" priority="383">
      <formula>IF(RIGHT(TEXT(AQ61,"0.#"),1)=".",FALSE,TRUE)</formula>
    </cfRule>
    <cfRule type="expression" dxfId="1080" priority="384">
      <formula>IF(RIGHT(TEXT(AQ61,"0.#"),1)=".",TRUE,FALSE)</formula>
    </cfRule>
  </conditionalFormatting>
  <conditionalFormatting sqref="AU61:AU63">
    <cfRule type="expression" dxfId="1079" priority="381">
      <formula>IF(RIGHT(TEXT(AU61,"0.#"),1)=".",FALSE,TRUE)</formula>
    </cfRule>
    <cfRule type="expression" dxfId="1078" priority="382">
      <formula>IF(RIGHT(TEXT(AU61,"0.#"),1)=".",TRUE,FALSE)</formula>
    </cfRule>
  </conditionalFormatting>
  <conditionalFormatting sqref="AE95">
    <cfRule type="expression" dxfId="1077" priority="379">
      <formula>IF(RIGHT(TEXT(AE95,"0.#"),1)=".",FALSE,TRUE)</formula>
    </cfRule>
    <cfRule type="expression" dxfId="1076" priority="380">
      <formula>IF(RIGHT(TEXT(AE95,"0.#"),1)=".",TRUE,FALSE)</formula>
    </cfRule>
  </conditionalFormatting>
  <conditionalFormatting sqref="AE96">
    <cfRule type="expression" dxfId="1075" priority="377">
      <formula>IF(RIGHT(TEXT(AE96,"0.#"),1)=".",FALSE,TRUE)</formula>
    </cfRule>
    <cfRule type="expression" dxfId="1074" priority="378">
      <formula>IF(RIGHT(TEXT(AE96,"0.#"),1)=".",TRUE,FALSE)</formula>
    </cfRule>
  </conditionalFormatting>
  <conditionalFormatting sqref="AM95">
    <cfRule type="expression" dxfId="1073" priority="367">
      <formula>IF(RIGHT(TEXT(AM95,"0.#"),1)=".",FALSE,TRUE)</formula>
    </cfRule>
    <cfRule type="expression" dxfId="1072" priority="368">
      <formula>IF(RIGHT(TEXT(AM95,"0.#"),1)=".",TRUE,FALSE)</formula>
    </cfRule>
  </conditionalFormatting>
  <conditionalFormatting sqref="AE97">
    <cfRule type="expression" dxfId="1071" priority="375">
      <formula>IF(RIGHT(TEXT(AE97,"0.#"),1)=".",FALSE,TRUE)</formula>
    </cfRule>
    <cfRule type="expression" dxfId="1070" priority="376">
      <formula>IF(RIGHT(TEXT(AE97,"0.#"),1)=".",TRUE,FALSE)</formula>
    </cfRule>
  </conditionalFormatting>
  <conditionalFormatting sqref="AI97">
    <cfRule type="expression" dxfId="1069" priority="373">
      <formula>IF(RIGHT(TEXT(AI97,"0.#"),1)=".",FALSE,TRUE)</formula>
    </cfRule>
    <cfRule type="expression" dxfId="1068" priority="374">
      <formula>IF(RIGHT(TEXT(AI97,"0.#"),1)=".",TRUE,FALSE)</formula>
    </cfRule>
  </conditionalFormatting>
  <conditionalFormatting sqref="AI96">
    <cfRule type="expression" dxfId="1067" priority="371">
      <formula>IF(RIGHT(TEXT(AI96,"0.#"),1)=".",FALSE,TRUE)</formula>
    </cfRule>
    <cfRule type="expression" dxfId="1066" priority="372">
      <formula>IF(RIGHT(TEXT(AI96,"0.#"),1)=".",TRUE,FALSE)</formula>
    </cfRule>
  </conditionalFormatting>
  <conditionalFormatting sqref="AI95">
    <cfRule type="expression" dxfId="1065" priority="369">
      <formula>IF(RIGHT(TEXT(AI95,"0.#"),1)=".",FALSE,TRUE)</formula>
    </cfRule>
    <cfRule type="expression" dxfId="1064" priority="370">
      <formula>IF(RIGHT(TEXT(AI95,"0.#"),1)=".",TRUE,FALSE)</formula>
    </cfRule>
  </conditionalFormatting>
  <conditionalFormatting sqref="AM96">
    <cfRule type="expression" dxfId="1063" priority="365">
      <formula>IF(RIGHT(TEXT(AM96,"0.#"),1)=".",FALSE,TRUE)</formula>
    </cfRule>
    <cfRule type="expression" dxfId="1062" priority="366">
      <formula>IF(RIGHT(TEXT(AM96,"0.#"),1)=".",TRUE,FALSE)</formula>
    </cfRule>
  </conditionalFormatting>
  <conditionalFormatting sqref="AM97">
    <cfRule type="expression" dxfId="1061" priority="363">
      <formula>IF(RIGHT(TEXT(AM97,"0.#"),1)=".",FALSE,TRUE)</formula>
    </cfRule>
    <cfRule type="expression" dxfId="1060" priority="364">
      <formula>IF(RIGHT(TEXT(AM97,"0.#"),1)=".",TRUE,FALSE)</formula>
    </cfRule>
  </conditionalFormatting>
  <conditionalFormatting sqref="AQ95:AQ97">
    <cfRule type="expression" dxfId="1059" priority="361">
      <formula>IF(RIGHT(TEXT(AQ95,"0.#"),1)=".",FALSE,TRUE)</formula>
    </cfRule>
    <cfRule type="expression" dxfId="1058" priority="362">
      <formula>IF(RIGHT(TEXT(AQ95,"0.#"),1)=".",TRUE,FALSE)</formula>
    </cfRule>
  </conditionalFormatting>
  <conditionalFormatting sqref="AU95:AU97">
    <cfRule type="expression" dxfId="1057" priority="359">
      <formula>IF(RIGHT(TEXT(AU95,"0.#"),1)=".",FALSE,TRUE)</formula>
    </cfRule>
    <cfRule type="expression" dxfId="1056" priority="360">
      <formula>IF(RIGHT(TEXT(AU95,"0.#"),1)=".",TRUE,FALSE)</formula>
    </cfRule>
  </conditionalFormatting>
  <conditionalFormatting sqref="AE129">
    <cfRule type="expression" dxfId="1055" priority="357">
      <formula>IF(RIGHT(TEXT(AE129,"0.#"),1)=".",FALSE,TRUE)</formula>
    </cfRule>
    <cfRule type="expression" dxfId="1054" priority="358">
      <formula>IF(RIGHT(TEXT(AE129,"0.#"),1)=".",TRUE,FALSE)</formula>
    </cfRule>
  </conditionalFormatting>
  <conditionalFormatting sqref="AE130">
    <cfRule type="expression" dxfId="1053" priority="355">
      <formula>IF(RIGHT(TEXT(AE130,"0.#"),1)=".",FALSE,TRUE)</formula>
    </cfRule>
    <cfRule type="expression" dxfId="1052" priority="356">
      <formula>IF(RIGHT(TEXT(AE130,"0.#"),1)=".",TRUE,FALSE)</formula>
    </cfRule>
  </conditionalFormatting>
  <conditionalFormatting sqref="AM129">
    <cfRule type="expression" dxfId="1051" priority="345">
      <formula>IF(RIGHT(TEXT(AM129,"0.#"),1)=".",FALSE,TRUE)</formula>
    </cfRule>
    <cfRule type="expression" dxfId="1050" priority="346">
      <formula>IF(RIGHT(TEXT(AM129,"0.#"),1)=".",TRUE,FALSE)</formula>
    </cfRule>
  </conditionalFormatting>
  <conditionalFormatting sqref="AE131">
    <cfRule type="expression" dxfId="1049" priority="353">
      <formula>IF(RIGHT(TEXT(AE131,"0.#"),1)=".",FALSE,TRUE)</formula>
    </cfRule>
    <cfRule type="expression" dxfId="1048" priority="354">
      <formula>IF(RIGHT(TEXT(AE131,"0.#"),1)=".",TRUE,FALSE)</formula>
    </cfRule>
  </conditionalFormatting>
  <conditionalFormatting sqref="AI131">
    <cfRule type="expression" dxfId="1047" priority="351">
      <formula>IF(RIGHT(TEXT(AI131,"0.#"),1)=".",FALSE,TRUE)</formula>
    </cfRule>
    <cfRule type="expression" dxfId="1046" priority="352">
      <formula>IF(RIGHT(TEXT(AI131,"0.#"),1)=".",TRUE,FALSE)</formula>
    </cfRule>
  </conditionalFormatting>
  <conditionalFormatting sqref="AI130">
    <cfRule type="expression" dxfId="1045" priority="349">
      <formula>IF(RIGHT(TEXT(AI130,"0.#"),1)=".",FALSE,TRUE)</formula>
    </cfRule>
    <cfRule type="expression" dxfId="1044" priority="350">
      <formula>IF(RIGHT(TEXT(AI130,"0.#"),1)=".",TRUE,FALSE)</formula>
    </cfRule>
  </conditionalFormatting>
  <conditionalFormatting sqref="AI129">
    <cfRule type="expression" dxfId="1043" priority="347">
      <formula>IF(RIGHT(TEXT(AI129,"0.#"),1)=".",FALSE,TRUE)</formula>
    </cfRule>
    <cfRule type="expression" dxfId="1042" priority="348">
      <formula>IF(RIGHT(TEXT(AI129,"0.#"),1)=".",TRUE,FALSE)</formula>
    </cfRule>
  </conditionalFormatting>
  <conditionalFormatting sqref="AM130">
    <cfRule type="expression" dxfId="1041" priority="343">
      <formula>IF(RIGHT(TEXT(AM130,"0.#"),1)=".",FALSE,TRUE)</formula>
    </cfRule>
    <cfRule type="expression" dxfId="1040" priority="344">
      <formula>IF(RIGHT(TEXT(AM130,"0.#"),1)=".",TRUE,FALSE)</formula>
    </cfRule>
  </conditionalFormatting>
  <conditionalFormatting sqref="AM131">
    <cfRule type="expression" dxfId="1039" priority="341">
      <formula>IF(RIGHT(TEXT(AM131,"0.#"),1)=".",FALSE,TRUE)</formula>
    </cfRule>
    <cfRule type="expression" dxfId="1038" priority="342">
      <formula>IF(RIGHT(TEXT(AM131,"0.#"),1)=".",TRUE,FALSE)</formula>
    </cfRule>
  </conditionalFormatting>
  <conditionalFormatting sqref="AQ129:AQ131">
    <cfRule type="expression" dxfId="1037" priority="339">
      <formula>IF(RIGHT(TEXT(AQ129,"0.#"),1)=".",FALSE,TRUE)</formula>
    </cfRule>
    <cfRule type="expression" dxfId="1036" priority="340">
      <formula>IF(RIGHT(TEXT(AQ129,"0.#"),1)=".",TRUE,FALSE)</formula>
    </cfRule>
  </conditionalFormatting>
  <conditionalFormatting sqref="AU129:AU131">
    <cfRule type="expression" dxfId="1035" priority="337">
      <formula>IF(RIGHT(TEXT(AU129,"0.#"),1)=".",FALSE,TRUE)</formula>
    </cfRule>
    <cfRule type="expression" dxfId="1034" priority="338">
      <formula>IF(RIGHT(TEXT(AU129,"0.#"),1)=".",TRUE,FALSE)</formula>
    </cfRule>
  </conditionalFormatting>
  <conditionalFormatting sqref="AE163">
    <cfRule type="expression" dxfId="1033" priority="335">
      <formula>IF(RIGHT(TEXT(AE163,"0.#"),1)=".",FALSE,TRUE)</formula>
    </cfRule>
    <cfRule type="expression" dxfId="1032" priority="336">
      <formula>IF(RIGHT(TEXT(AE163,"0.#"),1)=".",TRUE,FALSE)</formula>
    </cfRule>
  </conditionalFormatting>
  <conditionalFormatting sqref="AE164">
    <cfRule type="expression" dxfId="1031" priority="333">
      <formula>IF(RIGHT(TEXT(AE164,"0.#"),1)=".",FALSE,TRUE)</formula>
    </cfRule>
    <cfRule type="expression" dxfId="1030" priority="334">
      <formula>IF(RIGHT(TEXT(AE164,"0.#"),1)=".",TRUE,FALSE)</formula>
    </cfRule>
  </conditionalFormatting>
  <conditionalFormatting sqref="AM163">
    <cfRule type="expression" dxfId="1029" priority="323">
      <formula>IF(RIGHT(TEXT(AM163,"0.#"),1)=".",FALSE,TRUE)</formula>
    </cfRule>
    <cfRule type="expression" dxfId="1028" priority="324">
      <formula>IF(RIGHT(TEXT(AM163,"0.#"),1)=".",TRUE,FALSE)</formula>
    </cfRule>
  </conditionalFormatting>
  <conditionalFormatting sqref="AE165">
    <cfRule type="expression" dxfId="1027" priority="331">
      <formula>IF(RIGHT(TEXT(AE165,"0.#"),1)=".",FALSE,TRUE)</formula>
    </cfRule>
    <cfRule type="expression" dxfId="1026" priority="332">
      <formula>IF(RIGHT(TEXT(AE165,"0.#"),1)=".",TRUE,FALSE)</formula>
    </cfRule>
  </conditionalFormatting>
  <conditionalFormatting sqref="AI165">
    <cfRule type="expression" dxfId="1025" priority="329">
      <formula>IF(RIGHT(TEXT(AI165,"0.#"),1)=".",FALSE,TRUE)</formula>
    </cfRule>
    <cfRule type="expression" dxfId="1024" priority="330">
      <formula>IF(RIGHT(TEXT(AI165,"0.#"),1)=".",TRUE,FALSE)</formula>
    </cfRule>
  </conditionalFormatting>
  <conditionalFormatting sqref="AI164">
    <cfRule type="expression" dxfId="1023" priority="327">
      <formula>IF(RIGHT(TEXT(AI164,"0.#"),1)=".",FALSE,TRUE)</formula>
    </cfRule>
    <cfRule type="expression" dxfId="1022" priority="328">
      <formula>IF(RIGHT(TEXT(AI164,"0.#"),1)=".",TRUE,FALSE)</formula>
    </cfRule>
  </conditionalFormatting>
  <conditionalFormatting sqref="AI163">
    <cfRule type="expression" dxfId="1021" priority="325">
      <formula>IF(RIGHT(TEXT(AI163,"0.#"),1)=".",FALSE,TRUE)</formula>
    </cfRule>
    <cfRule type="expression" dxfId="1020" priority="326">
      <formula>IF(RIGHT(TEXT(AI163,"0.#"),1)=".",TRUE,FALSE)</formula>
    </cfRule>
  </conditionalFormatting>
  <conditionalFormatting sqref="AM164">
    <cfRule type="expression" dxfId="1019" priority="321">
      <formula>IF(RIGHT(TEXT(AM164,"0.#"),1)=".",FALSE,TRUE)</formula>
    </cfRule>
    <cfRule type="expression" dxfId="1018" priority="322">
      <formula>IF(RIGHT(TEXT(AM164,"0.#"),1)=".",TRUE,FALSE)</formula>
    </cfRule>
  </conditionalFormatting>
  <conditionalFormatting sqref="AM165">
    <cfRule type="expression" dxfId="1017" priority="319">
      <formula>IF(RIGHT(TEXT(AM165,"0.#"),1)=".",FALSE,TRUE)</formula>
    </cfRule>
    <cfRule type="expression" dxfId="1016" priority="320">
      <formula>IF(RIGHT(TEXT(AM165,"0.#"),1)=".",TRUE,FALSE)</formula>
    </cfRule>
  </conditionalFormatting>
  <conditionalFormatting sqref="AQ163:AQ165">
    <cfRule type="expression" dxfId="1015" priority="317">
      <formula>IF(RIGHT(TEXT(AQ163,"0.#"),1)=".",FALSE,TRUE)</formula>
    </cfRule>
    <cfRule type="expression" dxfId="1014" priority="318">
      <formula>IF(RIGHT(TEXT(AQ163,"0.#"),1)=".",TRUE,FALSE)</formula>
    </cfRule>
  </conditionalFormatting>
  <conditionalFormatting sqref="AU163:AU165">
    <cfRule type="expression" dxfId="1013" priority="315">
      <formula>IF(RIGHT(TEXT(AU163,"0.#"),1)=".",FALSE,TRUE)</formula>
    </cfRule>
    <cfRule type="expression" dxfId="1012" priority="316">
      <formula>IF(RIGHT(TEXT(AU163,"0.#"),1)=".",TRUE,FALSE)</formula>
    </cfRule>
  </conditionalFormatting>
  <conditionalFormatting sqref="AE197">
    <cfRule type="expression" dxfId="1011" priority="313">
      <formula>IF(RIGHT(TEXT(AE197,"0.#"),1)=".",FALSE,TRUE)</formula>
    </cfRule>
    <cfRule type="expression" dxfId="1010" priority="314">
      <formula>IF(RIGHT(TEXT(AE197,"0.#"),1)=".",TRUE,FALSE)</formula>
    </cfRule>
  </conditionalFormatting>
  <conditionalFormatting sqref="AE198">
    <cfRule type="expression" dxfId="1009" priority="311">
      <formula>IF(RIGHT(TEXT(AE198,"0.#"),1)=".",FALSE,TRUE)</formula>
    </cfRule>
    <cfRule type="expression" dxfId="1008" priority="312">
      <formula>IF(RIGHT(TEXT(AE198,"0.#"),1)=".",TRUE,FALSE)</formula>
    </cfRule>
  </conditionalFormatting>
  <conditionalFormatting sqref="AM197">
    <cfRule type="expression" dxfId="1007" priority="301">
      <formula>IF(RIGHT(TEXT(AM197,"0.#"),1)=".",FALSE,TRUE)</formula>
    </cfRule>
    <cfRule type="expression" dxfId="1006" priority="302">
      <formula>IF(RIGHT(TEXT(AM197,"0.#"),1)=".",TRUE,FALSE)</formula>
    </cfRule>
  </conditionalFormatting>
  <conditionalFormatting sqref="AE199">
    <cfRule type="expression" dxfId="1005" priority="309">
      <formula>IF(RIGHT(TEXT(AE199,"0.#"),1)=".",FALSE,TRUE)</formula>
    </cfRule>
    <cfRule type="expression" dxfId="1004" priority="310">
      <formula>IF(RIGHT(TEXT(AE199,"0.#"),1)=".",TRUE,FALSE)</formula>
    </cfRule>
  </conditionalFormatting>
  <conditionalFormatting sqref="AI199">
    <cfRule type="expression" dxfId="1003" priority="307">
      <formula>IF(RIGHT(TEXT(AI199,"0.#"),1)=".",FALSE,TRUE)</formula>
    </cfRule>
    <cfRule type="expression" dxfId="1002" priority="308">
      <formula>IF(RIGHT(TEXT(AI199,"0.#"),1)=".",TRUE,FALSE)</formula>
    </cfRule>
  </conditionalFormatting>
  <conditionalFormatting sqref="AI198">
    <cfRule type="expression" dxfId="1001" priority="305">
      <formula>IF(RIGHT(TEXT(AI198,"0.#"),1)=".",FALSE,TRUE)</formula>
    </cfRule>
    <cfRule type="expression" dxfId="1000" priority="306">
      <formula>IF(RIGHT(TEXT(AI198,"0.#"),1)=".",TRUE,FALSE)</formula>
    </cfRule>
  </conditionalFormatting>
  <conditionalFormatting sqref="AI197">
    <cfRule type="expression" dxfId="999" priority="303">
      <formula>IF(RIGHT(TEXT(AI197,"0.#"),1)=".",FALSE,TRUE)</formula>
    </cfRule>
    <cfRule type="expression" dxfId="998" priority="304">
      <formula>IF(RIGHT(TEXT(AI197,"0.#"),1)=".",TRUE,FALSE)</formula>
    </cfRule>
  </conditionalFormatting>
  <conditionalFormatting sqref="AM198">
    <cfRule type="expression" dxfId="997" priority="299">
      <formula>IF(RIGHT(TEXT(AM198,"0.#"),1)=".",FALSE,TRUE)</formula>
    </cfRule>
    <cfRule type="expression" dxfId="996" priority="300">
      <formula>IF(RIGHT(TEXT(AM198,"0.#"),1)=".",TRUE,FALSE)</formula>
    </cfRule>
  </conditionalFormatting>
  <conditionalFormatting sqref="AM199">
    <cfRule type="expression" dxfId="995" priority="297">
      <formula>IF(RIGHT(TEXT(AM199,"0.#"),1)=".",FALSE,TRUE)</formula>
    </cfRule>
    <cfRule type="expression" dxfId="994" priority="298">
      <formula>IF(RIGHT(TEXT(AM199,"0.#"),1)=".",TRUE,FALSE)</formula>
    </cfRule>
  </conditionalFormatting>
  <conditionalFormatting sqref="AQ197:AQ199">
    <cfRule type="expression" dxfId="993" priority="295">
      <formula>IF(RIGHT(TEXT(AQ197,"0.#"),1)=".",FALSE,TRUE)</formula>
    </cfRule>
    <cfRule type="expression" dxfId="992" priority="296">
      <formula>IF(RIGHT(TEXT(AQ197,"0.#"),1)=".",TRUE,FALSE)</formula>
    </cfRule>
  </conditionalFormatting>
  <conditionalFormatting sqref="AU197:AU199">
    <cfRule type="expression" dxfId="991" priority="293">
      <formula>IF(RIGHT(TEXT(AU197,"0.#"),1)=".",FALSE,TRUE)</formula>
    </cfRule>
    <cfRule type="expression" dxfId="990" priority="294">
      <formula>IF(RIGHT(TEXT(AU197,"0.#"),1)=".",TRUE,FALSE)</formula>
    </cfRule>
  </conditionalFormatting>
  <conditionalFormatting sqref="AE134 AQ134">
    <cfRule type="expression" dxfId="989" priority="291">
      <formula>IF(RIGHT(TEXT(AE134,"0.#"),1)=".",FALSE,TRUE)</formula>
    </cfRule>
    <cfRule type="expression" dxfId="988" priority="292">
      <formula>IF(RIGHT(TEXT(AE134,"0.#"),1)=".",TRUE,FALSE)</formula>
    </cfRule>
  </conditionalFormatting>
  <conditionalFormatting sqref="AI134">
    <cfRule type="expression" dxfId="987" priority="289">
      <formula>IF(RIGHT(TEXT(AI134,"0.#"),1)=".",FALSE,TRUE)</formula>
    </cfRule>
    <cfRule type="expression" dxfId="986" priority="290">
      <formula>IF(RIGHT(TEXT(AI134,"0.#"),1)=".",TRUE,FALSE)</formula>
    </cfRule>
  </conditionalFormatting>
  <conditionalFormatting sqref="AM134">
    <cfRule type="expression" dxfId="985" priority="287">
      <formula>IF(RIGHT(TEXT(AM134,"0.#"),1)=".",FALSE,TRUE)</formula>
    </cfRule>
    <cfRule type="expression" dxfId="984" priority="288">
      <formula>IF(RIGHT(TEXT(AM134,"0.#"),1)=".",TRUE,FALSE)</formula>
    </cfRule>
  </conditionalFormatting>
  <conditionalFormatting sqref="AE135">
    <cfRule type="expression" dxfId="983" priority="285">
      <formula>IF(RIGHT(TEXT(AE135,"0.#"),1)=".",FALSE,TRUE)</formula>
    </cfRule>
    <cfRule type="expression" dxfId="982" priority="286">
      <formula>IF(RIGHT(TEXT(AE135,"0.#"),1)=".",TRUE,FALSE)</formula>
    </cfRule>
  </conditionalFormatting>
  <conditionalFormatting sqref="AI135">
    <cfRule type="expression" dxfId="981" priority="283">
      <formula>IF(RIGHT(TEXT(AI135,"0.#"),1)=".",FALSE,TRUE)</formula>
    </cfRule>
    <cfRule type="expression" dxfId="980" priority="284">
      <formula>IF(RIGHT(TEXT(AI135,"0.#"),1)=".",TRUE,FALSE)</formula>
    </cfRule>
  </conditionalFormatting>
  <conditionalFormatting sqref="AM135">
    <cfRule type="expression" dxfId="979" priority="281">
      <formula>IF(RIGHT(TEXT(AM135,"0.#"),1)=".",FALSE,TRUE)</formula>
    </cfRule>
    <cfRule type="expression" dxfId="978" priority="282">
      <formula>IF(RIGHT(TEXT(AM135,"0.#"),1)=".",TRUE,FALSE)</formula>
    </cfRule>
  </conditionalFormatting>
  <conditionalFormatting sqref="AQ135">
    <cfRule type="expression" dxfId="977" priority="279">
      <formula>IF(RIGHT(TEXT(AQ135,"0.#"),1)=".",FALSE,TRUE)</formula>
    </cfRule>
    <cfRule type="expression" dxfId="976" priority="280">
      <formula>IF(RIGHT(TEXT(AQ135,"0.#"),1)=".",TRUE,FALSE)</formula>
    </cfRule>
  </conditionalFormatting>
  <conditionalFormatting sqref="AU134">
    <cfRule type="expression" dxfId="975" priority="277">
      <formula>IF(RIGHT(TEXT(AU134,"0.#"),1)=".",FALSE,TRUE)</formula>
    </cfRule>
    <cfRule type="expression" dxfId="974" priority="278">
      <formula>IF(RIGHT(TEXT(AU134,"0.#"),1)=".",TRUE,FALSE)</formula>
    </cfRule>
  </conditionalFormatting>
  <conditionalFormatting sqref="AU135">
    <cfRule type="expression" dxfId="973" priority="275">
      <formula>IF(RIGHT(TEXT(AU135,"0.#"),1)=".",FALSE,TRUE)</formula>
    </cfRule>
    <cfRule type="expression" dxfId="972" priority="276">
      <formula>IF(RIGHT(TEXT(AU135,"0.#"),1)=".",TRUE,FALSE)</formula>
    </cfRule>
  </conditionalFormatting>
  <conditionalFormatting sqref="AE168 AQ168">
    <cfRule type="expression" dxfId="971" priority="273">
      <formula>IF(RIGHT(TEXT(AE168,"0.#"),1)=".",FALSE,TRUE)</formula>
    </cfRule>
    <cfRule type="expression" dxfId="970" priority="274">
      <formula>IF(RIGHT(TEXT(AE168,"0.#"),1)=".",TRUE,FALSE)</formula>
    </cfRule>
  </conditionalFormatting>
  <conditionalFormatting sqref="AI168">
    <cfRule type="expression" dxfId="969" priority="271">
      <formula>IF(RIGHT(TEXT(AI168,"0.#"),1)=".",FALSE,TRUE)</formula>
    </cfRule>
    <cfRule type="expression" dxfId="968" priority="272">
      <formula>IF(RIGHT(TEXT(AI168,"0.#"),1)=".",TRUE,FALSE)</formula>
    </cfRule>
  </conditionalFormatting>
  <conditionalFormatting sqref="AM168">
    <cfRule type="expression" dxfId="967" priority="269">
      <formula>IF(RIGHT(TEXT(AM168,"0.#"),1)=".",FALSE,TRUE)</formula>
    </cfRule>
    <cfRule type="expression" dxfId="966" priority="270">
      <formula>IF(RIGHT(TEXT(AM168,"0.#"),1)=".",TRUE,FALSE)</formula>
    </cfRule>
  </conditionalFormatting>
  <conditionalFormatting sqref="AE169">
    <cfRule type="expression" dxfId="965" priority="267">
      <formula>IF(RIGHT(TEXT(AE169,"0.#"),1)=".",FALSE,TRUE)</formula>
    </cfRule>
    <cfRule type="expression" dxfId="964" priority="268">
      <formula>IF(RIGHT(TEXT(AE169,"0.#"),1)=".",TRUE,FALSE)</formula>
    </cfRule>
  </conditionalFormatting>
  <conditionalFormatting sqref="AI169">
    <cfRule type="expression" dxfId="963" priority="265">
      <formula>IF(RIGHT(TEXT(AI169,"0.#"),1)=".",FALSE,TRUE)</formula>
    </cfRule>
    <cfRule type="expression" dxfId="962" priority="266">
      <formula>IF(RIGHT(TEXT(AI169,"0.#"),1)=".",TRUE,FALSE)</formula>
    </cfRule>
  </conditionalFormatting>
  <conditionalFormatting sqref="AM169">
    <cfRule type="expression" dxfId="961" priority="263">
      <formula>IF(RIGHT(TEXT(AM169,"0.#"),1)=".",FALSE,TRUE)</formula>
    </cfRule>
    <cfRule type="expression" dxfId="960" priority="264">
      <formula>IF(RIGHT(TEXT(AM169,"0.#"),1)=".",TRUE,FALSE)</formula>
    </cfRule>
  </conditionalFormatting>
  <conditionalFormatting sqref="AQ169">
    <cfRule type="expression" dxfId="959" priority="261">
      <formula>IF(RIGHT(TEXT(AQ169,"0.#"),1)=".",FALSE,TRUE)</formula>
    </cfRule>
    <cfRule type="expression" dxfId="958" priority="262">
      <formula>IF(RIGHT(TEXT(AQ169,"0.#"),1)=".",TRUE,FALSE)</formula>
    </cfRule>
  </conditionalFormatting>
  <conditionalFormatting sqref="AU168">
    <cfRule type="expression" dxfId="957" priority="259">
      <formula>IF(RIGHT(TEXT(AU168,"0.#"),1)=".",FALSE,TRUE)</formula>
    </cfRule>
    <cfRule type="expression" dxfId="956" priority="260">
      <formula>IF(RIGHT(TEXT(AU168,"0.#"),1)=".",TRUE,FALSE)</formula>
    </cfRule>
  </conditionalFormatting>
  <conditionalFormatting sqref="AU169">
    <cfRule type="expression" dxfId="955" priority="257">
      <formula>IF(RIGHT(TEXT(AU169,"0.#"),1)=".",FALSE,TRUE)</formula>
    </cfRule>
    <cfRule type="expression" dxfId="954" priority="258">
      <formula>IF(RIGHT(TEXT(AU169,"0.#"),1)=".",TRUE,FALSE)</formula>
    </cfRule>
  </conditionalFormatting>
  <conditionalFormatting sqref="AE90">
    <cfRule type="expression" dxfId="953" priority="255">
      <formula>IF(RIGHT(TEXT(AE90,"0.#"),1)=".",FALSE,TRUE)</formula>
    </cfRule>
    <cfRule type="expression" dxfId="952" priority="256">
      <formula>IF(RIGHT(TEXT(AE90,"0.#"),1)=".",TRUE,FALSE)</formula>
    </cfRule>
  </conditionalFormatting>
  <conditionalFormatting sqref="AE91">
    <cfRule type="expression" dxfId="951" priority="253">
      <formula>IF(RIGHT(TEXT(AE91,"0.#"),1)=".",FALSE,TRUE)</formula>
    </cfRule>
    <cfRule type="expression" dxfId="950" priority="254">
      <formula>IF(RIGHT(TEXT(AE91,"0.#"),1)=".",TRUE,FALSE)</formula>
    </cfRule>
  </conditionalFormatting>
  <conditionalFormatting sqref="AM90">
    <cfRule type="expression" dxfId="949" priority="243">
      <formula>IF(RIGHT(TEXT(AM90,"0.#"),1)=".",FALSE,TRUE)</formula>
    </cfRule>
    <cfRule type="expression" dxfId="948" priority="244">
      <formula>IF(RIGHT(TEXT(AM90,"0.#"),1)=".",TRUE,FALSE)</formula>
    </cfRule>
  </conditionalFormatting>
  <conditionalFormatting sqref="AE92">
    <cfRule type="expression" dxfId="947" priority="251">
      <formula>IF(RIGHT(TEXT(AE92,"0.#"),1)=".",FALSE,TRUE)</formula>
    </cfRule>
    <cfRule type="expression" dxfId="946" priority="252">
      <formula>IF(RIGHT(TEXT(AE92,"0.#"),1)=".",TRUE,FALSE)</formula>
    </cfRule>
  </conditionalFormatting>
  <conditionalFormatting sqref="AI92">
    <cfRule type="expression" dxfId="945" priority="249">
      <formula>IF(RIGHT(TEXT(AI92,"0.#"),1)=".",FALSE,TRUE)</formula>
    </cfRule>
    <cfRule type="expression" dxfId="944" priority="250">
      <formula>IF(RIGHT(TEXT(AI92,"0.#"),1)=".",TRUE,FALSE)</formula>
    </cfRule>
  </conditionalFormatting>
  <conditionalFormatting sqref="AI91">
    <cfRule type="expression" dxfId="943" priority="247">
      <formula>IF(RIGHT(TEXT(AI91,"0.#"),1)=".",FALSE,TRUE)</formula>
    </cfRule>
    <cfRule type="expression" dxfId="942" priority="248">
      <formula>IF(RIGHT(TEXT(AI91,"0.#"),1)=".",TRUE,FALSE)</formula>
    </cfRule>
  </conditionalFormatting>
  <conditionalFormatting sqref="AI90">
    <cfRule type="expression" dxfId="941" priority="245">
      <formula>IF(RIGHT(TEXT(AI90,"0.#"),1)=".",FALSE,TRUE)</formula>
    </cfRule>
    <cfRule type="expression" dxfId="940" priority="246">
      <formula>IF(RIGHT(TEXT(AI90,"0.#"),1)=".",TRUE,FALSE)</formula>
    </cfRule>
  </conditionalFormatting>
  <conditionalFormatting sqref="AM91">
    <cfRule type="expression" dxfId="939" priority="241">
      <formula>IF(RIGHT(TEXT(AM91,"0.#"),1)=".",FALSE,TRUE)</formula>
    </cfRule>
    <cfRule type="expression" dxfId="938" priority="242">
      <formula>IF(RIGHT(TEXT(AM91,"0.#"),1)=".",TRUE,FALSE)</formula>
    </cfRule>
  </conditionalFormatting>
  <conditionalFormatting sqref="AM92">
    <cfRule type="expression" dxfId="937" priority="239">
      <formula>IF(RIGHT(TEXT(AM92,"0.#"),1)=".",FALSE,TRUE)</formula>
    </cfRule>
    <cfRule type="expression" dxfId="936" priority="240">
      <formula>IF(RIGHT(TEXT(AM92,"0.#"),1)=".",TRUE,FALSE)</formula>
    </cfRule>
  </conditionalFormatting>
  <conditionalFormatting sqref="AQ90:AQ92">
    <cfRule type="expression" dxfId="935" priority="237">
      <formula>IF(RIGHT(TEXT(AQ90,"0.#"),1)=".",FALSE,TRUE)</formula>
    </cfRule>
    <cfRule type="expression" dxfId="934" priority="238">
      <formula>IF(RIGHT(TEXT(AQ90,"0.#"),1)=".",TRUE,FALSE)</formula>
    </cfRule>
  </conditionalFormatting>
  <conditionalFormatting sqref="AU90:AU92">
    <cfRule type="expression" dxfId="933" priority="235">
      <formula>IF(RIGHT(TEXT(AU90,"0.#"),1)=".",FALSE,TRUE)</formula>
    </cfRule>
    <cfRule type="expression" dxfId="932" priority="236">
      <formula>IF(RIGHT(TEXT(AU90,"0.#"),1)=".",TRUE,FALSE)</formula>
    </cfRule>
  </conditionalFormatting>
  <conditionalFormatting sqref="AE85">
    <cfRule type="expression" dxfId="931" priority="233">
      <formula>IF(RIGHT(TEXT(AE85,"0.#"),1)=".",FALSE,TRUE)</formula>
    </cfRule>
    <cfRule type="expression" dxfId="930" priority="234">
      <formula>IF(RIGHT(TEXT(AE85,"0.#"),1)=".",TRUE,FALSE)</formula>
    </cfRule>
  </conditionalFormatting>
  <conditionalFormatting sqref="AE86">
    <cfRule type="expression" dxfId="929" priority="231">
      <formula>IF(RIGHT(TEXT(AE86,"0.#"),1)=".",FALSE,TRUE)</formula>
    </cfRule>
    <cfRule type="expression" dxfId="928" priority="232">
      <formula>IF(RIGHT(TEXT(AE86,"0.#"),1)=".",TRUE,FALSE)</formula>
    </cfRule>
  </conditionalFormatting>
  <conditionalFormatting sqref="AM85">
    <cfRule type="expression" dxfId="927" priority="221">
      <formula>IF(RIGHT(TEXT(AM85,"0.#"),1)=".",FALSE,TRUE)</formula>
    </cfRule>
    <cfRule type="expression" dxfId="926" priority="222">
      <formula>IF(RIGHT(TEXT(AM85,"0.#"),1)=".",TRUE,FALSE)</formula>
    </cfRule>
  </conditionalFormatting>
  <conditionalFormatting sqref="AE87">
    <cfRule type="expression" dxfId="925" priority="229">
      <formula>IF(RIGHT(TEXT(AE87,"0.#"),1)=".",FALSE,TRUE)</formula>
    </cfRule>
    <cfRule type="expression" dxfId="924" priority="230">
      <formula>IF(RIGHT(TEXT(AE87,"0.#"),1)=".",TRUE,FALSE)</formula>
    </cfRule>
  </conditionalFormatting>
  <conditionalFormatting sqref="AI87">
    <cfRule type="expression" dxfId="923" priority="227">
      <formula>IF(RIGHT(TEXT(AI87,"0.#"),1)=".",FALSE,TRUE)</formula>
    </cfRule>
    <cfRule type="expression" dxfId="922" priority="228">
      <formula>IF(RIGHT(TEXT(AI87,"0.#"),1)=".",TRUE,FALSE)</formula>
    </cfRule>
  </conditionalFormatting>
  <conditionalFormatting sqref="AI86">
    <cfRule type="expression" dxfId="921" priority="225">
      <formula>IF(RIGHT(TEXT(AI86,"0.#"),1)=".",FALSE,TRUE)</formula>
    </cfRule>
    <cfRule type="expression" dxfId="920" priority="226">
      <formula>IF(RIGHT(TEXT(AI86,"0.#"),1)=".",TRUE,FALSE)</formula>
    </cfRule>
  </conditionalFormatting>
  <conditionalFormatting sqref="AI85">
    <cfRule type="expression" dxfId="919" priority="223">
      <formula>IF(RIGHT(TEXT(AI85,"0.#"),1)=".",FALSE,TRUE)</formula>
    </cfRule>
    <cfRule type="expression" dxfId="918" priority="224">
      <formula>IF(RIGHT(TEXT(AI85,"0.#"),1)=".",TRUE,FALSE)</formula>
    </cfRule>
  </conditionalFormatting>
  <conditionalFormatting sqref="AM86">
    <cfRule type="expression" dxfId="917" priority="219">
      <formula>IF(RIGHT(TEXT(AM86,"0.#"),1)=".",FALSE,TRUE)</formula>
    </cfRule>
    <cfRule type="expression" dxfId="916" priority="220">
      <formula>IF(RIGHT(TEXT(AM86,"0.#"),1)=".",TRUE,FALSE)</formula>
    </cfRule>
  </conditionalFormatting>
  <conditionalFormatting sqref="AM87">
    <cfRule type="expression" dxfId="915" priority="217">
      <formula>IF(RIGHT(TEXT(AM87,"0.#"),1)=".",FALSE,TRUE)</formula>
    </cfRule>
    <cfRule type="expression" dxfId="914" priority="218">
      <formula>IF(RIGHT(TEXT(AM87,"0.#"),1)=".",TRUE,FALSE)</formula>
    </cfRule>
  </conditionalFormatting>
  <conditionalFormatting sqref="AQ85:AQ87">
    <cfRule type="expression" dxfId="913" priority="215">
      <formula>IF(RIGHT(TEXT(AQ85,"0.#"),1)=".",FALSE,TRUE)</formula>
    </cfRule>
    <cfRule type="expression" dxfId="912" priority="216">
      <formula>IF(RIGHT(TEXT(AQ85,"0.#"),1)=".",TRUE,FALSE)</formula>
    </cfRule>
  </conditionalFormatting>
  <conditionalFormatting sqref="AU85:AU87">
    <cfRule type="expression" dxfId="911" priority="213">
      <formula>IF(RIGHT(TEXT(AU85,"0.#"),1)=".",FALSE,TRUE)</formula>
    </cfRule>
    <cfRule type="expression" dxfId="910" priority="214">
      <formula>IF(RIGHT(TEXT(AU85,"0.#"),1)=".",TRUE,FALSE)</formula>
    </cfRule>
  </conditionalFormatting>
  <conditionalFormatting sqref="AE124">
    <cfRule type="expression" dxfId="909" priority="211">
      <formula>IF(RIGHT(TEXT(AE124,"0.#"),1)=".",FALSE,TRUE)</formula>
    </cfRule>
    <cfRule type="expression" dxfId="908" priority="212">
      <formula>IF(RIGHT(TEXT(AE124,"0.#"),1)=".",TRUE,FALSE)</formula>
    </cfRule>
  </conditionalFormatting>
  <conditionalFormatting sqref="AE125">
    <cfRule type="expression" dxfId="907" priority="209">
      <formula>IF(RIGHT(TEXT(AE125,"0.#"),1)=".",FALSE,TRUE)</formula>
    </cfRule>
    <cfRule type="expression" dxfId="906" priority="210">
      <formula>IF(RIGHT(TEXT(AE125,"0.#"),1)=".",TRUE,FALSE)</formula>
    </cfRule>
  </conditionalFormatting>
  <conditionalFormatting sqref="AM124">
    <cfRule type="expression" dxfId="905" priority="199">
      <formula>IF(RIGHT(TEXT(AM124,"0.#"),1)=".",FALSE,TRUE)</formula>
    </cfRule>
    <cfRule type="expression" dxfId="904" priority="200">
      <formula>IF(RIGHT(TEXT(AM124,"0.#"),1)=".",TRUE,FALSE)</formula>
    </cfRule>
  </conditionalFormatting>
  <conditionalFormatting sqref="AE126">
    <cfRule type="expression" dxfId="903" priority="207">
      <formula>IF(RIGHT(TEXT(AE126,"0.#"),1)=".",FALSE,TRUE)</formula>
    </cfRule>
    <cfRule type="expression" dxfId="902" priority="208">
      <formula>IF(RIGHT(TEXT(AE126,"0.#"),1)=".",TRUE,FALSE)</formula>
    </cfRule>
  </conditionalFormatting>
  <conditionalFormatting sqref="AI126">
    <cfRule type="expression" dxfId="901" priority="205">
      <formula>IF(RIGHT(TEXT(AI126,"0.#"),1)=".",FALSE,TRUE)</formula>
    </cfRule>
    <cfRule type="expression" dxfId="900" priority="206">
      <formula>IF(RIGHT(TEXT(AI126,"0.#"),1)=".",TRUE,FALSE)</formula>
    </cfRule>
  </conditionalFormatting>
  <conditionalFormatting sqref="AI125">
    <cfRule type="expression" dxfId="899" priority="203">
      <formula>IF(RIGHT(TEXT(AI125,"0.#"),1)=".",FALSE,TRUE)</formula>
    </cfRule>
    <cfRule type="expression" dxfId="898" priority="204">
      <formula>IF(RIGHT(TEXT(AI125,"0.#"),1)=".",TRUE,FALSE)</formula>
    </cfRule>
  </conditionalFormatting>
  <conditionalFormatting sqref="AI124">
    <cfRule type="expression" dxfId="897" priority="201">
      <formula>IF(RIGHT(TEXT(AI124,"0.#"),1)=".",FALSE,TRUE)</formula>
    </cfRule>
    <cfRule type="expression" dxfId="896" priority="202">
      <formula>IF(RIGHT(TEXT(AI124,"0.#"),1)=".",TRUE,FALSE)</formula>
    </cfRule>
  </conditionalFormatting>
  <conditionalFormatting sqref="AM125">
    <cfRule type="expression" dxfId="895" priority="197">
      <formula>IF(RIGHT(TEXT(AM125,"0.#"),1)=".",FALSE,TRUE)</formula>
    </cfRule>
    <cfRule type="expression" dxfId="894" priority="198">
      <formula>IF(RIGHT(TEXT(AM125,"0.#"),1)=".",TRUE,FALSE)</formula>
    </cfRule>
  </conditionalFormatting>
  <conditionalFormatting sqref="AM126">
    <cfRule type="expression" dxfId="893" priority="195">
      <formula>IF(RIGHT(TEXT(AM126,"0.#"),1)=".",FALSE,TRUE)</formula>
    </cfRule>
    <cfRule type="expression" dxfId="892" priority="196">
      <formula>IF(RIGHT(TEXT(AM126,"0.#"),1)=".",TRUE,FALSE)</formula>
    </cfRule>
  </conditionalFormatting>
  <conditionalFormatting sqref="AQ124:AQ126">
    <cfRule type="expression" dxfId="891" priority="193">
      <formula>IF(RIGHT(TEXT(AQ124,"0.#"),1)=".",FALSE,TRUE)</formula>
    </cfRule>
    <cfRule type="expression" dxfId="890" priority="194">
      <formula>IF(RIGHT(TEXT(AQ124,"0.#"),1)=".",TRUE,FALSE)</formula>
    </cfRule>
  </conditionalFormatting>
  <conditionalFormatting sqref="AU124:AU126">
    <cfRule type="expression" dxfId="889" priority="191">
      <formula>IF(RIGHT(TEXT(AU124,"0.#"),1)=".",FALSE,TRUE)</formula>
    </cfRule>
    <cfRule type="expression" dxfId="888" priority="192">
      <formula>IF(RIGHT(TEXT(AU124,"0.#"),1)=".",TRUE,FALSE)</formula>
    </cfRule>
  </conditionalFormatting>
  <conditionalFormatting sqref="AE119">
    <cfRule type="expression" dxfId="887" priority="189">
      <formula>IF(RIGHT(TEXT(AE119,"0.#"),1)=".",FALSE,TRUE)</formula>
    </cfRule>
    <cfRule type="expression" dxfId="886" priority="190">
      <formula>IF(RIGHT(TEXT(AE119,"0.#"),1)=".",TRUE,FALSE)</formula>
    </cfRule>
  </conditionalFormatting>
  <conditionalFormatting sqref="AE120">
    <cfRule type="expression" dxfId="885" priority="187">
      <formula>IF(RIGHT(TEXT(AE120,"0.#"),1)=".",FALSE,TRUE)</formula>
    </cfRule>
    <cfRule type="expression" dxfId="884" priority="188">
      <formula>IF(RIGHT(TEXT(AE120,"0.#"),1)=".",TRUE,FALSE)</formula>
    </cfRule>
  </conditionalFormatting>
  <conditionalFormatting sqref="AM119">
    <cfRule type="expression" dxfId="883" priority="177">
      <formula>IF(RIGHT(TEXT(AM119,"0.#"),1)=".",FALSE,TRUE)</formula>
    </cfRule>
    <cfRule type="expression" dxfId="882" priority="178">
      <formula>IF(RIGHT(TEXT(AM119,"0.#"),1)=".",TRUE,FALSE)</formula>
    </cfRule>
  </conditionalFormatting>
  <conditionalFormatting sqref="AE121">
    <cfRule type="expression" dxfId="881" priority="185">
      <formula>IF(RIGHT(TEXT(AE121,"0.#"),1)=".",FALSE,TRUE)</formula>
    </cfRule>
    <cfRule type="expression" dxfId="880" priority="186">
      <formula>IF(RIGHT(TEXT(AE121,"0.#"),1)=".",TRUE,FALSE)</formula>
    </cfRule>
  </conditionalFormatting>
  <conditionalFormatting sqref="AI121">
    <cfRule type="expression" dxfId="879" priority="183">
      <formula>IF(RIGHT(TEXT(AI121,"0.#"),1)=".",FALSE,TRUE)</formula>
    </cfRule>
    <cfRule type="expression" dxfId="878" priority="184">
      <formula>IF(RIGHT(TEXT(AI121,"0.#"),1)=".",TRUE,FALSE)</formula>
    </cfRule>
  </conditionalFormatting>
  <conditionalFormatting sqref="AI120">
    <cfRule type="expression" dxfId="877" priority="181">
      <formula>IF(RIGHT(TEXT(AI120,"0.#"),1)=".",FALSE,TRUE)</formula>
    </cfRule>
    <cfRule type="expression" dxfId="876" priority="182">
      <formula>IF(RIGHT(TEXT(AI120,"0.#"),1)=".",TRUE,FALSE)</formula>
    </cfRule>
  </conditionalFormatting>
  <conditionalFormatting sqref="AI119">
    <cfRule type="expression" dxfId="875" priority="179">
      <formula>IF(RIGHT(TEXT(AI119,"0.#"),1)=".",FALSE,TRUE)</formula>
    </cfRule>
    <cfRule type="expression" dxfId="874" priority="180">
      <formula>IF(RIGHT(TEXT(AI119,"0.#"),1)=".",TRUE,FALSE)</formula>
    </cfRule>
  </conditionalFormatting>
  <conditionalFormatting sqref="AM120">
    <cfRule type="expression" dxfId="873" priority="175">
      <formula>IF(RIGHT(TEXT(AM120,"0.#"),1)=".",FALSE,TRUE)</formula>
    </cfRule>
    <cfRule type="expression" dxfId="872" priority="176">
      <formula>IF(RIGHT(TEXT(AM120,"0.#"),1)=".",TRUE,FALSE)</formula>
    </cfRule>
  </conditionalFormatting>
  <conditionalFormatting sqref="AM121">
    <cfRule type="expression" dxfId="871" priority="173">
      <formula>IF(RIGHT(TEXT(AM121,"0.#"),1)=".",FALSE,TRUE)</formula>
    </cfRule>
    <cfRule type="expression" dxfId="870" priority="174">
      <formula>IF(RIGHT(TEXT(AM121,"0.#"),1)=".",TRUE,FALSE)</formula>
    </cfRule>
  </conditionalFormatting>
  <conditionalFormatting sqref="AQ119:AQ121">
    <cfRule type="expression" dxfId="869" priority="171">
      <formula>IF(RIGHT(TEXT(AQ119,"0.#"),1)=".",FALSE,TRUE)</formula>
    </cfRule>
    <cfRule type="expression" dxfId="868" priority="172">
      <formula>IF(RIGHT(TEXT(AQ119,"0.#"),1)=".",TRUE,FALSE)</formula>
    </cfRule>
  </conditionalFormatting>
  <conditionalFormatting sqref="AU119:AU121">
    <cfRule type="expression" dxfId="867" priority="169">
      <formula>IF(RIGHT(TEXT(AU119,"0.#"),1)=".",FALSE,TRUE)</formula>
    </cfRule>
    <cfRule type="expression" dxfId="866" priority="170">
      <formula>IF(RIGHT(TEXT(AU119,"0.#"),1)=".",TRUE,FALSE)</formula>
    </cfRule>
  </conditionalFormatting>
  <conditionalFormatting sqref="AE158">
    <cfRule type="expression" dxfId="865" priority="167">
      <formula>IF(RIGHT(TEXT(AE158,"0.#"),1)=".",FALSE,TRUE)</formula>
    </cfRule>
    <cfRule type="expression" dxfId="864" priority="168">
      <formula>IF(RIGHT(TEXT(AE158,"0.#"),1)=".",TRUE,FALSE)</formula>
    </cfRule>
  </conditionalFormatting>
  <conditionalFormatting sqref="AE159">
    <cfRule type="expression" dxfId="863" priority="165">
      <formula>IF(RIGHT(TEXT(AE159,"0.#"),1)=".",FALSE,TRUE)</formula>
    </cfRule>
    <cfRule type="expression" dxfId="862" priority="166">
      <formula>IF(RIGHT(TEXT(AE159,"0.#"),1)=".",TRUE,FALSE)</formula>
    </cfRule>
  </conditionalFormatting>
  <conditionalFormatting sqref="AM158">
    <cfRule type="expression" dxfId="861" priority="155">
      <formula>IF(RIGHT(TEXT(AM158,"0.#"),1)=".",FALSE,TRUE)</formula>
    </cfRule>
    <cfRule type="expression" dxfId="860" priority="156">
      <formula>IF(RIGHT(TEXT(AM158,"0.#"),1)=".",TRUE,FALSE)</formula>
    </cfRule>
  </conditionalFormatting>
  <conditionalFormatting sqref="AE160">
    <cfRule type="expression" dxfId="859" priority="163">
      <formula>IF(RIGHT(TEXT(AE160,"0.#"),1)=".",FALSE,TRUE)</formula>
    </cfRule>
    <cfRule type="expression" dxfId="858" priority="164">
      <formula>IF(RIGHT(TEXT(AE160,"0.#"),1)=".",TRUE,FALSE)</formula>
    </cfRule>
  </conditionalFormatting>
  <conditionalFormatting sqref="AI160">
    <cfRule type="expression" dxfId="857" priority="161">
      <formula>IF(RIGHT(TEXT(AI160,"0.#"),1)=".",FALSE,TRUE)</formula>
    </cfRule>
    <cfRule type="expression" dxfId="856" priority="162">
      <formula>IF(RIGHT(TEXT(AI160,"0.#"),1)=".",TRUE,FALSE)</formula>
    </cfRule>
  </conditionalFormatting>
  <conditionalFormatting sqref="AI159">
    <cfRule type="expression" dxfId="855" priority="159">
      <formula>IF(RIGHT(TEXT(AI159,"0.#"),1)=".",FALSE,TRUE)</formula>
    </cfRule>
    <cfRule type="expression" dxfId="854" priority="160">
      <formula>IF(RIGHT(TEXT(AI159,"0.#"),1)=".",TRUE,FALSE)</formula>
    </cfRule>
  </conditionalFormatting>
  <conditionalFormatting sqref="AI158">
    <cfRule type="expression" dxfId="853" priority="157">
      <formula>IF(RIGHT(TEXT(AI158,"0.#"),1)=".",FALSE,TRUE)</formula>
    </cfRule>
    <cfRule type="expression" dxfId="852" priority="158">
      <formula>IF(RIGHT(TEXT(AI158,"0.#"),1)=".",TRUE,FALSE)</formula>
    </cfRule>
  </conditionalFormatting>
  <conditionalFormatting sqref="AM159">
    <cfRule type="expression" dxfId="851" priority="153">
      <formula>IF(RIGHT(TEXT(AM159,"0.#"),1)=".",FALSE,TRUE)</formula>
    </cfRule>
    <cfRule type="expression" dxfId="850" priority="154">
      <formula>IF(RIGHT(TEXT(AM159,"0.#"),1)=".",TRUE,FALSE)</formula>
    </cfRule>
  </conditionalFormatting>
  <conditionalFormatting sqref="AM160">
    <cfRule type="expression" dxfId="849" priority="151">
      <formula>IF(RIGHT(TEXT(AM160,"0.#"),1)=".",FALSE,TRUE)</formula>
    </cfRule>
    <cfRule type="expression" dxfId="848" priority="152">
      <formula>IF(RIGHT(TEXT(AM160,"0.#"),1)=".",TRUE,FALSE)</formula>
    </cfRule>
  </conditionalFormatting>
  <conditionalFormatting sqref="AQ158:AQ160">
    <cfRule type="expression" dxfId="847" priority="149">
      <formula>IF(RIGHT(TEXT(AQ158,"0.#"),1)=".",FALSE,TRUE)</formula>
    </cfRule>
    <cfRule type="expression" dxfId="846" priority="150">
      <formula>IF(RIGHT(TEXT(AQ158,"0.#"),1)=".",TRUE,FALSE)</formula>
    </cfRule>
  </conditionalFormatting>
  <conditionalFormatting sqref="AU158:AU160">
    <cfRule type="expression" dxfId="845" priority="147">
      <formula>IF(RIGHT(TEXT(AU158,"0.#"),1)=".",FALSE,TRUE)</formula>
    </cfRule>
    <cfRule type="expression" dxfId="844" priority="148">
      <formula>IF(RIGHT(TEXT(AU158,"0.#"),1)=".",TRUE,FALSE)</formula>
    </cfRule>
  </conditionalFormatting>
  <conditionalFormatting sqref="AE153">
    <cfRule type="expression" dxfId="843" priority="145">
      <formula>IF(RIGHT(TEXT(AE153,"0.#"),1)=".",FALSE,TRUE)</formula>
    </cfRule>
    <cfRule type="expression" dxfId="842" priority="146">
      <formula>IF(RIGHT(TEXT(AE153,"0.#"),1)=".",TRUE,FALSE)</formula>
    </cfRule>
  </conditionalFormatting>
  <conditionalFormatting sqref="AE154">
    <cfRule type="expression" dxfId="841" priority="143">
      <formula>IF(RIGHT(TEXT(AE154,"0.#"),1)=".",FALSE,TRUE)</formula>
    </cfRule>
    <cfRule type="expression" dxfId="840" priority="144">
      <formula>IF(RIGHT(TEXT(AE154,"0.#"),1)=".",TRUE,FALSE)</formula>
    </cfRule>
  </conditionalFormatting>
  <conditionalFormatting sqref="AM153">
    <cfRule type="expression" dxfId="839" priority="133">
      <formula>IF(RIGHT(TEXT(AM153,"0.#"),1)=".",FALSE,TRUE)</formula>
    </cfRule>
    <cfRule type="expression" dxfId="838" priority="134">
      <formula>IF(RIGHT(TEXT(AM153,"0.#"),1)=".",TRUE,FALSE)</formula>
    </cfRule>
  </conditionalFormatting>
  <conditionalFormatting sqref="AE155">
    <cfRule type="expression" dxfId="837" priority="141">
      <formula>IF(RIGHT(TEXT(AE155,"0.#"),1)=".",FALSE,TRUE)</formula>
    </cfRule>
    <cfRule type="expression" dxfId="836" priority="142">
      <formula>IF(RIGHT(TEXT(AE155,"0.#"),1)=".",TRUE,FALSE)</formula>
    </cfRule>
  </conditionalFormatting>
  <conditionalFormatting sqref="AI155">
    <cfRule type="expression" dxfId="835" priority="139">
      <formula>IF(RIGHT(TEXT(AI155,"0.#"),1)=".",FALSE,TRUE)</formula>
    </cfRule>
    <cfRule type="expression" dxfId="834" priority="140">
      <formula>IF(RIGHT(TEXT(AI155,"0.#"),1)=".",TRUE,FALSE)</formula>
    </cfRule>
  </conditionalFormatting>
  <conditionalFormatting sqref="AI154">
    <cfRule type="expression" dxfId="833" priority="137">
      <formula>IF(RIGHT(TEXT(AI154,"0.#"),1)=".",FALSE,TRUE)</formula>
    </cfRule>
    <cfRule type="expression" dxfId="832" priority="138">
      <formula>IF(RIGHT(TEXT(AI154,"0.#"),1)=".",TRUE,FALSE)</formula>
    </cfRule>
  </conditionalFormatting>
  <conditionalFormatting sqref="AI153">
    <cfRule type="expression" dxfId="831" priority="135">
      <formula>IF(RIGHT(TEXT(AI153,"0.#"),1)=".",FALSE,TRUE)</formula>
    </cfRule>
    <cfRule type="expression" dxfId="830" priority="136">
      <formula>IF(RIGHT(TEXT(AI153,"0.#"),1)=".",TRUE,FALSE)</formula>
    </cfRule>
  </conditionalFormatting>
  <conditionalFormatting sqref="AM154">
    <cfRule type="expression" dxfId="829" priority="131">
      <formula>IF(RIGHT(TEXT(AM154,"0.#"),1)=".",FALSE,TRUE)</formula>
    </cfRule>
    <cfRule type="expression" dxfId="828" priority="132">
      <formula>IF(RIGHT(TEXT(AM154,"0.#"),1)=".",TRUE,FALSE)</formula>
    </cfRule>
  </conditionalFormatting>
  <conditionalFormatting sqref="AM155">
    <cfRule type="expression" dxfId="827" priority="129">
      <formula>IF(RIGHT(TEXT(AM155,"0.#"),1)=".",FALSE,TRUE)</formula>
    </cfRule>
    <cfRule type="expression" dxfId="826" priority="130">
      <formula>IF(RIGHT(TEXT(AM155,"0.#"),1)=".",TRUE,FALSE)</formula>
    </cfRule>
  </conditionalFormatting>
  <conditionalFormatting sqref="AQ153:AQ155">
    <cfRule type="expression" dxfId="825" priority="127">
      <formula>IF(RIGHT(TEXT(AQ153,"0.#"),1)=".",FALSE,TRUE)</formula>
    </cfRule>
    <cfRule type="expression" dxfId="824" priority="128">
      <formula>IF(RIGHT(TEXT(AQ153,"0.#"),1)=".",TRUE,FALSE)</formula>
    </cfRule>
  </conditionalFormatting>
  <conditionalFormatting sqref="AU153:AU155">
    <cfRule type="expression" dxfId="823" priority="125">
      <formula>IF(RIGHT(TEXT(AU153,"0.#"),1)=".",FALSE,TRUE)</formula>
    </cfRule>
    <cfRule type="expression" dxfId="822" priority="126">
      <formula>IF(RIGHT(TEXT(AU153,"0.#"),1)=".",TRUE,FALSE)</formula>
    </cfRule>
  </conditionalFormatting>
  <conditionalFormatting sqref="AE192">
    <cfRule type="expression" dxfId="821" priority="123">
      <formula>IF(RIGHT(TEXT(AE192,"0.#"),1)=".",FALSE,TRUE)</formula>
    </cfRule>
    <cfRule type="expression" dxfId="820" priority="124">
      <formula>IF(RIGHT(TEXT(AE192,"0.#"),1)=".",TRUE,FALSE)</formula>
    </cfRule>
  </conditionalFormatting>
  <conditionalFormatting sqref="AE193">
    <cfRule type="expression" dxfId="819" priority="121">
      <formula>IF(RIGHT(TEXT(AE193,"0.#"),1)=".",FALSE,TRUE)</formula>
    </cfRule>
    <cfRule type="expression" dxfId="818" priority="122">
      <formula>IF(RIGHT(TEXT(AE193,"0.#"),1)=".",TRUE,FALSE)</formula>
    </cfRule>
  </conditionalFormatting>
  <conditionalFormatting sqref="AM192">
    <cfRule type="expression" dxfId="817" priority="111">
      <formula>IF(RIGHT(TEXT(AM192,"0.#"),1)=".",FALSE,TRUE)</formula>
    </cfRule>
    <cfRule type="expression" dxfId="816" priority="112">
      <formula>IF(RIGHT(TEXT(AM192,"0.#"),1)=".",TRUE,FALSE)</formula>
    </cfRule>
  </conditionalFormatting>
  <conditionalFormatting sqref="AE194">
    <cfRule type="expression" dxfId="815" priority="119">
      <formula>IF(RIGHT(TEXT(AE194,"0.#"),1)=".",FALSE,TRUE)</formula>
    </cfRule>
    <cfRule type="expression" dxfId="814" priority="120">
      <formula>IF(RIGHT(TEXT(AE194,"0.#"),1)=".",TRUE,FALSE)</formula>
    </cfRule>
  </conditionalFormatting>
  <conditionalFormatting sqref="AI194">
    <cfRule type="expression" dxfId="813" priority="117">
      <formula>IF(RIGHT(TEXT(AI194,"0.#"),1)=".",FALSE,TRUE)</formula>
    </cfRule>
    <cfRule type="expression" dxfId="812" priority="118">
      <formula>IF(RIGHT(TEXT(AI194,"0.#"),1)=".",TRUE,FALSE)</formula>
    </cfRule>
  </conditionalFormatting>
  <conditionalFormatting sqref="AI193">
    <cfRule type="expression" dxfId="811" priority="115">
      <formula>IF(RIGHT(TEXT(AI193,"0.#"),1)=".",FALSE,TRUE)</formula>
    </cfRule>
    <cfRule type="expression" dxfId="810" priority="116">
      <formula>IF(RIGHT(TEXT(AI193,"0.#"),1)=".",TRUE,FALSE)</formula>
    </cfRule>
  </conditionalFormatting>
  <conditionalFormatting sqref="AI192">
    <cfRule type="expression" dxfId="809" priority="113">
      <formula>IF(RIGHT(TEXT(AI192,"0.#"),1)=".",FALSE,TRUE)</formula>
    </cfRule>
    <cfRule type="expression" dxfId="808" priority="114">
      <formula>IF(RIGHT(TEXT(AI192,"0.#"),1)=".",TRUE,FALSE)</formula>
    </cfRule>
  </conditionalFormatting>
  <conditionalFormatting sqref="AM193">
    <cfRule type="expression" dxfId="807" priority="109">
      <formula>IF(RIGHT(TEXT(AM193,"0.#"),1)=".",FALSE,TRUE)</formula>
    </cfRule>
    <cfRule type="expression" dxfId="806" priority="110">
      <formula>IF(RIGHT(TEXT(AM193,"0.#"),1)=".",TRUE,FALSE)</formula>
    </cfRule>
  </conditionalFormatting>
  <conditionalFormatting sqref="AM194">
    <cfRule type="expression" dxfId="805" priority="107">
      <formula>IF(RIGHT(TEXT(AM194,"0.#"),1)=".",FALSE,TRUE)</formula>
    </cfRule>
    <cfRule type="expression" dxfId="804" priority="108">
      <formula>IF(RIGHT(TEXT(AM194,"0.#"),1)=".",TRUE,FALSE)</formula>
    </cfRule>
  </conditionalFormatting>
  <conditionalFormatting sqref="AQ192:AQ194">
    <cfRule type="expression" dxfId="803" priority="105">
      <formula>IF(RIGHT(TEXT(AQ192,"0.#"),1)=".",FALSE,TRUE)</formula>
    </cfRule>
    <cfRule type="expression" dxfId="802" priority="106">
      <formula>IF(RIGHT(TEXT(AQ192,"0.#"),1)=".",TRUE,FALSE)</formula>
    </cfRule>
  </conditionalFormatting>
  <conditionalFormatting sqref="AU192:AU194">
    <cfRule type="expression" dxfId="801" priority="103">
      <formula>IF(RIGHT(TEXT(AU192,"0.#"),1)=".",FALSE,TRUE)</formula>
    </cfRule>
    <cfRule type="expression" dxfId="800" priority="104">
      <formula>IF(RIGHT(TEXT(AU192,"0.#"),1)=".",TRUE,FALSE)</formula>
    </cfRule>
  </conditionalFormatting>
  <conditionalFormatting sqref="AE187">
    <cfRule type="expression" dxfId="799" priority="101">
      <formula>IF(RIGHT(TEXT(AE187,"0.#"),1)=".",FALSE,TRUE)</formula>
    </cfRule>
    <cfRule type="expression" dxfId="798" priority="102">
      <formula>IF(RIGHT(TEXT(AE187,"0.#"),1)=".",TRUE,FALSE)</formula>
    </cfRule>
  </conditionalFormatting>
  <conditionalFormatting sqref="AE188">
    <cfRule type="expression" dxfId="797" priority="99">
      <formula>IF(RIGHT(TEXT(AE188,"0.#"),1)=".",FALSE,TRUE)</formula>
    </cfRule>
    <cfRule type="expression" dxfId="796" priority="100">
      <formula>IF(RIGHT(TEXT(AE188,"0.#"),1)=".",TRUE,FALSE)</formula>
    </cfRule>
  </conditionalFormatting>
  <conditionalFormatting sqref="AM187">
    <cfRule type="expression" dxfId="795" priority="89">
      <formula>IF(RIGHT(TEXT(AM187,"0.#"),1)=".",FALSE,TRUE)</formula>
    </cfRule>
    <cfRule type="expression" dxfId="794" priority="90">
      <formula>IF(RIGHT(TEXT(AM187,"0.#"),1)=".",TRUE,FALSE)</formula>
    </cfRule>
  </conditionalFormatting>
  <conditionalFormatting sqref="AE189">
    <cfRule type="expression" dxfId="793" priority="97">
      <formula>IF(RIGHT(TEXT(AE189,"0.#"),1)=".",FALSE,TRUE)</formula>
    </cfRule>
    <cfRule type="expression" dxfId="792" priority="98">
      <formula>IF(RIGHT(TEXT(AE189,"0.#"),1)=".",TRUE,FALSE)</formula>
    </cfRule>
  </conditionalFormatting>
  <conditionalFormatting sqref="AI189">
    <cfRule type="expression" dxfId="791" priority="95">
      <formula>IF(RIGHT(TEXT(AI189,"0.#"),1)=".",FALSE,TRUE)</formula>
    </cfRule>
    <cfRule type="expression" dxfId="790" priority="96">
      <formula>IF(RIGHT(TEXT(AI189,"0.#"),1)=".",TRUE,FALSE)</formula>
    </cfRule>
  </conditionalFormatting>
  <conditionalFormatting sqref="AI188">
    <cfRule type="expression" dxfId="789" priority="93">
      <formula>IF(RIGHT(TEXT(AI188,"0.#"),1)=".",FALSE,TRUE)</formula>
    </cfRule>
    <cfRule type="expression" dxfId="788" priority="94">
      <formula>IF(RIGHT(TEXT(AI188,"0.#"),1)=".",TRUE,FALSE)</formula>
    </cfRule>
  </conditionalFormatting>
  <conditionalFormatting sqref="AI187">
    <cfRule type="expression" dxfId="787" priority="91">
      <formula>IF(RIGHT(TEXT(AI187,"0.#"),1)=".",FALSE,TRUE)</formula>
    </cfRule>
    <cfRule type="expression" dxfId="786" priority="92">
      <formula>IF(RIGHT(TEXT(AI187,"0.#"),1)=".",TRUE,FALSE)</formula>
    </cfRule>
  </conditionalFormatting>
  <conditionalFormatting sqref="AM188">
    <cfRule type="expression" dxfId="785" priority="87">
      <formula>IF(RIGHT(TEXT(AM188,"0.#"),1)=".",FALSE,TRUE)</formula>
    </cfRule>
    <cfRule type="expression" dxfId="784" priority="88">
      <formula>IF(RIGHT(TEXT(AM188,"0.#"),1)=".",TRUE,FALSE)</formula>
    </cfRule>
  </conditionalFormatting>
  <conditionalFormatting sqref="AM189">
    <cfRule type="expression" dxfId="783" priority="85">
      <formula>IF(RIGHT(TEXT(AM189,"0.#"),1)=".",FALSE,TRUE)</formula>
    </cfRule>
    <cfRule type="expression" dxfId="782" priority="86">
      <formula>IF(RIGHT(TEXT(AM189,"0.#"),1)=".",TRUE,FALSE)</formula>
    </cfRule>
  </conditionalFormatting>
  <conditionalFormatting sqref="AQ187:AQ189">
    <cfRule type="expression" dxfId="781" priority="83">
      <formula>IF(RIGHT(TEXT(AQ187,"0.#"),1)=".",FALSE,TRUE)</formula>
    </cfRule>
    <cfRule type="expression" dxfId="780" priority="84">
      <formula>IF(RIGHT(TEXT(AQ187,"0.#"),1)=".",TRUE,FALSE)</formula>
    </cfRule>
  </conditionalFormatting>
  <conditionalFormatting sqref="AU187:AU189">
    <cfRule type="expression" dxfId="779" priority="81">
      <formula>IF(RIGHT(TEXT(AU187,"0.#"),1)=".",FALSE,TRUE)</formula>
    </cfRule>
    <cfRule type="expression" dxfId="778" priority="82">
      <formula>IF(RIGHT(TEXT(AU187,"0.#"),1)=".",TRUE,FALSE)</formula>
    </cfRule>
  </conditionalFormatting>
  <conditionalFormatting sqref="AE56">
    <cfRule type="expression" dxfId="777" priority="79">
      <formula>IF(RIGHT(TEXT(AE56,"0.#"),1)=".",FALSE,TRUE)</formula>
    </cfRule>
    <cfRule type="expression" dxfId="776" priority="80">
      <formula>IF(RIGHT(TEXT(AE56,"0.#"),1)=".",TRUE,FALSE)</formula>
    </cfRule>
  </conditionalFormatting>
  <conditionalFormatting sqref="AE57">
    <cfRule type="expression" dxfId="775" priority="77">
      <formula>IF(RIGHT(TEXT(AE57,"0.#"),1)=".",FALSE,TRUE)</formula>
    </cfRule>
    <cfRule type="expression" dxfId="774" priority="78">
      <formula>IF(RIGHT(TEXT(AE57,"0.#"),1)=".",TRUE,FALSE)</formula>
    </cfRule>
  </conditionalFormatting>
  <conditionalFormatting sqref="AM56">
    <cfRule type="expression" dxfId="773" priority="67">
      <formula>IF(RIGHT(TEXT(AM56,"0.#"),1)=".",FALSE,TRUE)</formula>
    </cfRule>
    <cfRule type="expression" dxfId="772" priority="68">
      <formula>IF(RIGHT(TEXT(AM56,"0.#"),1)=".",TRUE,FALSE)</formula>
    </cfRule>
  </conditionalFormatting>
  <conditionalFormatting sqref="AE58">
    <cfRule type="expression" dxfId="771" priority="75">
      <formula>IF(RIGHT(TEXT(AE58,"0.#"),1)=".",FALSE,TRUE)</formula>
    </cfRule>
    <cfRule type="expression" dxfId="770" priority="76">
      <formula>IF(RIGHT(TEXT(AE58,"0.#"),1)=".",TRUE,FALSE)</formula>
    </cfRule>
  </conditionalFormatting>
  <conditionalFormatting sqref="AI58">
    <cfRule type="expression" dxfId="769" priority="73">
      <formula>IF(RIGHT(TEXT(AI58,"0.#"),1)=".",FALSE,TRUE)</formula>
    </cfRule>
    <cfRule type="expression" dxfId="768" priority="74">
      <formula>IF(RIGHT(TEXT(AI58,"0.#"),1)=".",TRUE,FALSE)</formula>
    </cfRule>
  </conditionalFormatting>
  <conditionalFormatting sqref="AI57">
    <cfRule type="expression" dxfId="767" priority="71">
      <formula>IF(RIGHT(TEXT(AI57,"0.#"),1)=".",FALSE,TRUE)</formula>
    </cfRule>
    <cfRule type="expression" dxfId="766" priority="72">
      <formula>IF(RIGHT(TEXT(AI57,"0.#"),1)=".",TRUE,FALSE)</formula>
    </cfRule>
  </conditionalFormatting>
  <conditionalFormatting sqref="AI56">
    <cfRule type="expression" dxfId="765" priority="69">
      <formula>IF(RIGHT(TEXT(AI56,"0.#"),1)=".",FALSE,TRUE)</formula>
    </cfRule>
    <cfRule type="expression" dxfId="764" priority="70">
      <formula>IF(RIGHT(TEXT(AI56,"0.#"),1)=".",TRUE,FALSE)</formula>
    </cfRule>
  </conditionalFormatting>
  <conditionalFormatting sqref="AM57">
    <cfRule type="expression" dxfId="763" priority="65">
      <formula>IF(RIGHT(TEXT(AM57,"0.#"),1)=".",FALSE,TRUE)</formula>
    </cfRule>
    <cfRule type="expression" dxfId="762" priority="66">
      <formula>IF(RIGHT(TEXT(AM57,"0.#"),1)=".",TRUE,FALSE)</formula>
    </cfRule>
  </conditionalFormatting>
  <conditionalFormatting sqref="AM58">
    <cfRule type="expression" dxfId="761" priority="63">
      <formula>IF(RIGHT(TEXT(AM58,"0.#"),1)=".",FALSE,TRUE)</formula>
    </cfRule>
    <cfRule type="expression" dxfId="760" priority="64">
      <formula>IF(RIGHT(TEXT(AM58,"0.#"),1)=".",TRUE,FALSE)</formula>
    </cfRule>
  </conditionalFormatting>
  <conditionalFormatting sqref="AQ56:AQ58">
    <cfRule type="expression" dxfId="759" priority="61">
      <formula>IF(RIGHT(TEXT(AQ56,"0.#"),1)=".",FALSE,TRUE)</formula>
    </cfRule>
    <cfRule type="expression" dxfId="758" priority="62">
      <formula>IF(RIGHT(TEXT(AQ56,"0.#"),1)=".",TRUE,FALSE)</formula>
    </cfRule>
  </conditionalFormatting>
  <conditionalFormatting sqref="AU56:AU58">
    <cfRule type="expression" dxfId="757" priority="59">
      <formula>IF(RIGHT(TEXT(AU56,"0.#"),1)=".",FALSE,TRUE)</formula>
    </cfRule>
    <cfRule type="expression" dxfId="756" priority="60">
      <formula>IF(RIGHT(TEXT(AU56,"0.#"),1)=".",TRUE,FALSE)</formula>
    </cfRule>
  </conditionalFormatting>
  <conditionalFormatting sqref="AE51">
    <cfRule type="expression" dxfId="755" priority="57">
      <formula>IF(RIGHT(TEXT(AE51,"0.#"),1)=".",FALSE,TRUE)</formula>
    </cfRule>
    <cfRule type="expression" dxfId="754" priority="58">
      <formula>IF(RIGHT(TEXT(AE51,"0.#"),1)=".",TRUE,FALSE)</formula>
    </cfRule>
  </conditionalFormatting>
  <conditionalFormatting sqref="AE52">
    <cfRule type="expression" dxfId="753" priority="55">
      <formula>IF(RIGHT(TEXT(AE52,"0.#"),1)=".",FALSE,TRUE)</formula>
    </cfRule>
    <cfRule type="expression" dxfId="752" priority="56">
      <formula>IF(RIGHT(TEXT(AE52,"0.#"),1)=".",TRUE,FALSE)</formula>
    </cfRule>
  </conditionalFormatting>
  <conditionalFormatting sqref="AM51">
    <cfRule type="expression" dxfId="751" priority="45">
      <formula>IF(RIGHT(TEXT(AM51,"0.#"),1)=".",FALSE,TRUE)</formula>
    </cfRule>
    <cfRule type="expression" dxfId="750" priority="46">
      <formula>IF(RIGHT(TEXT(AM51,"0.#"),1)=".",TRUE,FALSE)</formula>
    </cfRule>
  </conditionalFormatting>
  <conditionalFormatting sqref="AE53">
    <cfRule type="expression" dxfId="749" priority="53">
      <formula>IF(RIGHT(TEXT(AE53,"0.#"),1)=".",FALSE,TRUE)</formula>
    </cfRule>
    <cfRule type="expression" dxfId="748" priority="54">
      <formula>IF(RIGHT(TEXT(AE53,"0.#"),1)=".",TRUE,FALSE)</formula>
    </cfRule>
  </conditionalFormatting>
  <conditionalFormatting sqref="AI53">
    <cfRule type="expression" dxfId="747" priority="51">
      <formula>IF(RIGHT(TEXT(AI53,"0.#"),1)=".",FALSE,TRUE)</formula>
    </cfRule>
    <cfRule type="expression" dxfId="746" priority="52">
      <formula>IF(RIGHT(TEXT(AI53,"0.#"),1)=".",TRUE,FALSE)</formula>
    </cfRule>
  </conditionalFormatting>
  <conditionalFormatting sqref="AI52">
    <cfRule type="expression" dxfId="745" priority="49">
      <formula>IF(RIGHT(TEXT(AI52,"0.#"),1)=".",FALSE,TRUE)</formula>
    </cfRule>
    <cfRule type="expression" dxfId="744" priority="50">
      <formula>IF(RIGHT(TEXT(AI52,"0.#"),1)=".",TRUE,FALSE)</formula>
    </cfRule>
  </conditionalFormatting>
  <conditionalFormatting sqref="AI51">
    <cfRule type="expression" dxfId="743" priority="47">
      <formula>IF(RIGHT(TEXT(AI51,"0.#"),1)=".",FALSE,TRUE)</formula>
    </cfRule>
    <cfRule type="expression" dxfId="742" priority="48">
      <formula>IF(RIGHT(TEXT(AI51,"0.#"),1)=".",TRUE,FALSE)</formula>
    </cfRule>
  </conditionalFormatting>
  <conditionalFormatting sqref="AM52">
    <cfRule type="expression" dxfId="741" priority="43">
      <formula>IF(RIGHT(TEXT(AM52,"0.#"),1)=".",FALSE,TRUE)</formula>
    </cfRule>
    <cfRule type="expression" dxfId="740" priority="44">
      <formula>IF(RIGHT(TEXT(AM52,"0.#"),1)=".",TRUE,FALSE)</formula>
    </cfRule>
  </conditionalFormatting>
  <conditionalFormatting sqref="AM53">
    <cfRule type="expression" dxfId="739" priority="41">
      <formula>IF(RIGHT(TEXT(AM53,"0.#"),1)=".",FALSE,TRUE)</formula>
    </cfRule>
    <cfRule type="expression" dxfId="738" priority="42">
      <formula>IF(RIGHT(TEXT(AM53,"0.#"),1)=".",TRUE,FALSE)</formula>
    </cfRule>
  </conditionalFormatting>
  <conditionalFormatting sqref="AQ51:AQ53">
    <cfRule type="expression" dxfId="737" priority="39">
      <formula>IF(RIGHT(TEXT(AQ51,"0.#"),1)=".",FALSE,TRUE)</formula>
    </cfRule>
    <cfRule type="expression" dxfId="736" priority="40">
      <formula>IF(RIGHT(TEXT(AQ51,"0.#"),1)=".",TRUE,FALSE)</formula>
    </cfRule>
  </conditionalFormatting>
  <conditionalFormatting sqref="AU51:AU53">
    <cfRule type="expression" dxfId="735" priority="37">
      <formula>IF(RIGHT(TEXT(AU51,"0.#"),1)=".",FALSE,TRUE)</formula>
    </cfRule>
    <cfRule type="expression" dxfId="734" priority="38">
      <formula>IF(RIGHT(TEXT(AU51,"0.#"),1)=".",TRUE,FALSE)</formula>
    </cfRule>
  </conditionalFormatting>
  <conditionalFormatting sqref="AL400:AO400">
    <cfRule type="expression" dxfId="733" priority="33">
      <formula>IF(AND(AL400&gt;=0, RIGHT(TEXT(AL400,"0.#"),1)&lt;&gt;"."),TRUE,FALSE)</formula>
    </cfRule>
    <cfRule type="expression" dxfId="732" priority="34">
      <formula>IF(AND(AL400&gt;=0, RIGHT(TEXT(AL400,"0.#"),1)="."),TRUE,FALSE)</formula>
    </cfRule>
    <cfRule type="expression" dxfId="731" priority="35">
      <formula>IF(AND(AL400&lt;0, RIGHT(TEXT(AL400,"0.#"),1)&lt;&gt;"."),TRUE,FALSE)</formula>
    </cfRule>
    <cfRule type="expression" dxfId="730" priority="36">
      <formula>IF(AND(AL400&lt;0, RIGHT(TEXT(AL400,"0.#"),1)="."),TRUE,FALSE)</formula>
    </cfRule>
  </conditionalFormatting>
  <conditionalFormatting sqref="Y368">
    <cfRule type="expression" dxfId="729" priority="27">
      <formula>IF(RIGHT(TEXT(Y368,"0.#"),1)=".",FALSE,TRUE)</formula>
    </cfRule>
    <cfRule type="expression" dxfId="728" priority="28">
      <formula>IF(RIGHT(TEXT(Y368,"0.#"),1)=".",TRUE,FALSE)</formula>
    </cfRule>
  </conditionalFormatting>
  <conditionalFormatting sqref="AL368:AO368">
    <cfRule type="expression" dxfId="727" priority="29">
      <formula>IF(AND(AL368&gt;=0, RIGHT(TEXT(AL368,"0.#"),1)&lt;&gt;"."),TRUE,FALSE)</formula>
    </cfRule>
    <cfRule type="expression" dxfId="726" priority="30">
      <formula>IF(AND(AL368&gt;=0, RIGHT(TEXT(AL368,"0.#"),1)="."),TRUE,FALSE)</formula>
    </cfRule>
    <cfRule type="expression" dxfId="725" priority="31">
      <formula>IF(AND(AL368&lt;0, RIGHT(TEXT(AL368,"0.#"),1)&lt;&gt;"."),TRUE,FALSE)</formula>
    </cfRule>
    <cfRule type="expression" dxfId="724" priority="32">
      <formula>IF(AND(AL368&lt;0, RIGHT(TEXT(AL368,"0.#"),1)="."),TRUE,FALSE)</formula>
    </cfRule>
  </conditionalFormatting>
  <conditionalFormatting sqref="Y367">
    <cfRule type="expression" dxfId="723" priority="21">
      <formula>IF(RIGHT(TEXT(Y367,"0.#"),1)=".",FALSE,TRUE)</formula>
    </cfRule>
    <cfRule type="expression" dxfId="722" priority="22">
      <formula>IF(RIGHT(TEXT(Y367,"0.#"),1)=".",TRUE,FALSE)</formula>
    </cfRule>
  </conditionalFormatting>
  <conditionalFormatting sqref="AL367:AO367">
    <cfRule type="expression" dxfId="721" priority="23">
      <formula>IF(AND(AL367&gt;=0, RIGHT(TEXT(AL367,"0.#"),1)&lt;&gt;"."),TRUE,FALSE)</formula>
    </cfRule>
    <cfRule type="expression" dxfId="720" priority="24">
      <formula>IF(AND(AL367&gt;=0, RIGHT(TEXT(AL367,"0.#"),1)="."),TRUE,FALSE)</formula>
    </cfRule>
    <cfRule type="expression" dxfId="719" priority="25">
      <formula>IF(AND(AL367&lt;0, RIGHT(TEXT(AL367,"0.#"),1)&lt;&gt;"."),TRUE,FALSE)</formula>
    </cfRule>
    <cfRule type="expression" dxfId="718" priority="26">
      <formula>IF(AND(AL367&lt;0, RIGHT(TEXT(AL367,"0.#"),1)="."),TRUE,FALSE)</formula>
    </cfRule>
  </conditionalFormatting>
  <conditionalFormatting sqref="Y370">
    <cfRule type="expression" dxfId="717" priority="13">
      <formula>IF(RIGHT(TEXT(Y370,"0.#"),1)=".",FALSE,TRUE)</formula>
    </cfRule>
    <cfRule type="expression" dxfId="716" priority="14">
      <formula>IF(RIGHT(TEXT(Y370,"0.#"),1)=".",TRUE,FALSE)</formula>
    </cfRule>
  </conditionalFormatting>
  <conditionalFormatting sqref="AL370:AO370">
    <cfRule type="expression" dxfId="715" priority="15">
      <formula>IF(AND(AL370&gt;=0, RIGHT(TEXT(AL370,"0.#"),1)&lt;&gt;"."),TRUE,FALSE)</formula>
    </cfRule>
    <cfRule type="expression" dxfId="714" priority="16">
      <formula>IF(AND(AL370&gt;=0, RIGHT(TEXT(AL370,"0.#"),1)="."),TRUE,FALSE)</formula>
    </cfRule>
    <cfRule type="expression" dxfId="713" priority="17">
      <formula>IF(AND(AL370&lt;0, RIGHT(TEXT(AL370,"0.#"),1)&lt;&gt;"."),TRUE,FALSE)</formula>
    </cfRule>
    <cfRule type="expression" dxfId="712" priority="18">
      <formula>IF(AND(AL370&lt;0, RIGHT(TEXT(AL370,"0.#"),1)="."),TRUE,FALSE)</formula>
    </cfRule>
  </conditionalFormatting>
  <conditionalFormatting sqref="Y371">
    <cfRule type="expression" dxfId="711" priority="7">
      <formula>IF(RIGHT(TEXT(Y371,"0.#"),1)=".",FALSE,TRUE)</formula>
    </cfRule>
    <cfRule type="expression" dxfId="710" priority="8">
      <formula>IF(RIGHT(TEXT(Y371,"0.#"),1)=".",TRUE,FALSE)</formula>
    </cfRule>
  </conditionalFormatting>
  <conditionalFormatting sqref="AL371:AO371">
    <cfRule type="expression" dxfId="709" priority="9">
      <formula>IF(AND(AL371&gt;=0, RIGHT(TEXT(AL371,"0.#"),1)&lt;&gt;"."),TRUE,FALSE)</formula>
    </cfRule>
    <cfRule type="expression" dxfId="708" priority="10">
      <formula>IF(AND(AL371&gt;=0, RIGHT(TEXT(AL371,"0.#"),1)="."),TRUE,FALSE)</formula>
    </cfRule>
    <cfRule type="expression" dxfId="707" priority="11">
      <formula>IF(AND(AL371&lt;0, RIGHT(TEXT(AL371,"0.#"),1)&lt;&gt;"."),TRUE,FALSE)</formula>
    </cfRule>
    <cfRule type="expression" dxfId="706" priority="12">
      <formula>IF(AND(AL371&lt;0, RIGHT(TEXT(AL371,"0.#"),1)="."),TRUE,FALSE)</formula>
    </cfRule>
  </conditionalFormatting>
  <conditionalFormatting sqref="Y372">
    <cfRule type="expression" dxfId="705" priority="5">
      <formula>IF(RIGHT(TEXT(Y372,"0.#"),1)=".",FALSE,TRUE)</formula>
    </cfRule>
    <cfRule type="expression" dxfId="704" priority="6">
      <formula>IF(RIGHT(TEXT(Y372,"0.#"),1)=".",TRUE,FALSE)</formula>
    </cfRule>
  </conditionalFormatting>
  <conditionalFormatting sqref="Y373">
    <cfRule type="expression" dxfId="703" priority="3">
      <formula>IF(RIGHT(TEXT(Y373,"0.#"),1)=".",FALSE,TRUE)</formula>
    </cfRule>
    <cfRule type="expression" dxfId="702" priority="4">
      <formula>IF(RIGHT(TEXT(Y373,"0.#"),1)=".",TRUE,FALSE)</formula>
    </cfRule>
  </conditionalFormatting>
  <conditionalFormatting sqref="Y369">
    <cfRule type="expression" dxfId="701" priority="1">
      <formula>IF(RIGHT(TEXT(Y369,"0.#"),1)=".",FALSE,TRUE)</formula>
    </cfRule>
    <cfRule type="expression" dxfId="700" priority="2">
      <formula>IF(RIGHT(TEXT(Y369,"0.#"),1)=".",TRUE,FALSE)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214" max="16383" man="1"/>
    <brk id="239" max="16383" man="1"/>
    <brk id="254"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342</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342</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342</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342</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342</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342</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342</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342</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342</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342</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2022-06-27T20:38:49Z</cp:lastPrinted>
  <dcterms:created xsi:type="dcterms:W3CDTF">2012-03-13T00:50:25Z</dcterms:created>
  <dcterms:modified xsi:type="dcterms:W3CDTF">2022-09-06T05:51:34Z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