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9D42CF7-EFAF-48F9-BBA4-17C7BCFDE81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4" i="11"/>
  <c r="AY328" i="11"/>
  <c r="AY332"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7" i="11" l="1"/>
  <c r="AY179" i="11"/>
  <c r="AY123" i="11"/>
  <c r="AY131" i="11"/>
  <c r="AY125" i="11"/>
  <c r="AY175" i="11"/>
  <c r="AY142" i="11"/>
  <c r="AY176" i="11"/>
  <c r="AY114" i="11"/>
  <c r="AY115" i="11"/>
  <c r="AY137" i="11"/>
  <c r="AY130" i="11"/>
  <c r="AY143" i="11"/>
  <c r="AY118" i="11"/>
  <c r="AY119" i="11"/>
  <c r="AY151" i="11"/>
  <c r="AY145" i="11"/>
  <c r="AY116" i="11"/>
  <c r="AY117" i="11"/>
  <c r="AY152"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80" i="11"/>
  <c r="AY97" i="11"/>
  <c r="AY81" i="11"/>
  <c r="AY49" i="11"/>
  <c r="AY84" i="11"/>
  <c r="AY96" i="11"/>
  <c r="AY82" i="11"/>
  <c r="AY83"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<sst xmlns="http://schemas.openxmlformats.org/spreadsheetml/2006/main" count="2049" uniqueCount="749">
  <si>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</si>
  <si>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</si>
  <si>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</si>
  <si>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</si>
  <si>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</si>
  <si>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</si>
  <si>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</si>
  <si>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</si>
  <si>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</si>
  <si>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</si>
  <si>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</si>
  <si>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</si>
  <si>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</si>
  <si>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</si>
  <si>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</si>
  <si>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</si>
  <si>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</si>
  <si>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</si>
  <si>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</si>
  <si>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</si>
  <si>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</si>
  <si>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</si>
  <si>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</si>
  <si>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</si>
  <si>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</si>
  <si>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</si>
  <si>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</si>
  <si>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</si>
  <si>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</si>
  <si>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</si>
  <si>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</si>
  <si>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</si>
  <si>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</si>
  <si>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</si>
  <si>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</si>
  <si>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</si>
  <si>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</si>
  <si>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</si>
  <si>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</si>
  <si>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</si>
  <si>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</si>
  <si>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</si>
  <si>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</si>
  <si>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</si>
  <si>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</si>
  <si>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</si>
  <si>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</si>
  <si>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</si>
  <si>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</si>
  <si>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</si>
  <si>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</si>
  <si>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</si>
  <si>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</si>
  <si>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</si>
  <si>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</si>
  <si>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</si>
  <si>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</si>
  <si>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</si>
  <si>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</si>
  <si>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</si>
  <si>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</si>
  <si>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</si>
  <si>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</si>
  <si>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</si>
  <si>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</si>
  <si>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</si>
  <si>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</si>
  <si>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</si>
  <si>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</si>
  <si>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</si>
  <si>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</si>
  <si>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</si>
  <si>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</si>
  <si>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</si>
  <si>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</si>
  <si>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</si>
  <si>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</si>
  <si>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</si>
  <si>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</si>
  <si>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</si>
  <si>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</si>
  <si>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</si>
  <si>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</si>
  <si>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</si>
  <si>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</si>
  <si>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</si>
  <si>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</si>
  <si>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</si>
  <si>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</si>
  <si>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</si>
  <si>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</si>
  <si>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</si>
  <si>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</si>
  <si>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</si>
  <si>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</si>
  <si>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</si>
  <si>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</si>
  <si>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</si>
  <si>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</si>
  <si>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</si>
  <si>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</si>
  <si>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</si>
  <si>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</si>
  <si>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</si>
  <si>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</si>
  <si>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</si>
  <si>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</si>
  <si>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</si>
  <si>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</si>
  <si>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</si>
  <si>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</si>
  <si>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</si>
  <si>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</si>
  <si>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</si>
  <si>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</si>
  <si>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</si>
  <si>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</si>
  <si>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</si>
  <si>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</si>
  <si>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</si>
  <si>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</si>
  <si>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</si>
  <si>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</si>
  <si>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</si>
  <si>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</si>
  <si>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</si>
  <si>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</si>
  <si>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</si>
  <si>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</si>
  <si>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</si>
  <si>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</si>
  <si>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</si>
  <si>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</si>
  <si>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</si>
  <si>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</si>
  <si>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</si>
  <si>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</si>
  <si>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</si>
  <si>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</si>
  <si>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</si>
  <si>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</si>
  <si>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</si>
  <si>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</si>
  <si>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</si>
  <si>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</si>
  <si>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</si>
  <si>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</si>
  <si>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</si>
  <si>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</si>
  <si>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</si>
  <si>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</si>
  <si>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</si>
  <si>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</si>
  <si>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</si>
  <si>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</si>
  <si>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</si>
  <si>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</si>
  <si>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</si>
  <si>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</si>
  <si>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</si>
  <si>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</si>
  <si>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</si>
  <si>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</si>
  <si>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</si>
  <si>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</si>
  <si>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</si>
  <si>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</si>
  <si>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</si>
  <si>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</si>
  <si>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</si>
  <si>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</si>
  <si>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</si>
  <si>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</si>
  <si>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</si>
  <si>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</si>
  <si>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</si>
  <si>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</si>
  <si>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</si>
  <si>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</si>
  <si>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</si>
  <si>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</si>
  <si>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</si>
  <si>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</si>
  <si>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</si>
  <si>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</si>
  <si>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</si>
  <si>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</si>
  <si>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</si>
  <si>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</si>
  <si>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</si>
  <si>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</si>
  <si>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</si>
  <si>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</si>
  <si>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</si>
  <si>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</si>
  <si>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</si>
  <si>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</si>
  <si>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</si>
  <si>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</si>
  <si>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</si>
  <si>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</si>
  <si>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</si>
  <si>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</si>
  <si>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</si>
  <si>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</si>
  <si>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</si>
  <si>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</si>
  <si>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</si>
  <si>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</si>
  <si>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</si>
  <si>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</si>
  <si>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</si>
  <si>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</si>
  <si>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</si>
  <si>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</si>
  <si>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</si>
  <si>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</si>
  <si>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</si>
  <si>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</si>
  <si>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</si>
  <si>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</si>
  <si>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</si>
  <si>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</si>
  <si>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</si>
  <si>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</si>
  <si>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</si>
  <si>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</si>
  <si>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</si>
  <si>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</si>
  <si>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</si>
  <si>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</si>
  <si>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</si>
  <si>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</si>
  <si>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</si>
  <si>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</si>
  <si>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</si>
  <si>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</si>
  <si>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</si>
  <si>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</si>
  <si>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</si>
  <si>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</si>
  <si>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</si>
  <si>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</si>
  <si>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</si>
  <si>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</si>
  <si>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</si>
  <si>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</si>
  <si>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</si>
  <si>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</si>
  <si>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</si>
  <si>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</si>
  <si>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</si>
  <si>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</si>
  <si>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</si>
  <si>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</si>
  <si>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</si>
  <si>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</si>
  <si>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</si>
  <si>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</si>
  <si>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</si>
  <si>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</si>
  <si>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</si>
  <si>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</si>
  <si>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</si>
  <si>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</si>
  <si>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</si>
  <si>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</si>
  <si>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</si>
  <si>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</si>
  <si>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</si>
  <si>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</si>
  <si>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</si>
  <si>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</si>
  <si>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</si>
  <si>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</si>
  <si>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</si>
  <si>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</si>
  <si>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</si>
  <si>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</si>
  <si>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</si>
  <si>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</si>
  <si>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</si>
  <si>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</si>
  <si>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</si>
  <si>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</si>
  <si>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</si>
  <si>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</si>
  <si>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</si>
  <si>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</si>
  <si>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</si>
  <si>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</si>
  <si>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</si>
  <si>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</si>
  <si>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</si>
  <si>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</si>
  <si>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</si>
  <si>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</si>
  <si>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</si>
  <si>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</si>
  <si>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</si>
  <si>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</si>
  <si>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</si>
  <si>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</si>
  <si>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</si>
  <si>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</si>
  <si>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</si>
  <si>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</si>
  <si>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</si>
  <si>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</si>
  <si>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</si>
  <si>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</si>
  <si>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</si>
  <si>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</si>
  <si>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</si>
  <si>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</si>
  <si>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</si>
  <si>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</si>
  <si>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</si>
  <si>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</si>
  <si>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</si>
  <si>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</si>
  <si>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</si>
  <si>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</si>
  <si>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</si>
  <si>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</si>
  <si>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</si>
  <si>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</si>
  <si>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</si>
  <si>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</si>
  <si>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</si>
  <si>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</si>
  <si>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</si>
  <si>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</si>
  <si>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</si>
  <si>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</si>
  <si>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</si>
  <si>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</si>
  <si>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</si>
  <si>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</si>
  <si>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</si>
  <si>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</si>
  <si>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</si>
  <si>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</si>
  <si>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</si>
  <si>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</si>
  <si>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</si>
  <si>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</si>
  <si>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</si>
  <si>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</si>
  <si>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</si>
  <si>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</si>
  <si>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</si>
  <si>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</si>
  <si>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</si>
  <si>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</si>
  <si>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</si>
  <si>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</si>
  <si>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</si>
  <si>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</si>
  <si>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</si>
  <si>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</si>
  <si>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</si>
  <si>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</si>
  <si>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</si>
  <si>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</si>
  <si>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</si>
  <si>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</si>
  <si>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</si>
  <si>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</si>
  <si>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</si>
  <si>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</si>
  <si>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</si>
  <si>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</si>
  <si>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</si>
  <si>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</si>
  <si>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</si>
  <si>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</si>
  <si>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</si>
  <si>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</si>
  <si>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</si>
  <si>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</si>
  <si>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</si>
  <si>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</si>
  <si>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</si>
  <si>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</si>
  <si>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</si>
  <si>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</si>
  <si>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</si>
  <si>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</si>
  <si>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</si>
  <si>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</si>
  <si>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</si>
  <si>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</si>
  <si>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</si>
  <si>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</si>
  <si>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</si>
  <si>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</si>
  <si>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</si>
  <si>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</si>
  <si>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</si>
  <si>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</si>
  <si>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</si>
  <si>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</si>
  <si>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</si>
  <si>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</si>
  <si>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</si>
  <si>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</si>
  <si>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</si>
  <si>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</si>
  <si>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</si>
  <si>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</si>
  <si>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</si>
  <si>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</si>
  <si>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</si>
  <si>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</si>
  <si>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</si>
  <si>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</si>
  <si>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</si>
  <si>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</si>
  <si>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</si>
  <si>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</si>
  <si>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</si>
  <si>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</si>
  <si>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</si>
  <si>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</si>
  <si>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</si>
  <si>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</si>
  <si>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</si>
  <si>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</si>
  <si>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</si>
  <si>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</si>
  <si>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</si>
  <si>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</si>
  <si>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</si>
  <si>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</si>
  <si>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</si>
  <si>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</si>
  <si>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</si>
  <si>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</si>
  <si>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</si>
  <si>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</si>
  <si>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</si>
  <si>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</si>
  <si>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</si>
  <si>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</si>
  <si>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</si>
  <si>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</si>
  <si>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</si>
  <si>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</si>
  <si>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</si>
  <si>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</si>
  <si>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</si>
  <si>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</si>
  <si>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</si>
  <si>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</si>
  <si>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</si>
  <si>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</si>
  <si>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</si>
  <si>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</si>
  <si>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</si>
  <si>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</si>
  <si>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</si>
  <si>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</si>
  <si>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</si>
  <si>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</si>
  <si>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</si>
  <si>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</si>
  <si>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</si>
  <si>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</si>
  <si>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</si>
  <si>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</si>
  <si>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</si>
  <si>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</si>
  <si>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</si>
  <si>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</si>
  <si>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</si>
  <si>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</si>
  <si>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</si>
  <si>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</si>
  <si>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</si>
  <si>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</si>
  <si>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</si>
  <si>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</si>
  <si>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</si>
  <si>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</si>
  <si>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</si>
  <si>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</si>
  <si>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</si>
  <si>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</si>
  <si>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</si>
  <si>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</si>
  <si>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</si>
  <si>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</si>
  <si>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</si>
  <si>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</si>
  <si>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</si>
  <si>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</si>
  <si>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</si>
  <si>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</si>
  <si>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</si>
  <si>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</si>
  <si>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</si>
  <si>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</si>
  <si>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</si>
  <si>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</si>
  <si>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</si>
  <si>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</si>
  <si>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</si>
  <si>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</si>
  <si>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</si>
  <si>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</si>
  <si>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</si>
  <si>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</si>
  <si>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</si>
  <si>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</si>
  <si>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</si>
  <si>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</si>
  <si>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</si>
  <si>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</si>
  <si>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</si>
  <si>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</si>
  <si>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</si>
  <si>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</si>
  <si>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</si>
  <si>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</si>
  <si>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</si>
  <si>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</si>
  <si>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</si>
  <si>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</si>
  <si>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</si>
  <si>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</si>
  <si>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</si>
  <si>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</si>
  <si>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</si>
  <si>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</si>
  <si>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</si>
  <si>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</si>
  <si>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</si>
  <si>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</si>
  <si>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</si>
  <si>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</si>
  <si>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</si>
  <si>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</si>
  <si>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</si>
  <si>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</si>
  <si>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</si>
  <si>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</si>
  <si>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</si>
  <si>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</si>
  <si>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</si>
  <si>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</si>
  <si>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</si>
  <si>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</si>
  <si>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</si>
  <si>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</si>
  <si>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</si>
  <si>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</si>
  <si>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</si>
  <si>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</si>
  <si>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</si>
  <si>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</si>
  <si>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</si>
  <si>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</si>
  <si>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</si>
  <si>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</si>
  <si>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</si>
  <si>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</si>
  <si>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</si>
  <si>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</si>
  <si>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</si>
  <si>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</si>
  <si>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</si>
  <si>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</si>
  <si>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</si>
  <si>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</si>
  <si>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</si>
  <si>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</si>
  <si>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</si>
  <si>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</si>
  <si>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</si>
  <si>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</si>
  <si>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</si>
  <si>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</si>
  <si>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</si>
  <si>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</si>
  <si>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</si>
  <si>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</si>
  <si>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</si>
  <si>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</si>
  <si>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</si>
  <si>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</si>
  <si>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</si>
  <si>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</si>
  <si>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</si>
  <si>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</si>
  <si>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</si>
  <si>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</si>
  <si>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</si>
  <si>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</si>
  <si>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</si>
  <si>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</si>
  <si>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</si>
  <si>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</si>
  <si>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</si>
  <si>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</si>
  <si>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</si>
  <si>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</si>
  <si>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</si>
  <si>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</si>
  <si>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</si>
  <si>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</si>
  <si>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</si>
  <si>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</si>
  <si>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</si>
  <si>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</si>
  <si>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</si>
  <si>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</si>
  <si>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</si>
  <si>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</si>
  <si>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</si>
  <si>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</si>
  <si>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</si>
  <si>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</si>
  <si>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</si>
  <si>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</si>
  <si>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</si>
  <si>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</si>
  <si>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</si>
  <si>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</si>
  <si>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</si>
  <si>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</si>
  <si>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</si>
  <si>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</si>
  <si>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</si>
  <si>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</si>
  <si>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</si>
  <si>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</si>
  <si>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</si>
  <si>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</si>
  <si>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</si>
  <si>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</si>
  <si>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</si>
  <si>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</si>
  <si>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</si>
  <si>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</si>
  <si>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</si>
  <si>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</si>
  <si>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</si>
  <si>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</si>
  <si>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</si>
  <si>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</si>
  <si>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</si>
  <si>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</si>
  <si>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</si>
  <si>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</si>
  <si>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</si>
  <si>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</si>
  <si>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</si>
  <si>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</si>
  <si>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</si>
  <si>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</si>
  <si>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</si>
  <si>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</si>
  <si>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</si>
  <si>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</si>
  <si>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</si>
  <si>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</si>
  <si>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</si>
  <si>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</si>
  <si>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</si>
  <si>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</si>
  <si>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</si>
  <si>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</si>
  <si>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</si>
  <si>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</si>
  <si>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</si>
  <si>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</si>
  <si>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</si>
  <si>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</si>
  <si>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</si>
  <si>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</si>
  <si>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</si>
  <si>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</si>
  <si>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</si>
  <si>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</si>
  <si>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</si>
  <si>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</si>
  <si>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</si>
  <si>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</si>
  <si>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</si>
  <si>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</si>
  <si>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</si>
  <si>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</si>
  <si>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ライフサイクルコスト教育</t>
    <rPh sb="10" eb="12">
      <t>キョウイク</t>
    </rPh>
    <phoneticPr fontId="5"/>
  </si>
  <si>
    <t>防衛装備庁</t>
    <rPh sb="0" eb="2">
      <t>ボウエイ</t>
    </rPh>
    <rPh sb="2" eb="4">
      <t>ソウビ</t>
    </rPh>
    <rPh sb="4" eb="5">
      <t>チョウ</t>
    </rPh>
    <phoneticPr fontId="5"/>
  </si>
  <si>
    <t>長官官房人事官</t>
    <rPh sb="0" eb="2">
      <t>チョウカン</t>
    </rPh>
    <rPh sb="2" eb="4">
      <t>カンボウ</t>
    </rPh>
    <rPh sb="4" eb="6">
      <t>ジンジ</t>
    </rPh>
    <rPh sb="6" eb="7">
      <t>カン</t>
    </rPh>
    <phoneticPr fontId="5"/>
  </si>
  <si>
    <t>○</t>
  </si>
  <si>
    <t>防衛省設置法第37条（所掌事務の遂行に必要な教育訓練）</t>
    <phoneticPr fontId="5"/>
  </si>
  <si>
    <t>平成31年度以降に係る防衛計画の大綱、中期防衛力整備計画（平成31年度～平成35年度）（平成30年12月18日　国家安全保障会議決定・閣議決定）</t>
    <phoneticPr fontId="5"/>
  </si>
  <si>
    <t>防衛装備庁におけるプロジェクト管理体制において必要となる主導的役割を担う人材を育成するため、コストマネジメント先進国のライフサイクルコスティングを中心とした取得・管理に係る幅広い知識及び技能等を効率的に習得させる。</t>
    <phoneticPr fontId="5"/>
  </si>
  <si>
    <t>プロジェクト管理を通じた効果的・効率的な装備品の取得を行うためには、適切なライフサイクルコスト管理が必要である。適切なライフサイクルコスト管理の実施に資するコスト分析等の実施のためには、会計やマネジメント等に係る高度の専門知識・スキルが必要とされるものであり、省内で得ることのできない知識・スキルについて、各種教育機関等で教育・研修を受講することにより、ライフサイクルコストの分析、検討、管理等の業務の実施において主導的な役割を果たす者を育成するものである。</t>
    <phoneticPr fontId="5"/>
  </si>
  <si>
    <t>-</t>
  </si>
  <si>
    <t>-</t>
    <phoneticPr fontId="5"/>
  </si>
  <si>
    <t>装備品取得等業務効率化推進庁費</t>
    <phoneticPr fontId="5"/>
  </si>
  <si>
    <t>防衛省</t>
  </si>
  <si>
    <t>受講者数</t>
    <rPh sb="0" eb="3">
      <t>ジュコウシャ</t>
    </rPh>
    <rPh sb="3" eb="4">
      <t>スウ</t>
    </rPh>
    <phoneticPr fontId="5"/>
  </si>
  <si>
    <t>人</t>
    <rPh sb="0" eb="1">
      <t>ヒト</t>
    </rPh>
    <phoneticPr fontId="5"/>
  </si>
  <si>
    <t>百万円／人</t>
    <phoneticPr fontId="5"/>
  </si>
  <si>
    <t>受講料（ｘ）／受講者数（ｙ）　　　　　　　　　　　　　</t>
    <phoneticPr fontId="5"/>
  </si>
  <si>
    <t>　x/y</t>
    <phoneticPr fontId="5"/>
  </si>
  <si>
    <t>2/1</t>
    <phoneticPr fontId="5"/>
  </si>
  <si>
    <t>ライフサイクルコスト管理に資する会計専門家となるための修士号取得に必要な単位の取得率を100％にする。</t>
    <phoneticPr fontId="5"/>
  </si>
  <si>
    <t>会計専門家となるための修士号獲得に係る単位の修得率</t>
    <phoneticPr fontId="5"/>
  </si>
  <si>
    <t>中期防衛力整備計画（平成３１年度～平成３５年度）（平成３０年１２月１８日　国家安全保障会議決定・閣議決定）</t>
    <phoneticPr fontId="5"/>
  </si>
  <si>
    <t>単位取得者数／受講者（％）</t>
    <phoneticPr fontId="5"/>
  </si>
  <si>
    <t>Ⅰ－２　我が国自身の防衛体制の強化（防衛力の中心的な構成要素の強化における優先事項）</t>
    <phoneticPr fontId="5"/>
  </si>
  <si>
    <t>Ⅰ－２－（４）　装備調達の最適化</t>
    <phoneticPr fontId="5"/>
  </si>
  <si>
    <t>https://www.mod.go.jp/j/approach/hyouka/seisaku/2021/pdf/R03_bunseki_07.pdf</t>
    <phoneticPr fontId="5"/>
  </si>
  <si>
    <t>効率的・効果的な装備品取得のためには、ライフサイクルを通じたコスト管理が重要であり、コスト管理のためのコスト分析に必要な会計に係る専門知識やマネジメント等に精通した人材の育成が不可欠である。</t>
    <phoneticPr fontId="5"/>
  </si>
  <si>
    <t>‐</t>
  </si>
  <si>
    <t>中期防衛力整備計画（平成31年度～平成35年度）において、装備品の効果的・効率的な取得を一層推進するため、装備品の製造等に要する加工費等の算定の精緻化・適正化を行うなど、より適正な費用の算定に取り組むことができる人材育成を積極的に行うとされているところ、本事業を通じてこれらのニーズにこたえる人材を育成することが不可欠である。</t>
    <phoneticPr fontId="5"/>
  </si>
  <si>
    <t>無</t>
  </si>
  <si>
    <t>本事業の支出先は、コスト分析等に係る知識を習得し、ライフサイクルコスト管理に資する会計専門家になるための修士号取得が可能な教育機関（大学院）であり、支出先の選定は適切である。</t>
    <phoneticPr fontId="5"/>
  </si>
  <si>
    <t>本事業における支出額は、修士号取得に必要な授業料等に限定して支出している。</t>
    <phoneticPr fontId="5"/>
  </si>
  <si>
    <t>ライフサイクルコスト管理やコスト分析等に必要となる会計やマネジメント等に関する高度な専門知識にポイントを絞った教育を実施しており、事業目的に見合ったものである。</t>
    <phoneticPr fontId="5"/>
  </si>
  <si>
    <t>ライフサイクルコスト管理等の専門家の育成について、必要かつ最小限の人数に対して実施している。</t>
    <phoneticPr fontId="5"/>
  </si>
  <si>
    <t>目標通りの成果となっている。</t>
    <phoneticPr fontId="5"/>
  </si>
  <si>
    <t>育成すべき専門家像を検討し、より効果的な教育機関を選定している。また必要かつ最小限の人数としている。</t>
    <phoneticPr fontId="5"/>
  </si>
  <si>
    <t>当初見込み通りの実績となっている。</t>
    <phoneticPr fontId="5"/>
  </si>
  <si>
    <t>1必要性
　中期防衛力整備計画（平成31年度～平成35年度）において、装備品の効果的・効率的な取得を一層推進するため、装備品の製造等に要する加工費等の算定の精緻化・適正化を行うなど、より適正な費用の算定に取り組むことができる人材育成を積極的に行うとされているところ、また、効果的なプロジェクト管理の実施にはライフサイクルコストの適切な管理が重要であり、企業の会計やマネジメント等に係る専門知識を有する職員を継続的に育成する必要がある。本事業は、これに対応するために必要な事業である。
2 効率性
　会計やマネジメント等に係る高度な専門知識・スキルを習得させるため、大学院において当該分野に係る高度な専門教育を集中的に受講させることは、適切なライフサイクルコスト管理の実施に必要な人材の育成に、極めて効果的かつ効率的なものである。
3 有効性
　会計やマネジメントに係る高度の専門知識を習得することは、適切なライフサイクルコスト管理に必要なコストの分析や見積もり等に関するスキルを基礎づけるものであり、本事業により高度の専門知識を有する人材を育成することは、適切なライフサイクルコスト管理を通じて効率的な防衛予算の使用に貢献することができるものである。
4 総合評価
　取得マネジメントに関する国内留学を開始した平成２２年度以降現在までの留学者６名のうち、博士号取得者は１名、修士号取得者は５名となっている。卒業後は主にプロジェクト管理に関与する部署の中堅として、留学で得た知識を取得マネジメント業務又はコスト管理業務等の中で存分に活用している。本事業は、効率的・効果的な装備品取得のために必要な、ライフサイクルコスト管理の適切な実施の基盤となる知識・スキルを習得させることを目的とするものであり、適切なライフサイクルコスト管理の実施のためには、極めて効果的かつ不可欠なものである。</t>
    <rPh sb="534" eb="536">
      <t>シュトク</t>
    </rPh>
    <rPh sb="543" eb="544">
      <t>カン</t>
    </rPh>
    <rPh sb="546" eb="548">
      <t>コクナイ</t>
    </rPh>
    <rPh sb="548" eb="550">
      <t>リュウガク</t>
    </rPh>
    <rPh sb="551" eb="553">
      <t>カイシ</t>
    </rPh>
    <rPh sb="555" eb="557">
      <t>ヘイセイ</t>
    </rPh>
    <rPh sb="559" eb="560">
      <t>ネン</t>
    </rPh>
    <rPh sb="560" eb="561">
      <t>ド</t>
    </rPh>
    <rPh sb="561" eb="563">
      <t>イコウ</t>
    </rPh>
    <rPh sb="563" eb="565">
      <t>ゲンザイ</t>
    </rPh>
    <rPh sb="568" eb="570">
      <t>リュウガク</t>
    </rPh>
    <rPh sb="570" eb="571">
      <t>シャ</t>
    </rPh>
    <rPh sb="572" eb="573">
      <t>メイ</t>
    </rPh>
    <rPh sb="577" eb="579">
      <t>ハカセ</t>
    </rPh>
    <rPh sb="579" eb="580">
      <t>ゴウ</t>
    </rPh>
    <rPh sb="580" eb="582">
      <t>シュトク</t>
    </rPh>
    <rPh sb="582" eb="583">
      <t>シャ</t>
    </rPh>
    <rPh sb="585" eb="586">
      <t>メイ</t>
    </rPh>
    <rPh sb="587" eb="590">
      <t>シュウシゴウ</t>
    </rPh>
    <rPh sb="590" eb="592">
      <t>シュトク</t>
    </rPh>
    <rPh sb="592" eb="593">
      <t>シャ</t>
    </rPh>
    <rPh sb="595" eb="596">
      <t>メイ</t>
    </rPh>
    <rPh sb="603" eb="606">
      <t>ソツギョウゴ</t>
    </rPh>
    <rPh sb="607" eb="608">
      <t>オモ</t>
    </rPh>
    <rPh sb="615" eb="617">
      <t>カンリ</t>
    </rPh>
    <rPh sb="618" eb="620">
      <t>カンヨ</t>
    </rPh>
    <rPh sb="622" eb="624">
      <t>ブショ</t>
    </rPh>
    <rPh sb="625" eb="627">
      <t>チュウケン</t>
    </rPh>
    <rPh sb="631" eb="633">
      <t>リュウガク</t>
    </rPh>
    <rPh sb="634" eb="635">
      <t>エ</t>
    </rPh>
    <rPh sb="636" eb="638">
      <t>チシキ</t>
    </rPh>
    <rPh sb="639" eb="641">
      <t>シュトク</t>
    </rPh>
    <rPh sb="647" eb="649">
      <t>ギョウム</t>
    </rPh>
    <rPh sb="649" eb="650">
      <t>マタ</t>
    </rPh>
    <rPh sb="654" eb="656">
      <t>カンリ</t>
    </rPh>
    <rPh sb="656" eb="658">
      <t>ギョウム</t>
    </rPh>
    <rPh sb="658" eb="659">
      <t>トウ</t>
    </rPh>
    <rPh sb="660" eb="661">
      <t>ナカ</t>
    </rPh>
    <rPh sb="662" eb="664">
      <t>ゾンブン</t>
    </rPh>
    <rPh sb="665" eb="667">
      <t>カツヨウ</t>
    </rPh>
    <phoneticPr fontId="5"/>
  </si>
  <si>
    <t>本事業に期待される成果を達成しつつ、研修効果の分析と研修内容への反映を通じて研修効果の向上に努める。</t>
    <phoneticPr fontId="5"/>
  </si>
  <si>
    <t>0298</t>
    <phoneticPr fontId="5"/>
  </si>
  <si>
    <t>0286</t>
    <phoneticPr fontId="5"/>
  </si>
  <si>
    <t>0290</t>
    <phoneticPr fontId="5"/>
  </si>
  <si>
    <t>0284</t>
    <phoneticPr fontId="5"/>
  </si>
  <si>
    <t>雑役務費</t>
    <rPh sb="0" eb="1">
      <t>ザツ</t>
    </rPh>
    <rPh sb="1" eb="3">
      <t>エキム</t>
    </rPh>
    <rPh sb="3" eb="4">
      <t>ヒ</t>
    </rPh>
    <phoneticPr fontId="5"/>
  </si>
  <si>
    <t>大学院授業料</t>
    <rPh sb="0" eb="3">
      <t>ダイガクイン</t>
    </rPh>
    <rPh sb="3" eb="6">
      <t>ジュギョウリョウ</t>
    </rPh>
    <phoneticPr fontId="5"/>
  </si>
  <si>
    <t>大学院留学の授業料</t>
    <rPh sb="0" eb="3">
      <t>ダイガクイン</t>
    </rPh>
    <rPh sb="3" eb="5">
      <t>リュウガク</t>
    </rPh>
    <rPh sb="6" eb="9">
      <t>ジュギョウリョウ</t>
    </rPh>
    <phoneticPr fontId="5"/>
  </si>
  <si>
    <t>慶應義塾</t>
    <rPh sb="0" eb="2">
      <t>ケイオウ</t>
    </rPh>
    <rPh sb="2" eb="4">
      <t>ギジュク</t>
    </rPh>
    <phoneticPr fontId="5"/>
  </si>
  <si>
    <t>ライフサイクルコスティングに関する知識の付与</t>
    <phoneticPr fontId="5"/>
  </si>
  <si>
    <t>-</t>
    <phoneticPr fontId="5"/>
  </si>
  <si>
    <t>A.　慶應義塾</t>
    <rPh sb="3" eb="5">
      <t>ケイオウ</t>
    </rPh>
    <rPh sb="5" eb="7">
      <t>ギジュク</t>
    </rPh>
    <phoneticPr fontId="5"/>
  </si>
  <si>
    <t>-</t>
    <phoneticPr fontId="5"/>
  </si>
  <si>
    <t>６ページ</t>
    <phoneticPr fontId="5"/>
  </si>
  <si>
    <t>防衛装備庁におけるプロジェクト管理体制において必要となる主導的役割を担う人材を育成するため、各種教育機関等で教育・研修を受講させ、ライフサイクルコスティングに関する知識の付与をする。</t>
    <rPh sb="0" eb="2">
      <t>ボウエイ</t>
    </rPh>
    <rPh sb="2" eb="4">
      <t>ソウビ</t>
    </rPh>
    <rPh sb="4" eb="5">
      <t>チョウ</t>
    </rPh>
    <rPh sb="15" eb="17">
      <t>カンリ</t>
    </rPh>
    <rPh sb="17" eb="19">
      <t>タイセイ</t>
    </rPh>
    <rPh sb="23" eb="25">
      <t>ヒツヨウ</t>
    </rPh>
    <rPh sb="28" eb="31">
      <t>シュドウテキ</t>
    </rPh>
    <rPh sb="31" eb="33">
      <t>ヤクワリ</t>
    </rPh>
    <rPh sb="34" eb="35">
      <t>ニナ</t>
    </rPh>
    <rPh sb="36" eb="38">
      <t>ジンザイ</t>
    </rPh>
    <rPh sb="39" eb="41">
      <t>イクセイ</t>
    </rPh>
    <rPh sb="46" eb="48">
      <t>カクシュ</t>
    </rPh>
    <rPh sb="48" eb="50">
      <t>キョウイク</t>
    </rPh>
    <rPh sb="50" eb="52">
      <t>キカン</t>
    </rPh>
    <rPh sb="52" eb="53">
      <t>トウ</t>
    </rPh>
    <rPh sb="54" eb="56">
      <t>キョウイク</t>
    </rPh>
    <rPh sb="57" eb="59">
      <t>ケンシュウ</t>
    </rPh>
    <rPh sb="60" eb="62">
      <t>ジュコウ</t>
    </rPh>
    <rPh sb="79" eb="80">
      <t>カン</t>
    </rPh>
    <rPh sb="82" eb="84">
      <t>チシキ</t>
    </rPh>
    <rPh sb="85" eb="87">
      <t>フヨ</t>
    </rPh>
    <phoneticPr fontId="5"/>
  </si>
  <si>
    <t>・外部有識者抽出点検の対象外である。</t>
    <phoneticPr fontId="5"/>
  </si>
  <si>
    <t>・引き続き、本事業を有効に活用し、高度なライフサイクルコストの分析等にあたる人材の育成に努められたい。</t>
    <phoneticPr fontId="5"/>
  </si>
  <si>
    <t>・引き続き、本事業を有効に活用し、高度なライフサイクルコストの分析等にあたる人材の育成に努めることとする。</t>
    <phoneticPr fontId="5"/>
  </si>
  <si>
    <t>人事官　錦織　誠</t>
    <rPh sb="0" eb="2">
      <t>ジンジ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</si>
</sst>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144780</xdr:colOff>
      <xdr:row>272</xdr:row>
      <xdr:rowOff>22860</xdr:rowOff>
    </xdr:from>
    <xdr:to>
      <xdr:col>27</xdr:col>
      <xdr:colOff>114300</xdr:colOff>
      <xdr:row>272</xdr:row>
      <xdr:rowOff>326164</xdr:rowOff>
    </xdr:to>
    <xdr:sp macro="" textlink="">
      <xdr:nvSpPr>
        <xdr:cNvPr id="2" name="テキスト ボックス 1">
          <a:extLst>
            <a:ext uri="{FF2B5EF4-FFF2-40B4-BE49-F238E27FC236}">
              <a16:creationId xmlns:a16="http://schemas.microsoft.com/office/drawing/2014/main" id="{C9963758-E87F-47C6-8774-30C83A2B5ACE}"/>
            </a:ext>
          </a:extLst>
        </xdr:cNvPr>
        <xdr:cNvSpPr txBox="1"/>
      </xdr:nvSpPr>
      <xdr:spPr>
        <a:xfrm>
          <a:off x="3545205" y="46009560"/>
          <a:ext cx="1969770" cy="303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24</xdr:col>
      <xdr:colOff>45210</xdr:colOff>
      <xdr:row>269</xdr:row>
      <xdr:rowOff>15240</xdr:rowOff>
    </xdr:from>
    <xdr:to>
      <xdr:col>31</xdr:col>
      <xdr:colOff>72225</xdr:colOff>
      <xdr:row>270</xdr:row>
      <xdr:rowOff>330977</xdr:rowOff>
    </xdr:to>
    <xdr:sp macro="" textlink="">
      <xdr:nvSpPr>
        <xdr:cNvPr id="3" name="テキスト ボックス 2">
          <a:extLst>
            <a:ext uri="{FF2B5EF4-FFF2-40B4-BE49-F238E27FC236}">
              <a16:creationId xmlns:a16="http://schemas.microsoft.com/office/drawing/2014/main" id="{FA8C0668-7F0C-4C39-9BE2-20B333AE06EA}"/>
            </a:ext>
          </a:extLst>
        </xdr:cNvPr>
        <xdr:cNvSpPr txBox="1"/>
      </xdr:nvSpPr>
      <xdr:spPr>
        <a:xfrm>
          <a:off x="4845810" y="44944665"/>
          <a:ext cx="1427190" cy="66816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２．０百万円</a:t>
          </a:r>
          <a:endParaRPr kumimoji="1" lang="en-US" altLang="ja-JP" sz="1100"/>
        </a:p>
      </xdr:txBody>
    </xdr:sp>
    <xdr:clientData/>
  </xdr:twoCellAnchor>
  <xdr:twoCellAnchor>
    <xdr:from>
      <xdr:col>27</xdr:col>
      <xdr:colOff>135314</xdr:colOff>
      <xdr:row>271</xdr:row>
      <xdr:rowOff>7620</xdr:rowOff>
    </xdr:from>
    <xdr:to>
      <xdr:col>27</xdr:col>
      <xdr:colOff>135315</xdr:colOff>
      <xdr:row>273</xdr:row>
      <xdr:rowOff>54960</xdr:rowOff>
    </xdr:to>
    <xdr:cxnSp macro="">
      <xdr:nvCxnSpPr>
        <xdr:cNvPr id="4" name="直線矢印コネクタ 3">
          <a:extLst>
            <a:ext uri="{FF2B5EF4-FFF2-40B4-BE49-F238E27FC236}">
              <a16:creationId xmlns:a16="http://schemas.microsoft.com/office/drawing/2014/main" id="{5B37A89C-C1E0-4255-83B5-966B02BF4414}"/>
            </a:ext>
          </a:extLst>
        </xdr:cNvPr>
        <xdr:cNvCxnSpPr/>
      </xdr:nvCxnSpPr>
      <xdr:spPr>
        <a:xfrm>
          <a:off x="5535989" y="45641895"/>
          <a:ext cx="1" cy="7521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45210</xdr:colOff>
      <xdr:row>273</xdr:row>
      <xdr:rowOff>91956</xdr:rowOff>
    </xdr:from>
    <xdr:to>
      <xdr:col>32</xdr:col>
      <xdr:colOff>99699</xdr:colOff>
      <xdr:row>274</xdr:row>
      <xdr:rowOff>348546</xdr:rowOff>
    </xdr:to>
    <xdr:sp macro="" textlink="">
      <xdr:nvSpPr>
        <xdr:cNvPr id="5" name="テキスト ボックス 4">
          <a:extLst>
            <a:ext uri="{FF2B5EF4-FFF2-40B4-BE49-F238E27FC236}">
              <a16:creationId xmlns:a16="http://schemas.microsoft.com/office/drawing/2014/main" id="{0BE797FF-38A0-4084-8D9F-65208F5D0182}"/>
            </a:ext>
          </a:extLst>
        </xdr:cNvPr>
        <xdr:cNvSpPr txBox="1"/>
      </xdr:nvSpPr>
      <xdr:spPr>
        <a:xfrm>
          <a:off x="4645785" y="46431081"/>
          <a:ext cx="1854714" cy="60901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Ａ．慶應義塾大学　１法人</a:t>
          </a:r>
          <a:endParaRPr kumimoji="1" lang="en-US" altLang="ja-JP" sz="1100"/>
        </a:p>
        <a:p>
          <a:pPr algn="ctr"/>
          <a:r>
            <a:rPr kumimoji="1" lang="ja-JP" altLang="en-US" sz="1100"/>
            <a:t>２．０百万円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BI215" sqref="BI215:BJ2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692</v>
      </c>
      <c r="AK2" s="855"/>
      <c r="AL2" s="855"/>
      <c r="AM2" s="855"/>
      <c r="AN2" s="90" t="s">
        <v>368</v>
      </c>
      <c r="AO2" s="855">
        <v>21</v>
      </c>
      <c r="AP2" s="855"/>
      <c r="AQ2" s="855"/>
      <c r="AR2" s="91" t="s">
        <v>368</v>
      </c>
      <c r="AS2" s="856">
        <v>251</v>
      </c>
      <c r="AT2" s="856"/>
      <c r="AU2" s="856"/>
      <c r="AV2" s="90" t="str">
        <f>IF(AW2="","","-")</f>
        <v/>
      </c>
      <c r="AW2" s="857"/>
      <c r="AX2" s="857"/>
    </row>
    <row r="3" spans="1:50" ht="21" customHeight="1" thickBot="1" x14ac:dyDescent="0.2">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704</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693</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694</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456</v>
      </c>
      <c r="H5" s="846"/>
      <c r="I5" s="846"/>
      <c r="J5" s="846"/>
      <c r="K5" s="846"/>
      <c r="L5" s="846"/>
      <c r="M5" s="847" t="s">
        <v>62</v>
      </c>
      <c r="N5" s="848"/>
      <c r="O5" s="848"/>
      <c r="P5" s="848"/>
      <c r="Q5" s="848"/>
      <c r="R5" s="849"/>
      <c r="S5" s="850" t="s">
        <v>66</v>
      </c>
      <c r="T5" s="846"/>
      <c r="U5" s="846"/>
      <c r="V5" s="846"/>
      <c r="W5" s="846"/>
      <c r="X5" s="851"/>
      <c r="Y5" s="852" t="s">
        <v>3</v>
      </c>
      <c r="Z5" s="853"/>
      <c r="AA5" s="853"/>
      <c r="AB5" s="853"/>
      <c r="AC5" s="853"/>
      <c r="AD5" s="854"/>
      <c r="AE5" s="875" t="s">
        <v>695</v>
      </c>
      <c r="AF5" s="875"/>
      <c r="AG5" s="875"/>
      <c r="AH5" s="875"/>
      <c r="AI5" s="875"/>
      <c r="AJ5" s="875"/>
      <c r="AK5" s="875"/>
      <c r="AL5" s="875"/>
      <c r="AM5" s="875"/>
      <c r="AN5" s="875"/>
      <c r="AO5" s="875"/>
      <c r="AP5" s="876"/>
      <c r="AQ5" s="877" t="s">
        <v>748</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697</v>
      </c>
      <c r="H7" s="886"/>
      <c r="I7" s="886"/>
      <c r="J7" s="886"/>
      <c r="K7" s="886"/>
      <c r="L7" s="886"/>
      <c r="M7" s="886"/>
      <c r="N7" s="886"/>
      <c r="O7" s="886"/>
      <c r="P7" s="886"/>
      <c r="Q7" s="886"/>
      <c r="R7" s="886"/>
      <c r="S7" s="886"/>
      <c r="T7" s="886"/>
      <c r="U7" s="886"/>
      <c r="V7" s="886"/>
      <c r="W7" s="886"/>
      <c r="X7" s="887"/>
      <c r="Y7" s="888" t="s">
        <v>353</v>
      </c>
      <c r="Z7" s="707"/>
      <c r="AA7" s="707"/>
      <c r="AB7" s="707"/>
      <c r="AC7" s="707"/>
      <c r="AD7" s="889"/>
      <c r="AE7" s="817" t="s">
        <v>698</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防衛関係</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699</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700</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その他</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3"/>
    </row>
    <row r="13" spans="1:50" ht="21" customHeight="1" x14ac:dyDescent="0.15">
      <c r="A13" s="323"/>
      <c r="B13" s="324"/>
      <c r="C13" s="324"/>
      <c r="D13" s="324"/>
      <c r="E13" s="324"/>
      <c r="F13" s="325"/>
      <c r="G13" s="807" t="s">
        <v>6</v>
      </c>
      <c r="H13" s="808"/>
      <c r="I13" s="824" t="s">
        <v>7</v>
      </c>
      <c r="J13" s="825"/>
      <c r="K13" s="825"/>
      <c r="L13" s="825"/>
      <c r="M13" s="825"/>
      <c r="N13" s="825"/>
      <c r="O13" s="826"/>
      <c r="P13" s="718">
        <v>2</v>
      </c>
      <c r="Q13" s="719"/>
      <c r="R13" s="719"/>
      <c r="S13" s="719"/>
      <c r="T13" s="719"/>
      <c r="U13" s="719"/>
      <c r="V13" s="720"/>
      <c r="W13" s="718">
        <v>2</v>
      </c>
      <c r="X13" s="719"/>
      <c r="Y13" s="719"/>
      <c r="Z13" s="719"/>
      <c r="AA13" s="719"/>
      <c r="AB13" s="719"/>
      <c r="AC13" s="720"/>
      <c r="AD13" s="718">
        <v>2</v>
      </c>
      <c r="AE13" s="719"/>
      <c r="AF13" s="719"/>
      <c r="AG13" s="719"/>
      <c r="AH13" s="719"/>
      <c r="AI13" s="719"/>
      <c r="AJ13" s="720"/>
      <c r="AK13" s="718">
        <v>2</v>
      </c>
      <c r="AL13" s="719"/>
      <c r="AM13" s="719"/>
      <c r="AN13" s="719"/>
      <c r="AO13" s="719"/>
      <c r="AP13" s="719"/>
      <c r="AQ13" s="720"/>
      <c r="AR13" s="755">
        <v>2</v>
      </c>
      <c r="AS13" s="756"/>
      <c r="AT13" s="756"/>
      <c r="AU13" s="756"/>
      <c r="AV13" s="756"/>
      <c r="AW13" s="756"/>
      <c r="AX13" s="827"/>
    </row>
    <row r="14" spans="1:50" ht="21" customHeight="1" x14ac:dyDescent="0.15">
      <c r="A14" s="323"/>
      <c r="B14" s="324"/>
      <c r="C14" s="324"/>
      <c r="D14" s="324"/>
      <c r="E14" s="324"/>
      <c r="F14" s="325"/>
      <c r="G14" s="809"/>
      <c r="H14" s="810"/>
      <c r="I14" s="802" t="s">
        <v>8</v>
      </c>
      <c r="J14" s="803"/>
      <c r="K14" s="803"/>
      <c r="L14" s="803"/>
      <c r="M14" s="803"/>
      <c r="N14" s="803"/>
      <c r="O14" s="804"/>
      <c r="P14" s="718" t="s">
        <v>368</v>
      </c>
      <c r="Q14" s="719"/>
      <c r="R14" s="719"/>
      <c r="S14" s="719"/>
      <c r="T14" s="719"/>
      <c r="U14" s="719"/>
      <c r="V14" s="720"/>
      <c r="W14" s="718" t="s">
        <v>368</v>
      </c>
      <c r="X14" s="719"/>
      <c r="Y14" s="719"/>
      <c r="Z14" s="719"/>
      <c r="AA14" s="719"/>
      <c r="AB14" s="719"/>
      <c r="AC14" s="720"/>
      <c r="AD14" s="718" t="s">
        <v>368</v>
      </c>
      <c r="AE14" s="719"/>
      <c r="AF14" s="719"/>
      <c r="AG14" s="719"/>
      <c r="AH14" s="719"/>
      <c r="AI14" s="719"/>
      <c r="AJ14" s="720"/>
      <c r="AK14" s="718" t="s">
        <v>368</v>
      </c>
      <c r="AL14" s="719"/>
      <c r="AM14" s="719"/>
      <c r="AN14" s="719"/>
      <c r="AO14" s="719"/>
      <c r="AP14" s="719"/>
      <c r="AQ14" s="720"/>
      <c r="AR14" s="813"/>
      <c r="AS14" s="813"/>
      <c r="AT14" s="813"/>
      <c r="AU14" s="813"/>
      <c r="AV14" s="813"/>
      <c r="AW14" s="813"/>
      <c r="AX14" s="814"/>
    </row>
    <row r="15" spans="1:50" ht="21" customHeight="1" x14ac:dyDescent="0.15">
      <c r="A15" s="323"/>
      <c r="B15" s="324"/>
      <c r="C15" s="324"/>
      <c r="D15" s="324"/>
      <c r="E15" s="324"/>
      <c r="F15" s="325"/>
      <c r="G15" s="809"/>
      <c r="H15" s="810"/>
      <c r="I15" s="802" t="s">
        <v>48</v>
      </c>
      <c r="J15" s="815"/>
      <c r="K15" s="815"/>
      <c r="L15" s="815"/>
      <c r="M15" s="815"/>
      <c r="N15" s="815"/>
      <c r="O15" s="816"/>
      <c r="P15" s="718" t="s">
        <v>368</v>
      </c>
      <c r="Q15" s="719"/>
      <c r="R15" s="719"/>
      <c r="S15" s="719"/>
      <c r="T15" s="719"/>
      <c r="U15" s="719"/>
      <c r="V15" s="720"/>
      <c r="W15" s="718" t="s">
        <v>368</v>
      </c>
      <c r="X15" s="719"/>
      <c r="Y15" s="719"/>
      <c r="Z15" s="719"/>
      <c r="AA15" s="719"/>
      <c r="AB15" s="719"/>
      <c r="AC15" s="720"/>
      <c r="AD15" s="718" t="s">
        <v>368</v>
      </c>
      <c r="AE15" s="719"/>
      <c r="AF15" s="719"/>
      <c r="AG15" s="719"/>
      <c r="AH15" s="719"/>
      <c r="AI15" s="719"/>
      <c r="AJ15" s="720"/>
      <c r="AK15" s="718" t="s">
        <v>368</v>
      </c>
      <c r="AL15" s="719"/>
      <c r="AM15" s="719"/>
      <c r="AN15" s="719"/>
      <c r="AO15" s="719"/>
      <c r="AP15" s="719"/>
      <c r="AQ15" s="720"/>
      <c r="AR15" s="718" t="s">
        <v>702</v>
      </c>
      <c r="AS15" s="719"/>
      <c r="AT15" s="719"/>
      <c r="AU15" s="719"/>
      <c r="AV15" s="719"/>
      <c r="AW15" s="719"/>
      <c r="AX15" s="828"/>
    </row>
    <row r="16" spans="1:50" ht="21" customHeight="1" x14ac:dyDescent="0.15">
      <c r="A16" s="323"/>
      <c r="B16" s="324"/>
      <c r="C16" s="324"/>
      <c r="D16" s="324"/>
      <c r="E16" s="324"/>
      <c r="F16" s="325"/>
      <c r="G16" s="809"/>
      <c r="H16" s="810"/>
      <c r="I16" s="802" t="s">
        <v>49</v>
      </c>
      <c r="J16" s="815"/>
      <c r="K16" s="815"/>
      <c r="L16" s="815"/>
      <c r="M16" s="815"/>
      <c r="N16" s="815"/>
      <c r="O16" s="816"/>
      <c r="P16" s="718" t="s">
        <v>368</v>
      </c>
      <c r="Q16" s="719"/>
      <c r="R16" s="719"/>
      <c r="S16" s="719"/>
      <c r="T16" s="719"/>
      <c r="U16" s="719"/>
      <c r="V16" s="720"/>
      <c r="W16" s="718" t="s">
        <v>368</v>
      </c>
      <c r="X16" s="719"/>
      <c r="Y16" s="719"/>
      <c r="Z16" s="719"/>
      <c r="AA16" s="719"/>
      <c r="AB16" s="719"/>
      <c r="AC16" s="720"/>
      <c r="AD16" s="718" t="s">
        <v>368</v>
      </c>
      <c r="AE16" s="719"/>
      <c r="AF16" s="719"/>
      <c r="AG16" s="719"/>
      <c r="AH16" s="719"/>
      <c r="AI16" s="719"/>
      <c r="AJ16" s="720"/>
      <c r="AK16" s="718" t="s">
        <v>368</v>
      </c>
      <c r="AL16" s="719"/>
      <c r="AM16" s="719"/>
      <c r="AN16" s="719"/>
      <c r="AO16" s="719"/>
      <c r="AP16" s="719"/>
      <c r="AQ16" s="720"/>
      <c r="AR16" s="820"/>
      <c r="AS16" s="821"/>
      <c r="AT16" s="821"/>
      <c r="AU16" s="821"/>
      <c r="AV16" s="821"/>
      <c r="AW16" s="821"/>
      <c r="AX16" s="822"/>
    </row>
    <row r="17" spans="1:50" ht="24.75" customHeight="1" x14ac:dyDescent="0.15">
      <c r="A17" s="323"/>
      <c r="B17" s="324"/>
      <c r="C17" s="324"/>
      <c r="D17" s="324"/>
      <c r="E17" s="324"/>
      <c r="F17" s="325"/>
      <c r="G17" s="809"/>
      <c r="H17" s="810"/>
      <c r="I17" s="802" t="s">
        <v>47</v>
      </c>
      <c r="J17" s="803"/>
      <c r="K17" s="803"/>
      <c r="L17" s="803"/>
      <c r="M17" s="803"/>
      <c r="N17" s="803"/>
      <c r="O17" s="804"/>
      <c r="P17" s="718" t="s">
        <v>368</v>
      </c>
      <c r="Q17" s="719"/>
      <c r="R17" s="719"/>
      <c r="S17" s="719"/>
      <c r="T17" s="719"/>
      <c r="U17" s="719"/>
      <c r="V17" s="720"/>
      <c r="W17" s="718" t="s">
        <v>368</v>
      </c>
      <c r="X17" s="719"/>
      <c r="Y17" s="719"/>
      <c r="Z17" s="719"/>
      <c r="AA17" s="719"/>
      <c r="AB17" s="719"/>
      <c r="AC17" s="720"/>
      <c r="AD17" s="718" t="s">
        <v>368</v>
      </c>
      <c r="AE17" s="719"/>
      <c r="AF17" s="719"/>
      <c r="AG17" s="719"/>
      <c r="AH17" s="719"/>
      <c r="AI17" s="719"/>
      <c r="AJ17" s="720"/>
      <c r="AK17" s="718" t="s">
        <v>368</v>
      </c>
      <c r="AL17" s="719"/>
      <c r="AM17" s="719"/>
      <c r="AN17" s="719"/>
      <c r="AO17" s="719"/>
      <c r="AP17" s="719"/>
      <c r="AQ17" s="720"/>
      <c r="AR17" s="805"/>
      <c r="AS17" s="805"/>
      <c r="AT17" s="805"/>
      <c r="AU17" s="805"/>
      <c r="AV17" s="805"/>
      <c r="AW17" s="805"/>
      <c r="AX17" s="806"/>
    </row>
    <row r="18" spans="1:50" ht="24.75" customHeight="1" x14ac:dyDescent="0.15">
      <c r="A18" s="323"/>
      <c r="B18" s="324"/>
      <c r="C18" s="324"/>
      <c r="D18" s="324"/>
      <c r="E18" s="324"/>
      <c r="F18" s="325"/>
      <c r="G18" s="811"/>
      <c r="H18" s="812"/>
      <c r="I18" s="795" t="s">
        <v>18</v>
      </c>
      <c r="J18" s="796"/>
      <c r="K18" s="796"/>
      <c r="L18" s="796"/>
      <c r="M18" s="796"/>
      <c r="N18" s="796"/>
      <c r="O18" s="797"/>
      <c r="P18" s="798">
        <f>SUM(P13:V17)</f>
        <v>2</v>
      </c>
      <c r="Q18" s="799"/>
      <c r="R18" s="799"/>
      <c r="S18" s="799"/>
      <c r="T18" s="799"/>
      <c r="U18" s="799"/>
      <c r="V18" s="800"/>
      <c r="W18" s="798">
        <f>SUM(W13:AC17)</f>
        <v>2</v>
      </c>
      <c r="X18" s="799"/>
      <c r="Y18" s="799"/>
      <c r="Z18" s="799"/>
      <c r="AA18" s="799"/>
      <c r="AB18" s="799"/>
      <c r="AC18" s="800"/>
      <c r="AD18" s="798">
        <f>SUM(AD13:AJ17)</f>
        <v>2</v>
      </c>
      <c r="AE18" s="799"/>
      <c r="AF18" s="799"/>
      <c r="AG18" s="799"/>
      <c r="AH18" s="799"/>
      <c r="AI18" s="799"/>
      <c r="AJ18" s="800"/>
      <c r="AK18" s="798">
        <f>SUM(AK13:AQ17)</f>
        <v>2</v>
      </c>
      <c r="AL18" s="799"/>
      <c r="AM18" s="799"/>
      <c r="AN18" s="799"/>
      <c r="AO18" s="799"/>
      <c r="AP18" s="799"/>
      <c r="AQ18" s="800"/>
      <c r="AR18" s="798">
        <f>SUM(AR13:AX17)</f>
        <v>2</v>
      </c>
      <c r="AS18" s="799"/>
      <c r="AT18" s="799"/>
      <c r="AU18" s="799"/>
      <c r="AV18" s="799"/>
      <c r="AW18" s="799"/>
      <c r="AX18" s="801"/>
    </row>
    <row r="19" spans="1:50" ht="24.75" customHeight="1" x14ac:dyDescent="0.15">
      <c r="A19" s="323"/>
      <c r="B19" s="324"/>
      <c r="C19" s="324"/>
      <c r="D19" s="324"/>
      <c r="E19" s="324"/>
      <c r="F19" s="325"/>
      <c r="G19" s="770" t="s">
        <v>9</v>
      </c>
      <c r="H19" s="771"/>
      <c r="I19" s="771"/>
      <c r="J19" s="771"/>
      <c r="K19" s="771"/>
      <c r="L19" s="771"/>
      <c r="M19" s="771"/>
      <c r="N19" s="771"/>
      <c r="O19" s="771"/>
      <c r="P19" s="718">
        <v>2</v>
      </c>
      <c r="Q19" s="719"/>
      <c r="R19" s="719"/>
      <c r="S19" s="719"/>
      <c r="T19" s="719"/>
      <c r="U19" s="719"/>
      <c r="V19" s="720"/>
      <c r="W19" s="718">
        <v>2</v>
      </c>
      <c r="X19" s="719"/>
      <c r="Y19" s="719"/>
      <c r="Z19" s="719"/>
      <c r="AA19" s="719"/>
      <c r="AB19" s="719"/>
      <c r="AC19" s="720"/>
      <c r="AD19" s="718">
        <v>2</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3"/>
      <c r="B20" s="324"/>
      <c r="C20" s="324"/>
      <c r="D20" s="324"/>
      <c r="E20" s="324"/>
      <c r="F20" s="325"/>
      <c r="G20" s="770" t="s">
        <v>10</v>
      </c>
      <c r="H20" s="771"/>
      <c r="I20" s="771"/>
      <c r="J20" s="771"/>
      <c r="K20" s="771"/>
      <c r="L20" s="771"/>
      <c r="M20" s="771"/>
      <c r="N20" s="771"/>
      <c r="O20" s="771"/>
      <c r="P20" s="766">
        <f>IF(P18=0, "-", SUM(P19)/P18)</f>
        <v>1</v>
      </c>
      <c r="Q20" s="766"/>
      <c r="R20" s="766"/>
      <c r="S20" s="766"/>
      <c r="T20" s="766"/>
      <c r="U20" s="766"/>
      <c r="V20" s="766"/>
      <c r="W20" s="766">
        <f>IF(W18=0, "-", SUM(W19)/W18)</f>
        <v>1</v>
      </c>
      <c r="X20" s="766"/>
      <c r="Y20" s="766"/>
      <c r="Z20" s="766"/>
      <c r="AA20" s="766"/>
      <c r="AB20" s="766"/>
      <c r="AC20" s="766"/>
      <c r="AD20" s="766">
        <f>IF(AD18=0, "-", SUM(AD19)/AD18)</f>
        <v>1</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1</v>
      </c>
      <c r="Q21" s="766"/>
      <c r="R21" s="766"/>
      <c r="S21" s="766"/>
      <c r="T21" s="766"/>
      <c r="U21" s="766"/>
      <c r="V21" s="766"/>
      <c r="W21" s="766">
        <f>IF(W19=0, "-", SUM(W19)/SUM(W13,W14))</f>
        <v>1</v>
      </c>
      <c r="X21" s="766"/>
      <c r="Y21" s="766"/>
      <c r="Z21" s="766"/>
      <c r="AA21" s="766"/>
      <c r="AB21" s="766"/>
      <c r="AC21" s="766"/>
      <c r="AD21" s="766">
        <f>IF(AD19=0, "-", SUM(AD19)/SUM(AD13,AD14))</f>
        <v>1</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677</v>
      </c>
      <c r="B22" s="725"/>
      <c r="C22" s="725"/>
      <c r="D22" s="725"/>
      <c r="E22" s="725"/>
      <c r="F22" s="726"/>
      <c r="G22" s="730" t="s">
        <v>309</v>
      </c>
      <c r="H22" s="569"/>
      <c r="I22" s="569"/>
      <c r="J22" s="569"/>
      <c r="K22" s="569"/>
      <c r="L22" s="569"/>
      <c r="M22" s="569"/>
      <c r="N22" s="569"/>
      <c r="O22" s="570"/>
      <c r="P22" s="731" t="s">
        <v>675</v>
      </c>
      <c r="Q22" s="569"/>
      <c r="R22" s="569"/>
      <c r="S22" s="569"/>
      <c r="T22" s="569"/>
      <c r="U22" s="569"/>
      <c r="V22" s="570"/>
      <c r="W22" s="731" t="s">
        <v>676</v>
      </c>
      <c r="X22" s="569"/>
      <c r="Y22" s="569"/>
      <c r="Z22" s="569"/>
      <c r="AA22" s="569"/>
      <c r="AB22" s="569"/>
      <c r="AC22" s="570"/>
      <c r="AD22" s="731" t="s">
        <v>308</v>
      </c>
      <c r="AE22" s="569"/>
      <c r="AF22" s="569"/>
      <c r="AG22" s="569"/>
      <c r="AH22" s="569"/>
      <c r="AI22" s="569"/>
      <c r="AJ22" s="569"/>
      <c r="AK22" s="569"/>
      <c r="AL22" s="569"/>
      <c r="AM22" s="569"/>
      <c r="AN22" s="569"/>
      <c r="AO22" s="569"/>
      <c r="AP22" s="569"/>
      <c r="AQ22" s="569"/>
      <c r="AR22" s="569"/>
      <c r="AS22" s="569"/>
      <c r="AT22" s="569"/>
      <c r="AU22" s="569"/>
      <c r="AV22" s="569"/>
      <c r="AW22" s="569"/>
      <c r="AX22" s="751"/>
    </row>
    <row r="23" spans="1:50" ht="25.5" customHeight="1" x14ac:dyDescent="0.15">
      <c r="A23" s="727"/>
      <c r="B23" s="728"/>
      <c r="C23" s="728"/>
      <c r="D23" s="728"/>
      <c r="E23" s="728"/>
      <c r="F23" s="729"/>
      <c r="G23" s="752" t="s">
        <v>703</v>
      </c>
      <c r="H23" s="753"/>
      <c r="I23" s="753"/>
      <c r="J23" s="753"/>
      <c r="K23" s="753"/>
      <c r="L23" s="753"/>
      <c r="M23" s="753"/>
      <c r="N23" s="753"/>
      <c r="O23" s="754"/>
      <c r="P23" s="755">
        <v>2</v>
      </c>
      <c r="Q23" s="756"/>
      <c r="R23" s="756"/>
      <c r="S23" s="756"/>
      <c r="T23" s="756"/>
      <c r="U23" s="756"/>
      <c r="V23" s="757"/>
      <c r="W23" s="755">
        <v>2</v>
      </c>
      <c r="X23" s="756"/>
      <c r="Y23" s="756"/>
      <c r="Z23" s="756"/>
      <c r="AA23" s="756"/>
      <c r="AB23" s="756"/>
      <c r="AC23" s="757"/>
      <c r="AD23" s="758" t="s">
        <v>702</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x14ac:dyDescent="0.15">
      <c r="A24" s="727"/>
      <c r="B24" s="728"/>
      <c r="C24" s="728"/>
      <c r="D24" s="728"/>
      <c r="E24" s="728"/>
      <c r="F24" s="729"/>
      <c r="G24" s="721" t="s">
        <v>740</v>
      </c>
      <c r="H24" s="722"/>
      <c r="I24" s="722"/>
      <c r="J24" s="722"/>
      <c r="K24" s="722"/>
      <c r="L24" s="722"/>
      <c r="M24" s="722"/>
      <c r="N24" s="722"/>
      <c r="O24" s="723"/>
      <c r="P24" s="718" t="s">
        <v>740</v>
      </c>
      <c r="Q24" s="719"/>
      <c r="R24" s="719"/>
      <c r="S24" s="719"/>
      <c r="T24" s="719"/>
      <c r="U24" s="719"/>
      <c r="V24" s="720"/>
      <c r="W24" s="718" t="s">
        <v>740</v>
      </c>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customHeight="1" x14ac:dyDescent="0.15">
      <c r="A25" s="727"/>
      <c r="B25" s="728"/>
      <c r="C25" s="728"/>
      <c r="D25" s="728"/>
      <c r="E25" s="728"/>
      <c r="F25" s="729"/>
      <c r="G25" s="721" t="s">
        <v>740</v>
      </c>
      <c r="H25" s="722"/>
      <c r="I25" s="722"/>
      <c r="J25" s="722"/>
      <c r="K25" s="722"/>
      <c r="L25" s="722"/>
      <c r="M25" s="722"/>
      <c r="N25" s="722"/>
      <c r="O25" s="723"/>
      <c r="P25" s="718" t="s">
        <v>740</v>
      </c>
      <c r="Q25" s="719"/>
      <c r="R25" s="719"/>
      <c r="S25" s="719"/>
      <c r="T25" s="719"/>
      <c r="U25" s="719"/>
      <c r="V25" s="720"/>
      <c r="W25" s="718" t="s">
        <v>740</v>
      </c>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customHeight="1" x14ac:dyDescent="0.15">
      <c r="A26" s="727"/>
      <c r="B26" s="728"/>
      <c r="C26" s="728"/>
      <c r="D26" s="728"/>
      <c r="E26" s="728"/>
      <c r="F26" s="729"/>
      <c r="G26" s="721" t="s">
        <v>740</v>
      </c>
      <c r="H26" s="722"/>
      <c r="I26" s="722"/>
      <c r="J26" s="722"/>
      <c r="K26" s="722"/>
      <c r="L26" s="722"/>
      <c r="M26" s="722"/>
      <c r="N26" s="722"/>
      <c r="O26" s="723"/>
      <c r="P26" s="718" t="s">
        <v>740</v>
      </c>
      <c r="Q26" s="719"/>
      <c r="R26" s="719"/>
      <c r="S26" s="719"/>
      <c r="T26" s="719"/>
      <c r="U26" s="719"/>
      <c r="V26" s="720"/>
      <c r="W26" s="718" t="s">
        <v>740</v>
      </c>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customHeight="1" x14ac:dyDescent="0.15">
      <c r="A27" s="727"/>
      <c r="B27" s="728"/>
      <c r="C27" s="728"/>
      <c r="D27" s="728"/>
      <c r="E27" s="728"/>
      <c r="F27" s="729"/>
      <c r="G27" s="721" t="s">
        <v>740</v>
      </c>
      <c r="H27" s="722"/>
      <c r="I27" s="722"/>
      <c r="J27" s="722"/>
      <c r="K27" s="722"/>
      <c r="L27" s="722"/>
      <c r="M27" s="722"/>
      <c r="N27" s="722"/>
      <c r="O27" s="723"/>
      <c r="P27" s="718" t="s">
        <v>740</v>
      </c>
      <c r="Q27" s="719"/>
      <c r="R27" s="719"/>
      <c r="S27" s="719"/>
      <c r="T27" s="719"/>
      <c r="U27" s="719"/>
      <c r="V27" s="720"/>
      <c r="W27" s="718" t="s">
        <v>740</v>
      </c>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4" t="s">
        <v>18</v>
      </c>
      <c r="H29" s="738"/>
      <c r="I29" s="738"/>
      <c r="J29" s="738"/>
      <c r="K29" s="738"/>
      <c r="L29" s="738"/>
      <c r="M29" s="738"/>
      <c r="N29" s="738"/>
      <c r="O29" s="739"/>
      <c r="P29" s="740">
        <f>AK13</f>
        <v>2</v>
      </c>
      <c r="Q29" s="741"/>
      <c r="R29" s="741"/>
      <c r="S29" s="741"/>
      <c r="T29" s="741"/>
      <c r="U29" s="741"/>
      <c r="V29" s="742"/>
      <c r="W29" s="743">
        <f>AR13</f>
        <v>2</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664</v>
      </c>
      <c r="B30" s="747"/>
      <c r="C30" s="747"/>
      <c r="D30" s="747"/>
      <c r="E30" s="747"/>
      <c r="F30" s="748"/>
      <c r="G30" s="749" t="s">
        <v>744</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7" t="s">
        <v>665</v>
      </c>
      <c r="B31" s="168"/>
      <c r="C31" s="168"/>
      <c r="D31" s="168"/>
      <c r="E31" s="168"/>
      <c r="F31" s="169"/>
      <c r="G31" s="709" t="s">
        <v>657</v>
      </c>
      <c r="H31" s="710"/>
      <c r="I31" s="710"/>
      <c r="J31" s="710"/>
      <c r="K31" s="710"/>
      <c r="L31" s="710"/>
      <c r="M31" s="710"/>
      <c r="N31" s="710"/>
      <c r="O31" s="710"/>
      <c r="P31" s="711" t="s">
        <v>656</v>
      </c>
      <c r="Q31" s="710"/>
      <c r="R31" s="710"/>
      <c r="S31" s="710"/>
      <c r="T31" s="710"/>
      <c r="U31" s="710"/>
      <c r="V31" s="710"/>
      <c r="W31" s="710"/>
      <c r="X31" s="712"/>
      <c r="Y31" s="713"/>
      <c r="Z31" s="714"/>
      <c r="AA31" s="715"/>
      <c r="AB31" s="645" t="s">
        <v>11</v>
      </c>
      <c r="AC31" s="645"/>
      <c r="AD31" s="645"/>
      <c r="AE31" s="131" t="s">
        <v>501</v>
      </c>
      <c r="AF31" s="716"/>
      <c r="AG31" s="716"/>
      <c r="AH31" s="717"/>
      <c r="AI31" s="131" t="s">
        <v>653</v>
      </c>
      <c r="AJ31" s="716"/>
      <c r="AK31" s="716"/>
      <c r="AL31" s="717"/>
      <c r="AM31" s="131" t="s">
        <v>469</v>
      </c>
      <c r="AN31" s="716"/>
      <c r="AO31" s="716"/>
      <c r="AP31" s="717"/>
      <c r="AQ31" s="642" t="s">
        <v>500</v>
      </c>
      <c r="AR31" s="643"/>
      <c r="AS31" s="643"/>
      <c r="AT31" s="644"/>
      <c r="AU31" s="642" t="s">
        <v>678</v>
      </c>
      <c r="AV31" s="643"/>
      <c r="AW31" s="643"/>
      <c r="AX31" s="652"/>
    </row>
    <row r="32" spans="1:50" ht="23.25" customHeight="1" x14ac:dyDescent="0.15">
      <c r="A32" s="667"/>
      <c r="B32" s="168"/>
      <c r="C32" s="168"/>
      <c r="D32" s="168"/>
      <c r="E32" s="168"/>
      <c r="F32" s="169"/>
      <c r="G32" s="750" t="s">
        <v>739</v>
      </c>
      <c r="H32" s="654"/>
      <c r="I32" s="654"/>
      <c r="J32" s="654"/>
      <c r="K32" s="654"/>
      <c r="L32" s="654"/>
      <c r="M32" s="654"/>
      <c r="N32" s="654"/>
      <c r="O32" s="654"/>
      <c r="P32" s="404" t="s">
        <v>705</v>
      </c>
      <c r="Q32" s="658"/>
      <c r="R32" s="658"/>
      <c r="S32" s="658"/>
      <c r="T32" s="658"/>
      <c r="U32" s="658"/>
      <c r="V32" s="658"/>
      <c r="W32" s="658"/>
      <c r="X32" s="659"/>
      <c r="Y32" s="663" t="s">
        <v>52</v>
      </c>
      <c r="Z32" s="664"/>
      <c r="AA32" s="665"/>
      <c r="AB32" s="163" t="s">
        <v>706</v>
      </c>
      <c r="AC32" s="666"/>
      <c r="AD32" s="666"/>
      <c r="AE32" s="635">
        <v>1</v>
      </c>
      <c r="AF32" s="635"/>
      <c r="AG32" s="635"/>
      <c r="AH32" s="635"/>
      <c r="AI32" s="635">
        <v>1</v>
      </c>
      <c r="AJ32" s="635"/>
      <c r="AK32" s="635"/>
      <c r="AL32" s="635"/>
      <c r="AM32" s="635">
        <v>1</v>
      </c>
      <c r="AN32" s="635"/>
      <c r="AO32" s="635"/>
      <c r="AP32" s="635"/>
      <c r="AQ32" s="682" t="s">
        <v>702</v>
      </c>
      <c r="AR32" s="635"/>
      <c r="AS32" s="635"/>
      <c r="AT32" s="635"/>
      <c r="AU32" s="108" t="s">
        <v>702</v>
      </c>
      <c r="AV32" s="637"/>
      <c r="AW32" s="637"/>
      <c r="AX32" s="638"/>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163" t="s">
        <v>706</v>
      </c>
      <c r="AC33" s="666"/>
      <c r="AD33" s="666"/>
      <c r="AE33" s="635">
        <v>1</v>
      </c>
      <c r="AF33" s="635"/>
      <c r="AG33" s="635"/>
      <c r="AH33" s="635"/>
      <c r="AI33" s="635">
        <v>1</v>
      </c>
      <c r="AJ33" s="635"/>
      <c r="AK33" s="635"/>
      <c r="AL33" s="635"/>
      <c r="AM33" s="635">
        <v>1</v>
      </c>
      <c r="AN33" s="635"/>
      <c r="AO33" s="635"/>
      <c r="AP33" s="635"/>
      <c r="AQ33" s="635">
        <v>1</v>
      </c>
      <c r="AR33" s="635"/>
      <c r="AS33" s="635"/>
      <c r="AT33" s="635"/>
      <c r="AU33" s="636">
        <v>1</v>
      </c>
      <c r="AV33" s="637"/>
      <c r="AW33" s="637"/>
      <c r="AX33" s="638"/>
    </row>
    <row r="34" spans="1:51" ht="23.25" customHeight="1" x14ac:dyDescent="0.15">
      <c r="A34" s="700" t="s">
        <v>666</v>
      </c>
      <c r="B34" s="701"/>
      <c r="C34" s="701"/>
      <c r="D34" s="701"/>
      <c r="E34" s="701"/>
      <c r="F34" s="702"/>
      <c r="G34" s="191" t="s">
        <v>667</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501</v>
      </c>
      <c r="AF34" s="191"/>
      <c r="AG34" s="191"/>
      <c r="AH34" s="192"/>
      <c r="AI34" s="190" t="s">
        <v>653</v>
      </c>
      <c r="AJ34" s="191"/>
      <c r="AK34" s="191"/>
      <c r="AL34" s="192"/>
      <c r="AM34" s="190" t="s">
        <v>469</v>
      </c>
      <c r="AN34" s="191"/>
      <c r="AO34" s="191"/>
      <c r="AP34" s="192"/>
      <c r="AQ34" s="646" t="s">
        <v>679</v>
      </c>
      <c r="AR34" s="647"/>
      <c r="AS34" s="647"/>
      <c r="AT34" s="647"/>
      <c r="AU34" s="647"/>
      <c r="AV34" s="647"/>
      <c r="AW34" s="647"/>
      <c r="AX34" s="648"/>
    </row>
    <row r="35" spans="1:51" ht="23.25" customHeight="1" x14ac:dyDescent="0.15">
      <c r="A35" s="703"/>
      <c r="B35" s="704"/>
      <c r="C35" s="704"/>
      <c r="D35" s="704"/>
      <c r="E35" s="704"/>
      <c r="F35" s="705"/>
      <c r="G35" s="673" t="s">
        <v>708</v>
      </c>
      <c r="H35" s="673"/>
      <c r="I35" s="673"/>
      <c r="J35" s="673"/>
      <c r="K35" s="673"/>
      <c r="L35" s="673"/>
      <c r="M35" s="673"/>
      <c r="N35" s="673"/>
      <c r="O35" s="673"/>
      <c r="P35" s="673"/>
      <c r="Q35" s="673"/>
      <c r="R35" s="673"/>
      <c r="S35" s="673"/>
      <c r="T35" s="673"/>
      <c r="U35" s="673"/>
      <c r="V35" s="673"/>
      <c r="W35" s="673"/>
      <c r="X35" s="673"/>
      <c r="Y35" s="676" t="s">
        <v>666</v>
      </c>
      <c r="Z35" s="677"/>
      <c r="AA35" s="678"/>
      <c r="AB35" s="679" t="s">
        <v>707</v>
      </c>
      <c r="AC35" s="680"/>
      <c r="AD35" s="681"/>
      <c r="AE35" s="682">
        <v>2</v>
      </c>
      <c r="AF35" s="682"/>
      <c r="AG35" s="682"/>
      <c r="AH35" s="682"/>
      <c r="AI35" s="682">
        <v>2</v>
      </c>
      <c r="AJ35" s="682"/>
      <c r="AK35" s="682"/>
      <c r="AL35" s="682"/>
      <c r="AM35" s="682">
        <v>2</v>
      </c>
      <c r="AN35" s="682"/>
      <c r="AO35" s="682"/>
      <c r="AP35" s="682"/>
      <c r="AQ35" s="108">
        <v>2</v>
      </c>
      <c r="AR35" s="102"/>
      <c r="AS35" s="102"/>
      <c r="AT35" s="102"/>
      <c r="AU35" s="102"/>
      <c r="AV35" s="102"/>
      <c r="AW35" s="102"/>
      <c r="AX35" s="103"/>
    </row>
    <row r="36" spans="1:51" ht="46.5" customHeight="1" x14ac:dyDescent="0.15">
      <c r="A36" s="706"/>
      <c r="B36" s="707"/>
      <c r="C36" s="707"/>
      <c r="D36" s="707"/>
      <c r="E36" s="707"/>
      <c r="F36" s="708"/>
      <c r="G36" s="675"/>
      <c r="H36" s="675"/>
      <c r="I36" s="675"/>
      <c r="J36" s="675"/>
      <c r="K36" s="675"/>
      <c r="L36" s="675"/>
      <c r="M36" s="675"/>
      <c r="N36" s="675"/>
      <c r="O36" s="675"/>
      <c r="P36" s="675"/>
      <c r="Q36" s="675"/>
      <c r="R36" s="675"/>
      <c r="S36" s="675"/>
      <c r="T36" s="675"/>
      <c r="U36" s="675"/>
      <c r="V36" s="675"/>
      <c r="W36" s="675"/>
      <c r="X36" s="675"/>
      <c r="Y36" s="234" t="s">
        <v>669</v>
      </c>
      <c r="Z36" s="669"/>
      <c r="AA36" s="670"/>
      <c r="AB36" s="631" t="s">
        <v>709</v>
      </c>
      <c r="AC36" s="632"/>
      <c r="AD36" s="633"/>
      <c r="AE36" s="634" t="s">
        <v>710</v>
      </c>
      <c r="AF36" s="634"/>
      <c r="AG36" s="634"/>
      <c r="AH36" s="634"/>
      <c r="AI36" s="634" t="s">
        <v>710</v>
      </c>
      <c r="AJ36" s="634"/>
      <c r="AK36" s="634"/>
      <c r="AL36" s="634"/>
      <c r="AM36" s="634" t="s">
        <v>710</v>
      </c>
      <c r="AN36" s="634"/>
      <c r="AO36" s="634"/>
      <c r="AP36" s="634"/>
      <c r="AQ36" s="634" t="s">
        <v>710</v>
      </c>
      <c r="AR36" s="634"/>
      <c r="AS36" s="634"/>
      <c r="AT36" s="634"/>
      <c r="AU36" s="634"/>
      <c r="AV36" s="634"/>
      <c r="AW36" s="634"/>
      <c r="AX36" s="671"/>
    </row>
    <row r="37" spans="1:51" ht="18.75" customHeight="1" x14ac:dyDescent="0.15">
      <c r="A37" s="688" t="s">
        <v>316</v>
      </c>
      <c r="B37" s="689"/>
      <c r="C37" s="689"/>
      <c r="D37" s="689"/>
      <c r="E37" s="689"/>
      <c r="F37" s="690"/>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501</v>
      </c>
      <c r="AF37" s="629"/>
      <c r="AG37" s="629"/>
      <c r="AH37" s="630"/>
      <c r="AI37" s="698" t="s">
        <v>653</v>
      </c>
      <c r="AJ37" s="698"/>
      <c r="AK37" s="698"/>
      <c r="AL37" s="628"/>
      <c r="AM37" s="698" t="s">
        <v>469</v>
      </c>
      <c r="AN37" s="698"/>
      <c r="AO37" s="698"/>
      <c r="AP37" s="628"/>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9"/>
      <c r="AJ38" s="699"/>
      <c r="AK38" s="699"/>
      <c r="AL38" s="131"/>
      <c r="AM38" s="699"/>
      <c r="AN38" s="699"/>
      <c r="AO38" s="699"/>
      <c r="AP38" s="131"/>
      <c r="AQ38" s="526">
        <v>4</v>
      </c>
      <c r="AR38" s="527"/>
      <c r="AS38" s="142" t="s">
        <v>224</v>
      </c>
      <c r="AT38" s="143"/>
      <c r="AU38" s="141" t="s">
        <v>702</v>
      </c>
      <c r="AV38" s="141"/>
      <c r="AW38" s="123" t="s">
        <v>170</v>
      </c>
      <c r="AX38" s="144"/>
    </row>
    <row r="39" spans="1:51" ht="23.25" customHeight="1" x14ac:dyDescent="0.15">
      <c r="A39" s="694"/>
      <c r="B39" s="692"/>
      <c r="C39" s="692"/>
      <c r="D39" s="692"/>
      <c r="E39" s="692"/>
      <c r="F39" s="693"/>
      <c r="G39" s="193" t="s">
        <v>711</v>
      </c>
      <c r="H39" s="194"/>
      <c r="I39" s="194"/>
      <c r="J39" s="194"/>
      <c r="K39" s="194"/>
      <c r="L39" s="194"/>
      <c r="M39" s="194"/>
      <c r="N39" s="194"/>
      <c r="O39" s="195"/>
      <c r="P39" s="146" t="s">
        <v>712</v>
      </c>
      <c r="Q39" s="146"/>
      <c r="R39" s="146"/>
      <c r="S39" s="146"/>
      <c r="T39" s="146"/>
      <c r="U39" s="146"/>
      <c r="V39" s="146"/>
      <c r="W39" s="146"/>
      <c r="X39" s="147"/>
      <c r="Y39" s="234" t="s">
        <v>12</v>
      </c>
      <c r="Z39" s="235"/>
      <c r="AA39" s="236"/>
      <c r="AB39" s="163" t="s">
        <v>714</v>
      </c>
      <c r="AC39" s="163"/>
      <c r="AD39" s="163"/>
      <c r="AE39" s="108">
        <v>100</v>
      </c>
      <c r="AF39" s="102"/>
      <c r="AG39" s="102"/>
      <c r="AH39" s="102"/>
      <c r="AI39" s="108">
        <v>100</v>
      </c>
      <c r="AJ39" s="102"/>
      <c r="AK39" s="102"/>
      <c r="AL39" s="102"/>
      <c r="AM39" s="108">
        <v>100</v>
      </c>
      <c r="AN39" s="102"/>
      <c r="AO39" s="102"/>
      <c r="AP39" s="102"/>
      <c r="AQ39" s="109" t="s">
        <v>368</v>
      </c>
      <c r="AR39" s="110"/>
      <c r="AS39" s="110"/>
      <c r="AT39" s="111"/>
      <c r="AU39" s="102" t="s">
        <v>368</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14</v>
      </c>
      <c r="AC40" s="107"/>
      <c r="AD40" s="107"/>
      <c r="AE40" s="108">
        <v>100</v>
      </c>
      <c r="AF40" s="102"/>
      <c r="AG40" s="102"/>
      <c r="AH40" s="102"/>
      <c r="AI40" s="108">
        <v>100</v>
      </c>
      <c r="AJ40" s="102"/>
      <c r="AK40" s="102"/>
      <c r="AL40" s="102"/>
      <c r="AM40" s="108">
        <v>100</v>
      </c>
      <c r="AN40" s="102"/>
      <c r="AO40" s="102"/>
      <c r="AP40" s="102"/>
      <c r="AQ40" s="109">
        <v>100</v>
      </c>
      <c r="AR40" s="110"/>
      <c r="AS40" s="110"/>
      <c r="AT40" s="111"/>
      <c r="AU40" s="102" t="s">
        <v>368</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v>100</v>
      </c>
      <c r="AF41" s="102"/>
      <c r="AG41" s="102"/>
      <c r="AH41" s="102"/>
      <c r="AI41" s="108">
        <v>100</v>
      </c>
      <c r="AJ41" s="102"/>
      <c r="AK41" s="102"/>
      <c r="AL41" s="102"/>
      <c r="AM41" s="108">
        <v>100</v>
      </c>
      <c r="AN41" s="102"/>
      <c r="AO41" s="102"/>
      <c r="AP41" s="102"/>
      <c r="AQ41" s="109" t="s">
        <v>368</v>
      </c>
      <c r="AR41" s="110"/>
      <c r="AS41" s="110"/>
      <c r="AT41" s="111"/>
      <c r="AU41" s="102" t="s">
        <v>368</v>
      </c>
      <c r="AV41" s="102"/>
      <c r="AW41" s="102"/>
      <c r="AX41" s="103"/>
    </row>
    <row r="42" spans="1:51" ht="23.25" customHeight="1" x14ac:dyDescent="0.15">
      <c r="A42" s="202" t="s">
        <v>344</v>
      </c>
      <c r="B42" s="165"/>
      <c r="C42" s="165"/>
      <c r="D42" s="165"/>
      <c r="E42" s="165"/>
      <c r="F42" s="166"/>
      <c r="G42" s="204" t="s">
        <v>713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68"/>
      <c r="AF43" s="668"/>
      <c r="AG43" s="668"/>
      <c r="AH43" s="668"/>
      <c r="AI43" s="668"/>
      <c r="AJ43" s="668"/>
      <c r="AK43" s="668"/>
      <c r="AL43" s="668"/>
      <c r="AM43" s="668"/>
      <c r="AN43" s="668"/>
      <c r="AO43" s="668"/>
      <c r="AP43" s="66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664</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7" t="s">
        <v>665</v>
      </c>
      <c r="B65" s="168"/>
      <c r="C65" s="168"/>
      <c r="D65" s="168"/>
      <c r="E65" s="168"/>
      <c r="F65" s="169"/>
      <c r="G65" s="709" t="s">
        <v>657</v>
      </c>
      <c r="H65" s="710"/>
      <c r="I65" s="710"/>
      <c r="J65" s="710"/>
      <c r="K65" s="710"/>
      <c r="L65" s="710"/>
      <c r="M65" s="710"/>
      <c r="N65" s="710"/>
      <c r="O65" s="710"/>
      <c r="P65" s="711" t="s">
        <v>656</v>
      </c>
      <c r="Q65" s="710"/>
      <c r="R65" s="710"/>
      <c r="S65" s="710"/>
      <c r="T65" s="710"/>
      <c r="U65" s="710"/>
      <c r="V65" s="710"/>
      <c r="W65" s="710"/>
      <c r="X65" s="712"/>
      <c r="Y65" s="713"/>
      <c r="Z65" s="714"/>
      <c r="AA65" s="715"/>
      <c r="AB65" s="645" t="s">
        <v>11</v>
      </c>
      <c r="AC65" s="645"/>
      <c r="AD65" s="645"/>
      <c r="AE65" s="131" t="s">
        <v>501</v>
      </c>
      <c r="AF65" s="716"/>
      <c r="AG65" s="716"/>
      <c r="AH65" s="717"/>
      <c r="AI65" s="131" t="s">
        <v>653</v>
      </c>
      <c r="AJ65" s="716"/>
      <c r="AK65" s="716"/>
      <c r="AL65" s="717"/>
      <c r="AM65" s="131" t="s">
        <v>469</v>
      </c>
      <c r="AN65" s="716"/>
      <c r="AO65" s="716"/>
      <c r="AP65" s="717"/>
      <c r="AQ65" s="642" t="s">
        <v>500</v>
      </c>
      <c r="AR65" s="643"/>
      <c r="AS65" s="643"/>
      <c r="AT65" s="644"/>
      <c r="AU65" s="642" t="s">
        <v>678</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700" t="s">
        <v>666</v>
      </c>
      <c r="B68" s="701"/>
      <c r="C68" s="701"/>
      <c r="D68" s="701"/>
      <c r="E68" s="701"/>
      <c r="F68" s="702"/>
      <c r="G68" s="191" t="s">
        <v>667</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501</v>
      </c>
      <c r="AF68" s="134"/>
      <c r="AG68" s="134"/>
      <c r="AH68" s="134"/>
      <c r="AI68" s="134" t="s">
        <v>653</v>
      </c>
      <c r="AJ68" s="134"/>
      <c r="AK68" s="134"/>
      <c r="AL68" s="134"/>
      <c r="AM68" s="134" t="s">
        <v>469</v>
      </c>
      <c r="AN68" s="134"/>
      <c r="AO68" s="134"/>
      <c r="AP68" s="134"/>
      <c r="AQ68" s="646" t="s">
        <v>679</v>
      </c>
      <c r="AR68" s="647"/>
      <c r="AS68" s="647"/>
      <c r="AT68" s="647"/>
      <c r="AU68" s="647"/>
      <c r="AV68" s="647"/>
      <c r="AW68" s="647"/>
      <c r="AX68" s="648"/>
      <c r="AY68">
        <f>IF(SUBSTITUTE(SUBSTITUTE($G$69,"／",""),"　","")="",0,1)</f>
        <v>0</v>
      </c>
    </row>
    <row r="69" spans="1:51" ht="23.25" hidden="1" customHeight="1" x14ac:dyDescent="0.15">
      <c r="A69" s="703"/>
      <c r="B69" s="704"/>
      <c r="C69" s="704"/>
      <c r="D69" s="704"/>
      <c r="E69" s="704"/>
      <c r="F69" s="705"/>
      <c r="G69" s="672" t="s">
        <v>668</v>
      </c>
      <c r="H69" s="673"/>
      <c r="I69" s="673"/>
      <c r="J69" s="673"/>
      <c r="K69" s="673"/>
      <c r="L69" s="673"/>
      <c r="M69" s="673"/>
      <c r="N69" s="673"/>
      <c r="O69" s="673"/>
      <c r="P69" s="673"/>
      <c r="Q69" s="673"/>
      <c r="R69" s="673"/>
      <c r="S69" s="673"/>
      <c r="T69" s="673"/>
      <c r="U69" s="673"/>
      <c r="V69" s="673"/>
      <c r="W69" s="673"/>
      <c r="X69" s="673"/>
      <c r="Y69" s="676" t="s">
        <v>666</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669</v>
      </c>
      <c r="Z70" s="669"/>
      <c r="AA70" s="670"/>
      <c r="AB70" s="631" t="s">
        <v>670</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1"/>
      <c r="AY70">
        <f>$AY$68</f>
        <v>0</v>
      </c>
    </row>
    <row r="71" spans="1:51" ht="18.75" hidden="1" customHeight="1" x14ac:dyDescent="0.15">
      <c r="A71" s="436"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664</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7" t="s">
        <v>665</v>
      </c>
      <c r="B99" s="168"/>
      <c r="C99" s="168"/>
      <c r="D99" s="168"/>
      <c r="E99" s="168"/>
      <c r="F99" s="169"/>
      <c r="G99" s="709" t="s">
        <v>657</v>
      </c>
      <c r="H99" s="710"/>
      <c r="I99" s="710"/>
      <c r="J99" s="710"/>
      <c r="K99" s="710"/>
      <c r="L99" s="710"/>
      <c r="M99" s="710"/>
      <c r="N99" s="710"/>
      <c r="O99" s="710"/>
      <c r="P99" s="711" t="s">
        <v>656</v>
      </c>
      <c r="Q99" s="710"/>
      <c r="R99" s="710"/>
      <c r="S99" s="710"/>
      <c r="T99" s="710"/>
      <c r="U99" s="710"/>
      <c r="V99" s="710"/>
      <c r="W99" s="710"/>
      <c r="X99" s="712"/>
      <c r="Y99" s="713"/>
      <c r="Z99" s="714"/>
      <c r="AA99" s="715"/>
      <c r="AB99" s="645" t="s">
        <v>11</v>
      </c>
      <c r="AC99" s="645"/>
      <c r="AD99" s="645"/>
      <c r="AE99" s="134" t="s">
        <v>501</v>
      </c>
      <c r="AF99" s="134"/>
      <c r="AG99" s="134"/>
      <c r="AH99" s="134"/>
      <c r="AI99" s="134" t="s">
        <v>653</v>
      </c>
      <c r="AJ99" s="134"/>
      <c r="AK99" s="134"/>
      <c r="AL99" s="134"/>
      <c r="AM99" s="134" t="s">
        <v>469</v>
      </c>
      <c r="AN99" s="134"/>
      <c r="AO99" s="134"/>
      <c r="AP99" s="134"/>
      <c r="AQ99" s="642" t="s">
        <v>500</v>
      </c>
      <c r="AR99" s="643"/>
      <c r="AS99" s="643"/>
      <c r="AT99" s="644"/>
      <c r="AU99" s="642" t="s">
        <v>678</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666</v>
      </c>
      <c r="B102" s="120"/>
      <c r="C102" s="120"/>
      <c r="D102" s="120"/>
      <c r="E102" s="120"/>
      <c r="F102" s="683"/>
      <c r="G102" s="191" t="s">
        <v>667</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501</v>
      </c>
      <c r="AF102" s="134"/>
      <c r="AG102" s="134"/>
      <c r="AH102" s="134"/>
      <c r="AI102" s="134" t="s">
        <v>653</v>
      </c>
      <c r="AJ102" s="134"/>
      <c r="AK102" s="134"/>
      <c r="AL102" s="134"/>
      <c r="AM102" s="134" t="s">
        <v>469</v>
      </c>
      <c r="AN102" s="134"/>
      <c r="AO102" s="134"/>
      <c r="AP102" s="134"/>
      <c r="AQ102" s="646" t="s">
        <v>679</v>
      </c>
      <c r="AR102" s="647"/>
      <c r="AS102" s="647"/>
      <c r="AT102" s="647"/>
      <c r="AU102" s="647"/>
      <c r="AV102" s="647"/>
      <c r="AW102" s="647"/>
      <c r="AX102" s="648"/>
      <c r="AY102">
        <f>IF(SUBSTITUTE(SUBSTITUTE($G$103,"／",""),"　","")="",0,1)</f>
        <v>0</v>
      </c>
    </row>
    <row r="103" spans="1:60" ht="23.25" hidden="1" customHeight="1" x14ac:dyDescent="0.15">
      <c r="A103" s="684"/>
      <c r="B103" s="212"/>
      <c r="C103" s="212"/>
      <c r="D103" s="212"/>
      <c r="E103" s="212"/>
      <c r="F103" s="685"/>
      <c r="G103" s="672" t="s">
        <v>668</v>
      </c>
      <c r="H103" s="673"/>
      <c r="I103" s="673"/>
      <c r="J103" s="673"/>
      <c r="K103" s="673"/>
      <c r="L103" s="673"/>
      <c r="M103" s="673"/>
      <c r="N103" s="673"/>
      <c r="O103" s="673"/>
      <c r="P103" s="673"/>
      <c r="Q103" s="673"/>
      <c r="R103" s="673"/>
      <c r="S103" s="673"/>
      <c r="T103" s="673"/>
      <c r="U103" s="673"/>
      <c r="V103" s="673"/>
      <c r="W103" s="673"/>
      <c r="X103" s="673"/>
      <c r="Y103" s="676" t="s">
        <v>666</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669</v>
      </c>
      <c r="Z104" s="669"/>
      <c r="AA104" s="670"/>
      <c r="AB104" s="631" t="s">
        <v>670</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1"/>
      <c r="AY104">
        <f>$AY$102</f>
        <v>0</v>
      </c>
    </row>
    <row r="105" spans="1:60" ht="18.75" hidden="1" customHeight="1" x14ac:dyDescent="0.15">
      <c r="A105" s="436"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664</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7" t="s">
        <v>665</v>
      </c>
      <c r="B133" s="168"/>
      <c r="C133" s="168"/>
      <c r="D133" s="168"/>
      <c r="E133" s="168"/>
      <c r="F133" s="169"/>
      <c r="G133" s="709" t="s">
        <v>657</v>
      </c>
      <c r="H133" s="710"/>
      <c r="I133" s="710"/>
      <c r="J133" s="710"/>
      <c r="K133" s="710"/>
      <c r="L133" s="710"/>
      <c r="M133" s="710"/>
      <c r="N133" s="710"/>
      <c r="O133" s="710"/>
      <c r="P133" s="711" t="s">
        <v>656</v>
      </c>
      <c r="Q133" s="710"/>
      <c r="R133" s="710"/>
      <c r="S133" s="710"/>
      <c r="T133" s="710"/>
      <c r="U133" s="710"/>
      <c r="V133" s="710"/>
      <c r="W133" s="710"/>
      <c r="X133" s="712"/>
      <c r="Y133" s="713"/>
      <c r="Z133" s="714"/>
      <c r="AA133" s="715"/>
      <c r="AB133" s="645" t="s">
        <v>11</v>
      </c>
      <c r="AC133" s="645"/>
      <c r="AD133" s="645"/>
      <c r="AE133" s="134" t="s">
        <v>501</v>
      </c>
      <c r="AF133" s="134"/>
      <c r="AG133" s="134"/>
      <c r="AH133" s="134"/>
      <c r="AI133" s="134" t="s">
        <v>653</v>
      </c>
      <c r="AJ133" s="134"/>
      <c r="AK133" s="134"/>
      <c r="AL133" s="134"/>
      <c r="AM133" s="134" t="s">
        <v>469</v>
      </c>
      <c r="AN133" s="134"/>
      <c r="AO133" s="134"/>
      <c r="AP133" s="134"/>
      <c r="AQ133" s="642" t="s">
        <v>500</v>
      </c>
      <c r="AR133" s="643"/>
      <c r="AS133" s="643"/>
      <c r="AT133" s="644"/>
      <c r="AU133" s="642" t="s">
        <v>678</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666</v>
      </c>
      <c r="B136" s="120"/>
      <c r="C136" s="120"/>
      <c r="D136" s="120"/>
      <c r="E136" s="120"/>
      <c r="F136" s="683"/>
      <c r="G136" s="191" t="s">
        <v>667</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501</v>
      </c>
      <c r="AF136" s="134"/>
      <c r="AG136" s="134"/>
      <c r="AH136" s="134"/>
      <c r="AI136" s="134" t="s">
        <v>653</v>
      </c>
      <c r="AJ136" s="134"/>
      <c r="AK136" s="134"/>
      <c r="AL136" s="134"/>
      <c r="AM136" s="134" t="s">
        <v>469</v>
      </c>
      <c r="AN136" s="134"/>
      <c r="AO136" s="134"/>
      <c r="AP136" s="134"/>
      <c r="AQ136" s="646" t="s">
        <v>679</v>
      </c>
      <c r="AR136" s="647"/>
      <c r="AS136" s="647"/>
      <c r="AT136" s="647"/>
      <c r="AU136" s="647"/>
      <c r="AV136" s="647"/>
      <c r="AW136" s="647"/>
      <c r="AX136" s="648"/>
      <c r="AY136">
        <f>IF(SUBSTITUTE(SUBSTITUTE($G$137,"／",""),"　","")="",0,1)</f>
        <v>0</v>
      </c>
    </row>
    <row r="137" spans="1:60" ht="23.25" hidden="1" customHeight="1" x14ac:dyDescent="0.15">
      <c r="A137" s="684"/>
      <c r="B137" s="212"/>
      <c r="C137" s="212"/>
      <c r="D137" s="212"/>
      <c r="E137" s="212"/>
      <c r="F137" s="685"/>
      <c r="G137" s="672" t="s">
        <v>668</v>
      </c>
      <c r="H137" s="673"/>
      <c r="I137" s="673"/>
      <c r="J137" s="673"/>
      <c r="K137" s="673"/>
      <c r="L137" s="673"/>
      <c r="M137" s="673"/>
      <c r="N137" s="673"/>
      <c r="O137" s="673"/>
      <c r="P137" s="673"/>
      <c r="Q137" s="673"/>
      <c r="R137" s="673"/>
      <c r="S137" s="673"/>
      <c r="T137" s="673"/>
      <c r="U137" s="673"/>
      <c r="V137" s="673"/>
      <c r="W137" s="673"/>
      <c r="X137" s="673"/>
      <c r="Y137" s="676" t="s">
        <v>666</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669</v>
      </c>
      <c r="Z138" s="669"/>
      <c r="AA138" s="670"/>
      <c r="AB138" s="631" t="s">
        <v>670</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1"/>
      <c r="AY138">
        <f>$AY$136</f>
        <v>0</v>
      </c>
    </row>
    <row r="139" spans="1:60" ht="18.75" hidden="1" customHeight="1" x14ac:dyDescent="0.15">
      <c r="A139" s="436"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664</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7" t="s">
        <v>665</v>
      </c>
      <c r="B167" s="168"/>
      <c r="C167" s="168"/>
      <c r="D167" s="168"/>
      <c r="E167" s="168"/>
      <c r="F167" s="169"/>
      <c r="G167" s="709" t="s">
        <v>657</v>
      </c>
      <c r="H167" s="710"/>
      <c r="I167" s="710"/>
      <c r="J167" s="710"/>
      <c r="K167" s="710"/>
      <c r="L167" s="710"/>
      <c r="M167" s="710"/>
      <c r="N167" s="710"/>
      <c r="O167" s="710"/>
      <c r="P167" s="711" t="s">
        <v>656</v>
      </c>
      <c r="Q167" s="710"/>
      <c r="R167" s="710"/>
      <c r="S167" s="710"/>
      <c r="T167" s="710"/>
      <c r="U167" s="710"/>
      <c r="V167" s="710"/>
      <c r="W167" s="710"/>
      <c r="X167" s="712"/>
      <c r="Y167" s="713"/>
      <c r="Z167" s="714"/>
      <c r="AA167" s="715"/>
      <c r="AB167" s="645" t="s">
        <v>11</v>
      </c>
      <c r="AC167" s="645"/>
      <c r="AD167" s="645"/>
      <c r="AE167" s="134" t="s">
        <v>501</v>
      </c>
      <c r="AF167" s="134"/>
      <c r="AG167" s="134"/>
      <c r="AH167" s="134"/>
      <c r="AI167" s="134" t="s">
        <v>653</v>
      </c>
      <c r="AJ167" s="134"/>
      <c r="AK167" s="134"/>
      <c r="AL167" s="134"/>
      <c r="AM167" s="134" t="s">
        <v>469</v>
      </c>
      <c r="AN167" s="134"/>
      <c r="AO167" s="134"/>
      <c r="AP167" s="134"/>
      <c r="AQ167" s="642" t="s">
        <v>500</v>
      </c>
      <c r="AR167" s="643"/>
      <c r="AS167" s="643"/>
      <c r="AT167" s="644"/>
      <c r="AU167" s="642" t="s">
        <v>678</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666</v>
      </c>
      <c r="B170" s="120"/>
      <c r="C170" s="120"/>
      <c r="D170" s="120"/>
      <c r="E170" s="120"/>
      <c r="F170" s="683"/>
      <c r="G170" s="191" t="s">
        <v>667</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501</v>
      </c>
      <c r="AF170" s="134"/>
      <c r="AG170" s="134"/>
      <c r="AH170" s="134"/>
      <c r="AI170" s="134" t="s">
        <v>653</v>
      </c>
      <c r="AJ170" s="134"/>
      <c r="AK170" s="134"/>
      <c r="AL170" s="134"/>
      <c r="AM170" s="134" t="s">
        <v>469</v>
      </c>
      <c r="AN170" s="134"/>
      <c r="AO170" s="134"/>
      <c r="AP170" s="134"/>
      <c r="AQ170" s="646" t="s">
        <v>679</v>
      </c>
      <c r="AR170" s="647"/>
      <c r="AS170" s="647"/>
      <c r="AT170" s="647"/>
      <c r="AU170" s="647"/>
      <c r="AV170" s="647"/>
      <c r="AW170" s="647"/>
      <c r="AX170" s="648"/>
      <c r="AY170">
        <f>IF(SUBSTITUTE(SUBSTITUTE($G$171,"／",""),"　","")="",0,1)</f>
        <v>0</v>
      </c>
    </row>
    <row r="171" spans="1:60" ht="23.25" hidden="1" customHeight="1" x14ac:dyDescent="0.15">
      <c r="A171" s="684"/>
      <c r="B171" s="212"/>
      <c r="C171" s="212"/>
      <c r="D171" s="212"/>
      <c r="E171" s="212"/>
      <c r="F171" s="685"/>
      <c r="G171" s="672" t="s">
        <v>668</v>
      </c>
      <c r="H171" s="673"/>
      <c r="I171" s="673"/>
      <c r="J171" s="673"/>
      <c r="K171" s="673"/>
      <c r="L171" s="673"/>
      <c r="M171" s="673"/>
      <c r="N171" s="673"/>
      <c r="O171" s="673"/>
      <c r="P171" s="673"/>
      <c r="Q171" s="673"/>
      <c r="R171" s="673"/>
      <c r="S171" s="673"/>
      <c r="T171" s="673"/>
      <c r="U171" s="673"/>
      <c r="V171" s="673"/>
      <c r="W171" s="673"/>
      <c r="X171" s="673"/>
      <c r="Y171" s="676" t="s">
        <v>666</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669</v>
      </c>
      <c r="Z172" s="669"/>
      <c r="AA172" s="670"/>
      <c r="AB172" s="631" t="s">
        <v>670</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1"/>
      <c r="AY172">
        <f>$AY$170</f>
        <v>0</v>
      </c>
    </row>
    <row r="173" spans="1:60" ht="18.75" hidden="1" customHeight="1" x14ac:dyDescent="0.15">
      <c r="A173" s="436"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334</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334</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335</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333</v>
      </c>
      <c r="X205" s="562"/>
      <c r="Y205" s="567" t="s">
        <v>12</v>
      </c>
      <c r="Z205" s="567"/>
      <c r="AA205" s="568"/>
      <c r="AB205" s="577" t="s">
        <v>334</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334</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335</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2" t="s">
        <v>501</v>
      </c>
      <c r="AF208" s="272"/>
      <c r="AG208" s="272"/>
      <c r="AH208" s="272"/>
      <c r="AI208" s="134" t="s">
        <v>653</v>
      </c>
      <c r="AJ208" s="134"/>
      <c r="AK208" s="134"/>
      <c r="AL208" s="134"/>
      <c r="AM208" s="134" t="s">
        <v>469</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2"/>
      <c r="AF209" s="272"/>
      <c r="AG209" s="272"/>
      <c r="AH209" s="272"/>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347</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4.25" thickBot="1" x14ac:dyDescent="0.2">
      <c r="A214" s="436" t="s">
        <v>661</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c r="AS214" s="438"/>
      <c r="AT214" s="439"/>
      <c r="AU214" s="439"/>
      <c r="AV214" s="439"/>
      <c r="AW214" s="439"/>
      <c r="AX214" s="440"/>
      <c r="AY214">
        <f>COUNTIF($AR$214,"☑")</f>
        <v>0</v>
      </c>
    </row>
    <row r="215" spans="1:51" ht="45" customHeight="1" x14ac:dyDescent="0.15">
      <c r="A215" s="425" t="s">
        <v>367</v>
      </c>
      <c r="B215" s="426"/>
      <c r="C215" s="429" t="s">
        <v>227</v>
      </c>
      <c r="D215" s="426"/>
      <c r="E215" s="431" t="s">
        <v>243</v>
      </c>
      <c r="F215" s="432"/>
      <c r="G215" s="433" t="s">
        <v>715</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716</v>
      </c>
      <c r="H216" s="146"/>
      <c r="I216" s="146"/>
      <c r="J216" s="146"/>
      <c r="K216" s="146"/>
      <c r="L216" s="146"/>
      <c r="M216" s="146"/>
      <c r="N216" s="146"/>
      <c r="O216" s="146"/>
      <c r="P216" s="146"/>
      <c r="Q216" s="146"/>
      <c r="R216" s="146"/>
      <c r="S216" s="146"/>
      <c r="T216" s="146"/>
      <c r="U216" s="146"/>
      <c r="V216" s="147"/>
      <c r="W216" s="501" t="s">
        <v>671</v>
      </c>
      <c r="X216" s="502"/>
      <c r="Y216" s="502"/>
      <c r="Z216" s="502"/>
      <c r="AA216" s="503"/>
      <c r="AB216" s="504" t="s">
        <v>717</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672</v>
      </c>
      <c r="X217" s="508"/>
      <c r="Y217" s="508"/>
      <c r="Z217" s="508"/>
      <c r="AA217" s="509"/>
      <c r="AB217" s="504" t="s">
        <v>743</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684</v>
      </c>
      <c r="D218" s="511"/>
      <c r="E218" s="164" t="s">
        <v>363</v>
      </c>
      <c r="F218" s="166"/>
      <c r="G218" s="491" t="s">
        <v>230</v>
      </c>
      <c r="H218" s="492"/>
      <c r="I218" s="492"/>
      <c r="J218" s="512" t="s">
        <v>701</v>
      </c>
      <c r="K218" s="513"/>
      <c r="L218" s="513"/>
      <c r="M218" s="513"/>
      <c r="N218" s="513"/>
      <c r="O218" s="513"/>
      <c r="P218" s="513"/>
      <c r="Q218" s="513"/>
      <c r="R218" s="513"/>
      <c r="S218" s="513"/>
      <c r="T218" s="514"/>
      <c r="U218" s="489" t="s">
        <v>702</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685</v>
      </c>
      <c r="H219" s="492"/>
      <c r="I219" s="492"/>
      <c r="J219" s="492"/>
      <c r="K219" s="492"/>
      <c r="L219" s="492"/>
      <c r="M219" s="492"/>
      <c r="N219" s="492"/>
      <c r="O219" s="492"/>
      <c r="P219" s="492"/>
      <c r="Q219" s="492"/>
      <c r="R219" s="492"/>
      <c r="S219" s="492"/>
      <c r="T219" s="492"/>
      <c r="U219" s="488" t="s">
        <v>702</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672</v>
      </c>
      <c r="H220" s="492"/>
      <c r="I220" s="492"/>
      <c r="J220" s="492"/>
      <c r="K220" s="492"/>
      <c r="L220" s="492"/>
      <c r="M220" s="492"/>
      <c r="N220" s="492"/>
      <c r="O220" s="492"/>
      <c r="P220" s="492"/>
      <c r="Q220" s="492"/>
      <c r="R220" s="492"/>
      <c r="S220" s="492"/>
      <c r="T220" s="492"/>
      <c r="U220" s="829" t="s">
        <v>702</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69"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696</v>
      </c>
      <c r="AE223" s="471"/>
      <c r="AF223" s="471"/>
      <c r="AG223" s="472" t="s">
        <v>718</v>
      </c>
      <c r="AH223" s="473"/>
      <c r="AI223" s="473"/>
      <c r="AJ223" s="473"/>
      <c r="AK223" s="473"/>
      <c r="AL223" s="473"/>
      <c r="AM223" s="473"/>
      <c r="AN223" s="473"/>
      <c r="AO223" s="473"/>
      <c r="AP223" s="473"/>
      <c r="AQ223" s="473"/>
      <c r="AR223" s="473"/>
      <c r="AS223" s="473"/>
      <c r="AT223" s="473"/>
      <c r="AU223" s="473"/>
      <c r="AV223" s="473"/>
      <c r="AW223" s="473"/>
      <c r="AX223" s="474"/>
    </row>
    <row r="224" spans="1:51" ht="27"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719</v>
      </c>
      <c r="AE224" s="384"/>
      <c r="AF224" s="384"/>
      <c r="AG224" s="378" t="s">
        <v>702</v>
      </c>
      <c r="AH224" s="379"/>
      <c r="AI224" s="379"/>
      <c r="AJ224" s="379"/>
      <c r="AK224" s="379"/>
      <c r="AL224" s="379"/>
      <c r="AM224" s="379"/>
      <c r="AN224" s="379"/>
      <c r="AO224" s="379"/>
      <c r="AP224" s="379"/>
      <c r="AQ224" s="379"/>
      <c r="AR224" s="379"/>
      <c r="AS224" s="379"/>
      <c r="AT224" s="379"/>
      <c r="AU224" s="379"/>
      <c r="AV224" s="379"/>
      <c r="AW224" s="379"/>
      <c r="AX224" s="380"/>
    </row>
    <row r="225" spans="1:50" ht="100.5"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696</v>
      </c>
      <c r="AE225" s="421"/>
      <c r="AF225" s="421"/>
      <c r="AG225" s="406" t="s">
        <v>720</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696</v>
      </c>
      <c r="AE226" s="402"/>
      <c r="AF226" s="402"/>
      <c r="AG226" s="404" t="s">
        <v>722</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345</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721</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721</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719</v>
      </c>
      <c r="AE229" s="368"/>
      <c r="AF229" s="368"/>
      <c r="AG229" s="370" t="s">
        <v>702</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696</v>
      </c>
      <c r="AE230" s="384"/>
      <c r="AF230" s="384"/>
      <c r="AG230" s="378" t="s">
        <v>723</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719</v>
      </c>
      <c r="AE231" s="384"/>
      <c r="AF231" s="384"/>
      <c r="AG231" s="378" t="s">
        <v>702</v>
      </c>
      <c r="AH231" s="379"/>
      <c r="AI231" s="379"/>
      <c r="AJ231" s="379"/>
      <c r="AK231" s="379"/>
      <c r="AL231" s="379"/>
      <c r="AM231" s="379"/>
      <c r="AN231" s="379"/>
      <c r="AO231" s="379"/>
      <c r="AP231" s="379"/>
      <c r="AQ231" s="379"/>
      <c r="AR231" s="379"/>
      <c r="AS231" s="379"/>
      <c r="AT231" s="379"/>
      <c r="AU231" s="379"/>
      <c r="AV231" s="379"/>
      <c r="AW231" s="379"/>
      <c r="AX231" s="380"/>
    </row>
    <row r="232" spans="1:50" ht="57.7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696</v>
      </c>
      <c r="AE232" s="384"/>
      <c r="AF232" s="384"/>
      <c r="AG232" s="378" t="s">
        <v>724</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719</v>
      </c>
      <c r="AE233" s="421"/>
      <c r="AF233" s="421"/>
      <c r="AG233" s="422" t="s">
        <v>702</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719</v>
      </c>
      <c r="AE234" s="384"/>
      <c r="AF234" s="453"/>
      <c r="AG234" s="378" t="s">
        <v>702</v>
      </c>
      <c r="AH234" s="379"/>
      <c r="AI234" s="379"/>
      <c r="AJ234" s="379"/>
      <c r="AK234" s="379"/>
      <c r="AL234" s="379"/>
      <c r="AM234" s="379"/>
      <c r="AN234" s="379"/>
      <c r="AO234" s="379"/>
      <c r="AP234" s="379"/>
      <c r="AQ234" s="379"/>
      <c r="AR234" s="379"/>
      <c r="AS234" s="379"/>
      <c r="AT234" s="379"/>
      <c r="AU234" s="379"/>
      <c r="AV234" s="379"/>
      <c r="AW234" s="379"/>
      <c r="AX234" s="380"/>
    </row>
    <row r="235" spans="1:50" ht="36"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696</v>
      </c>
      <c r="AE235" s="414"/>
      <c r="AF235" s="415"/>
      <c r="AG235" s="416" t="s">
        <v>725</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696</v>
      </c>
      <c r="AE236" s="368"/>
      <c r="AF236" s="369"/>
      <c r="AG236" s="370" t="s">
        <v>726</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696</v>
      </c>
      <c r="AE237" s="377"/>
      <c r="AF237" s="377"/>
      <c r="AG237" s="378" t="s">
        <v>727</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696</v>
      </c>
      <c r="AE238" s="384"/>
      <c r="AF238" s="384"/>
      <c r="AG238" s="378" t="s">
        <v>728</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719</v>
      </c>
      <c r="AE239" s="384"/>
      <c r="AF239" s="384"/>
      <c r="AG239" s="408"/>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719</v>
      </c>
      <c r="AE240" s="402"/>
      <c r="AF240" s="403"/>
      <c r="AG240" s="404" t="s">
        <v>702</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2"/>
      <c r="D242" s="893"/>
      <c r="E242" s="387"/>
      <c r="F242" s="387"/>
      <c r="G242" s="387"/>
      <c r="H242" s="388"/>
      <c r="I242" s="388"/>
      <c r="J242" s="894"/>
      <c r="K242" s="894"/>
      <c r="L242" s="894"/>
      <c r="M242" s="388"/>
      <c r="N242" s="895"/>
      <c r="O242" s="896"/>
      <c r="P242" s="897"/>
      <c r="Q242" s="897"/>
      <c r="R242" s="897"/>
      <c r="S242" s="897"/>
      <c r="T242" s="897"/>
      <c r="U242" s="897"/>
      <c r="V242" s="897"/>
      <c r="W242" s="897"/>
      <c r="X242" s="897"/>
      <c r="Y242" s="897"/>
      <c r="Z242" s="897"/>
      <c r="AA242" s="897"/>
      <c r="AB242" s="897"/>
      <c r="AC242" s="897"/>
      <c r="AD242" s="897"/>
      <c r="AE242" s="897"/>
      <c r="AF242" s="898"/>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15">
      <c r="A243" s="394"/>
      <c r="B243" s="395"/>
      <c r="C243" s="385"/>
      <c r="D243" s="386"/>
      <c r="E243" s="387"/>
      <c r="F243" s="387"/>
      <c r="G243" s="387"/>
      <c r="H243" s="388"/>
      <c r="I243" s="388"/>
      <c r="J243" s="389"/>
      <c r="K243" s="389"/>
      <c r="L243" s="389"/>
      <c r="M243" s="390"/>
      <c r="N243" s="391"/>
      <c r="O243" s="899"/>
      <c r="P243" s="900"/>
      <c r="Q243" s="900"/>
      <c r="R243" s="900"/>
      <c r="S243" s="900"/>
      <c r="T243" s="900"/>
      <c r="U243" s="900"/>
      <c r="V243" s="900"/>
      <c r="W243" s="900"/>
      <c r="X243" s="900"/>
      <c r="Y243" s="900"/>
      <c r="Z243" s="900"/>
      <c r="AA243" s="900"/>
      <c r="AB243" s="900"/>
      <c r="AC243" s="900"/>
      <c r="AD243" s="900"/>
      <c r="AE243" s="900"/>
      <c r="AF243" s="901"/>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15">
      <c r="A244" s="394"/>
      <c r="B244" s="395"/>
      <c r="C244" s="385"/>
      <c r="D244" s="386"/>
      <c r="E244" s="387"/>
      <c r="F244" s="387"/>
      <c r="G244" s="387"/>
      <c r="H244" s="388"/>
      <c r="I244" s="388"/>
      <c r="J244" s="389"/>
      <c r="K244" s="389"/>
      <c r="L244" s="389"/>
      <c r="M244" s="390"/>
      <c r="N244" s="391"/>
      <c r="O244" s="899"/>
      <c r="P244" s="900"/>
      <c r="Q244" s="900"/>
      <c r="R244" s="900"/>
      <c r="S244" s="900"/>
      <c r="T244" s="900"/>
      <c r="U244" s="900"/>
      <c r="V244" s="900"/>
      <c r="W244" s="900"/>
      <c r="X244" s="900"/>
      <c r="Y244" s="900"/>
      <c r="Z244" s="900"/>
      <c r="AA244" s="900"/>
      <c r="AB244" s="900"/>
      <c r="AC244" s="900"/>
      <c r="AD244" s="900"/>
      <c r="AE244" s="900"/>
      <c r="AF244" s="901"/>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customHeight="1" x14ac:dyDescent="0.15">
      <c r="A245" s="394"/>
      <c r="B245" s="395"/>
      <c r="C245" s="385"/>
      <c r="D245" s="386"/>
      <c r="E245" s="387"/>
      <c r="F245" s="387"/>
      <c r="G245" s="387"/>
      <c r="H245" s="388"/>
      <c r="I245" s="388"/>
      <c r="J245" s="389"/>
      <c r="K245" s="389"/>
      <c r="L245" s="389"/>
      <c r="M245" s="390"/>
      <c r="N245" s="391"/>
      <c r="O245" s="899"/>
      <c r="P245" s="900"/>
      <c r="Q245" s="900"/>
      <c r="R245" s="900"/>
      <c r="S245" s="900"/>
      <c r="T245" s="900"/>
      <c r="U245" s="900"/>
      <c r="V245" s="900"/>
      <c r="W245" s="900"/>
      <c r="X245" s="900"/>
      <c r="Y245" s="900"/>
      <c r="Z245" s="900"/>
      <c r="AA245" s="900"/>
      <c r="AB245" s="900"/>
      <c r="AC245" s="900"/>
      <c r="AD245" s="900"/>
      <c r="AE245" s="900"/>
      <c r="AF245" s="901"/>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customHeight="1" x14ac:dyDescent="0.15">
      <c r="A246" s="396"/>
      <c r="B246" s="397"/>
      <c r="C246" s="410"/>
      <c r="D246" s="411"/>
      <c r="E246" s="387"/>
      <c r="F246" s="387"/>
      <c r="G246" s="387"/>
      <c r="H246" s="388"/>
      <c r="I246" s="388"/>
      <c r="J246" s="412"/>
      <c r="K246" s="412"/>
      <c r="L246" s="412"/>
      <c r="M246" s="890"/>
      <c r="N246" s="891"/>
      <c r="O246" s="902"/>
      <c r="P246" s="903"/>
      <c r="Q246" s="903"/>
      <c r="R246" s="903"/>
      <c r="S246" s="903"/>
      <c r="T246" s="903"/>
      <c r="U246" s="903"/>
      <c r="V246" s="903"/>
      <c r="W246" s="903"/>
      <c r="X246" s="903"/>
      <c r="Y246" s="903"/>
      <c r="Z246" s="903"/>
      <c r="AA246" s="903"/>
      <c r="AB246" s="903"/>
      <c r="AC246" s="903"/>
      <c r="AD246" s="903"/>
      <c r="AE246" s="903"/>
      <c r="AF246" s="904"/>
      <c r="AG246" s="408"/>
      <c r="AH246" s="152"/>
      <c r="AI246" s="152"/>
      <c r="AJ246" s="152"/>
      <c r="AK246" s="152"/>
      <c r="AL246" s="152"/>
      <c r="AM246" s="152"/>
      <c r="AN246" s="152"/>
      <c r="AO246" s="152"/>
      <c r="AP246" s="152"/>
      <c r="AQ246" s="152"/>
      <c r="AR246" s="152"/>
      <c r="AS246" s="152"/>
      <c r="AT246" s="152"/>
      <c r="AU246" s="152"/>
      <c r="AV246" s="152"/>
      <c r="AW246" s="152"/>
      <c r="AX246" s="409"/>
    </row>
    <row r="247" spans="1:50" ht="243.75" customHeight="1" x14ac:dyDescent="0.15">
      <c r="A247" s="358" t="s">
        <v>46</v>
      </c>
      <c r="B247" s="917"/>
      <c r="C247" s="314" t="s">
        <v>50</v>
      </c>
      <c r="D247" s="738"/>
      <c r="E247" s="738"/>
      <c r="F247" s="739"/>
      <c r="G247" s="920" t="s">
        <v>729</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730</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745</v>
      </c>
      <c r="B250" s="346"/>
      <c r="C250" s="346"/>
      <c r="D250" s="346"/>
      <c r="E250" s="346"/>
      <c r="F250" s="346"/>
      <c r="G250" s="346"/>
      <c r="H250" s="346"/>
      <c r="I250" s="346"/>
      <c r="J250" s="346"/>
      <c r="K250" s="346"/>
      <c r="L250" s="346"/>
      <c r="M250" s="346"/>
      <c r="N250" s="346"/>
      <c r="O250" s="346"/>
      <c r="P250" s="346"/>
      <c r="Q250" s="346"/>
      <c r="R250" s="346"/>
      <c r="S250" s="346"/>
      <c r="T250" s="346"/>
      <c r="U250" s="346"/>
      <c r="V250" s="346"/>
      <c r="W250" s="346"/>
      <c r="X250" s="346"/>
      <c r="Y250" s="346"/>
      <c r="Z250" s="346"/>
      <c r="AA250" s="346"/>
      <c r="AB250" s="346"/>
      <c r="AC250" s="346"/>
      <c r="AD250" s="346"/>
      <c r="AE250" s="346"/>
      <c r="AF250" s="346"/>
      <c r="AG250" s="346"/>
      <c r="AH250" s="346"/>
      <c r="AI250" s="346"/>
      <c r="AJ250" s="346"/>
      <c r="AK250" s="346"/>
      <c r="AL250" s="346"/>
      <c r="AM250" s="346"/>
      <c r="AN250" s="346"/>
      <c r="AO250" s="346"/>
      <c r="AP250" s="346"/>
      <c r="AQ250" s="346"/>
      <c r="AR250" s="346"/>
      <c r="AS250" s="346"/>
      <c r="AT250" s="346"/>
      <c r="AU250" s="346"/>
      <c r="AV250" s="346"/>
      <c r="AW250" s="346"/>
      <c r="AX250" s="347"/>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2" t="s">
        <v>133</v>
      </c>
      <c r="B252" s="343"/>
      <c r="C252" s="343"/>
      <c r="D252" s="343"/>
      <c r="E252" s="344"/>
      <c r="F252" s="345" t="s">
        <v>746</v>
      </c>
      <c r="G252" s="346"/>
      <c r="H252" s="346"/>
      <c r="I252" s="346"/>
      <c r="J252" s="346"/>
      <c r="K252" s="346"/>
      <c r="L252" s="346"/>
      <c r="M252" s="346"/>
      <c r="N252" s="346"/>
      <c r="O252" s="346"/>
      <c r="P252" s="346"/>
      <c r="Q252" s="346"/>
      <c r="R252" s="346"/>
      <c r="S252" s="346"/>
      <c r="T252" s="346"/>
      <c r="U252" s="346"/>
      <c r="V252" s="346"/>
      <c r="W252" s="346"/>
      <c r="X252" s="346"/>
      <c r="Y252" s="346"/>
      <c r="Z252" s="346"/>
      <c r="AA252" s="346"/>
      <c r="AB252" s="346"/>
      <c r="AC252" s="346"/>
      <c r="AD252" s="346"/>
      <c r="AE252" s="346"/>
      <c r="AF252" s="346"/>
      <c r="AG252" s="346"/>
      <c r="AH252" s="346"/>
      <c r="AI252" s="346"/>
      <c r="AJ252" s="346"/>
      <c r="AK252" s="346"/>
      <c r="AL252" s="346"/>
      <c r="AM252" s="346"/>
      <c r="AN252" s="346"/>
      <c r="AO252" s="346"/>
      <c r="AP252" s="346"/>
      <c r="AQ252" s="346"/>
      <c r="AR252" s="346"/>
      <c r="AS252" s="346"/>
      <c r="AT252" s="346"/>
      <c r="AU252" s="346"/>
      <c r="AV252" s="346"/>
      <c r="AW252" s="346"/>
      <c r="AX252" s="347"/>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2" t="s">
        <v>133</v>
      </c>
      <c r="B254" s="343"/>
      <c r="C254" s="343"/>
      <c r="D254" s="343"/>
      <c r="E254" s="344"/>
      <c r="F254" s="345" t="s">
        <v>747</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t="s">
        <v>742</v>
      </c>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361</v>
      </c>
      <c r="B258" s="105"/>
      <c r="C258" s="105"/>
      <c r="D258" s="106"/>
      <c r="E258" s="338" t="s">
        <v>368</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2" t="s">
        <v>360</v>
      </c>
      <c r="B259" s="272"/>
      <c r="C259" s="272"/>
      <c r="D259" s="272"/>
      <c r="E259" s="338" t="s">
        <v>368</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2" t="s">
        <v>359</v>
      </c>
      <c r="B260" s="272"/>
      <c r="C260" s="272"/>
      <c r="D260" s="272"/>
      <c r="E260" s="338" t="s">
        <v>368</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2" t="s">
        <v>358</v>
      </c>
      <c r="B261" s="272"/>
      <c r="C261" s="272"/>
      <c r="D261" s="272"/>
      <c r="E261" s="338" t="s">
        <v>368</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2" t="s">
        <v>357</v>
      </c>
      <c r="B262" s="272"/>
      <c r="C262" s="272"/>
      <c r="D262" s="272"/>
      <c r="E262" s="338" t="s">
        <v>731</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2" t="s">
        <v>356</v>
      </c>
      <c r="B263" s="272"/>
      <c r="C263" s="272"/>
      <c r="D263" s="272"/>
      <c r="E263" s="338" t="s">
        <v>732</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2" t="s">
        <v>355</v>
      </c>
      <c r="B264" s="272"/>
      <c r="C264" s="272"/>
      <c r="D264" s="272"/>
      <c r="E264" s="338" t="s">
        <v>733</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2" t="s">
        <v>354</v>
      </c>
      <c r="B265" s="272"/>
      <c r="C265" s="272"/>
      <c r="D265" s="272"/>
      <c r="E265" s="335" t="s">
        <v>734</v>
      </c>
      <c r="F265" s="336"/>
      <c r="G265" s="336"/>
      <c r="H265" s="336"/>
      <c r="I265" s="336"/>
      <c r="J265" s="336"/>
      <c r="K265" s="336"/>
      <c r="L265" s="336"/>
      <c r="M265" s="336"/>
      <c r="N265" s="336"/>
      <c r="O265" s="336"/>
      <c r="P265" s="337"/>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2" t="s">
        <v>501</v>
      </c>
      <c r="B266" s="272"/>
      <c r="C266" s="272"/>
      <c r="D266" s="272"/>
      <c r="E266" s="115" t="s">
        <v>704</v>
      </c>
      <c r="F266" s="101"/>
      <c r="G266" s="101"/>
      <c r="H266" s="92" t="str">
        <f>IF(E266="","","-")</f>
        <v>-</v>
      </c>
      <c r="I266" s="101"/>
      <c r="J266" s="101"/>
      <c r="K266" s="92" t="str">
        <f>IF(I266="","","-")</f>
        <v/>
      </c>
      <c r="L266" s="116">
        <v>275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681</v>
      </c>
      <c r="B267" s="272"/>
      <c r="C267" s="272"/>
      <c r="D267" s="272"/>
      <c r="E267" s="115" t="s">
        <v>704</v>
      </c>
      <c r="F267" s="101"/>
      <c r="G267" s="101"/>
      <c r="H267" s="92"/>
      <c r="I267" s="101"/>
      <c r="J267" s="101"/>
      <c r="K267" s="92"/>
      <c r="L267" s="116">
        <v>272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469</v>
      </c>
      <c r="B268" s="272"/>
      <c r="C268" s="272"/>
      <c r="D268" s="272"/>
      <c r="E268" s="99">
        <v>2021</v>
      </c>
      <c r="F268" s="100"/>
      <c r="G268" s="101" t="s">
        <v>692</v>
      </c>
      <c r="H268" s="101"/>
      <c r="I268" s="101"/>
      <c r="J268" s="100">
        <v>20</v>
      </c>
      <c r="K268" s="100"/>
      <c r="L268" s="116">
        <v>251</v>
      </c>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hidden="1" customHeight="1" x14ac:dyDescent="0.15">
      <c r="A308" s="329" t="s">
        <v>350</v>
      </c>
      <c r="B308" s="330"/>
      <c r="C308" s="330"/>
      <c r="D308" s="330"/>
      <c r="E308" s="330"/>
      <c r="F308" s="331"/>
      <c r="G308" s="310" t="s">
        <v>741</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735</v>
      </c>
      <c r="H310" s="301"/>
      <c r="I310" s="301"/>
      <c r="J310" s="301"/>
      <c r="K310" s="302"/>
      <c r="L310" s="303" t="s">
        <v>736</v>
      </c>
      <c r="M310" s="304"/>
      <c r="N310" s="304"/>
      <c r="O310" s="304"/>
      <c r="P310" s="304"/>
      <c r="Q310" s="304"/>
      <c r="R310" s="304"/>
      <c r="S310" s="304"/>
      <c r="T310" s="304"/>
      <c r="U310" s="304"/>
      <c r="V310" s="304"/>
      <c r="W310" s="304"/>
      <c r="X310" s="305"/>
      <c r="Y310" s="306">
        <v>2</v>
      </c>
      <c r="Z310" s="307"/>
      <c r="AA310" s="307"/>
      <c r="AB310" s="308"/>
      <c r="AC310" s="300" t="s">
        <v>702</v>
      </c>
      <c r="AD310" s="301"/>
      <c r="AE310" s="301"/>
      <c r="AF310" s="301"/>
      <c r="AG310" s="302"/>
      <c r="AH310" s="303" t="s">
        <v>702</v>
      </c>
      <c r="AI310" s="304"/>
      <c r="AJ310" s="304"/>
      <c r="AK310" s="304"/>
      <c r="AL310" s="304"/>
      <c r="AM310" s="304"/>
      <c r="AN310" s="304"/>
      <c r="AO310" s="304"/>
      <c r="AP310" s="304"/>
      <c r="AQ310" s="304"/>
      <c r="AR310" s="304"/>
      <c r="AS310" s="304"/>
      <c r="AT310" s="305"/>
      <c r="AU310" s="306" t="s">
        <v>702</v>
      </c>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2</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14.25"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6"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6" t="s">
        <v>310</v>
      </c>
      <c r="AD365" s="256"/>
      <c r="AE365" s="256"/>
      <c r="AF365" s="256"/>
      <c r="AG365" s="256"/>
      <c r="AH365" s="273" t="s">
        <v>331</v>
      </c>
      <c r="AI365" s="271"/>
      <c r="AJ365" s="271"/>
      <c r="AK365" s="271"/>
      <c r="AL365" s="271" t="s">
        <v>19</v>
      </c>
      <c r="AM365" s="271"/>
      <c r="AN365" s="271"/>
      <c r="AO365" s="275"/>
      <c r="AP365" s="259" t="s">
        <v>275</v>
      </c>
      <c r="AQ365" s="259"/>
      <c r="AR365" s="259"/>
      <c r="AS365" s="259"/>
      <c r="AT365" s="259"/>
      <c r="AU365" s="259"/>
      <c r="AV365" s="259"/>
      <c r="AW365" s="259"/>
      <c r="AX365" s="259"/>
    </row>
    <row r="366" spans="1:51" ht="30" customHeight="1" x14ac:dyDescent="0.15">
      <c r="A366" s="245">
        <v>1</v>
      </c>
      <c r="B366" s="245">
        <v>1</v>
      </c>
      <c r="C366" s="268" t="s">
        <v>738</v>
      </c>
      <c r="D366" s="267"/>
      <c r="E366" s="267"/>
      <c r="F366" s="267"/>
      <c r="G366" s="267"/>
      <c r="H366" s="267"/>
      <c r="I366" s="267"/>
      <c r="J366" s="248">
        <v>4010405001654</v>
      </c>
      <c r="K366" s="249"/>
      <c r="L366" s="249"/>
      <c r="M366" s="249"/>
      <c r="N366" s="249"/>
      <c r="O366" s="249"/>
      <c r="P366" s="261" t="s">
        <v>737</v>
      </c>
      <c r="Q366" s="250"/>
      <c r="R366" s="250"/>
      <c r="S366" s="250"/>
      <c r="T366" s="250"/>
      <c r="U366" s="250"/>
      <c r="V366" s="250"/>
      <c r="W366" s="250"/>
      <c r="X366" s="250"/>
      <c r="Y366" s="251">
        <v>2</v>
      </c>
      <c r="Z366" s="252"/>
      <c r="AA366" s="252"/>
      <c r="AB366" s="253"/>
      <c r="AC366" s="237" t="s">
        <v>76</v>
      </c>
      <c r="AD366" s="238"/>
      <c r="AE366" s="238"/>
      <c r="AF366" s="238"/>
      <c r="AG366" s="238"/>
      <c r="AH366" s="269" t="s">
        <v>368</v>
      </c>
      <c r="AI366" s="270"/>
      <c r="AJ366" s="270"/>
      <c r="AK366" s="270"/>
      <c r="AL366" s="241" t="s">
        <v>368</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8"/>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9"/>
      <c r="AI367" s="270"/>
      <c r="AJ367" s="270"/>
      <c r="AK367" s="270"/>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8"/>
      <c r="D368" s="267"/>
      <c r="E368" s="267"/>
      <c r="F368" s="267"/>
      <c r="G368" s="267"/>
      <c r="H368" s="267"/>
      <c r="I368" s="267"/>
      <c r="J368" s="248"/>
      <c r="K368" s="249"/>
      <c r="L368" s="249"/>
      <c r="M368" s="249"/>
      <c r="N368" s="249"/>
      <c r="O368" s="249"/>
      <c r="P368" s="261"/>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8"/>
      <c r="D369" s="267"/>
      <c r="E369" s="267"/>
      <c r="F369" s="267"/>
      <c r="G369" s="267"/>
      <c r="H369" s="267"/>
      <c r="I369" s="267"/>
      <c r="J369" s="248"/>
      <c r="K369" s="249"/>
      <c r="L369" s="249"/>
      <c r="M369" s="249"/>
      <c r="N369" s="249"/>
      <c r="O369" s="249"/>
      <c r="P369" s="261"/>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8"/>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8"/>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8"/>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6"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6" t="s">
        <v>310</v>
      </c>
      <c r="AD398" s="256"/>
      <c r="AE398" s="256"/>
      <c r="AF398" s="256"/>
      <c r="AG398" s="256"/>
      <c r="AH398" s="273" t="s">
        <v>331</v>
      </c>
      <c r="AI398" s="271"/>
      <c r="AJ398" s="271"/>
      <c r="AK398" s="271"/>
      <c r="AL398" s="271" t="s">
        <v>19</v>
      </c>
      <c r="AM398" s="271"/>
      <c r="AN398" s="271"/>
      <c r="AO398" s="275"/>
      <c r="AP398" s="259" t="s">
        <v>275</v>
      </c>
      <c r="AQ398" s="259"/>
      <c r="AR398" s="259"/>
      <c r="AS398" s="259"/>
      <c r="AT398" s="259"/>
      <c r="AU398" s="259"/>
      <c r="AV398" s="259"/>
      <c r="AW398" s="259"/>
      <c r="AX398" s="259"/>
      <c r="AY398">
        <f>$AY$396</f>
        <v>0</v>
      </c>
    </row>
    <row r="399" spans="1:51" ht="30" hidden="1" customHeight="1" x14ac:dyDescent="0.15">
      <c r="A399" s="245">
        <v>1</v>
      </c>
      <c r="B399" s="245">
        <v>1</v>
      </c>
      <c r="C399" s="267"/>
      <c r="D399" s="267"/>
      <c r="E399" s="267"/>
      <c r="F399" s="267"/>
      <c r="G399" s="267"/>
      <c r="H399" s="267"/>
      <c r="I399" s="267"/>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9"/>
      <c r="AI399" s="270"/>
      <c r="AJ399" s="270"/>
      <c r="AK399" s="270"/>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8"/>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9"/>
      <c r="AI400" s="270"/>
      <c r="AJ400" s="270"/>
      <c r="AK400" s="270"/>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8"/>
      <c r="D401" s="267"/>
      <c r="E401" s="267"/>
      <c r="F401" s="267"/>
      <c r="G401" s="267"/>
      <c r="H401" s="267"/>
      <c r="I401" s="267"/>
      <c r="J401" s="248"/>
      <c r="K401" s="249"/>
      <c r="L401" s="249"/>
      <c r="M401" s="249"/>
      <c r="N401" s="249"/>
      <c r="O401" s="249"/>
      <c r="P401" s="261"/>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8"/>
      <c r="D402" s="267"/>
      <c r="E402" s="267"/>
      <c r="F402" s="267"/>
      <c r="G402" s="267"/>
      <c r="H402" s="267"/>
      <c r="I402" s="267"/>
      <c r="J402" s="248"/>
      <c r="K402" s="249"/>
      <c r="L402" s="249"/>
      <c r="M402" s="249"/>
      <c r="N402" s="249"/>
      <c r="O402" s="249"/>
      <c r="P402" s="261"/>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6"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6" t="s">
        <v>310</v>
      </c>
      <c r="AD431" s="256"/>
      <c r="AE431" s="256"/>
      <c r="AF431" s="256"/>
      <c r="AG431" s="256"/>
      <c r="AH431" s="273" t="s">
        <v>331</v>
      </c>
      <c r="AI431" s="271"/>
      <c r="AJ431" s="271"/>
      <c r="AK431" s="271"/>
      <c r="AL431" s="271" t="s">
        <v>19</v>
      </c>
      <c r="AM431" s="271"/>
      <c r="AN431" s="271"/>
      <c r="AO431" s="275"/>
      <c r="AP431" s="259" t="s">
        <v>275</v>
      </c>
      <c r="AQ431" s="259"/>
      <c r="AR431" s="259"/>
      <c r="AS431" s="259"/>
      <c r="AT431" s="259"/>
      <c r="AU431" s="259"/>
      <c r="AV431" s="259"/>
      <c r="AW431" s="259"/>
      <c r="AX431" s="259"/>
      <c r="AY431">
        <f>$AY$429</f>
        <v>0</v>
      </c>
    </row>
    <row r="432" spans="1:51" ht="30" hidden="1" customHeight="1" x14ac:dyDescent="0.15">
      <c r="A432" s="245">
        <v>1</v>
      </c>
      <c r="B432" s="245">
        <v>1</v>
      </c>
      <c r="C432" s="267"/>
      <c r="D432" s="267"/>
      <c r="E432" s="267"/>
      <c r="F432" s="267"/>
      <c r="G432" s="267"/>
      <c r="H432" s="267"/>
      <c r="I432" s="267"/>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9"/>
      <c r="AI432" s="270"/>
      <c r="AJ432" s="270"/>
      <c r="AK432" s="270"/>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9"/>
      <c r="AI433" s="270"/>
      <c r="AJ433" s="270"/>
      <c r="AK433" s="270"/>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8"/>
      <c r="D434" s="267"/>
      <c r="E434" s="267"/>
      <c r="F434" s="267"/>
      <c r="G434" s="267"/>
      <c r="H434" s="267"/>
      <c r="I434" s="267"/>
      <c r="J434" s="248"/>
      <c r="K434" s="249"/>
      <c r="L434" s="249"/>
      <c r="M434" s="249"/>
      <c r="N434" s="249"/>
      <c r="O434" s="249"/>
      <c r="P434" s="261"/>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8"/>
      <c r="D435" s="267"/>
      <c r="E435" s="267"/>
      <c r="F435" s="267"/>
      <c r="G435" s="267"/>
      <c r="H435" s="267"/>
      <c r="I435" s="267"/>
      <c r="J435" s="248"/>
      <c r="K435" s="249"/>
      <c r="L435" s="249"/>
      <c r="M435" s="249"/>
      <c r="N435" s="249"/>
      <c r="O435" s="249"/>
      <c r="P435" s="261"/>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6"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6" t="s">
        <v>310</v>
      </c>
      <c r="AD464" s="256"/>
      <c r="AE464" s="256"/>
      <c r="AF464" s="256"/>
      <c r="AG464" s="256"/>
      <c r="AH464" s="273" t="s">
        <v>331</v>
      </c>
      <c r="AI464" s="271"/>
      <c r="AJ464" s="271"/>
      <c r="AK464" s="271"/>
      <c r="AL464" s="271" t="s">
        <v>19</v>
      </c>
      <c r="AM464" s="271"/>
      <c r="AN464" s="271"/>
      <c r="AO464" s="275"/>
      <c r="AP464" s="259" t="s">
        <v>275</v>
      </c>
      <c r="AQ464" s="259"/>
      <c r="AR464" s="259"/>
      <c r="AS464" s="259"/>
      <c r="AT464" s="259"/>
      <c r="AU464" s="259"/>
      <c r="AV464" s="259"/>
      <c r="AW464" s="259"/>
      <c r="AX464" s="259"/>
      <c r="AY464">
        <f>$AY$462</f>
        <v>0</v>
      </c>
    </row>
    <row r="465" spans="1:51" ht="30" hidden="1" customHeight="1" x14ac:dyDescent="0.15">
      <c r="A465" s="245">
        <v>1</v>
      </c>
      <c r="B465" s="245">
        <v>1</v>
      </c>
      <c r="C465" s="267"/>
      <c r="D465" s="267"/>
      <c r="E465" s="267"/>
      <c r="F465" s="267"/>
      <c r="G465" s="267"/>
      <c r="H465" s="267"/>
      <c r="I465" s="267"/>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9"/>
      <c r="AI465" s="270"/>
      <c r="AJ465" s="270"/>
      <c r="AK465" s="270"/>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9"/>
      <c r="AI466" s="270"/>
      <c r="AJ466" s="270"/>
      <c r="AK466" s="270"/>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8"/>
      <c r="D467" s="267"/>
      <c r="E467" s="267"/>
      <c r="F467" s="267"/>
      <c r="G467" s="267"/>
      <c r="H467" s="267"/>
      <c r="I467" s="267"/>
      <c r="J467" s="248"/>
      <c r="K467" s="249"/>
      <c r="L467" s="249"/>
      <c r="M467" s="249"/>
      <c r="N467" s="249"/>
      <c r="O467" s="249"/>
      <c r="P467" s="261"/>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8"/>
      <c r="D468" s="267"/>
      <c r="E468" s="267"/>
      <c r="F468" s="267"/>
      <c r="G468" s="267"/>
      <c r="H468" s="267"/>
      <c r="I468" s="267"/>
      <c r="J468" s="248"/>
      <c r="K468" s="249"/>
      <c r="L468" s="249"/>
      <c r="M468" s="249"/>
      <c r="N468" s="249"/>
      <c r="O468" s="249"/>
      <c r="P468" s="261"/>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6"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6" t="s">
        <v>310</v>
      </c>
      <c r="AD497" s="256"/>
      <c r="AE497" s="256"/>
      <c r="AF497" s="256"/>
      <c r="AG497" s="256"/>
      <c r="AH497" s="273" t="s">
        <v>331</v>
      </c>
      <c r="AI497" s="271"/>
      <c r="AJ497" s="271"/>
      <c r="AK497" s="271"/>
      <c r="AL497" s="271" t="s">
        <v>19</v>
      </c>
      <c r="AM497" s="271"/>
      <c r="AN497" s="271"/>
      <c r="AO497" s="275"/>
      <c r="AP497" s="259" t="s">
        <v>275</v>
      </c>
      <c r="AQ497" s="259"/>
      <c r="AR497" s="259"/>
      <c r="AS497" s="259"/>
      <c r="AT497" s="259"/>
      <c r="AU497" s="259"/>
      <c r="AV497" s="259"/>
      <c r="AW497" s="259"/>
      <c r="AX497" s="259"/>
      <c r="AY497">
        <f>$AY$495</f>
        <v>0</v>
      </c>
    </row>
    <row r="498" spans="1:51" ht="30" hidden="1" customHeight="1" x14ac:dyDescent="0.15">
      <c r="A498" s="245">
        <v>1</v>
      </c>
      <c r="B498" s="245">
        <v>1</v>
      </c>
      <c r="C498" s="267"/>
      <c r="D498" s="267"/>
      <c r="E498" s="267"/>
      <c r="F498" s="267"/>
      <c r="G498" s="267"/>
      <c r="H498" s="267"/>
      <c r="I498" s="26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9"/>
      <c r="AI498" s="270"/>
      <c r="AJ498" s="270"/>
      <c r="AK498" s="270"/>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9"/>
      <c r="AI499" s="270"/>
      <c r="AJ499" s="270"/>
      <c r="AK499" s="270"/>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8"/>
      <c r="D500" s="267"/>
      <c r="E500" s="267"/>
      <c r="F500" s="267"/>
      <c r="G500" s="267"/>
      <c r="H500" s="267"/>
      <c r="I500" s="267"/>
      <c r="J500" s="248"/>
      <c r="K500" s="249"/>
      <c r="L500" s="249"/>
      <c r="M500" s="249"/>
      <c r="N500" s="249"/>
      <c r="O500" s="249"/>
      <c r="P500" s="261"/>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8"/>
      <c r="D501" s="267"/>
      <c r="E501" s="267"/>
      <c r="F501" s="267"/>
      <c r="G501" s="267"/>
      <c r="H501" s="267"/>
      <c r="I501" s="267"/>
      <c r="J501" s="248"/>
      <c r="K501" s="249"/>
      <c r="L501" s="249"/>
      <c r="M501" s="249"/>
      <c r="N501" s="249"/>
      <c r="O501" s="249"/>
      <c r="P501" s="261"/>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6"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6" t="s">
        <v>310</v>
      </c>
      <c r="AD530" s="256"/>
      <c r="AE530" s="256"/>
      <c r="AF530" s="256"/>
      <c r="AG530" s="256"/>
      <c r="AH530" s="273" t="s">
        <v>331</v>
      </c>
      <c r="AI530" s="271"/>
      <c r="AJ530" s="271"/>
      <c r="AK530" s="271"/>
      <c r="AL530" s="271" t="s">
        <v>19</v>
      </c>
      <c r="AM530" s="271"/>
      <c r="AN530" s="271"/>
      <c r="AO530" s="275"/>
      <c r="AP530" s="259" t="s">
        <v>275</v>
      </c>
      <c r="AQ530" s="259"/>
      <c r="AR530" s="259"/>
      <c r="AS530" s="259"/>
      <c r="AT530" s="259"/>
      <c r="AU530" s="259"/>
      <c r="AV530" s="259"/>
      <c r="AW530" s="259"/>
      <c r="AX530" s="259"/>
      <c r="AY530">
        <f>$AY$528</f>
        <v>0</v>
      </c>
    </row>
    <row r="531" spans="1:51" ht="30" hidden="1" customHeight="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9"/>
      <c r="AI531" s="270"/>
      <c r="AJ531" s="270"/>
      <c r="AK531" s="270"/>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9"/>
      <c r="AI532" s="270"/>
      <c r="AJ532" s="270"/>
      <c r="AK532" s="270"/>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61"/>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61"/>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6"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6" t="s">
        <v>310</v>
      </c>
      <c r="AD563" s="256"/>
      <c r="AE563" s="256"/>
      <c r="AF563" s="256"/>
      <c r="AG563" s="256"/>
      <c r="AH563" s="273" t="s">
        <v>331</v>
      </c>
      <c r="AI563" s="271"/>
      <c r="AJ563" s="271"/>
      <c r="AK563" s="271"/>
      <c r="AL563" s="271" t="s">
        <v>19</v>
      </c>
      <c r="AM563" s="271"/>
      <c r="AN563" s="271"/>
      <c r="AO563" s="275"/>
      <c r="AP563" s="259" t="s">
        <v>275</v>
      </c>
      <c r="AQ563" s="259"/>
      <c r="AR563" s="259"/>
      <c r="AS563" s="259"/>
      <c r="AT563" s="259"/>
      <c r="AU563" s="259"/>
      <c r="AV563" s="259"/>
      <c r="AW563" s="259"/>
      <c r="AX563" s="259"/>
      <c r="AY563">
        <f>$AY$561</f>
        <v>0</v>
      </c>
    </row>
    <row r="564" spans="1:51" ht="30" hidden="1" customHeight="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9"/>
      <c r="AI564" s="270"/>
      <c r="AJ564" s="270"/>
      <c r="AK564" s="270"/>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9"/>
      <c r="AI565" s="270"/>
      <c r="AJ565" s="270"/>
      <c r="AK565" s="270"/>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61"/>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61"/>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6"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6" t="s">
        <v>310</v>
      </c>
      <c r="AD596" s="256"/>
      <c r="AE596" s="256"/>
      <c r="AF596" s="256"/>
      <c r="AG596" s="256"/>
      <c r="AH596" s="273" t="s">
        <v>331</v>
      </c>
      <c r="AI596" s="271"/>
      <c r="AJ596" s="271"/>
      <c r="AK596" s="271"/>
      <c r="AL596" s="271" t="s">
        <v>19</v>
      </c>
      <c r="AM596" s="271"/>
      <c r="AN596" s="271"/>
      <c r="AO596" s="275"/>
      <c r="AP596" s="259" t="s">
        <v>275</v>
      </c>
      <c r="AQ596" s="259"/>
      <c r="AR596" s="259"/>
      <c r="AS596" s="259"/>
      <c r="AT596" s="259"/>
      <c r="AU596" s="259"/>
      <c r="AV596" s="259"/>
      <c r="AW596" s="259"/>
      <c r="AX596" s="259"/>
      <c r="AY596">
        <f>$AY$594</f>
        <v>0</v>
      </c>
    </row>
    <row r="597" spans="1:51" ht="30" hidden="1" customHeight="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9"/>
      <c r="AI597" s="270"/>
      <c r="AJ597" s="270"/>
      <c r="AK597" s="270"/>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9"/>
      <c r="AI598" s="270"/>
      <c r="AJ598" s="270"/>
      <c r="AK598" s="270"/>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61"/>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61"/>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701</v>
      </c>
      <c r="D631" s="246"/>
      <c r="E631" s="260" t="s">
        <v>702</v>
      </c>
      <c r="F631" s="247"/>
      <c r="G631" s="247"/>
      <c r="H631" s="247"/>
      <c r="I631" s="247"/>
      <c r="J631" s="248" t="s">
        <v>702</v>
      </c>
      <c r="K631" s="249"/>
      <c r="L631" s="249"/>
      <c r="M631" s="249"/>
      <c r="N631" s="249"/>
      <c r="O631" s="249"/>
      <c r="P631" s="261" t="s">
        <v>702</v>
      </c>
      <c r="Q631" s="250"/>
      <c r="R631" s="250"/>
      <c r="S631" s="250"/>
      <c r="T631" s="250"/>
      <c r="U631" s="250"/>
      <c r="V631" s="250"/>
      <c r="W631" s="250"/>
      <c r="X631" s="250"/>
      <c r="Y631" s="251" t="s">
        <v>702</v>
      </c>
      <c r="Z631" s="252"/>
      <c r="AA631" s="252"/>
      <c r="AB631" s="253"/>
      <c r="AC631" s="237" t="s">
        <v>701</v>
      </c>
      <c r="AD631" s="238"/>
      <c r="AE631" s="238"/>
      <c r="AF631" s="238"/>
      <c r="AG631" s="238"/>
      <c r="AH631" s="239" t="s">
        <v>702</v>
      </c>
      <c r="AI631" s="240"/>
      <c r="AJ631" s="240"/>
      <c r="AK631" s="240"/>
      <c r="AL631" s="241" t="s">
        <v>702</v>
      </c>
      <c r="AM631" s="242"/>
      <c r="AN631" s="242"/>
      <c r="AO631" s="243"/>
      <c r="AP631" s="244" t="s">
        <v>702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17" priority="951">
      <formula>IF(RIGHT(TEXT(P18,"0.#"),1)=".",FALSE,TRUE)</formula>
    </cfRule>
    <cfRule type="expression" dxfId="1516" priority="952">
      <formula>IF(RIGHT(TEXT(P18,"0.#"),1)=".",TRUE,FALSE)</formula>
    </cfRule>
  </conditionalFormatting>
  <conditionalFormatting sqref="Y311">
    <cfRule type="expression" dxfId="1515" priority="949">
      <formula>IF(RIGHT(TEXT(Y311,"0.#"),1)=".",FALSE,TRUE)</formula>
    </cfRule>
    <cfRule type="expression" dxfId="1514" priority="950">
      <formula>IF(RIGHT(TEXT(Y311,"0.#"),1)=".",TRUE,FALSE)</formula>
    </cfRule>
  </conditionalFormatting>
  <conditionalFormatting sqref="Y320">
    <cfRule type="expression" dxfId="1513" priority="947">
      <formula>IF(RIGHT(TEXT(Y320,"0.#"),1)=".",FALSE,TRUE)</formula>
    </cfRule>
    <cfRule type="expression" dxfId="1512" priority="948">
      <formula>IF(RIGHT(TEXT(Y320,"0.#"),1)=".",TRUE,FALSE)</formula>
    </cfRule>
  </conditionalFormatting>
  <conditionalFormatting sqref="Y351:Y358 Y349 Y338:Y345 Y336 Y325:Y332 Y323">
    <cfRule type="expression" dxfId="1511" priority="927">
      <formula>IF(RIGHT(TEXT(Y323,"0.#"),1)=".",FALSE,TRUE)</formula>
    </cfRule>
    <cfRule type="expression" dxfId="1510" priority="928">
      <formula>IF(RIGHT(TEXT(Y323,"0.#"),1)=".",TRUE,FALSE)</formula>
    </cfRule>
  </conditionalFormatting>
  <conditionalFormatting sqref="AR15:AX15 AK13:AX13">
    <cfRule type="expression" dxfId="1509" priority="945">
      <formula>IF(RIGHT(TEXT(AK13,"0.#"),1)=".",FALSE,TRUE)</formula>
    </cfRule>
    <cfRule type="expression" dxfId="1508" priority="946">
      <formula>IF(RIGHT(TEXT(AK13,"0.#"),1)=".",TRUE,FALSE)</formula>
    </cfRule>
  </conditionalFormatting>
  <conditionalFormatting sqref="P19:AJ19">
    <cfRule type="expression" dxfId="1507" priority="943">
      <formula>IF(RIGHT(TEXT(P19,"0.#"),1)=".",FALSE,TRUE)</formula>
    </cfRule>
    <cfRule type="expression" dxfId="1506" priority="944">
      <formula>IF(RIGHT(TEXT(P19,"0.#"),1)=".",TRUE,FALSE)</formula>
    </cfRule>
  </conditionalFormatting>
  <conditionalFormatting sqref="AE32 AQ32">
    <cfRule type="expression" dxfId="1505" priority="941">
      <formula>IF(RIGHT(TEXT(AE32,"0.#"),1)=".",FALSE,TRUE)</formula>
    </cfRule>
    <cfRule type="expression" dxfId="1504" priority="942">
      <formula>IF(RIGHT(TEXT(AE32,"0.#"),1)=".",TRUE,FALSE)</formula>
    </cfRule>
  </conditionalFormatting>
  <conditionalFormatting sqref="Y312:Y319 Y310">
    <cfRule type="expression" dxfId="1503" priority="939">
      <formula>IF(RIGHT(TEXT(Y310,"0.#"),1)=".",FALSE,TRUE)</formula>
    </cfRule>
    <cfRule type="expression" dxfId="1502" priority="940">
      <formula>IF(RIGHT(TEXT(Y310,"0.#"),1)=".",TRUE,FALSE)</formula>
    </cfRule>
  </conditionalFormatting>
  <conditionalFormatting sqref="AU311">
    <cfRule type="expression" dxfId="1501" priority="937">
      <formula>IF(RIGHT(TEXT(AU311,"0.#"),1)=".",FALSE,TRUE)</formula>
    </cfRule>
    <cfRule type="expression" dxfId="1500" priority="938">
      <formula>IF(RIGHT(TEXT(AU311,"0.#"),1)=".",TRUE,FALSE)</formula>
    </cfRule>
  </conditionalFormatting>
  <conditionalFormatting sqref="AU320">
    <cfRule type="expression" dxfId="1499" priority="935">
      <formula>IF(RIGHT(TEXT(AU320,"0.#"),1)=".",FALSE,TRUE)</formula>
    </cfRule>
    <cfRule type="expression" dxfId="1498" priority="936">
      <formula>IF(RIGHT(TEXT(AU320,"0.#"),1)=".",TRUE,FALSE)</formula>
    </cfRule>
  </conditionalFormatting>
  <conditionalFormatting sqref="AU312:AU319 AU310">
    <cfRule type="expression" dxfId="1497" priority="933">
      <formula>IF(RIGHT(TEXT(AU310,"0.#"),1)=".",FALSE,TRUE)</formula>
    </cfRule>
    <cfRule type="expression" dxfId="1496" priority="934">
      <formula>IF(RIGHT(TEXT(AU310,"0.#"),1)=".",TRUE,FALSE)</formula>
    </cfRule>
  </conditionalFormatting>
  <conditionalFormatting sqref="Y350 Y337 Y324">
    <cfRule type="expression" dxfId="1495" priority="931">
      <formula>IF(RIGHT(TEXT(Y324,"0.#"),1)=".",FALSE,TRUE)</formula>
    </cfRule>
    <cfRule type="expression" dxfId="1494" priority="932">
      <formula>IF(RIGHT(TEXT(Y324,"0.#"),1)=".",TRUE,FALSE)</formula>
    </cfRule>
  </conditionalFormatting>
  <conditionalFormatting sqref="Y359 Y346 Y333">
    <cfRule type="expression" dxfId="1493" priority="929">
      <formula>IF(RIGHT(TEXT(Y333,"0.#"),1)=".",FALSE,TRUE)</formula>
    </cfRule>
    <cfRule type="expression" dxfId="1492" priority="930">
      <formula>IF(RIGHT(TEXT(Y333,"0.#"),1)=".",TRUE,FALSE)</formula>
    </cfRule>
  </conditionalFormatting>
  <conditionalFormatting sqref="AU350 AU337 AU324">
    <cfRule type="expression" dxfId="1491" priority="925">
      <formula>IF(RIGHT(TEXT(AU324,"0.#"),1)=".",FALSE,TRUE)</formula>
    </cfRule>
    <cfRule type="expression" dxfId="1490" priority="926">
      <formula>IF(RIGHT(TEXT(AU324,"0.#"),1)=".",TRUE,FALSE)</formula>
    </cfRule>
  </conditionalFormatting>
  <conditionalFormatting sqref="AU359 AU346 AU333">
    <cfRule type="expression" dxfId="1489" priority="923">
      <formula>IF(RIGHT(TEXT(AU333,"0.#"),1)=".",FALSE,TRUE)</formula>
    </cfRule>
    <cfRule type="expression" dxfId="1488" priority="924">
      <formula>IF(RIGHT(TEXT(AU333,"0.#"),1)=".",TRUE,FALSE)</formula>
    </cfRule>
  </conditionalFormatting>
  <conditionalFormatting sqref="AU351:AU358 AU349 AU338:AU345 AU336 AU325:AU332 AU323">
    <cfRule type="expression" dxfId="1487" priority="921">
      <formula>IF(RIGHT(TEXT(AU323,"0.#"),1)=".",FALSE,TRUE)</formula>
    </cfRule>
    <cfRule type="expression" dxfId="1486" priority="922">
      <formula>IF(RIGHT(TEXT(AU323,"0.#"),1)=".",TRUE,FALSE)</formula>
    </cfRule>
  </conditionalFormatting>
  <conditionalFormatting sqref="AI32">
    <cfRule type="expression" dxfId="1485" priority="919">
      <formula>IF(RIGHT(TEXT(AI32,"0.#"),1)=".",FALSE,TRUE)</formula>
    </cfRule>
    <cfRule type="expression" dxfId="1484" priority="920">
      <formula>IF(RIGHT(TEXT(AI32,"0.#"),1)=".",TRUE,FALSE)</formula>
    </cfRule>
  </conditionalFormatting>
  <conditionalFormatting sqref="AM32">
    <cfRule type="expression" dxfId="1483" priority="917">
      <formula>IF(RIGHT(TEXT(AM32,"0.#"),1)=".",FALSE,TRUE)</formula>
    </cfRule>
    <cfRule type="expression" dxfId="1482" priority="918">
      <formula>IF(RIGHT(TEXT(AM32,"0.#"),1)=".",TRUE,FALSE)</formula>
    </cfRule>
  </conditionalFormatting>
  <conditionalFormatting sqref="AE33">
    <cfRule type="expression" dxfId="1481" priority="915">
      <formula>IF(RIGHT(TEXT(AE33,"0.#"),1)=".",FALSE,TRUE)</formula>
    </cfRule>
    <cfRule type="expression" dxfId="1480" priority="916">
      <formula>IF(RIGHT(TEXT(AE33,"0.#"),1)=".",TRUE,FALSE)</formula>
    </cfRule>
  </conditionalFormatting>
  <conditionalFormatting sqref="AI33">
    <cfRule type="expression" dxfId="1479" priority="913">
      <formula>IF(RIGHT(TEXT(AI33,"0.#"),1)=".",FALSE,TRUE)</formula>
    </cfRule>
    <cfRule type="expression" dxfId="1478" priority="914">
      <formula>IF(RIGHT(TEXT(AI33,"0.#"),1)=".",TRUE,FALSE)</formula>
    </cfRule>
  </conditionalFormatting>
  <conditionalFormatting sqref="AM33">
    <cfRule type="expression" dxfId="1477" priority="911">
      <formula>IF(RIGHT(TEXT(AM33,"0.#"),1)=".",FALSE,TRUE)</formula>
    </cfRule>
    <cfRule type="expression" dxfId="1476" priority="912">
      <formula>IF(RIGHT(TEXT(AM33,"0.#"),1)=".",TRUE,FALSE)</formula>
    </cfRule>
  </conditionalFormatting>
  <conditionalFormatting sqref="AQ33">
    <cfRule type="expression" dxfId="1475" priority="909">
      <formula>IF(RIGHT(TEXT(AQ33,"0.#"),1)=".",FALSE,TRUE)</formula>
    </cfRule>
    <cfRule type="expression" dxfId="1474" priority="910">
      <formula>IF(RIGHT(TEXT(AQ33,"0.#"),1)=".",TRUE,FALSE)</formula>
    </cfRule>
  </conditionalFormatting>
  <conditionalFormatting sqref="AE210">
    <cfRule type="expression" dxfId="1473" priority="907">
      <formula>IF(RIGHT(TEXT(AE210,"0.#"),1)=".",FALSE,TRUE)</formula>
    </cfRule>
    <cfRule type="expression" dxfId="1472" priority="908">
      <formula>IF(RIGHT(TEXT(AE210,"0.#"),1)=".",TRUE,FALSE)</formula>
    </cfRule>
  </conditionalFormatting>
  <conditionalFormatting sqref="AE211">
    <cfRule type="expression" dxfId="1471" priority="905">
      <formula>IF(RIGHT(TEXT(AE211,"0.#"),1)=".",FALSE,TRUE)</formula>
    </cfRule>
    <cfRule type="expression" dxfId="1470" priority="906">
      <formula>IF(RIGHT(TEXT(AE211,"0.#"),1)=".",TRUE,FALSE)</formula>
    </cfRule>
  </conditionalFormatting>
  <conditionalFormatting sqref="AE212">
    <cfRule type="expression" dxfId="1469" priority="903">
      <formula>IF(RIGHT(TEXT(AE212,"0.#"),1)=".",FALSE,TRUE)</formula>
    </cfRule>
    <cfRule type="expression" dxfId="1468" priority="904">
      <formula>IF(RIGHT(TEXT(AE212,"0.#"),1)=".",TRUE,FALSE)</formula>
    </cfRule>
  </conditionalFormatting>
  <conditionalFormatting sqref="AI212">
    <cfRule type="expression" dxfId="1467" priority="901">
      <formula>IF(RIGHT(TEXT(AI212,"0.#"),1)=".",FALSE,TRUE)</formula>
    </cfRule>
    <cfRule type="expression" dxfId="1466" priority="902">
      <formula>IF(RIGHT(TEXT(AI212,"0.#"),1)=".",TRUE,FALSE)</formula>
    </cfRule>
  </conditionalFormatting>
  <conditionalFormatting sqref="AI211">
    <cfRule type="expression" dxfId="1465" priority="899">
      <formula>IF(RIGHT(TEXT(AI211,"0.#"),1)=".",FALSE,TRUE)</formula>
    </cfRule>
    <cfRule type="expression" dxfId="1464" priority="900">
      <formula>IF(RIGHT(TEXT(AI211,"0.#"),1)=".",TRUE,FALSE)</formula>
    </cfRule>
  </conditionalFormatting>
  <conditionalFormatting sqref="AI210">
    <cfRule type="expression" dxfId="1463" priority="897">
      <formula>IF(RIGHT(TEXT(AI210,"0.#"),1)=".",FALSE,TRUE)</formula>
    </cfRule>
    <cfRule type="expression" dxfId="1462" priority="898">
      <formula>IF(RIGHT(TEXT(AI210,"0.#"),1)=".",TRUE,FALSE)</formula>
    </cfRule>
  </conditionalFormatting>
  <conditionalFormatting sqref="AM210">
    <cfRule type="expression" dxfId="1461" priority="895">
      <formula>IF(RIGHT(TEXT(AM210,"0.#"),1)=".",FALSE,TRUE)</formula>
    </cfRule>
    <cfRule type="expression" dxfId="1460" priority="896">
      <formula>IF(RIGHT(TEXT(AM210,"0.#"),1)=".",TRUE,FALSE)</formula>
    </cfRule>
  </conditionalFormatting>
  <conditionalFormatting sqref="AM211">
    <cfRule type="expression" dxfId="1459" priority="893">
      <formula>IF(RIGHT(TEXT(AM211,"0.#"),1)=".",FALSE,TRUE)</formula>
    </cfRule>
    <cfRule type="expression" dxfId="1458" priority="894">
      <formula>IF(RIGHT(TEXT(AM211,"0.#"),1)=".",TRUE,FALSE)</formula>
    </cfRule>
  </conditionalFormatting>
  <conditionalFormatting sqref="AM212">
    <cfRule type="expression" dxfId="1457" priority="891">
      <formula>IF(RIGHT(TEXT(AM212,"0.#"),1)=".",FALSE,TRUE)</formula>
    </cfRule>
    <cfRule type="expression" dxfId="1456" priority="892">
      <formula>IF(RIGHT(TEXT(AM212,"0.#"),1)=".",TRUE,FALSE)</formula>
    </cfRule>
  </conditionalFormatting>
  <conditionalFormatting sqref="AL368:AO395">
    <cfRule type="expression" dxfId="1455" priority="887">
      <formula>IF(AND(AL368&gt;=0, RIGHT(TEXT(AL368,"0.#"),1)&lt;&gt;"."),TRUE,FALSE)</formula>
    </cfRule>
    <cfRule type="expression" dxfId="1454" priority="888">
      <formula>IF(AND(AL368&gt;=0, RIGHT(TEXT(AL368,"0.#"),1)="."),TRUE,FALSE)</formula>
    </cfRule>
    <cfRule type="expression" dxfId="1453" priority="889">
      <formula>IF(AND(AL368&lt;0, RIGHT(TEXT(AL368,"0.#"),1)&lt;&gt;"."),TRUE,FALSE)</formula>
    </cfRule>
    <cfRule type="expression" dxfId="1452" priority="890">
      <formula>IF(AND(AL368&lt;0, RIGHT(TEXT(AL368,"0.#"),1)="."),TRUE,FALSE)</formula>
    </cfRule>
  </conditionalFormatting>
  <conditionalFormatting sqref="AQ210:AQ212">
    <cfRule type="expression" dxfId="1451" priority="885">
      <formula>IF(RIGHT(TEXT(AQ210,"0.#"),1)=".",FALSE,TRUE)</formula>
    </cfRule>
    <cfRule type="expression" dxfId="1450" priority="886">
      <formula>IF(RIGHT(TEXT(AQ210,"0.#"),1)=".",TRUE,FALSE)</formula>
    </cfRule>
  </conditionalFormatting>
  <conditionalFormatting sqref="AU210:AU212">
    <cfRule type="expression" dxfId="1449" priority="883">
      <formula>IF(RIGHT(TEXT(AU210,"0.#"),1)=".",FALSE,TRUE)</formula>
    </cfRule>
    <cfRule type="expression" dxfId="1448" priority="884">
      <formula>IF(RIGHT(TEXT(AU210,"0.#"),1)=".",TRUE,FALSE)</formula>
    </cfRule>
  </conditionalFormatting>
  <conditionalFormatting sqref="Y368:Y395">
    <cfRule type="expression" dxfId="1447" priority="881">
      <formula>IF(RIGHT(TEXT(Y368,"0.#"),1)=".",FALSE,TRUE)</formula>
    </cfRule>
    <cfRule type="expression" dxfId="1446" priority="882">
      <formula>IF(RIGHT(TEXT(Y368,"0.#"),1)=".",TRUE,FALSE)</formula>
    </cfRule>
  </conditionalFormatting>
  <conditionalFormatting sqref="AL631:AO660">
    <cfRule type="expression" dxfId="1445" priority="877">
      <formula>IF(AND(AL631&gt;=0, RIGHT(TEXT(AL631,"0.#"),1)&lt;&gt;"."),TRUE,FALSE)</formula>
    </cfRule>
    <cfRule type="expression" dxfId="1444" priority="878">
      <formula>IF(AND(AL631&gt;=0, RIGHT(TEXT(AL631,"0.#"),1)="."),TRUE,FALSE)</formula>
    </cfRule>
    <cfRule type="expression" dxfId="1443" priority="879">
      <formula>IF(AND(AL631&lt;0, RIGHT(TEXT(AL631,"0.#"),1)&lt;&gt;"."),TRUE,FALSE)</formula>
    </cfRule>
    <cfRule type="expression" dxfId="1442" priority="880">
      <formula>IF(AND(AL631&lt;0, RIGHT(TEXT(AL631,"0.#"),1)="."),TRUE,FALSE)</formula>
    </cfRule>
  </conditionalFormatting>
  <conditionalFormatting sqref="Y631:Y660">
    <cfRule type="expression" dxfId="1441" priority="875">
      <formula>IF(RIGHT(TEXT(Y631,"0.#"),1)=".",FALSE,TRUE)</formula>
    </cfRule>
    <cfRule type="expression" dxfId="1440" priority="876">
      <formula>IF(RIGHT(TEXT(Y631,"0.#"),1)=".",TRUE,FALSE)</formula>
    </cfRule>
  </conditionalFormatting>
  <conditionalFormatting sqref="AL367:AO367">
    <cfRule type="expression" dxfId="1439" priority="871">
      <formula>IF(AND(AL367&gt;=0, RIGHT(TEXT(AL367,"0.#"),1)&lt;&gt;"."),TRUE,FALSE)</formula>
    </cfRule>
    <cfRule type="expression" dxfId="1438" priority="872">
      <formula>IF(AND(AL367&gt;=0, RIGHT(TEXT(AL367,"0.#"),1)="."),TRUE,FALSE)</formula>
    </cfRule>
    <cfRule type="expression" dxfId="1437" priority="873">
      <formula>IF(AND(AL367&lt;0, RIGHT(TEXT(AL367,"0.#"),1)&lt;&gt;"."),TRUE,FALSE)</formula>
    </cfRule>
    <cfRule type="expression" dxfId="1436" priority="874">
      <formula>IF(AND(AL367&lt;0, RIGHT(TEXT(AL367,"0.#"),1)="."),TRUE,FALSE)</formula>
    </cfRule>
  </conditionalFormatting>
  <conditionalFormatting sqref="Y367">
    <cfRule type="expression" dxfId="1435" priority="869">
      <formula>IF(RIGHT(TEXT(Y367,"0.#"),1)=".",FALSE,TRUE)</formula>
    </cfRule>
    <cfRule type="expression" dxfId="1434" priority="870">
      <formula>IF(RIGHT(TEXT(Y367,"0.#"),1)=".",TRUE,FALSE)</formula>
    </cfRule>
  </conditionalFormatting>
  <conditionalFormatting sqref="Y401:Y428">
    <cfRule type="expression" dxfId="1433" priority="807">
      <formula>IF(RIGHT(TEXT(Y401,"0.#"),1)=".",FALSE,TRUE)</formula>
    </cfRule>
    <cfRule type="expression" dxfId="1432" priority="808">
      <formula>IF(RIGHT(TEXT(Y401,"0.#"),1)=".",TRUE,FALSE)</formula>
    </cfRule>
  </conditionalFormatting>
  <conditionalFormatting sqref="Y399:Y400">
    <cfRule type="expression" dxfId="1431" priority="801">
      <formula>IF(RIGHT(TEXT(Y399,"0.#"),1)=".",FALSE,TRUE)</formula>
    </cfRule>
    <cfRule type="expression" dxfId="1430" priority="802">
      <formula>IF(RIGHT(TEXT(Y399,"0.#"),1)=".",TRUE,FALSE)</formula>
    </cfRule>
  </conditionalFormatting>
  <conditionalFormatting sqref="Y434:Y461">
    <cfRule type="expression" dxfId="1429" priority="795">
      <formula>IF(RIGHT(TEXT(Y434,"0.#"),1)=".",FALSE,TRUE)</formula>
    </cfRule>
    <cfRule type="expression" dxfId="1428" priority="796">
      <formula>IF(RIGHT(TEXT(Y434,"0.#"),1)=".",TRUE,FALSE)</formula>
    </cfRule>
  </conditionalFormatting>
  <conditionalFormatting sqref="Y432:Y433">
    <cfRule type="expression" dxfId="1427" priority="789">
      <formula>IF(RIGHT(TEXT(Y432,"0.#"),1)=".",FALSE,TRUE)</formula>
    </cfRule>
    <cfRule type="expression" dxfId="1426" priority="790">
      <formula>IF(RIGHT(TEXT(Y432,"0.#"),1)=".",TRUE,FALSE)</formula>
    </cfRule>
  </conditionalFormatting>
  <conditionalFormatting sqref="Y467:Y494">
    <cfRule type="expression" dxfId="1425" priority="783">
      <formula>IF(RIGHT(TEXT(Y467,"0.#"),1)=".",FALSE,TRUE)</formula>
    </cfRule>
    <cfRule type="expression" dxfId="1424" priority="784">
      <formula>IF(RIGHT(TEXT(Y467,"0.#"),1)=".",TRUE,FALSE)</formula>
    </cfRule>
  </conditionalFormatting>
  <conditionalFormatting sqref="Y465:Y466">
    <cfRule type="expression" dxfId="1423" priority="777">
      <formula>IF(RIGHT(TEXT(Y465,"0.#"),1)=".",FALSE,TRUE)</formula>
    </cfRule>
    <cfRule type="expression" dxfId="1422" priority="778">
      <formula>IF(RIGHT(TEXT(Y465,"0.#"),1)=".",TRUE,FALSE)</formula>
    </cfRule>
  </conditionalFormatting>
  <conditionalFormatting sqref="Y500:Y527">
    <cfRule type="expression" dxfId="1421" priority="771">
      <formula>IF(RIGHT(TEXT(Y500,"0.#"),1)=".",FALSE,TRUE)</formula>
    </cfRule>
    <cfRule type="expression" dxfId="1420" priority="772">
      <formula>IF(RIGHT(TEXT(Y500,"0.#"),1)=".",TRUE,FALSE)</formula>
    </cfRule>
  </conditionalFormatting>
  <conditionalFormatting sqref="Y498:Y499">
    <cfRule type="expression" dxfId="1419" priority="765">
      <formula>IF(RIGHT(TEXT(Y498,"0.#"),1)=".",FALSE,TRUE)</formula>
    </cfRule>
    <cfRule type="expression" dxfId="1418" priority="766">
      <formula>IF(RIGHT(TEXT(Y498,"0.#"),1)=".",TRUE,FALSE)</formula>
    </cfRule>
  </conditionalFormatting>
  <conditionalFormatting sqref="Y533:Y560">
    <cfRule type="expression" dxfId="1417" priority="759">
      <formula>IF(RIGHT(TEXT(Y533,"0.#"),1)=".",FALSE,TRUE)</formula>
    </cfRule>
    <cfRule type="expression" dxfId="1416" priority="760">
      <formula>IF(RIGHT(TEXT(Y533,"0.#"),1)=".",TRUE,FALSE)</formula>
    </cfRule>
  </conditionalFormatting>
  <conditionalFormatting sqref="W24:W27">
    <cfRule type="expression" dxfId="1415" priority="865">
      <formula>IF(RIGHT(TEXT(W24,"0.#"),1)=".",FALSE,TRUE)</formula>
    </cfRule>
    <cfRule type="expression" dxfId="1414" priority="866">
      <formula>IF(RIGHT(TEXT(W24,"0.#"),1)=".",TRUE,FALSE)</formula>
    </cfRule>
  </conditionalFormatting>
  <conditionalFormatting sqref="W28">
    <cfRule type="expression" dxfId="1413" priority="863">
      <formula>IF(RIGHT(TEXT(W28,"0.#"),1)=".",FALSE,TRUE)</formula>
    </cfRule>
    <cfRule type="expression" dxfId="1412" priority="864">
      <formula>IF(RIGHT(TEXT(W28,"0.#"),1)=".",TRUE,FALSE)</formula>
    </cfRule>
  </conditionalFormatting>
  <conditionalFormatting sqref="P24:P27">
    <cfRule type="expression" dxfId="1411" priority="859">
      <formula>IF(RIGHT(TEXT(P24,"0.#"),1)=".",FALSE,TRUE)</formula>
    </cfRule>
    <cfRule type="expression" dxfId="1410" priority="860">
      <formula>IF(RIGHT(TEXT(P24,"0.#"),1)=".",TRUE,FALSE)</formula>
    </cfRule>
  </conditionalFormatting>
  <conditionalFormatting sqref="P28">
    <cfRule type="expression" dxfId="1409" priority="857">
      <formula>IF(RIGHT(TEXT(P28,"0.#"),1)=".",FALSE,TRUE)</formula>
    </cfRule>
    <cfRule type="expression" dxfId="1408" priority="858">
      <formula>IF(RIGHT(TEXT(P28,"0.#"),1)=".",TRUE,FALSE)</formula>
    </cfRule>
  </conditionalFormatting>
  <conditionalFormatting sqref="AE202">
    <cfRule type="expression" dxfId="1407" priority="855">
      <formula>IF(RIGHT(TEXT(AE202,"0.#"),1)=".",FALSE,TRUE)</formula>
    </cfRule>
    <cfRule type="expression" dxfId="1406" priority="856">
      <formula>IF(RIGHT(TEXT(AE202,"0.#"),1)=".",TRUE,FALSE)</formula>
    </cfRule>
  </conditionalFormatting>
  <conditionalFormatting sqref="AE203">
    <cfRule type="expression" dxfId="1405" priority="853">
      <formula>IF(RIGHT(TEXT(AE203,"0.#"),1)=".",FALSE,TRUE)</formula>
    </cfRule>
    <cfRule type="expression" dxfId="1404" priority="854">
      <formula>IF(RIGHT(TEXT(AE203,"0.#"),1)=".",TRUE,FALSE)</formula>
    </cfRule>
  </conditionalFormatting>
  <conditionalFormatting sqref="AE204">
    <cfRule type="expression" dxfId="1403" priority="851">
      <formula>IF(RIGHT(TEXT(AE204,"0.#"),1)=".",FALSE,TRUE)</formula>
    </cfRule>
    <cfRule type="expression" dxfId="1402" priority="852">
      <formula>IF(RIGHT(TEXT(AE204,"0.#"),1)=".",TRUE,FALSE)</formula>
    </cfRule>
  </conditionalFormatting>
  <conditionalFormatting sqref="AI204">
    <cfRule type="expression" dxfId="1401" priority="849">
      <formula>IF(RIGHT(TEXT(AI204,"0.#"),1)=".",FALSE,TRUE)</formula>
    </cfRule>
    <cfRule type="expression" dxfId="1400" priority="850">
      <formula>IF(RIGHT(TEXT(AI204,"0.#"),1)=".",TRUE,FALSE)</formula>
    </cfRule>
  </conditionalFormatting>
  <conditionalFormatting sqref="AI203">
    <cfRule type="expression" dxfId="1399" priority="847">
      <formula>IF(RIGHT(TEXT(AI203,"0.#"),1)=".",FALSE,TRUE)</formula>
    </cfRule>
    <cfRule type="expression" dxfId="1398" priority="848">
      <formula>IF(RIGHT(TEXT(AI203,"0.#"),1)=".",TRUE,FALSE)</formula>
    </cfRule>
  </conditionalFormatting>
  <conditionalFormatting sqref="AI202">
    <cfRule type="expression" dxfId="1397" priority="845">
      <formula>IF(RIGHT(TEXT(AI202,"0.#"),1)=".",FALSE,TRUE)</formula>
    </cfRule>
    <cfRule type="expression" dxfId="1396" priority="846">
      <formula>IF(RIGHT(TEXT(AI202,"0.#"),1)=".",TRUE,FALSE)</formula>
    </cfRule>
  </conditionalFormatting>
  <conditionalFormatting sqref="AM202">
    <cfRule type="expression" dxfId="1395" priority="843">
      <formula>IF(RIGHT(TEXT(AM202,"0.#"),1)=".",FALSE,TRUE)</formula>
    </cfRule>
    <cfRule type="expression" dxfId="1394" priority="844">
      <formula>IF(RIGHT(TEXT(AM202,"0.#"),1)=".",TRUE,FALSE)</formula>
    </cfRule>
  </conditionalFormatting>
  <conditionalFormatting sqref="AM203">
    <cfRule type="expression" dxfId="1393" priority="841">
      <formula>IF(RIGHT(TEXT(AM203,"0.#"),1)=".",FALSE,TRUE)</formula>
    </cfRule>
    <cfRule type="expression" dxfId="1392" priority="842">
      <formula>IF(RIGHT(TEXT(AM203,"0.#"),1)=".",TRUE,FALSE)</formula>
    </cfRule>
  </conditionalFormatting>
  <conditionalFormatting sqref="AM204">
    <cfRule type="expression" dxfId="1391" priority="839">
      <formula>IF(RIGHT(TEXT(AM204,"0.#"),1)=".",FALSE,TRUE)</formula>
    </cfRule>
    <cfRule type="expression" dxfId="1390" priority="840">
      <formula>IF(RIGHT(TEXT(AM204,"0.#"),1)=".",TRUE,FALSE)</formula>
    </cfRule>
  </conditionalFormatting>
  <conditionalFormatting sqref="AQ202:AQ204">
    <cfRule type="expression" dxfId="1389" priority="837">
      <formula>IF(RIGHT(TEXT(AQ202,"0.#"),1)=".",FALSE,TRUE)</formula>
    </cfRule>
    <cfRule type="expression" dxfId="1388" priority="838">
      <formula>IF(RIGHT(TEXT(AQ202,"0.#"),1)=".",TRUE,FALSE)</formula>
    </cfRule>
  </conditionalFormatting>
  <conditionalFormatting sqref="AU202:AU204">
    <cfRule type="expression" dxfId="1387" priority="835">
      <formula>IF(RIGHT(TEXT(AU202,"0.#"),1)=".",FALSE,TRUE)</formula>
    </cfRule>
    <cfRule type="expression" dxfId="1386" priority="836">
      <formula>IF(RIGHT(TEXT(AU202,"0.#"),1)=".",TRUE,FALSE)</formula>
    </cfRule>
  </conditionalFormatting>
  <conditionalFormatting sqref="AE205">
    <cfRule type="expression" dxfId="1385" priority="833">
      <formula>IF(RIGHT(TEXT(AE205,"0.#"),1)=".",FALSE,TRUE)</formula>
    </cfRule>
    <cfRule type="expression" dxfId="1384" priority="834">
      <formula>IF(RIGHT(TEXT(AE205,"0.#"),1)=".",TRUE,FALSE)</formula>
    </cfRule>
  </conditionalFormatting>
  <conditionalFormatting sqref="AE206">
    <cfRule type="expression" dxfId="1383" priority="831">
      <formula>IF(RIGHT(TEXT(AE206,"0.#"),1)=".",FALSE,TRUE)</formula>
    </cfRule>
    <cfRule type="expression" dxfId="1382" priority="832">
      <formula>IF(RIGHT(TEXT(AE206,"0.#"),1)=".",TRUE,FALSE)</formula>
    </cfRule>
  </conditionalFormatting>
  <conditionalFormatting sqref="AE207">
    <cfRule type="expression" dxfId="1381" priority="829">
      <formula>IF(RIGHT(TEXT(AE207,"0.#"),1)=".",FALSE,TRUE)</formula>
    </cfRule>
    <cfRule type="expression" dxfId="1380" priority="830">
      <formula>IF(RIGHT(TEXT(AE207,"0.#"),1)=".",TRUE,FALSE)</formula>
    </cfRule>
  </conditionalFormatting>
  <conditionalFormatting sqref="AI207">
    <cfRule type="expression" dxfId="1379" priority="827">
      <formula>IF(RIGHT(TEXT(AI207,"0.#"),1)=".",FALSE,TRUE)</formula>
    </cfRule>
    <cfRule type="expression" dxfId="1378" priority="828">
      <formula>IF(RIGHT(TEXT(AI207,"0.#"),1)=".",TRUE,FALSE)</formula>
    </cfRule>
  </conditionalFormatting>
  <conditionalFormatting sqref="AI206">
    <cfRule type="expression" dxfId="1377" priority="825">
      <formula>IF(RIGHT(TEXT(AI206,"0.#"),1)=".",FALSE,TRUE)</formula>
    </cfRule>
    <cfRule type="expression" dxfId="1376" priority="826">
      <formula>IF(RIGHT(TEXT(AI206,"0.#"),1)=".",TRUE,FALSE)</formula>
    </cfRule>
  </conditionalFormatting>
  <conditionalFormatting sqref="AI205">
    <cfRule type="expression" dxfId="1375" priority="823">
      <formula>IF(RIGHT(TEXT(AI205,"0.#"),1)=".",FALSE,TRUE)</formula>
    </cfRule>
    <cfRule type="expression" dxfId="1374" priority="824">
      <formula>IF(RIGHT(TEXT(AI205,"0.#"),1)=".",TRUE,FALSE)</formula>
    </cfRule>
  </conditionalFormatting>
  <conditionalFormatting sqref="AM205">
    <cfRule type="expression" dxfId="1373" priority="821">
      <formula>IF(RIGHT(TEXT(AM205,"0.#"),1)=".",FALSE,TRUE)</formula>
    </cfRule>
    <cfRule type="expression" dxfId="1372" priority="822">
      <formula>IF(RIGHT(TEXT(AM205,"0.#"),1)=".",TRUE,FALSE)</formula>
    </cfRule>
  </conditionalFormatting>
  <conditionalFormatting sqref="AM206">
    <cfRule type="expression" dxfId="1371" priority="819">
      <formula>IF(RIGHT(TEXT(AM206,"0.#"),1)=".",FALSE,TRUE)</formula>
    </cfRule>
    <cfRule type="expression" dxfId="1370" priority="820">
      <formula>IF(RIGHT(TEXT(AM206,"0.#"),1)=".",TRUE,FALSE)</formula>
    </cfRule>
  </conditionalFormatting>
  <conditionalFormatting sqref="AM207">
    <cfRule type="expression" dxfId="1369" priority="817">
      <formula>IF(RIGHT(TEXT(AM207,"0.#"),1)=".",FALSE,TRUE)</formula>
    </cfRule>
    <cfRule type="expression" dxfId="1368" priority="818">
      <formula>IF(RIGHT(TEXT(AM207,"0.#"),1)=".",TRUE,FALSE)</formula>
    </cfRule>
  </conditionalFormatting>
  <conditionalFormatting sqref="AQ205:AQ207">
    <cfRule type="expression" dxfId="1367" priority="815">
      <formula>IF(RIGHT(TEXT(AQ205,"0.#"),1)=".",FALSE,TRUE)</formula>
    </cfRule>
    <cfRule type="expression" dxfId="1366" priority="816">
      <formula>IF(RIGHT(TEXT(AQ205,"0.#"),1)=".",TRUE,FALSE)</formula>
    </cfRule>
  </conditionalFormatting>
  <conditionalFormatting sqref="AU205:AU207">
    <cfRule type="expression" dxfId="1365" priority="813">
      <formula>IF(RIGHT(TEXT(AU205,"0.#"),1)=".",FALSE,TRUE)</formula>
    </cfRule>
    <cfRule type="expression" dxfId="1364" priority="814">
      <formula>IF(RIGHT(TEXT(AU205,"0.#"),1)=".",TRUE,FALSE)</formula>
    </cfRule>
  </conditionalFormatting>
  <conditionalFormatting sqref="AL401:AO428">
    <cfRule type="expression" dxfId="1363" priority="809">
      <formula>IF(AND(AL401&gt;=0, RIGHT(TEXT(AL401,"0.#"),1)&lt;&gt;"."),TRUE,FALSE)</formula>
    </cfRule>
    <cfRule type="expression" dxfId="1362" priority="810">
      <formula>IF(AND(AL401&gt;=0, RIGHT(TEXT(AL401,"0.#"),1)="."),TRUE,FALSE)</formula>
    </cfRule>
    <cfRule type="expression" dxfId="1361" priority="811">
      <formula>IF(AND(AL401&lt;0, RIGHT(TEXT(AL401,"0.#"),1)&lt;&gt;"."),TRUE,FALSE)</formula>
    </cfRule>
    <cfRule type="expression" dxfId="1360" priority="812">
      <formula>IF(AND(AL401&lt;0, RIGHT(TEXT(AL401,"0.#"),1)="."),TRUE,FALSE)</formula>
    </cfRule>
  </conditionalFormatting>
  <conditionalFormatting sqref="AL399:AO400">
    <cfRule type="expression" dxfId="1359" priority="803">
      <formula>IF(AND(AL399&gt;=0, RIGHT(TEXT(AL399,"0.#"),1)&lt;&gt;"."),TRUE,FALSE)</formula>
    </cfRule>
    <cfRule type="expression" dxfId="1358" priority="804">
      <formula>IF(AND(AL399&gt;=0, RIGHT(TEXT(AL399,"0.#"),1)="."),TRUE,FALSE)</formula>
    </cfRule>
    <cfRule type="expression" dxfId="1357" priority="805">
      <formula>IF(AND(AL399&lt;0, RIGHT(TEXT(AL399,"0.#"),1)&lt;&gt;"."),TRUE,FALSE)</formula>
    </cfRule>
    <cfRule type="expression" dxfId="1356" priority="806">
      <formula>IF(AND(AL399&lt;0, RIGHT(TEXT(AL399,"0.#"),1)="."),TRUE,FALSE)</formula>
    </cfRule>
  </conditionalFormatting>
  <conditionalFormatting sqref="AL434:AO461">
    <cfRule type="expression" dxfId="1355" priority="797">
      <formula>IF(AND(AL434&gt;=0, RIGHT(TEXT(AL434,"0.#"),1)&lt;&gt;"."),TRUE,FALSE)</formula>
    </cfRule>
    <cfRule type="expression" dxfId="1354" priority="798">
      <formula>IF(AND(AL434&gt;=0, RIGHT(TEXT(AL434,"0.#"),1)="."),TRUE,FALSE)</formula>
    </cfRule>
    <cfRule type="expression" dxfId="1353" priority="799">
      <formula>IF(AND(AL434&lt;0, RIGHT(TEXT(AL434,"0.#"),1)&lt;&gt;"."),TRUE,FALSE)</formula>
    </cfRule>
    <cfRule type="expression" dxfId="1352" priority="800">
      <formula>IF(AND(AL434&lt;0, RIGHT(TEXT(AL434,"0.#"),1)="."),TRUE,FALSE)</formula>
    </cfRule>
  </conditionalFormatting>
  <conditionalFormatting sqref="AL432:AO433">
    <cfRule type="expression" dxfId="1351" priority="791">
      <formula>IF(AND(AL432&gt;=0, RIGHT(TEXT(AL432,"0.#"),1)&lt;&gt;"."),TRUE,FALSE)</formula>
    </cfRule>
    <cfRule type="expression" dxfId="1350" priority="792">
      <formula>IF(AND(AL432&gt;=0, RIGHT(TEXT(AL432,"0.#"),1)="."),TRUE,FALSE)</formula>
    </cfRule>
    <cfRule type="expression" dxfId="1349" priority="793">
      <formula>IF(AND(AL432&lt;0, RIGHT(TEXT(AL432,"0.#"),1)&lt;&gt;"."),TRUE,FALSE)</formula>
    </cfRule>
    <cfRule type="expression" dxfId="1348" priority="794">
      <formula>IF(AND(AL432&lt;0, RIGHT(TEXT(AL432,"0.#"),1)="."),TRUE,FALSE)</formula>
    </cfRule>
  </conditionalFormatting>
  <conditionalFormatting sqref="AL467:AO494">
    <cfRule type="expression" dxfId="1347" priority="785">
      <formula>IF(AND(AL467&gt;=0, RIGHT(TEXT(AL467,"0.#"),1)&lt;&gt;"."),TRUE,FALSE)</formula>
    </cfRule>
    <cfRule type="expression" dxfId="1346" priority="786">
      <formula>IF(AND(AL467&gt;=0, RIGHT(TEXT(AL467,"0.#"),1)="."),TRUE,FALSE)</formula>
    </cfRule>
    <cfRule type="expression" dxfId="1345" priority="787">
      <formula>IF(AND(AL467&lt;0, RIGHT(TEXT(AL467,"0.#"),1)&lt;&gt;"."),TRUE,FALSE)</formula>
    </cfRule>
    <cfRule type="expression" dxfId="1344" priority="788">
      <formula>IF(AND(AL467&lt;0, RIGHT(TEXT(AL467,"0.#"),1)="."),TRUE,FALSE)</formula>
    </cfRule>
  </conditionalFormatting>
  <conditionalFormatting sqref="AL465:AO466">
    <cfRule type="expression" dxfId="1343" priority="779">
      <formula>IF(AND(AL465&gt;=0, RIGHT(TEXT(AL465,"0.#"),1)&lt;&gt;"."),TRUE,FALSE)</formula>
    </cfRule>
    <cfRule type="expression" dxfId="1342" priority="780">
      <formula>IF(AND(AL465&gt;=0, RIGHT(TEXT(AL465,"0.#"),1)="."),TRUE,FALSE)</formula>
    </cfRule>
    <cfRule type="expression" dxfId="1341" priority="781">
      <formula>IF(AND(AL465&lt;0, RIGHT(TEXT(AL465,"0.#"),1)&lt;&gt;"."),TRUE,FALSE)</formula>
    </cfRule>
    <cfRule type="expression" dxfId="1340" priority="782">
      <formula>IF(AND(AL465&lt;0, RIGHT(TEXT(AL465,"0.#"),1)="."),TRUE,FALSE)</formula>
    </cfRule>
  </conditionalFormatting>
  <conditionalFormatting sqref="AL500:AO527">
    <cfRule type="expression" dxfId="1339" priority="773">
      <formula>IF(AND(AL500&gt;=0, RIGHT(TEXT(AL500,"0.#"),1)&lt;&gt;"."),TRUE,FALSE)</formula>
    </cfRule>
    <cfRule type="expression" dxfId="1338" priority="774">
      <formula>IF(AND(AL500&gt;=0, RIGHT(TEXT(AL500,"0.#"),1)="."),TRUE,FALSE)</formula>
    </cfRule>
    <cfRule type="expression" dxfId="1337" priority="775">
      <formula>IF(AND(AL500&lt;0, RIGHT(TEXT(AL500,"0.#"),1)&lt;&gt;"."),TRUE,FALSE)</formula>
    </cfRule>
    <cfRule type="expression" dxfId="1336" priority="776">
      <formula>IF(AND(AL500&lt;0, RIGHT(TEXT(AL500,"0.#"),1)="."),TRUE,FALSE)</formula>
    </cfRule>
  </conditionalFormatting>
  <conditionalFormatting sqref="AL498:AO499">
    <cfRule type="expression" dxfId="1335" priority="767">
      <formula>IF(AND(AL498&gt;=0, RIGHT(TEXT(AL498,"0.#"),1)&lt;&gt;"."),TRUE,FALSE)</formula>
    </cfRule>
    <cfRule type="expression" dxfId="1334" priority="768">
      <formula>IF(AND(AL498&gt;=0, RIGHT(TEXT(AL498,"0.#"),1)="."),TRUE,FALSE)</formula>
    </cfRule>
    <cfRule type="expression" dxfId="1333" priority="769">
      <formula>IF(AND(AL498&lt;0, RIGHT(TEXT(AL498,"0.#"),1)&lt;&gt;"."),TRUE,FALSE)</formula>
    </cfRule>
    <cfRule type="expression" dxfId="1332" priority="770">
      <formula>IF(AND(AL498&lt;0, RIGHT(TEXT(AL498,"0.#"),1)="."),TRUE,FALSE)</formula>
    </cfRule>
  </conditionalFormatting>
  <conditionalFormatting sqref="AL533:AO560">
    <cfRule type="expression" dxfId="1331" priority="761">
      <formula>IF(AND(AL533&gt;=0, RIGHT(TEXT(AL533,"0.#"),1)&lt;&gt;"."),TRUE,FALSE)</formula>
    </cfRule>
    <cfRule type="expression" dxfId="1330" priority="762">
      <formula>IF(AND(AL533&gt;=0, RIGHT(TEXT(AL533,"0.#"),1)="."),TRUE,FALSE)</formula>
    </cfRule>
    <cfRule type="expression" dxfId="1329" priority="763">
      <formula>IF(AND(AL533&lt;0, RIGHT(TEXT(AL533,"0.#"),1)&lt;&gt;"."),TRUE,FALSE)</formula>
    </cfRule>
    <cfRule type="expression" dxfId="1328" priority="764">
      <formula>IF(AND(AL533&lt;0, RIGHT(TEXT(AL533,"0.#"),1)="."),TRUE,FALSE)</formula>
    </cfRule>
  </conditionalFormatting>
  <conditionalFormatting sqref="AL531:AO532">
    <cfRule type="expression" dxfId="1327" priority="755">
      <formula>IF(AND(AL531&gt;=0, RIGHT(TEXT(AL531,"0.#"),1)&lt;&gt;"."),TRUE,FALSE)</formula>
    </cfRule>
    <cfRule type="expression" dxfId="1326" priority="756">
      <formula>IF(AND(AL531&gt;=0, RIGHT(TEXT(AL531,"0.#"),1)="."),TRUE,FALSE)</formula>
    </cfRule>
    <cfRule type="expression" dxfId="1325" priority="757">
      <formula>IF(AND(AL531&lt;0, RIGHT(TEXT(AL531,"0.#"),1)&lt;&gt;"."),TRUE,FALSE)</formula>
    </cfRule>
    <cfRule type="expression" dxfId="1324" priority="758">
      <formula>IF(AND(AL531&lt;0, RIGHT(TEXT(AL531,"0.#"),1)="."),TRUE,FALSE)</formula>
    </cfRule>
  </conditionalFormatting>
  <conditionalFormatting sqref="Y531:Y532">
    <cfRule type="expression" dxfId="1323" priority="753">
      <formula>IF(RIGHT(TEXT(Y531,"0.#"),1)=".",FALSE,TRUE)</formula>
    </cfRule>
    <cfRule type="expression" dxfId="1322" priority="754">
      <formula>IF(RIGHT(TEXT(Y531,"0.#"),1)=".",TRUE,FALSE)</formula>
    </cfRule>
  </conditionalFormatting>
  <conditionalFormatting sqref="AL566:AO593">
    <cfRule type="expression" dxfId="1321" priority="749">
      <formula>IF(AND(AL566&gt;=0, RIGHT(TEXT(AL566,"0.#"),1)&lt;&gt;"."),TRUE,FALSE)</formula>
    </cfRule>
    <cfRule type="expression" dxfId="1320" priority="750">
      <formula>IF(AND(AL566&gt;=0, RIGHT(TEXT(AL566,"0.#"),1)="."),TRUE,FALSE)</formula>
    </cfRule>
    <cfRule type="expression" dxfId="1319" priority="751">
      <formula>IF(AND(AL566&lt;0, RIGHT(TEXT(AL566,"0.#"),1)&lt;&gt;"."),TRUE,FALSE)</formula>
    </cfRule>
    <cfRule type="expression" dxfId="1318" priority="752">
      <formula>IF(AND(AL566&lt;0, RIGHT(TEXT(AL566,"0.#"),1)="."),TRUE,FALSE)</formula>
    </cfRule>
  </conditionalFormatting>
  <conditionalFormatting sqref="Y566:Y593">
    <cfRule type="expression" dxfId="1317" priority="747">
      <formula>IF(RIGHT(TEXT(Y566,"0.#"),1)=".",FALSE,TRUE)</formula>
    </cfRule>
    <cfRule type="expression" dxfId="1316" priority="748">
      <formula>IF(RIGHT(TEXT(Y566,"0.#"),1)=".",TRUE,FALSE)</formula>
    </cfRule>
  </conditionalFormatting>
  <conditionalFormatting sqref="AL564:AO565">
    <cfRule type="expression" dxfId="1315" priority="743">
      <formula>IF(AND(AL564&gt;=0, RIGHT(TEXT(AL564,"0.#"),1)&lt;&gt;"."),TRUE,FALSE)</formula>
    </cfRule>
    <cfRule type="expression" dxfId="1314" priority="744">
      <formula>IF(AND(AL564&gt;=0, RIGHT(TEXT(AL564,"0.#"),1)="."),TRUE,FALSE)</formula>
    </cfRule>
    <cfRule type="expression" dxfId="1313" priority="745">
      <formula>IF(AND(AL564&lt;0, RIGHT(TEXT(AL564,"0.#"),1)&lt;&gt;"."),TRUE,FALSE)</formula>
    </cfRule>
    <cfRule type="expression" dxfId="1312" priority="746">
      <formula>IF(AND(AL564&lt;0, RIGHT(TEXT(AL564,"0.#"),1)="."),TRUE,FALSE)</formula>
    </cfRule>
  </conditionalFormatting>
  <conditionalFormatting sqref="Y564:Y565">
    <cfRule type="expression" dxfId="1311" priority="741">
      <formula>IF(RIGHT(TEXT(Y564,"0.#"),1)=".",FALSE,TRUE)</formula>
    </cfRule>
    <cfRule type="expression" dxfId="1310" priority="742">
      <formula>IF(RIGHT(TEXT(Y564,"0.#"),1)=".",TRUE,FALSE)</formula>
    </cfRule>
  </conditionalFormatting>
  <conditionalFormatting sqref="AL599:AO626">
    <cfRule type="expression" dxfId="1309" priority="737">
      <formula>IF(AND(AL599&gt;=0, RIGHT(TEXT(AL599,"0.#"),1)&lt;&gt;"."),TRUE,FALSE)</formula>
    </cfRule>
    <cfRule type="expression" dxfId="1308" priority="738">
      <formula>IF(AND(AL599&gt;=0, RIGHT(TEXT(AL599,"0.#"),1)="."),TRUE,FALSE)</formula>
    </cfRule>
    <cfRule type="expression" dxfId="1307" priority="739">
      <formula>IF(AND(AL599&lt;0, RIGHT(TEXT(AL599,"0.#"),1)&lt;&gt;"."),TRUE,FALSE)</formula>
    </cfRule>
    <cfRule type="expression" dxfId="1306" priority="740">
      <formula>IF(AND(AL599&lt;0, RIGHT(TEXT(AL599,"0.#"),1)="."),TRUE,FALSE)</formula>
    </cfRule>
  </conditionalFormatting>
  <conditionalFormatting sqref="Y599:Y626">
    <cfRule type="expression" dxfId="1305" priority="735">
      <formula>IF(RIGHT(TEXT(Y599,"0.#"),1)=".",FALSE,TRUE)</formula>
    </cfRule>
    <cfRule type="expression" dxfId="1304" priority="736">
      <formula>IF(RIGHT(TEXT(Y599,"0.#"),1)=".",TRUE,FALSE)</formula>
    </cfRule>
  </conditionalFormatting>
  <conditionalFormatting sqref="AL597:AO598">
    <cfRule type="expression" dxfId="1303" priority="731">
      <formula>IF(AND(AL597&gt;=0, RIGHT(TEXT(AL597,"0.#"),1)&lt;&gt;"."),TRUE,FALSE)</formula>
    </cfRule>
    <cfRule type="expression" dxfId="1302" priority="732">
      <formula>IF(AND(AL597&gt;=0, RIGHT(TEXT(AL597,"0.#"),1)="."),TRUE,FALSE)</formula>
    </cfRule>
    <cfRule type="expression" dxfId="1301" priority="733">
      <formula>IF(AND(AL597&lt;0, RIGHT(TEXT(AL597,"0.#"),1)&lt;&gt;"."),TRUE,FALSE)</formula>
    </cfRule>
    <cfRule type="expression" dxfId="1300" priority="734">
      <formula>IF(AND(AL597&lt;0, RIGHT(TEXT(AL597,"0.#"),1)="."),TRUE,FALSE)</formula>
    </cfRule>
  </conditionalFormatting>
  <conditionalFormatting sqref="Y597:Y598">
    <cfRule type="expression" dxfId="1299" priority="729">
      <formula>IF(RIGHT(TEXT(Y597,"0.#"),1)=".",FALSE,TRUE)</formula>
    </cfRule>
    <cfRule type="expression" dxfId="1298" priority="730">
      <formula>IF(RIGHT(TEXT(Y597,"0.#"),1)=".",TRUE,FALSE)</formula>
    </cfRule>
  </conditionalFormatting>
  <conditionalFormatting sqref="AU33">
    <cfRule type="expression" dxfId="1297" priority="725">
      <formula>IF(RIGHT(TEXT(AU33,"0.#"),1)=".",FALSE,TRUE)</formula>
    </cfRule>
    <cfRule type="expression" dxfId="1296" priority="726">
      <formula>IF(RIGHT(TEXT(AU33,"0.#"),1)=".",TRUE,FALSE)</formula>
    </cfRule>
  </conditionalFormatting>
  <conditionalFormatting sqref="AU32">
    <cfRule type="expression" dxfId="1295" priority="727">
      <formula>IF(RIGHT(TEXT(AU32,"0.#"),1)=".",FALSE,TRUE)</formula>
    </cfRule>
    <cfRule type="expression" dxfId="1294" priority="728">
      <formula>IF(RIGHT(TEXT(AU32,"0.#"),1)=".",TRUE,FALSE)</formula>
    </cfRule>
  </conditionalFormatting>
  <conditionalFormatting sqref="P29:AC29">
    <cfRule type="expression" dxfId="1293" priority="723">
      <formula>IF(RIGHT(TEXT(P29,"0.#"),1)=".",FALSE,TRUE)</formula>
    </cfRule>
    <cfRule type="expression" dxfId="1292" priority="724">
      <formula>IF(RIGHT(TEXT(P29,"0.#"),1)=".",TRUE,FALSE)</formula>
    </cfRule>
  </conditionalFormatting>
  <conditionalFormatting sqref="AM69">
    <cfRule type="expression" dxfId="1291" priority="673">
      <formula>IF(RIGHT(TEXT(AM69,"0.#"),1)=".",FALSE,TRUE)</formula>
    </cfRule>
    <cfRule type="expression" dxfId="1290" priority="674">
      <formula>IF(RIGHT(TEXT(AM69,"0.#"),1)=".",TRUE,FALSE)</formula>
    </cfRule>
  </conditionalFormatting>
  <conditionalFormatting sqref="AE70 AM70">
    <cfRule type="expression" dxfId="1289" priority="671">
      <formula>IF(RIGHT(TEXT(AE70,"0.#"),1)=".",FALSE,TRUE)</formula>
    </cfRule>
    <cfRule type="expression" dxfId="1288" priority="672">
      <formula>IF(RIGHT(TEXT(AE70,"0.#"),1)=".",TRUE,FALSE)</formula>
    </cfRule>
  </conditionalFormatting>
  <conditionalFormatting sqref="AI70">
    <cfRule type="expression" dxfId="1287" priority="669">
      <formula>IF(RIGHT(TEXT(AI70,"0.#"),1)=".",FALSE,TRUE)</formula>
    </cfRule>
    <cfRule type="expression" dxfId="1286" priority="670">
      <formula>IF(RIGHT(TEXT(AI70,"0.#"),1)=".",TRUE,FALSE)</formula>
    </cfRule>
  </conditionalFormatting>
  <conditionalFormatting sqref="AQ70">
    <cfRule type="expression" dxfId="1285" priority="667">
      <formula>IF(RIGHT(TEXT(AQ70,"0.#"),1)=".",FALSE,TRUE)</formula>
    </cfRule>
    <cfRule type="expression" dxfId="1284" priority="668">
      <formula>IF(RIGHT(TEXT(AQ70,"0.#"),1)=".",TRUE,FALSE)</formula>
    </cfRule>
  </conditionalFormatting>
  <conditionalFormatting sqref="AE69 AQ69">
    <cfRule type="expression" dxfId="1283" priority="677">
      <formula>IF(RIGHT(TEXT(AE69,"0.#"),1)=".",FALSE,TRUE)</formula>
    </cfRule>
    <cfRule type="expression" dxfId="1282" priority="678">
      <formula>IF(RIGHT(TEXT(AE69,"0.#"),1)=".",TRUE,FALSE)</formula>
    </cfRule>
  </conditionalFormatting>
  <conditionalFormatting sqref="AI69">
    <cfRule type="expression" dxfId="1281" priority="675">
      <formula>IF(RIGHT(TEXT(AI69,"0.#"),1)=".",FALSE,TRUE)</formula>
    </cfRule>
    <cfRule type="expression" dxfId="1280" priority="676">
      <formula>IF(RIGHT(TEXT(AI69,"0.#"),1)=".",TRUE,FALSE)</formula>
    </cfRule>
  </conditionalFormatting>
  <conditionalFormatting sqref="AE66 AQ66">
    <cfRule type="expression" dxfId="1279" priority="665">
      <formula>IF(RIGHT(TEXT(AE66,"0.#"),1)=".",FALSE,TRUE)</formula>
    </cfRule>
    <cfRule type="expression" dxfId="1278" priority="666">
      <formula>IF(RIGHT(TEXT(AE66,"0.#"),1)=".",TRUE,FALSE)</formula>
    </cfRule>
  </conditionalFormatting>
  <conditionalFormatting sqref="AI66">
    <cfRule type="expression" dxfId="1277" priority="663">
      <formula>IF(RIGHT(TEXT(AI66,"0.#"),1)=".",FALSE,TRUE)</formula>
    </cfRule>
    <cfRule type="expression" dxfId="1276" priority="664">
      <formula>IF(RIGHT(TEXT(AI66,"0.#"),1)=".",TRUE,FALSE)</formula>
    </cfRule>
  </conditionalFormatting>
  <conditionalFormatting sqref="AM66">
    <cfRule type="expression" dxfId="1275" priority="661">
      <formula>IF(RIGHT(TEXT(AM66,"0.#"),1)=".",FALSE,TRUE)</formula>
    </cfRule>
    <cfRule type="expression" dxfId="1274" priority="662">
      <formula>IF(RIGHT(TEXT(AM66,"0.#"),1)=".",TRUE,FALSE)</formula>
    </cfRule>
  </conditionalFormatting>
  <conditionalFormatting sqref="AE67">
    <cfRule type="expression" dxfId="1273" priority="659">
      <formula>IF(RIGHT(TEXT(AE67,"0.#"),1)=".",FALSE,TRUE)</formula>
    </cfRule>
    <cfRule type="expression" dxfId="1272" priority="660">
      <formula>IF(RIGHT(TEXT(AE67,"0.#"),1)=".",TRUE,FALSE)</formula>
    </cfRule>
  </conditionalFormatting>
  <conditionalFormatting sqref="AI67">
    <cfRule type="expression" dxfId="1271" priority="657">
      <formula>IF(RIGHT(TEXT(AI67,"0.#"),1)=".",FALSE,TRUE)</formula>
    </cfRule>
    <cfRule type="expression" dxfId="1270" priority="658">
      <formula>IF(RIGHT(TEXT(AI67,"0.#"),1)=".",TRUE,FALSE)</formula>
    </cfRule>
  </conditionalFormatting>
  <conditionalFormatting sqref="AM67">
    <cfRule type="expression" dxfId="1269" priority="655">
      <formula>IF(RIGHT(TEXT(AM67,"0.#"),1)=".",FALSE,TRUE)</formula>
    </cfRule>
    <cfRule type="expression" dxfId="1268" priority="656">
      <formula>IF(RIGHT(TEXT(AM67,"0.#"),1)=".",TRUE,FALSE)</formula>
    </cfRule>
  </conditionalFormatting>
  <conditionalFormatting sqref="AQ67">
    <cfRule type="expression" dxfId="1267" priority="653">
      <formula>IF(RIGHT(TEXT(AQ67,"0.#"),1)=".",FALSE,TRUE)</formula>
    </cfRule>
    <cfRule type="expression" dxfId="1266" priority="654">
      <formula>IF(RIGHT(TEXT(AQ67,"0.#"),1)=".",TRUE,FALSE)</formula>
    </cfRule>
  </conditionalFormatting>
  <conditionalFormatting sqref="AU66">
    <cfRule type="expression" dxfId="1265" priority="651">
      <formula>IF(RIGHT(TEXT(AU66,"0.#"),1)=".",FALSE,TRUE)</formula>
    </cfRule>
    <cfRule type="expression" dxfId="1264" priority="652">
      <formula>IF(RIGHT(TEXT(AU66,"0.#"),1)=".",TRUE,FALSE)</formula>
    </cfRule>
  </conditionalFormatting>
  <conditionalFormatting sqref="AU67">
    <cfRule type="expression" dxfId="1263" priority="649">
      <formula>IF(RIGHT(TEXT(AU67,"0.#"),1)=".",FALSE,TRUE)</formula>
    </cfRule>
    <cfRule type="expression" dxfId="1262" priority="650">
      <formula>IF(RIGHT(TEXT(AU67,"0.#"),1)=".",TRUE,FALSE)</formula>
    </cfRule>
  </conditionalFormatting>
  <conditionalFormatting sqref="AE100 AQ100">
    <cfRule type="expression" dxfId="1261" priority="611">
      <formula>IF(RIGHT(TEXT(AE100,"0.#"),1)=".",FALSE,TRUE)</formula>
    </cfRule>
    <cfRule type="expression" dxfId="1260" priority="612">
      <formula>IF(RIGHT(TEXT(AE100,"0.#"),1)=".",TRUE,FALSE)</formula>
    </cfRule>
  </conditionalFormatting>
  <conditionalFormatting sqref="AI100">
    <cfRule type="expression" dxfId="1259" priority="609">
      <formula>IF(RIGHT(TEXT(AI100,"0.#"),1)=".",FALSE,TRUE)</formula>
    </cfRule>
    <cfRule type="expression" dxfId="1258" priority="610">
      <formula>IF(RIGHT(TEXT(AI100,"0.#"),1)=".",TRUE,FALSE)</formula>
    </cfRule>
  </conditionalFormatting>
  <conditionalFormatting sqref="AM100">
    <cfRule type="expression" dxfId="1257" priority="607">
      <formula>IF(RIGHT(TEXT(AM100,"0.#"),1)=".",FALSE,TRUE)</formula>
    </cfRule>
    <cfRule type="expression" dxfId="1256" priority="608">
      <formula>IF(RIGHT(TEXT(AM100,"0.#"),1)=".",TRUE,FALSE)</formula>
    </cfRule>
  </conditionalFormatting>
  <conditionalFormatting sqref="AE101">
    <cfRule type="expression" dxfId="1255" priority="605">
      <formula>IF(RIGHT(TEXT(AE101,"0.#"),1)=".",FALSE,TRUE)</formula>
    </cfRule>
    <cfRule type="expression" dxfId="1254" priority="606">
      <formula>IF(RIGHT(TEXT(AE101,"0.#"),1)=".",TRUE,FALSE)</formula>
    </cfRule>
  </conditionalFormatting>
  <conditionalFormatting sqref="AI101">
    <cfRule type="expression" dxfId="1253" priority="603">
      <formula>IF(RIGHT(TEXT(AI101,"0.#"),1)=".",FALSE,TRUE)</formula>
    </cfRule>
    <cfRule type="expression" dxfId="1252" priority="604">
      <formula>IF(RIGHT(TEXT(AI101,"0.#"),1)=".",TRUE,FALSE)</formula>
    </cfRule>
  </conditionalFormatting>
  <conditionalFormatting sqref="AM101">
    <cfRule type="expression" dxfId="1251" priority="601">
      <formula>IF(RIGHT(TEXT(AM101,"0.#"),1)=".",FALSE,TRUE)</formula>
    </cfRule>
    <cfRule type="expression" dxfId="1250" priority="602">
      <formula>IF(RIGHT(TEXT(AM101,"0.#"),1)=".",TRUE,FALSE)</formula>
    </cfRule>
  </conditionalFormatting>
  <conditionalFormatting sqref="AQ101">
    <cfRule type="expression" dxfId="1249" priority="599">
      <formula>IF(RIGHT(TEXT(AQ101,"0.#"),1)=".",FALSE,TRUE)</formula>
    </cfRule>
    <cfRule type="expression" dxfId="1248" priority="600">
      <formula>IF(RIGHT(TEXT(AQ101,"0.#"),1)=".",TRUE,FALSE)</formula>
    </cfRule>
  </conditionalFormatting>
  <conditionalFormatting sqref="AU100">
    <cfRule type="expression" dxfId="1247" priority="597">
      <formula>IF(RIGHT(TEXT(AU100,"0.#"),1)=".",FALSE,TRUE)</formula>
    </cfRule>
    <cfRule type="expression" dxfId="1246" priority="598">
      <formula>IF(RIGHT(TEXT(AU100,"0.#"),1)=".",TRUE,FALSE)</formula>
    </cfRule>
  </conditionalFormatting>
  <conditionalFormatting sqref="AU101">
    <cfRule type="expression" dxfId="1245" priority="595">
      <formula>IF(RIGHT(TEXT(AU101,"0.#"),1)=".",FALSE,TRUE)</formula>
    </cfRule>
    <cfRule type="expression" dxfId="1244" priority="596">
      <formula>IF(RIGHT(TEXT(AU101,"0.#"),1)=".",TRUE,FALSE)</formula>
    </cfRule>
  </conditionalFormatting>
  <conditionalFormatting sqref="AM35">
    <cfRule type="expression" dxfId="1243" priority="589">
      <formula>IF(RIGHT(TEXT(AM35,"0.#"),1)=".",FALSE,TRUE)</formula>
    </cfRule>
    <cfRule type="expression" dxfId="1242" priority="590">
      <formula>IF(RIGHT(TEXT(AM35,"0.#"),1)=".",TRUE,FALSE)</formula>
    </cfRule>
  </conditionalFormatting>
  <conditionalFormatting sqref="AE35 AQ35">
    <cfRule type="expression" dxfId="1241" priority="593">
      <formula>IF(RIGHT(TEXT(AE35,"0.#"),1)=".",FALSE,TRUE)</formula>
    </cfRule>
    <cfRule type="expression" dxfId="1240" priority="594">
      <formula>IF(RIGHT(TEXT(AE35,"0.#"),1)=".",TRUE,FALSE)</formula>
    </cfRule>
  </conditionalFormatting>
  <conditionalFormatting sqref="AI35">
    <cfRule type="expression" dxfId="1239" priority="591">
      <formula>IF(RIGHT(TEXT(AI35,"0.#"),1)=".",FALSE,TRUE)</formula>
    </cfRule>
    <cfRule type="expression" dxfId="1238" priority="592">
      <formula>IF(RIGHT(TEXT(AI35,"0.#"),1)=".",TRUE,FALSE)</formula>
    </cfRule>
  </conditionalFormatting>
  <conditionalFormatting sqref="AM103">
    <cfRule type="expression" dxfId="1237" priority="577">
      <formula>IF(RIGHT(TEXT(AM103,"0.#"),1)=".",FALSE,TRUE)</formula>
    </cfRule>
    <cfRule type="expression" dxfId="1236" priority="578">
      <formula>IF(RIGHT(TEXT(AM103,"0.#"),1)=".",TRUE,FALSE)</formula>
    </cfRule>
  </conditionalFormatting>
  <conditionalFormatting sqref="AE104 AM104">
    <cfRule type="expression" dxfId="1235" priority="575">
      <formula>IF(RIGHT(TEXT(AE104,"0.#"),1)=".",FALSE,TRUE)</formula>
    </cfRule>
    <cfRule type="expression" dxfId="1234" priority="576">
      <formula>IF(RIGHT(TEXT(AE104,"0.#"),1)=".",TRUE,FALSE)</formula>
    </cfRule>
  </conditionalFormatting>
  <conditionalFormatting sqref="AI104">
    <cfRule type="expression" dxfId="1233" priority="573">
      <formula>IF(RIGHT(TEXT(AI104,"0.#"),1)=".",FALSE,TRUE)</formula>
    </cfRule>
    <cfRule type="expression" dxfId="1232" priority="574">
      <formula>IF(RIGHT(TEXT(AI104,"0.#"),1)=".",TRUE,FALSE)</formula>
    </cfRule>
  </conditionalFormatting>
  <conditionalFormatting sqref="AQ104">
    <cfRule type="expression" dxfId="1231" priority="571">
      <formula>IF(RIGHT(TEXT(AQ104,"0.#"),1)=".",FALSE,TRUE)</formula>
    </cfRule>
    <cfRule type="expression" dxfId="1230" priority="572">
      <formula>IF(RIGHT(TEXT(AQ104,"0.#"),1)=".",TRUE,FALSE)</formula>
    </cfRule>
  </conditionalFormatting>
  <conditionalFormatting sqref="AE103 AQ103">
    <cfRule type="expression" dxfId="1229" priority="581">
      <formula>IF(RIGHT(TEXT(AE103,"0.#"),1)=".",FALSE,TRUE)</formula>
    </cfRule>
    <cfRule type="expression" dxfId="1228" priority="582">
      <formula>IF(RIGHT(TEXT(AE103,"0.#"),1)=".",TRUE,FALSE)</formula>
    </cfRule>
  </conditionalFormatting>
  <conditionalFormatting sqref="AI103">
    <cfRule type="expression" dxfId="1227" priority="579">
      <formula>IF(RIGHT(TEXT(AI103,"0.#"),1)=".",FALSE,TRUE)</formula>
    </cfRule>
    <cfRule type="expression" dxfId="1226" priority="580">
      <formula>IF(RIGHT(TEXT(AI103,"0.#"),1)=".",TRUE,FALSE)</formula>
    </cfRule>
  </conditionalFormatting>
  <conditionalFormatting sqref="AM137">
    <cfRule type="expression" dxfId="1225" priority="565">
      <formula>IF(RIGHT(TEXT(AM137,"0.#"),1)=".",FALSE,TRUE)</formula>
    </cfRule>
    <cfRule type="expression" dxfId="1224" priority="566">
      <formula>IF(RIGHT(TEXT(AM137,"0.#"),1)=".",TRUE,FALSE)</formula>
    </cfRule>
  </conditionalFormatting>
  <conditionalFormatting sqref="AE138 AM138">
    <cfRule type="expression" dxfId="1223" priority="563">
      <formula>IF(RIGHT(TEXT(AE138,"0.#"),1)=".",FALSE,TRUE)</formula>
    </cfRule>
    <cfRule type="expression" dxfId="1222" priority="564">
      <formula>IF(RIGHT(TEXT(AE138,"0.#"),1)=".",TRUE,FALSE)</formula>
    </cfRule>
  </conditionalFormatting>
  <conditionalFormatting sqref="AI138">
    <cfRule type="expression" dxfId="1221" priority="561">
      <formula>IF(RIGHT(TEXT(AI138,"0.#"),1)=".",FALSE,TRUE)</formula>
    </cfRule>
    <cfRule type="expression" dxfId="1220" priority="562">
      <formula>IF(RIGHT(TEXT(AI138,"0.#"),1)=".",TRUE,FALSE)</formula>
    </cfRule>
  </conditionalFormatting>
  <conditionalFormatting sqref="AQ138">
    <cfRule type="expression" dxfId="1219" priority="559">
      <formula>IF(RIGHT(TEXT(AQ138,"0.#"),1)=".",FALSE,TRUE)</formula>
    </cfRule>
    <cfRule type="expression" dxfId="1218" priority="560">
      <formula>IF(RIGHT(TEXT(AQ138,"0.#"),1)=".",TRUE,FALSE)</formula>
    </cfRule>
  </conditionalFormatting>
  <conditionalFormatting sqref="AE137 AQ137">
    <cfRule type="expression" dxfId="1217" priority="569">
      <formula>IF(RIGHT(TEXT(AE137,"0.#"),1)=".",FALSE,TRUE)</formula>
    </cfRule>
    <cfRule type="expression" dxfId="1216" priority="570">
      <formula>IF(RIGHT(TEXT(AE137,"0.#"),1)=".",TRUE,FALSE)</formula>
    </cfRule>
  </conditionalFormatting>
  <conditionalFormatting sqref="AI137">
    <cfRule type="expression" dxfId="1215" priority="567">
      <formula>IF(RIGHT(TEXT(AI137,"0.#"),1)=".",FALSE,TRUE)</formula>
    </cfRule>
    <cfRule type="expression" dxfId="1214" priority="568">
      <formula>IF(RIGHT(TEXT(AI137,"0.#"),1)=".",TRUE,FALSE)</formula>
    </cfRule>
  </conditionalFormatting>
  <conditionalFormatting sqref="AM171">
    <cfRule type="expression" dxfId="1213" priority="553">
      <formula>IF(RIGHT(TEXT(AM171,"0.#"),1)=".",FALSE,TRUE)</formula>
    </cfRule>
    <cfRule type="expression" dxfId="1212" priority="554">
      <formula>IF(RIGHT(TEXT(AM171,"0.#"),1)=".",TRUE,FALSE)</formula>
    </cfRule>
  </conditionalFormatting>
  <conditionalFormatting sqref="AE172 AM172">
    <cfRule type="expression" dxfId="1211" priority="551">
      <formula>IF(RIGHT(TEXT(AE172,"0.#"),1)=".",FALSE,TRUE)</formula>
    </cfRule>
    <cfRule type="expression" dxfId="1210" priority="552">
      <formula>IF(RIGHT(TEXT(AE172,"0.#"),1)=".",TRUE,FALSE)</formula>
    </cfRule>
  </conditionalFormatting>
  <conditionalFormatting sqref="AI172">
    <cfRule type="expression" dxfId="1209" priority="549">
      <formula>IF(RIGHT(TEXT(AI172,"0.#"),1)=".",FALSE,TRUE)</formula>
    </cfRule>
    <cfRule type="expression" dxfId="1208" priority="550">
      <formula>IF(RIGHT(TEXT(AI172,"0.#"),1)=".",TRUE,FALSE)</formula>
    </cfRule>
  </conditionalFormatting>
  <conditionalFormatting sqref="AQ172">
    <cfRule type="expression" dxfId="1207" priority="547">
      <formula>IF(RIGHT(TEXT(AQ172,"0.#"),1)=".",FALSE,TRUE)</formula>
    </cfRule>
    <cfRule type="expression" dxfId="1206" priority="548">
      <formula>IF(RIGHT(TEXT(AQ172,"0.#"),1)=".",TRUE,FALSE)</formula>
    </cfRule>
  </conditionalFormatting>
  <conditionalFormatting sqref="AE171 AQ171">
    <cfRule type="expression" dxfId="1205" priority="557">
      <formula>IF(RIGHT(TEXT(AE171,"0.#"),1)=".",FALSE,TRUE)</formula>
    </cfRule>
    <cfRule type="expression" dxfId="1204" priority="558">
      <formula>IF(RIGHT(TEXT(AE171,"0.#"),1)=".",TRUE,FALSE)</formula>
    </cfRule>
  </conditionalFormatting>
  <conditionalFormatting sqref="AI171">
    <cfRule type="expression" dxfId="1203" priority="555">
      <formula>IF(RIGHT(TEXT(AI171,"0.#"),1)=".",FALSE,TRUE)</formula>
    </cfRule>
    <cfRule type="expression" dxfId="1202" priority="556">
      <formula>IF(RIGHT(TEXT(AI171,"0.#"),1)=".",TRUE,FALSE)</formula>
    </cfRule>
  </conditionalFormatting>
  <conditionalFormatting sqref="AE73">
    <cfRule type="expression" dxfId="1201" priority="545">
      <formula>IF(RIGHT(TEXT(AE73,"0.#"),1)=".",FALSE,TRUE)</formula>
    </cfRule>
    <cfRule type="expression" dxfId="1200" priority="546">
      <formula>IF(RIGHT(TEXT(AE73,"0.#"),1)=".",TRUE,FALSE)</formula>
    </cfRule>
  </conditionalFormatting>
  <conditionalFormatting sqref="AM75">
    <cfRule type="expression" dxfId="1199" priority="529">
      <formula>IF(RIGHT(TEXT(AM75,"0.#"),1)=".",FALSE,TRUE)</formula>
    </cfRule>
    <cfRule type="expression" dxfId="1198" priority="530">
      <formula>IF(RIGHT(TEXT(AM75,"0.#"),1)=".",TRUE,FALSE)</formula>
    </cfRule>
  </conditionalFormatting>
  <conditionalFormatting sqref="AE74">
    <cfRule type="expression" dxfId="1197" priority="543">
      <formula>IF(RIGHT(TEXT(AE74,"0.#"),1)=".",FALSE,TRUE)</formula>
    </cfRule>
    <cfRule type="expression" dxfId="1196" priority="544">
      <formula>IF(RIGHT(TEXT(AE74,"0.#"),1)=".",TRUE,FALSE)</formula>
    </cfRule>
  </conditionalFormatting>
  <conditionalFormatting sqref="AE75">
    <cfRule type="expression" dxfId="1195" priority="541">
      <formula>IF(RIGHT(TEXT(AE75,"0.#"),1)=".",FALSE,TRUE)</formula>
    </cfRule>
    <cfRule type="expression" dxfId="1194" priority="542">
      <formula>IF(RIGHT(TEXT(AE75,"0.#"),1)=".",TRUE,FALSE)</formula>
    </cfRule>
  </conditionalFormatting>
  <conditionalFormatting sqref="AI75">
    <cfRule type="expression" dxfId="1193" priority="539">
      <formula>IF(RIGHT(TEXT(AI75,"0.#"),1)=".",FALSE,TRUE)</formula>
    </cfRule>
    <cfRule type="expression" dxfId="1192" priority="540">
      <formula>IF(RIGHT(TEXT(AI75,"0.#"),1)=".",TRUE,FALSE)</formula>
    </cfRule>
  </conditionalFormatting>
  <conditionalFormatting sqref="AI74">
    <cfRule type="expression" dxfId="1191" priority="537">
      <formula>IF(RIGHT(TEXT(AI74,"0.#"),1)=".",FALSE,TRUE)</formula>
    </cfRule>
    <cfRule type="expression" dxfId="1190" priority="538">
      <formula>IF(RIGHT(TEXT(AI74,"0.#"),1)=".",TRUE,FALSE)</formula>
    </cfRule>
  </conditionalFormatting>
  <conditionalFormatting sqref="AI73">
    <cfRule type="expression" dxfId="1189" priority="535">
      <formula>IF(RIGHT(TEXT(AI73,"0.#"),1)=".",FALSE,TRUE)</formula>
    </cfRule>
    <cfRule type="expression" dxfId="1188" priority="536">
      <formula>IF(RIGHT(TEXT(AI73,"0.#"),1)=".",TRUE,FALSE)</formula>
    </cfRule>
  </conditionalFormatting>
  <conditionalFormatting sqref="AM73">
    <cfRule type="expression" dxfId="1187" priority="533">
      <formula>IF(RIGHT(TEXT(AM73,"0.#"),1)=".",FALSE,TRUE)</formula>
    </cfRule>
    <cfRule type="expression" dxfId="1186" priority="534">
      <formula>IF(RIGHT(TEXT(AM73,"0.#"),1)=".",TRUE,FALSE)</formula>
    </cfRule>
  </conditionalFormatting>
  <conditionalFormatting sqref="AM74">
    <cfRule type="expression" dxfId="1185" priority="531">
      <formula>IF(RIGHT(TEXT(AM74,"0.#"),1)=".",FALSE,TRUE)</formula>
    </cfRule>
    <cfRule type="expression" dxfId="1184" priority="532">
      <formula>IF(RIGHT(TEXT(AM74,"0.#"),1)=".",TRUE,FALSE)</formula>
    </cfRule>
  </conditionalFormatting>
  <conditionalFormatting sqref="AQ73:AQ75">
    <cfRule type="expression" dxfId="1183" priority="527">
      <formula>IF(RIGHT(TEXT(AQ73,"0.#"),1)=".",FALSE,TRUE)</formula>
    </cfRule>
    <cfRule type="expression" dxfId="1182" priority="528">
      <formula>IF(RIGHT(TEXT(AQ73,"0.#"),1)=".",TRUE,FALSE)</formula>
    </cfRule>
  </conditionalFormatting>
  <conditionalFormatting sqref="AU73:AU75">
    <cfRule type="expression" dxfId="1181" priority="525">
      <formula>IF(RIGHT(TEXT(AU73,"0.#"),1)=".",FALSE,TRUE)</formula>
    </cfRule>
    <cfRule type="expression" dxfId="1180" priority="526">
      <formula>IF(RIGHT(TEXT(AU73,"0.#"),1)=".",TRUE,FALSE)</formula>
    </cfRule>
  </conditionalFormatting>
  <conditionalFormatting sqref="AE107">
    <cfRule type="expression" dxfId="1179" priority="523">
      <formula>IF(RIGHT(TEXT(AE107,"0.#"),1)=".",FALSE,TRUE)</formula>
    </cfRule>
    <cfRule type="expression" dxfId="1178" priority="524">
      <formula>IF(RIGHT(TEXT(AE107,"0.#"),1)=".",TRUE,FALSE)</formula>
    </cfRule>
  </conditionalFormatting>
  <conditionalFormatting sqref="AM109">
    <cfRule type="expression" dxfId="1177" priority="507">
      <formula>IF(RIGHT(TEXT(AM109,"0.#"),1)=".",FALSE,TRUE)</formula>
    </cfRule>
    <cfRule type="expression" dxfId="1176" priority="508">
      <formula>IF(RIGHT(TEXT(AM109,"0.#"),1)=".",TRUE,FALSE)</formula>
    </cfRule>
  </conditionalFormatting>
  <conditionalFormatting sqref="AE108">
    <cfRule type="expression" dxfId="1175" priority="521">
      <formula>IF(RIGHT(TEXT(AE108,"0.#"),1)=".",FALSE,TRUE)</formula>
    </cfRule>
    <cfRule type="expression" dxfId="1174" priority="522">
      <formula>IF(RIGHT(TEXT(AE108,"0.#"),1)=".",TRUE,FALSE)</formula>
    </cfRule>
  </conditionalFormatting>
  <conditionalFormatting sqref="AE109">
    <cfRule type="expression" dxfId="1173" priority="519">
      <formula>IF(RIGHT(TEXT(AE109,"0.#"),1)=".",FALSE,TRUE)</formula>
    </cfRule>
    <cfRule type="expression" dxfId="1172" priority="520">
      <formula>IF(RIGHT(TEXT(AE109,"0.#"),1)=".",TRUE,FALSE)</formula>
    </cfRule>
  </conditionalFormatting>
  <conditionalFormatting sqref="AI109">
    <cfRule type="expression" dxfId="1171" priority="517">
      <formula>IF(RIGHT(TEXT(AI109,"0.#"),1)=".",FALSE,TRUE)</formula>
    </cfRule>
    <cfRule type="expression" dxfId="1170" priority="518">
      <formula>IF(RIGHT(TEXT(AI109,"0.#"),1)=".",TRUE,FALSE)</formula>
    </cfRule>
  </conditionalFormatting>
  <conditionalFormatting sqref="AI108">
    <cfRule type="expression" dxfId="1169" priority="515">
      <formula>IF(RIGHT(TEXT(AI108,"0.#"),1)=".",FALSE,TRUE)</formula>
    </cfRule>
    <cfRule type="expression" dxfId="1168" priority="516">
      <formula>IF(RIGHT(TEXT(AI108,"0.#"),1)=".",TRUE,FALSE)</formula>
    </cfRule>
  </conditionalFormatting>
  <conditionalFormatting sqref="AI107">
    <cfRule type="expression" dxfId="1167" priority="513">
      <formula>IF(RIGHT(TEXT(AI107,"0.#"),1)=".",FALSE,TRUE)</formula>
    </cfRule>
    <cfRule type="expression" dxfId="1166" priority="514">
      <formula>IF(RIGHT(TEXT(AI107,"0.#"),1)=".",TRUE,FALSE)</formula>
    </cfRule>
  </conditionalFormatting>
  <conditionalFormatting sqref="AM107">
    <cfRule type="expression" dxfId="1165" priority="511">
      <formula>IF(RIGHT(TEXT(AM107,"0.#"),1)=".",FALSE,TRUE)</formula>
    </cfRule>
    <cfRule type="expression" dxfId="1164" priority="512">
      <formula>IF(RIGHT(TEXT(AM107,"0.#"),1)=".",TRUE,FALSE)</formula>
    </cfRule>
  </conditionalFormatting>
  <conditionalFormatting sqref="AM108">
    <cfRule type="expression" dxfId="1163" priority="509">
      <formula>IF(RIGHT(TEXT(AM108,"0.#"),1)=".",FALSE,TRUE)</formula>
    </cfRule>
    <cfRule type="expression" dxfId="1162" priority="510">
      <formula>IF(RIGHT(TEXT(AM108,"0.#"),1)=".",TRUE,FALSE)</formula>
    </cfRule>
  </conditionalFormatting>
  <conditionalFormatting sqref="AQ107:AQ109">
    <cfRule type="expression" dxfId="1161" priority="505">
      <formula>IF(RIGHT(TEXT(AQ107,"0.#"),1)=".",FALSE,TRUE)</formula>
    </cfRule>
    <cfRule type="expression" dxfId="1160" priority="506">
      <formula>IF(RIGHT(TEXT(AQ107,"0.#"),1)=".",TRUE,FALSE)</formula>
    </cfRule>
  </conditionalFormatting>
  <conditionalFormatting sqref="AU107:AU109">
    <cfRule type="expression" dxfId="1159" priority="503">
      <formula>IF(RIGHT(TEXT(AU107,"0.#"),1)=".",FALSE,TRUE)</formula>
    </cfRule>
    <cfRule type="expression" dxfId="1158" priority="504">
      <formula>IF(RIGHT(TEXT(AU107,"0.#"),1)=".",TRUE,FALSE)</formula>
    </cfRule>
  </conditionalFormatting>
  <conditionalFormatting sqref="AE141">
    <cfRule type="expression" dxfId="1157" priority="501">
      <formula>IF(RIGHT(TEXT(AE141,"0.#"),1)=".",FALSE,TRUE)</formula>
    </cfRule>
    <cfRule type="expression" dxfId="1156" priority="502">
      <formula>IF(RIGHT(TEXT(AE141,"0.#"),1)=".",TRUE,FALSE)</formula>
    </cfRule>
  </conditionalFormatting>
  <conditionalFormatting sqref="AM143">
    <cfRule type="expression" dxfId="1155" priority="485">
      <formula>IF(RIGHT(TEXT(AM143,"0.#"),1)=".",FALSE,TRUE)</formula>
    </cfRule>
    <cfRule type="expression" dxfId="1154" priority="486">
      <formula>IF(RIGHT(TEXT(AM143,"0.#"),1)=".",TRUE,FALSE)</formula>
    </cfRule>
  </conditionalFormatting>
  <conditionalFormatting sqref="AE142">
    <cfRule type="expression" dxfId="1153" priority="499">
      <formula>IF(RIGHT(TEXT(AE142,"0.#"),1)=".",FALSE,TRUE)</formula>
    </cfRule>
    <cfRule type="expression" dxfId="1152" priority="500">
      <formula>IF(RIGHT(TEXT(AE142,"0.#"),1)=".",TRUE,FALSE)</formula>
    </cfRule>
  </conditionalFormatting>
  <conditionalFormatting sqref="AE143">
    <cfRule type="expression" dxfId="1151" priority="497">
      <formula>IF(RIGHT(TEXT(AE143,"0.#"),1)=".",FALSE,TRUE)</formula>
    </cfRule>
    <cfRule type="expression" dxfId="1150" priority="498">
      <formula>IF(RIGHT(TEXT(AE143,"0.#"),1)=".",TRUE,FALSE)</formula>
    </cfRule>
  </conditionalFormatting>
  <conditionalFormatting sqref="AI143">
    <cfRule type="expression" dxfId="1149" priority="495">
      <formula>IF(RIGHT(TEXT(AI143,"0.#"),1)=".",FALSE,TRUE)</formula>
    </cfRule>
    <cfRule type="expression" dxfId="1148" priority="496">
      <formula>IF(RIGHT(TEXT(AI143,"0.#"),1)=".",TRUE,FALSE)</formula>
    </cfRule>
  </conditionalFormatting>
  <conditionalFormatting sqref="AI142">
    <cfRule type="expression" dxfId="1147" priority="493">
      <formula>IF(RIGHT(TEXT(AI142,"0.#"),1)=".",FALSE,TRUE)</formula>
    </cfRule>
    <cfRule type="expression" dxfId="1146" priority="494">
      <formula>IF(RIGHT(TEXT(AI142,"0.#"),1)=".",TRUE,FALSE)</formula>
    </cfRule>
  </conditionalFormatting>
  <conditionalFormatting sqref="AI141">
    <cfRule type="expression" dxfId="1145" priority="491">
      <formula>IF(RIGHT(TEXT(AI141,"0.#"),1)=".",FALSE,TRUE)</formula>
    </cfRule>
    <cfRule type="expression" dxfId="1144" priority="492">
      <formula>IF(RIGHT(TEXT(AI141,"0.#"),1)=".",TRUE,FALSE)</formula>
    </cfRule>
  </conditionalFormatting>
  <conditionalFormatting sqref="AM141">
    <cfRule type="expression" dxfId="1143" priority="489">
      <formula>IF(RIGHT(TEXT(AM141,"0.#"),1)=".",FALSE,TRUE)</formula>
    </cfRule>
    <cfRule type="expression" dxfId="1142" priority="490">
      <formula>IF(RIGHT(TEXT(AM141,"0.#"),1)=".",TRUE,FALSE)</formula>
    </cfRule>
  </conditionalFormatting>
  <conditionalFormatting sqref="AM142">
    <cfRule type="expression" dxfId="1141" priority="487">
      <formula>IF(RIGHT(TEXT(AM142,"0.#"),1)=".",FALSE,TRUE)</formula>
    </cfRule>
    <cfRule type="expression" dxfId="1140" priority="488">
      <formula>IF(RIGHT(TEXT(AM142,"0.#"),1)=".",TRUE,FALSE)</formula>
    </cfRule>
  </conditionalFormatting>
  <conditionalFormatting sqref="AQ141:AQ143">
    <cfRule type="expression" dxfId="1139" priority="483">
      <formula>IF(RIGHT(TEXT(AQ141,"0.#"),1)=".",FALSE,TRUE)</formula>
    </cfRule>
    <cfRule type="expression" dxfId="1138" priority="484">
      <formula>IF(RIGHT(TEXT(AQ141,"0.#"),1)=".",TRUE,FALSE)</formula>
    </cfRule>
  </conditionalFormatting>
  <conditionalFormatting sqref="AU141:AU143">
    <cfRule type="expression" dxfId="1137" priority="481">
      <formula>IF(RIGHT(TEXT(AU141,"0.#"),1)=".",FALSE,TRUE)</formula>
    </cfRule>
    <cfRule type="expression" dxfId="1136" priority="482">
      <formula>IF(RIGHT(TEXT(AU141,"0.#"),1)=".",TRUE,FALSE)</formula>
    </cfRule>
  </conditionalFormatting>
  <conditionalFormatting sqref="AE175">
    <cfRule type="expression" dxfId="1135" priority="479">
      <formula>IF(RIGHT(TEXT(AE175,"0.#"),1)=".",FALSE,TRUE)</formula>
    </cfRule>
    <cfRule type="expression" dxfId="1134" priority="480">
      <formula>IF(RIGHT(TEXT(AE175,"0.#"),1)=".",TRUE,FALSE)</formula>
    </cfRule>
  </conditionalFormatting>
  <conditionalFormatting sqref="AM177">
    <cfRule type="expression" dxfId="1133" priority="463">
      <formula>IF(RIGHT(TEXT(AM177,"0.#"),1)=".",FALSE,TRUE)</formula>
    </cfRule>
    <cfRule type="expression" dxfId="1132" priority="464">
      <formula>IF(RIGHT(TEXT(AM177,"0.#"),1)=".",TRUE,FALSE)</formula>
    </cfRule>
  </conditionalFormatting>
  <conditionalFormatting sqref="AE176">
    <cfRule type="expression" dxfId="1131" priority="477">
      <formula>IF(RIGHT(TEXT(AE176,"0.#"),1)=".",FALSE,TRUE)</formula>
    </cfRule>
    <cfRule type="expression" dxfId="1130" priority="478">
      <formula>IF(RIGHT(TEXT(AE176,"0.#"),1)=".",TRUE,FALSE)</formula>
    </cfRule>
  </conditionalFormatting>
  <conditionalFormatting sqref="AE177">
    <cfRule type="expression" dxfId="1129" priority="475">
      <formula>IF(RIGHT(TEXT(AE177,"0.#"),1)=".",FALSE,TRUE)</formula>
    </cfRule>
    <cfRule type="expression" dxfId="1128" priority="476">
      <formula>IF(RIGHT(TEXT(AE177,"0.#"),1)=".",TRUE,FALSE)</formula>
    </cfRule>
  </conditionalFormatting>
  <conditionalFormatting sqref="AI177">
    <cfRule type="expression" dxfId="1127" priority="473">
      <formula>IF(RIGHT(TEXT(AI177,"0.#"),1)=".",FALSE,TRUE)</formula>
    </cfRule>
    <cfRule type="expression" dxfId="1126" priority="474">
      <formula>IF(RIGHT(TEXT(AI177,"0.#"),1)=".",TRUE,FALSE)</formula>
    </cfRule>
  </conditionalFormatting>
  <conditionalFormatting sqref="AI176">
    <cfRule type="expression" dxfId="1125" priority="471">
      <formula>IF(RIGHT(TEXT(AI176,"0.#"),1)=".",FALSE,TRUE)</formula>
    </cfRule>
    <cfRule type="expression" dxfId="1124" priority="472">
      <formula>IF(RIGHT(TEXT(AI176,"0.#"),1)=".",TRUE,FALSE)</formula>
    </cfRule>
  </conditionalFormatting>
  <conditionalFormatting sqref="AI175">
    <cfRule type="expression" dxfId="1123" priority="469">
      <formula>IF(RIGHT(TEXT(AI175,"0.#"),1)=".",FALSE,TRUE)</formula>
    </cfRule>
    <cfRule type="expression" dxfId="1122" priority="470">
      <formula>IF(RIGHT(TEXT(AI175,"0.#"),1)=".",TRUE,FALSE)</formula>
    </cfRule>
  </conditionalFormatting>
  <conditionalFormatting sqref="AM175">
    <cfRule type="expression" dxfId="1121" priority="467">
      <formula>IF(RIGHT(TEXT(AM175,"0.#"),1)=".",FALSE,TRUE)</formula>
    </cfRule>
    <cfRule type="expression" dxfId="1120" priority="468">
      <formula>IF(RIGHT(TEXT(AM175,"0.#"),1)=".",TRUE,FALSE)</formula>
    </cfRule>
  </conditionalFormatting>
  <conditionalFormatting sqref="AM176">
    <cfRule type="expression" dxfId="1119" priority="465">
      <formula>IF(RIGHT(TEXT(AM176,"0.#"),1)=".",FALSE,TRUE)</formula>
    </cfRule>
    <cfRule type="expression" dxfId="1118" priority="466">
      <formula>IF(RIGHT(TEXT(AM176,"0.#"),1)=".",TRUE,FALSE)</formula>
    </cfRule>
  </conditionalFormatting>
  <conditionalFormatting sqref="AQ175:AQ177">
    <cfRule type="expression" dxfId="1117" priority="461">
      <formula>IF(RIGHT(TEXT(AQ175,"0.#"),1)=".",FALSE,TRUE)</formula>
    </cfRule>
    <cfRule type="expression" dxfId="1116" priority="462">
      <formula>IF(RIGHT(TEXT(AQ175,"0.#"),1)=".",TRUE,FALSE)</formula>
    </cfRule>
  </conditionalFormatting>
  <conditionalFormatting sqref="AU175:AU177">
    <cfRule type="expression" dxfId="1115" priority="459">
      <formula>IF(RIGHT(TEXT(AU175,"0.#"),1)=".",FALSE,TRUE)</formula>
    </cfRule>
    <cfRule type="expression" dxfId="1114" priority="460">
      <formula>IF(RIGHT(TEXT(AU175,"0.#"),1)=".",TRUE,FALSE)</formula>
    </cfRule>
  </conditionalFormatting>
  <conditionalFormatting sqref="AE61">
    <cfRule type="expression" dxfId="1113" priority="413">
      <formula>IF(RIGHT(TEXT(AE61,"0.#"),1)=".",FALSE,TRUE)</formula>
    </cfRule>
    <cfRule type="expression" dxfId="1112" priority="414">
      <formula>IF(RIGHT(TEXT(AE61,"0.#"),1)=".",TRUE,FALSE)</formula>
    </cfRule>
  </conditionalFormatting>
  <conditionalFormatting sqref="AE62">
    <cfRule type="expression" dxfId="1111" priority="411">
      <formula>IF(RIGHT(TEXT(AE62,"0.#"),1)=".",FALSE,TRUE)</formula>
    </cfRule>
    <cfRule type="expression" dxfId="1110" priority="412">
      <formula>IF(RIGHT(TEXT(AE62,"0.#"),1)=".",TRUE,FALSE)</formula>
    </cfRule>
  </conditionalFormatting>
  <conditionalFormatting sqref="AM61">
    <cfRule type="expression" dxfId="1109" priority="401">
      <formula>IF(RIGHT(TEXT(AM61,"0.#"),1)=".",FALSE,TRUE)</formula>
    </cfRule>
    <cfRule type="expression" dxfId="1108" priority="402">
      <formula>IF(RIGHT(TEXT(AM61,"0.#"),1)=".",TRUE,FALSE)</formula>
    </cfRule>
  </conditionalFormatting>
  <conditionalFormatting sqref="AE63">
    <cfRule type="expression" dxfId="1107" priority="409">
      <formula>IF(RIGHT(TEXT(AE63,"0.#"),1)=".",FALSE,TRUE)</formula>
    </cfRule>
    <cfRule type="expression" dxfId="1106" priority="410">
      <formula>IF(RIGHT(TEXT(AE63,"0.#"),1)=".",TRUE,FALSE)</formula>
    </cfRule>
  </conditionalFormatting>
  <conditionalFormatting sqref="AI63">
    <cfRule type="expression" dxfId="1105" priority="407">
      <formula>IF(RIGHT(TEXT(AI63,"0.#"),1)=".",FALSE,TRUE)</formula>
    </cfRule>
    <cfRule type="expression" dxfId="1104" priority="408">
      <formula>IF(RIGHT(TEXT(AI63,"0.#"),1)=".",TRUE,FALSE)</formula>
    </cfRule>
  </conditionalFormatting>
  <conditionalFormatting sqref="AI62">
    <cfRule type="expression" dxfId="1103" priority="405">
      <formula>IF(RIGHT(TEXT(AI62,"0.#"),1)=".",FALSE,TRUE)</formula>
    </cfRule>
    <cfRule type="expression" dxfId="1102" priority="406">
      <formula>IF(RIGHT(TEXT(AI62,"0.#"),1)=".",TRUE,FALSE)</formula>
    </cfRule>
  </conditionalFormatting>
  <conditionalFormatting sqref="AI61">
    <cfRule type="expression" dxfId="1101" priority="403">
      <formula>IF(RIGHT(TEXT(AI61,"0.#"),1)=".",FALSE,TRUE)</formula>
    </cfRule>
    <cfRule type="expression" dxfId="1100" priority="404">
      <formula>IF(RIGHT(TEXT(AI61,"0.#"),1)=".",TRUE,FALSE)</formula>
    </cfRule>
  </conditionalFormatting>
  <conditionalFormatting sqref="AM62">
    <cfRule type="expression" dxfId="1099" priority="399">
      <formula>IF(RIGHT(TEXT(AM62,"0.#"),1)=".",FALSE,TRUE)</formula>
    </cfRule>
    <cfRule type="expression" dxfId="1098" priority="400">
      <formula>IF(RIGHT(TEXT(AM62,"0.#"),1)=".",TRUE,FALSE)</formula>
    </cfRule>
  </conditionalFormatting>
  <conditionalFormatting sqref="AM63">
    <cfRule type="expression" dxfId="1097" priority="397">
      <formula>IF(RIGHT(TEXT(AM63,"0.#"),1)=".",FALSE,TRUE)</formula>
    </cfRule>
    <cfRule type="expression" dxfId="1096" priority="398">
      <formula>IF(RIGHT(TEXT(AM63,"0.#"),1)=".",TRUE,FALSE)</formula>
    </cfRule>
  </conditionalFormatting>
  <conditionalFormatting sqref="AQ61:AQ63">
    <cfRule type="expression" dxfId="1095" priority="395">
      <formula>IF(RIGHT(TEXT(AQ61,"0.#"),1)=".",FALSE,TRUE)</formula>
    </cfRule>
    <cfRule type="expression" dxfId="1094" priority="396">
      <formula>IF(RIGHT(TEXT(AQ61,"0.#"),1)=".",TRUE,FALSE)</formula>
    </cfRule>
  </conditionalFormatting>
  <conditionalFormatting sqref="AU61:AU63">
    <cfRule type="expression" dxfId="1093" priority="393">
      <formula>IF(RIGHT(TEXT(AU61,"0.#"),1)=".",FALSE,TRUE)</formula>
    </cfRule>
    <cfRule type="expression" dxfId="1092" priority="394">
      <formula>IF(RIGHT(TEXT(AU61,"0.#"),1)=".",TRUE,FALSE)</formula>
    </cfRule>
  </conditionalFormatting>
  <conditionalFormatting sqref="AE95">
    <cfRule type="expression" dxfId="1091" priority="391">
      <formula>IF(RIGHT(TEXT(AE95,"0.#"),1)=".",FALSE,TRUE)</formula>
    </cfRule>
    <cfRule type="expression" dxfId="1090" priority="392">
      <formula>IF(RIGHT(TEXT(AE95,"0.#"),1)=".",TRUE,FALSE)</formula>
    </cfRule>
  </conditionalFormatting>
  <conditionalFormatting sqref="AE96">
    <cfRule type="expression" dxfId="1089" priority="389">
      <formula>IF(RIGHT(TEXT(AE96,"0.#"),1)=".",FALSE,TRUE)</formula>
    </cfRule>
    <cfRule type="expression" dxfId="1088" priority="390">
      <formula>IF(RIGHT(TEXT(AE96,"0.#"),1)=".",TRUE,FALSE)</formula>
    </cfRule>
  </conditionalFormatting>
  <conditionalFormatting sqref="AM95">
    <cfRule type="expression" dxfId="1087" priority="379">
      <formula>IF(RIGHT(TEXT(AM95,"0.#"),1)=".",FALSE,TRUE)</formula>
    </cfRule>
    <cfRule type="expression" dxfId="1086" priority="380">
      <formula>IF(RIGHT(TEXT(AM95,"0.#"),1)=".",TRUE,FALSE)</formula>
    </cfRule>
  </conditionalFormatting>
  <conditionalFormatting sqref="AE97">
    <cfRule type="expression" dxfId="1085" priority="387">
      <formula>IF(RIGHT(TEXT(AE97,"0.#"),1)=".",FALSE,TRUE)</formula>
    </cfRule>
    <cfRule type="expression" dxfId="1084" priority="388">
      <formula>IF(RIGHT(TEXT(AE97,"0.#"),1)=".",TRUE,FALSE)</formula>
    </cfRule>
  </conditionalFormatting>
  <conditionalFormatting sqref="AI97">
    <cfRule type="expression" dxfId="1083" priority="385">
      <formula>IF(RIGHT(TEXT(AI97,"0.#"),1)=".",FALSE,TRUE)</formula>
    </cfRule>
    <cfRule type="expression" dxfId="1082" priority="386">
      <formula>IF(RIGHT(TEXT(AI97,"0.#"),1)=".",TRUE,FALSE)</formula>
    </cfRule>
  </conditionalFormatting>
  <conditionalFormatting sqref="AI96">
    <cfRule type="expression" dxfId="1081" priority="383">
      <formula>IF(RIGHT(TEXT(AI96,"0.#"),1)=".",FALSE,TRUE)</formula>
    </cfRule>
    <cfRule type="expression" dxfId="1080" priority="384">
      <formula>IF(RIGHT(TEXT(AI96,"0.#"),1)=".",TRUE,FALSE)</formula>
    </cfRule>
  </conditionalFormatting>
  <conditionalFormatting sqref="AI95">
    <cfRule type="expression" dxfId="1079" priority="381">
      <formula>IF(RIGHT(TEXT(AI95,"0.#"),1)=".",FALSE,TRUE)</formula>
    </cfRule>
    <cfRule type="expression" dxfId="1078" priority="382">
      <formula>IF(RIGHT(TEXT(AI95,"0.#"),1)=".",TRUE,FALSE)</formula>
    </cfRule>
  </conditionalFormatting>
  <conditionalFormatting sqref="AM96">
    <cfRule type="expression" dxfId="1077" priority="377">
      <formula>IF(RIGHT(TEXT(AM96,"0.#"),1)=".",FALSE,TRUE)</formula>
    </cfRule>
    <cfRule type="expression" dxfId="1076" priority="378">
      <formula>IF(RIGHT(TEXT(AM96,"0.#"),1)=".",TRUE,FALSE)</formula>
    </cfRule>
  </conditionalFormatting>
  <conditionalFormatting sqref="AM97">
    <cfRule type="expression" dxfId="1075" priority="375">
      <formula>IF(RIGHT(TEXT(AM97,"0.#"),1)=".",FALSE,TRUE)</formula>
    </cfRule>
    <cfRule type="expression" dxfId="1074" priority="376">
      <formula>IF(RIGHT(TEXT(AM97,"0.#"),1)=".",TRUE,FALSE)</formula>
    </cfRule>
  </conditionalFormatting>
  <conditionalFormatting sqref="AQ95:AQ97">
    <cfRule type="expression" dxfId="1073" priority="373">
      <formula>IF(RIGHT(TEXT(AQ95,"0.#"),1)=".",FALSE,TRUE)</formula>
    </cfRule>
    <cfRule type="expression" dxfId="1072" priority="374">
      <formula>IF(RIGHT(TEXT(AQ95,"0.#"),1)=".",TRUE,FALSE)</formula>
    </cfRule>
  </conditionalFormatting>
  <conditionalFormatting sqref="AU95:AU97">
    <cfRule type="expression" dxfId="1071" priority="371">
      <formula>IF(RIGHT(TEXT(AU95,"0.#"),1)=".",FALSE,TRUE)</formula>
    </cfRule>
    <cfRule type="expression" dxfId="1070" priority="372">
      <formula>IF(RIGHT(TEXT(AU95,"0.#"),1)=".",TRUE,FALSE)</formula>
    </cfRule>
  </conditionalFormatting>
  <conditionalFormatting sqref="AE129">
    <cfRule type="expression" dxfId="1069" priority="369">
      <formula>IF(RIGHT(TEXT(AE129,"0.#"),1)=".",FALSE,TRUE)</formula>
    </cfRule>
    <cfRule type="expression" dxfId="1068" priority="370">
      <formula>IF(RIGHT(TEXT(AE129,"0.#"),1)=".",TRUE,FALSE)</formula>
    </cfRule>
  </conditionalFormatting>
  <conditionalFormatting sqref="AE130">
    <cfRule type="expression" dxfId="1067" priority="367">
      <formula>IF(RIGHT(TEXT(AE130,"0.#"),1)=".",FALSE,TRUE)</formula>
    </cfRule>
    <cfRule type="expression" dxfId="1066" priority="368">
      <formula>IF(RIGHT(TEXT(AE130,"0.#"),1)=".",TRUE,FALSE)</formula>
    </cfRule>
  </conditionalFormatting>
  <conditionalFormatting sqref="AM129">
    <cfRule type="expression" dxfId="1065" priority="357">
      <formula>IF(RIGHT(TEXT(AM129,"0.#"),1)=".",FALSE,TRUE)</formula>
    </cfRule>
    <cfRule type="expression" dxfId="1064" priority="358">
      <formula>IF(RIGHT(TEXT(AM129,"0.#"),1)=".",TRUE,FALSE)</formula>
    </cfRule>
  </conditionalFormatting>
  <conditionalFormatting sqref="AE131">
    <cfRule type="expression" dxfId="1063" priority="365">
      <formula>IF(RIGHT(TEXT(AE131,"0.#"),1)=".",FALSE,TRUE)</formula>
    </cfRule>
    <cfRule type="expression" dxfId="1062" priority="366">
      <formula>IF(RIGHT(TEXT(AE131,"0.#"),1)=".",TRUE,FALSE)</formula>
    </cfRule>
  </conditionalFormatting>
  <conditionalFormatting sqref="AI131">
    <cfRule type="expression" dxfId="1061" priority="363">
      <formula>IF(RIGHT(TEXT(AI131,"0.#"),1)=".",FALSE,TRUE)</formula>
    </cfRule>
    <cfRule type="expression" dxfId="1060" priority="364">
      <formula>IF(RIGHT(TEXT(AI131,"0.#"),1)=".",TRUE,FALSE)</formula>
    </cfRule>
  </conditionalFormatting>
  <conditionalFormatting sqref="AI130">
    <cfRule type="expression" dxfId="1059" priority="361">
      <formula>IF(RIGHT(TEXT(AI130,"0.#"),1)=".",FALSE,TRUE)</formula>
    </cfRule>
    <cfRule type="expression" dxfId="1058" priority="362">
      <formula>IF(RIGHT(TEXT(AI130,"0.#"),1)=".",TRUE,FALSE)</formula>
    </cfRule>
  </conditionalFormatting>
  <conditionalFormatting sqref="AI129">
    <cfRule type="expression" dxfId="1057" priority="359">
      <formula>IF(RIGHT(TEXT(AI129,"0.#"),1)=".",FALSE,TRUE)</formula>
    </cfRule>
    <cfRule type="expression" dxfId="1056" priority="360">
      <formula>IF(RIGHT(TEXT(AI129,"0.#"),1)=".",TRUE,FALSE)</formula>
    </cfRule>
  </conditionalFormatting>
  <conditionalFormatting sqref="AM130">
    <cfRule type="expression" dxfId="1055" priority="355">
      <formula>IF(RIGHT(TEXT(AM130,"0.#"),1)=".",FALSE,TRUE)</formula>
    </cfRule>
    <cfRule type="expression" dxfId="1054" priority="356">
      <formula>IF(RIGHT(TEXT(AM130,"0.#"),1)=".",TRUE,FALSE)</formula>
    </cfRule>
  </conditionalFormatting>
  <conditionalFormatting sqref="AM131">
    <cfRule type="expression" dxfId="1053" priority="353">
      <formula>IF(RIGHT(TEXT(AM131,"0.#"),1)=".",FALSE,TRUE)</formula>
    </cfRule>
    <cfRule type="expression" dxfId="1052" priority="354">
      <formula>IF(RIGHT(TEXT(AM131,"0.#"),1)=".",TRUE,FALSE)</formula>
    </cfRule>
  </conditionalFormatting>
  <conditionalFormatting sqref="AQ129:AQ131">
    <cfRule type="expression" dxfId="1051" priority="351">
      <formula>IF(RIGHT(TEXT(AQ129,"0.#"),1)=".",FALSE,TRUE)</formula>
    </cfRule>
    <cfRule type="expression" dxfId="1050" priority="352">
      <formula>IF(RIGHT(TEXT(AQ129,"0.#"),1)=".",TRUE,FALSE)</formula>
    </cfRule>
  </conditionalFormatting>
  <conditionalFormatting sqref="AU129:AU131">
    <cfRule type="expression" dxfId="1049" priority="349">
      <formula>IF(RIGHT(TEXT(AU129,"0.#"),1)=".",FALSE,TRUE)</formula>
    </cfRule>
    <cfRule type="expression" dxfId="1048" priority="350">
      <formula>IF(RIGHT(TEXT(AU129,"0.#"),1)=".",TRUE,FALSE)</formula>
    </cfRule>
  </conditionalFormatting>
  <conditionalFormatting sqref="AE163">
    <cfRule type="expression" dxfId="1047" priority="347">
      <formula>IF(RIGHT(TEXT(AE163,"0.#"),1)=".",FALSE,TRUE)</formula>
    </cfRule>
    <cfRule type="expression" dxfId="1046" priority="348">
      <formula>IF(RIGHT(TEXT(AE163,"0.#"),1)=".",TRUE,FALSE)</formula>
    </cfRule>
  </conditionalFormatting>
  <conditionalFormatting sqref="AE164">
    <cfRule type="expression" dxfId="1045" priority="345">
      <formula>IF(RIGHT(TEXT(AE164,"0.#"),1)=".",FALSE,TRUE)</formula>
    </cfRule>
    <cfRule type="expression" dxfId="1044" priority="346">
      <formula>IF(RIGHT(TEXT(AE164,"0.#"),1)=".",TRUE,FALSE)</formula>
    </cfRule>
  </conditionalFormatting>
  <conditionalFormatting sqref="AM163">
    <cfRule type="expression" dxfId="1043" priority="335">
      <formula>IF(RIGHT(TEXT(AM163,"0.#"),1)=".",FALSE,TRUE)</formula>
    </cfRule>
    <cfRule type="expression" dxfId="1042" priority="336">
      <formula>IF(RIGHT(TEXT(AM163,"0.#"),1)=".",TRUE,FALSE)</formula>
    </cfRule>
  </conditionalFormatting>
  <conditionalFormatting sqref="AE165">
    <cfRule type="expression" dxfId="1041" priority="343">
      <formula>IF(RIGHT(TEXT(AE165,"0.#"),1)=".",FALSE,TRUE)</formula>
    </cfRule>
    <cfRule type="expression" dxfId="1040" priority="344">
      <formula>IF(RIGHT(TEXT(AE165,"0.#"),1)=".",TRUE,FALSE)</formula>
    </cfRule>
  </conditionalFormatting>
  <conditionalFormatting sqref="AI165">
    <cfRule type="expression" dxfId="1039" priority="341">
      <formula>IF(RIGHT(TEXT(AI165,"0.#"),1)=".",FALSE,TRUE)</formula>
    </cfRule>
    <cfRule type="expression" dxfId="1038" priority="342">
      <formula>IF(RIGHT(TEXT(AI165,"0.#"),1)=".",TRUE,FALSE)</formula>
    </cfRule>
  </conditionalFormatting>
  <conditionalFormatting sqref="AI164">
    <cfRule type="expression" dxfId="1037" priority="339">
      <formula>IF(RIGHT(TEXT(AI164,"0.#"),1)=".",FALSE,TRUE)</formula>
    </cfRule>
    <cfRule type="expression" dxfId="1036" priority="340">
      <formula>IF(RIGHT(TEXT(AI164,"0.#"),1)=".",TRUE,FALSE)</formula>
    </cfRule>
  </conditionalFormatting>
  <conditionalFormatting sqref="AI163">
    <cfRule type="expression" dxfId="1035" priority="337">
      <formula>IF(RIGHT(TEXT(AI163,"0.#"),1)=".",FALSE,TRUE)</formula>
    </cfRule>
    <cfRule type="expression" dxfId="1034" priority="338">
      <formula>IF(RIGHT(TEXT(AI163,"0.#"),1)=".",TRUE,FALSE)</formula>
    </cfRule>
  </conditionalFormatting>
  <conditionalFormatting sqref="AM164">
    <cfRule type="expression" dxfId="1033" priority="333">
      <formula>IF(RIGHT(TEXT(AM164,"0.#"),1)=".",FALSE,TRUE)</formula>
    </cfRule>
    <cfRule type="expression" dxfId="1032" priority="334">
      <formula>IF(RIGHT(TEXT(AM164,"0.#"),1)=".",TRUE,FALSE)</formula>
    </cfRule>
  </conditionalFormatting>
  <conditionalFormatting sqref="AM165">
    <cfRule type="expression" dxfId="1031" priority="331">
      <formula>IF(RIGHT(TEXT(AM165,"0.#"),1)=".",FALSE,TRUE)</formula>
    </cfRule>
    <cfRule type="expression" dxfId="1030" priority="332">
      <formula>IF(RIGHT(TEXT(AM165,"0.#"),1)=".",TRUE,FALSE)</formula>
    </cfRule>
  </conditionalFormatting>
  <conditionalFormatting sqref="AQ163:AQ165">
    <cfRule type="expression" dxfId="1029" priority="329">
      <formula>IF(RIGHT(TEXT(AQ163,"0.#"),1)=".",FALSE,TRUE)</formula>
    </cfRule>
    <cfRule type="expression" dxfId="1028" priority="330">
      <formula>IF(RIGHT(TEXT(AQ163,"0.#"),1)=".",TRUE,FALSE)</formula>
    </cfRule>
  </conditionalFormatting>
  <conditionalFormatting sqref="AU163:AU165">
    <cfRule type="expression" dxfId="1027" priority="327">
      <formula>IF(RIGHT(TEXT(AU163,"0.#"),1)=".",FALSE,TRUE)</formula>
    </cfRule>
    <cfRule type="expression" dxfId="1026" priority="328">
      <formula>IF(RIGHT(TEXT(AU163,"0.#"),1)=".",TRUE,FALSE)</formula>
    </cfRule>
  </conditionalFormatting>
  <conditionalFormatting sqref="AE197">
    <cfRule type="expression" dxfId="1025" priority="325">
      <formula>IF(RIGHT(TEXT(AE197,"0.#"),1)=".",FALSE,TRUE)</formula>
    </cfRule>
    <cfRule type="expression" dxfId="1024" priority="326">
      <formula>IF(RIGHT(TEXT(AE197,"0.#"),1)=".",TRUE,FALSE)</formula>
    </cfRule>
  </conditionalFormatting>
  <conditionalFormatting sqref="AE198">
    <cfRule type="expression" dxfId="1023" priority="323">
      <formula>IF(RIGHT(TEXT(AE198,"0.#"),1)=".",FALSE,TRUE)</formula>
    </cfRule>
    <cfRule type="expression" dxfId="1022" priority="324">
      <formula>IF(RIGHT(TEXT(AE198,"0.#"),1)=".",TRUE,FALSE)</formula>
    </cfRule>
  </conditionalFormatting>
  <conditionalFormatting sqref="AM197">
    <cfRule type="expression" dxfId="1021" priority="313">
      <formula>IF(RIGHT(TEXT(AM197,"0.#"),1)=".",FALSE,TRUE)</formula>
    </cfRule>
    <cfRule type="expression" dxfId="1020" priority="314">
      <formula>IF(RIGHT(TEXT(AM197,"0.#"),1)=".",TRUE,FALSE)</formula>
    </cfRule>
  </conditionalFormatting>
  <conditionalFormatting sqref="AE199">
    <cfRule type="expression" dxfId="1019" priority="321">
      <formula>IF(RIGHT(TEXT(AE199,"0.#"),1)=".",FALSE,TRUE)</formula>
    </cfRule>
    <cfRule type="expression" dxfId="1018" priority="322">
      <formula>IF(RIGHT(TEXT(AE199,"0.#"),1)=".",TRUE,FALSE)</formula>
    </cfRule>
  </conditionalFormatting>
  <conditionalFormatting sqref="AI199">
    <cfRule type="expression" dxfId="1017" priority="319">
      <formula>IF(RIGHT(TEXT(AI199,"0.#"),1)=".",FALSE,TRUE)</formula>
    </cfRule>
    <cfRule type="expression" dxfId="1016" priority="320">
      <formula>IF(RIGHT(TEXT(AI199,"0.#"),1)=".",TRUE,FALSE)</formula>
    </cfRule>
  </conditionalFormatting>
  <conditionalFormatting sqref="AI198">
    <cfRule type="expression" dxfId="1015" priority="317">
      <formula>IF(RIGHT(TEXT(AI198,"0.#"),1)=".",FALSE,TRUE)</formula>
    </cfRule>
    <cfRule type="expression" dxfId="1014" priority="318">
      <formula>IF(RIGHT(TEXT(AI198,"0.#"),1)=".",TRUE,FALSE)</formula>
    </cfRule>
  </conditionalFormatting>
  <conditionalFormatting sqref="AI197">
    <cfRule type="expression" dxfId="1013" priority="315">
      <formula>IF(RIGHT(TEXT(AI197,"0.#"),1)=".",FALSE,TRUE)</formula>
    </cfRule>
    <cfRule type="expression" dxfId="1012" priority="316">
      <formula>IF(RIGHT(TEXT(AI197,"0.#"),1)=".",TRUE,FALSE)</formula>
    </cfRule>
  </conditionalFormatting>
  <conditionalFormatting sqref="AM198">
    <cfRule type="expression" dxfId="1011" priority="311">
      <formula>IF(RIGHT(TEXT(AM198,"0.#"),1)=".",FALSE,TRUE)</formula>
    </cfRule>
    <cfRule type="expression" dxfId="1010" priority="312">
      <formula>IF(RIGHT(TEXT(AM198,"0.#"),1)=".",TRUE,FALSE)</formula>
    </cfRule>
  </conditionalFormatting>
  <conditionalFormatting sqref="AM199">
    <cfRule type="expression" dxfId="1009" priority="309">
      <formula>IF(RIGHT(TEXT(AM199,"0.#"),1)=".",FALSE,TRUE)</formula>
    </cfRule>
    <cfRule type="expression" dxfId="1008" priority="310">
      <formula>IF(RIGHT(TEXT(AM199,"0.#"),1)=".",TRUE,FALSE)</formula>
    </cfRule>
  </conditionalFormatting>
  <conditionalFormatting sqref="AQ197:AQ199">
    <cfRule type="expression" dxfId="1007" priority="307">
      <formula>IF(RIGHT(TEXT(AQ197,"0.#"),1)=".",FALSE,TRUE)</formula>
    </cfRule>
    <cfRule type="expression" dxfId="1006" priority="308">
      <formula>IF(RIGHT(TEXT(AQ197,"0.#"),1)=".",TRUE,FALSE)</formula>
    </cfRule>
  </conditionalFormatting>
  <conditionalFormatting sqref="AU197:AU199">
    <cfRule type="expression" dxfId="1005" priority="305">
      <formula>IF(RIGHT(TEXT(AU197,"0.#"),1)=".",FALSE,TRUE)</formula>
    </cfRule>
    <cfRule type="expression" dxfId="1004" priority="306">
      <formula>IF(RIGHT(TEXT(AU197,"0.#"),1)=".",TRUE,FALSE)</formula>
    </cfRule>
  </conditionalFormatting>
  <conditionalFormatting sqref="AE134 AQ134">
    <cfRule type="expression" dxfId="1003" priority="303">
      <formula>IF(RIGHT(TEXT(AE134,"0.#"),1)=".",FALSE,TRUE)</formula>
    </cfRule>
    <cfRule type="expression" dxfId="1002" priority="304">
      <formula>IF(RIGHT(TEXT(AE134,"0.#"),1)=".",TRUE,FALSE)</formula>
    </cfRule>
  </conditionalFormatting>
  <conditionalFormatting sqref="AI134">
    <cfRule type="expression" dxfId="1001" priority="301">
      <formula>IF(RIGHT(TEXT(AI134,"0.#"),1)=".",FALSE,TRUE)</formula>
    </cfRule>
    <cfRule type="expression" dxfId="1000" priority="302">
      <formula>IF(RIGHT(TEXT(AI134,"0.#"),1)=".",TRUE,FALSE)</formula>
    </cfRule>
  </conditionalFormatting>
  <conditionalFormatting sqref="AM134">
    <cfRule type="expression" dxfId="999" priority="299">
      <formula>IF(RIGHT(TEXT(AM134,"0.#"),1)=".",FALSE,TRUE)</formula>
    </cfRule>
    <cfRule type="expression" dxfId="998" priority="300">
      <formula>IF(RIGHT(TEXT(AM134,"0.#"),1)=".",TRUE,FALSE)</formula>
    </cfRule>
  </conditionalFormatting>
  <conditionalFormatting sqref="AE135">
    <cfRule type="expression" dxfId="997" priority="297">
      <formula>IF(RIGHT(TEXT(AE135,"0.#"),1)=".",FALSE,TRUE)</formula>
    </cfRule>
    <cfRule type="expression" dxfId="996" priority="298">
      <formula>IF(RIGHT(TEXT(AE135,"0.#"),1)=".",TRUE,FALSE)</formula>
    </cfRule>
  </conditionalFormatting>
  <conditionalFormatting sqref="AI135">
    <cfRule type="expression" dxfId="995" priority="295">
      <formula>IF(RIGHT(TEXT(AI135,"0.#"),1)=".",FALSE,TRUE)</formula>
    </cfRule>
    <cfRule type="expression" dxfId="994" priority="296">
      <formula>IF(RIGHT(TEXT(AI135,"0.#"),1)=".",TRUE,FALSE)</formula>
    </cfRule>
  </conditionalFormatting>
  <conditionalFormatting sqref="AM135">
    <cfRule type="expression" dxfId="993" priority="293">
      <formula>IF(RIGHT(TEXT(AM135,"0.#"),1)=".",FALSE,TRUE)</formula>
    </cfRule>
    <cfRule type="expression" dxfId="992" priority="294">
      <formula>IF(RIGHT(TEXT(AM135,"0.#"),1)=".",TRUE,FALSE)</formula>
    </cfRule>
  </conditionalFormatting>
  <conditionalFormatting sqref="AQ135">
    <cfRule type="expression" dxfId="991" priority="291">
      <formula>IF(RIGHT(TEXT(AQ135,"0.#"),1)=".",FALSE,TRUE)</formula>
    </cfRule>
    <cfRule type="expression" dxfId="990" priority="292">
      <formula>IF(RIGHT(TEXT(AQ135,"0.#"),1)=".",TRUE,FALSE)</formula>
    </cfRule>
  </conditionalFormatting>
  <conditionalFormatting sqref="AU134">
    <cfRule type="expression" dxfId="989" priority="289">
      <formula>IF(RIGHT(TEXT(AU134,"0.#"),1)=".",FALSE,TRUE)</formula>
    </cfRule>
    <cfRule type="expression" dxfId="988" priority="290">
      <formula>IF(RIGHT(TEXT(AU134,"0.#"),1)=".",TRUE,FALSE)</formula>
    </cfRule>
  </conditionalFormatting>
  <conditionalFormatting sqref="AU135">
    <cfRule type="expression" dxfId="987" priority="287">
      <formula>IF(RIGHT(TEXT(AU135,"0.#"),1)=".",FALSE,TRUE)</formula>
    </cfRule>
    <cfRule type="expression" dxfId="986" priority="288">
      <formula>IF(RIGHT(TEXT(AU135,"0.#"),1)=".",TRUE,FALSE)</formula>
    </cfRule>
  </conditionalFormatting>
  <conditionalFormatting sqref="AE168 AQ168">
    <cfRule type="expression" dxfId="985" priority="285">
      <formula>IF(RIGHT(TEXT(AE168,"0.#"),1)=".",FALSE,TRUE)</formula>
    </cfRule>
    <cfRule type="expression" dxfId="984" priority="286">
      <formula>IF(RIGHT(TEXT(AE168,"0.#"),1)=".",TRUE,FALSE)</formula>
    </cfRule>
  </conditionalFormatting>
  <conditionalFormatting sqref="AI168">
    <cfRule type="expression" dxfId="983" priority="283">
      <formula>IF(RIGHT(TEXT(AI168,"0.#"),1)=".",FALSE,TRUE)</formula>
    </cfRule>
    <cfRule type="expression" dxfId="982" priority="284">
      <formula>IF(RIGHT(TEXT(AI168,"0.#"),1)=".",TRUE,FALSE)</formula>
    </cfRule>
  </conditionalFormatting>
  <conditionalFormatting sqref="AM168">
    <cfRule type="expression" dxfId="981" priority="281">
      <formula>IF(RIGHT(TEXT(AM168,"0.#"),1)=".",FALSE,TRUE)</formula>
    </cfRule>
    <cfRule type="expression" dxfId="980" priority="282">
      <formula>IF(RIGHT(TEXT(AM168,"0.#"),1)=".",TRUE,FALSE)</formula>
    </cfRule>
  </conditionalFormatting>
  <conditionalFormatting sqref="AE169">
    <cfRule type="expression" dxfId="979" priority="279">
      <formula>IF(RIGHT(TEXT(AE169,"0.#"),1)=".",FALSE,TRUE)</formula>
    </cfRule>
    <cfRule type="expression" dxfId="978" priority="280">
      <formula>IF(RIGHT(TEXT(AE169,"0.#"),1)=".",TRUE,FALSE)</formula>
    </cfRule>
  </conditionalFormatting>
  <conditionalFormatting sqref="AI169">
    <cfRule type="expression" dxfId="977" priority="277">
      <formula>IF(RIGHT(TEXT(AI169,"0.#"),1)=".",FALSE,TRUE)</formula>
    </cfRule>
    <cfRule type="expression" dxfId="976" priority="278">
      <formula>IF(RIGHT(TEXT(AI169,"0.#"),1)=".",TRUE,FALSE)</formula>
    </cfRule>
  </conditionalFormatting>
  <conditionalFormatting sqref="AM169">
    <cfRule type="expression" dxfId="975" priority="275">
      <formula>IF(RIGHT(TEXT(AM169,"0.#"),1)=".",FALSE,TRUE)</formula>
    </cfRule>
    <cfRule type="expression" dxfId="974" priority="276">
      <formula>IF(RIGHT(TEXT(AM169,"0.#"),1)=".",TRUE,FALSE)</formula>
    </cfRule>
  </conditionalFormatting>
  <conditionalFormatting sqref="AQ169">
    <cfRule type="expression" dxfId="973" priority="273">
      <formula>IF(RIGHT(TEXT(AQ169,"0.#"),1)=".",FALSE,TRUE)</formula>
    </cfRule>
    <cfRule type="expression" dxfId="972" priority="274">
      <formula>IF(RIGHT(TEXT(AQ169,"0.#"),1)=".",TRUE,FALSE)</formula>
    </cfRule>
  </conditionalFormatting>
  <conditionalFormatting sqref="AU168">
    <cfRule type="expression" dxfId="971" priority="271">
      <formula>IF(RIGHT(TEXT(AU168,"0.#"),1)=".",FALSE,TRUE)</formula>
    </cfRule>
    <cfRule type="expression" dxfId="970" priority="272">
      <formula>IF(RIGHT(TEXT(AU168,"0.#"),1)=".",TRUE,FALSE)</formula>
    </cfRule>
  </conditionalFormatting>
  <conditionalFormatting sqref="AU169">
    <cfRule type="expression" dxfId="969" priority="269">
      <formula>IF(RIGHT(TEXT(AU169,"0.#"),1)=".",FALSE,TRUE)</formula>
    </cfRule>
    <cfRule type="expression" dxfId="968" priority="270">
      <formula>IF(RIGHT(TEXT(AU169,"0.#"),1)=".",TRUE,FALSE)</formula>
    </cfRule>
  </conditionalFormatting>
  <conditionalFormatting sqref="AE90">
    <cfRule type="expression" dxfId="967" priority="267">
      <formula>IF(RIGHT(TEXT(AE90,"0.#"),1)=".",FALSE,TRUE)</formula>
    </cfRule>
    <cfRule type="expression" dxfId="966" priority="268">
      <formula>IF(RIGHT(TEXT(AE90,"0.#"),1)=".",TRUE,FALSE)</formula>
    </cfRule>
  </conditionalFormatting>
  <conditionalFormatting sqref="AE91">
    <cfRule type="expression" dxfId="965" priority="265">
      <formula>IF(RIGHT(TEXT(AE91,"0.#"),1)=".",FALSE,TRUE)</formula>
    </cfRule>
    <cfRule type="expression" dxfId="964" priority="266">
      <formula>IF(RIGHT(TEXT(AE91,"0.#"),1)=".",TRUE,FALSE)</formula>
    </cfRule>
  </conditionalFormatting>
  <conditionalFormatting sqref="AM90">
    <cfRule type="expression" dxfId="963" priority="255">
      <formula>IF(RIGHT(TEXT(AM90,"0.#"),1)=".",FALSE,TRUE)</formula>
    </cfRule>
    <cfRule type="expression" dxfId="962" priority="256">
      <formula>IF(RIGHT(TEXT(AM90,"0.#"),1)=".",TRUE,FALSE)</formula>
    </cfRule>
  </conditionalFormatting>
  <conditionalFormatting sqref="AE92">
    <cfRule type="expression" dxfId="961" priority="263">
      <formula>IF(RIGHT(TEXT(AE92,"0.#"),1)=".",FALSE,TRUE)</formula>
    </cfRule>
    <cfRule type="expression" dxfId="960" priority="264">
      <formula>IF(RIGHT(TEXT(AE92,"0.#"),1)=".",TRUE,FALSE)</formula>
    </cfRule>
  </conditionalFormatting>
  <conditionalFormatting sqref="AI92">
    <cfRule type="expression" dxfId="959" priority="261">
      <formula>IF(RIGHT(TEXT(AI92,"0.#"),1)=".",FALSE,TRUE)</formula>
    </cfRule>
    <cfRule type="expression" dxfId="958" priority="262">
      <formula>IF(RIGHT(TEXT(AI92,"0.#"),1)=".",TRUE,FALSE)</formula>
    </cfRule>
  </conditionalFormatting>
  <conditionalFormatting sqref="AI91">
    <cfRule type="expression" dxfId="957" priority="259">
      <formula>IF(RIGHT(TEXT(AI91,"0.#"),1)=".",FALSE,TRUE)</formula>
    </cfRule>
    <cfRule type="expression" dxfId="956" priority="260">
      <formula>IF(RIGHT(TEXT(AI91,"0.#"),1)=".",TRUE,FALSE)</formula>
    </cfRule>
  </conditionalFormatting>
  <conditionalFormatting sqref="AI90">
    <cfRule type="expression" dxfId="955" priority="257">
      <formula>IF(RIGHT(TEXT(AI90,"0.#"),1)=".",FALSE,TRUE)</formula>
    </cfRule>
    <cfRule type="expression" dxfId="954" priority="258">
      <formula>IF(RIGHT(TEXT(AI90,"0.#"),1)=".",TRUE,FALSE)</formula>
    </cfRule>
  </conditionalFormatting>
  <conditionalFormatting sqref="AM91">
    <cfRule type="expression" dxfId="953" priority="253">
      <formula>IF(RIGHT(TEXT(AM91,"0.#"),1)=".",FALSE,TRUE)</formula>
    </cfRule>
    <cfRule type="expression" dxfId="952" priority="254">
      <formula>IF(RIGHT(TEXT(AM91,"0.#"),1)=".",TRUE,FALSE)</formula>
    </cfRule>
  </conditionalFormatting>
  <conditionalFormatting sqref="AM92">
    <cfRule type="expression" dxfId="951" priority="251">
      <formula>IF(RIGHT(TEXT(AM92,"0.#"),1)=".",FALSE,TRUE)</formula>
    </cfRule>
    <cfRule type="expression" dxfId="950" priority="252">
      <formula>IF(RIGHT(TEXT(AM92,"0.#"),1)=".",TRUE,FALSE)</formula>
    </cfRule>
  </conditionalFormatting>
  <conditionalFormatting sqref="AQ90:AQ92">
    <cfRule type="expression" dxfId="949" priority="249">
      <formula>IF(RIGHT(TEXT(AQ90,"0.#"),1)=".",FALSE,TRUE)</formula>
    </cfRule>
    <cfRule type="expression" dxfId="948" priority="250">
      <formula>IF(RIGHT(TEXT(AQ90,"0.#"),1)=".",TRUE,FALSE)</formula>
    </cfRule>
  </conditionalFormatting>
  <conditionalFormatting sqref="AU90:AU92">
    <cfRule type="expression" dxfId="947" priority="247">
      <formula>IF(RIGHT(TEXT(AU90,"0.#"),1)=".",FALSE,TRUE)</formula>
    </cfRule>
    <cfRule type="expression" dxfId="946" priority="248">
      <formula>IF(RIGHT(TEXT(AU90,"0.#"),1)=".",TRUE,FALSE)</formula>
    </cfRule>
  </conditionalFormatting>
  <conditionalFormatting sqref="AE85">
    <cfRule type="expression" dxfId="945" priority="245">
      <formula>IF(RIGHT(TEXT(AE85,"0.#"),1)=".",FALSE,TRUE)</formula>
    </cfRule>
    <cfRule type="expression" dxfId="944" priority="246">
      <formula>IF(RIGHT(TEXT(AE85,"0.#"),1)=".",TRUE,FALSE)</formula>
    </cfRule>
  </conditionalFormatting>
  <conditionalFormatting sqref="AE86">
    <cfRule type="expression" dxfId="943" priority="243">
      <formula>IF(RIGHT(TEXT(AE86,"0.#"),1)=".",FALSE,TRUE)</formula>
    </cfRule>
    <cfRule type="expression" dxfId="942" priority="244">
      <formula>IF(RIGHT(TEXT(AE86,"0.#"),1)=".",TRUE,FALSE)</formula>
    </cfRule>
  </conditionalFormatting>
  <conditionalFormatting sqref="AM85">
    <cfRule type="expression" dxfId="941" priority="233">
      <formula>IF(RIGHT(TEXT(AM85,"0.#"),1)=".",FALSE,TRUE)</formula>
    </cfRule>
    <cfRule type="expression" dxfId="940" priority="234">
      <formula>IF(RIGHT(TEXT(AM85,"0.#"),1)=".",TRUE,FALSE)</formula>
    </cfRule>
  </conditionalFormatting>
  <conditionalFormatting sqref="AE87">
    <cfRule type="expression" dxfId="939" priority="241">
      <formula>IF(RIGHT(TEXT(AE87,"0.#"),1)=".",FALSE,TRUE)</formula>
    </cfRule>
    <cfRule type="expression" dxfId="938" priority="242">
      <formula>IF(RIGHT(TEXT(AE87,"0.#"),1)=".",TRUE,FALSE)</formula>
    </cfRule>
  </conditionalFormatting>
  <conditionalFormatting sqref="AI87">
    <cfRule type="expression" dxfId="937" priority="239">
      <formula>IF(RIGHT(TEXT(AI87,"0.#"),1)=".",FALSE,TRUE)</formula>
    </cfRule>
    <cfRule type="expression" dxfId="936" priority="240">
      <formula>IF(RIGHT(TEXT(AI87,"0.#"),1)=".",TRUE,FALSE)</formula>
    </cfRule>
  </conditionalFormatting>
  <conditionalFormatting sqref="AI86">
    <cfRule type="expression" dxfId="935" priority="237">
      <formula>IF(RIGHT(TEXT(AI86,"0.#"),1)=".",FALSE,TRUE)</formula>
    </cfRule>
    <cfRule type="expression" dxfId="934" priority="238">
      <formula>IF(RIGHT(TEXT(AI86,"0.#"),1)=".",TRUE,FALSE)</formula>
    </cfRule>
  </conditionalFormatting>
  <conditionalFormatting sqref="AI85">
    <cfRule type="expression" dxfId="933" priority="235">
      <formula>IF(RIGHT(TEXT(AI85,"0.#"),1)=".",FALSE,TRUE)</formula>
    </cfRule>
    <cfRule type="expression" dxfId="932" priority="236">
      <formula>IF(RIGHT(TEXT(AI85,"0.#"),1)=".",TRUE,FALSE)</formula>
    </cfRule>
  </conditionalFormatting>
  <conditionalFormatting sqref="AM86">
    <cfRule type="expression" dxfId="931" priority="231">
      <formula>IF(RIGHT(TEXT(AM86,"0.#"),1)=".",FALSE,TRUE)</formula>
    </cfRule>
    <cfRule type="expression" dxfId="930" priority="232">
      <formula>IF(RIGHT(TEXT(AM86,"0.#"),1)=".",TRUE,FALSE)</formula>
    </cfRule>
  </conditionalFormatting>
  <conditionalFormatting sqref="AM87">
    <cfRule type="expression" dxfId="929" priority="229">
      <formula>IF(RIGHT(TEXT(AM87,"0.#"),1)=".",FALSE,TRUE)</formula>
    </cfRule>
    <cfRule type="expression" dxfId="928" priority="230">
      <formula>IF(RIGHT(TEXT(AM87,"0.#"),1)=".",TRUE,FALSE)</formula>
    </cfRule>
  </conditionalFormatting>
  <conditionalFormatting sqref="AQ85:AQ87">
    <cfRule type="expression" dxfId="927" priority="227">
      <formula>IF(RIGHT(TEXT(AQ85,"0.#"),1)=".",FALSE,TRUE)</formula>
    </cfRule>
    <cfRule type="expression" dxfId="926" priority="228">
      <formula>IF(RIGHT(TEXT(AQ85,"0.#"),1)=".",TRUE,FALSE)</formula>
    </cfRule>
  </conditionalFormatting>
  <conditionalFormatting sqref="AU85:AU87">
    <cfRule type="expression" dxfId="925" priority="225">
      <formula>IF(RIGHT(TEXT(AU85,"0.#"),1)=".",FALSE,TRUE)</formula>
    </cfRule>
    <cfRule type="expression" dxfId="924" priority="226">
      <formula>IF(RIGHT(TEXT(AU85,"0.#"),1)=".",TRUE,FALSE)</formula>
    </cfRule>
  </conditionalFormatting>
  <conditionalFormatting sqref="AE124">
    <cfRule type="expression" dxfId="923" priority="223">
      <formula>IF(RIGHT(TEXT(AE124,"0.#"),1)=".",FALSE,TRUE)</formula>
    </cfRule>
    <cfRule type="expression" dxfId="922" priority="224">
      <formula>IF(RIGHT(TEXT(AE124,"0.#"),1)=".",TRUE,FALSE)</formula>
    </cfRule>
  </conditionalFormatting>
  <conditionalFormatting sqref="AE125">
    <cfRule type="expression" dxfId="921" priority="221">
      <formula>IF(RIGHT(TEXT(AE125,"0.#"),1)=".",FALSE,TRUE)</formula>
    </cfRule>
    <cfRule type="expression" dxfId="920" priority="222">
      <formula>IF(RIGHT(TEXT(AE125,"0.#"),1)=".",TRUE,FALSE)</formula>
    </cfRule>
  </conditionalFormatting>
  <conditionalFormatting sqref="AM124">
    <cfRule type="expression" dxfId="919" priority="211">
      <formula>IF(RIGHT(TEXT(AM124,"0.#"),1)=".",FALSE,TRUE)</formula>
    </cfRule>
    <cfRule type="expression" dxfId="918" priority="212">
      <formula>IF(RIGHT(TEXT(AM124,"0.#"),1)=".",TRUE,FALSE)</formula>
    </cfRule>
  </conditionalFormatting>
  <conditionalFormatting sqref="AE126">
    <cfRule type="expression" dxfId="917" priority="219">
      <formula>IF(RIGHT(TEXT(AE126,"0.#"),1)=".",FALSE,TRUE)</formula>
    </cfRule>
    <cfRule type="expression" dxfId="916" priority="220">
      <formula>IF(RIGHT(TEXT(AE126,"0.#"),1)=".",TRUE,FALSE)</formula>
    </cfRule>
  </conditionalFormatting>
  <conditionalFormatting sqref="AI126">
    <cfRule type="expression" dxfId="915" priority="217">
      <formula>IF(RIGHT(TEXT(AI126,"0.#"),1)=".",FALSE,TRUE)</formula>
    </cfRule>
    <cfRule type="expression" dxfId="914" priority="218">
      <formula>IF(RIGHT(TEXT(AI126,"0.#"),1)=".",TRUE,FALSE)</formula>
    </cfRule>
  </conditionalFormatting>
  <conditionalFormatting sqref="AI125">
    <cfRule type="expression" dxfId="913" priority="215">
      <formula>IF(RIGHT(TEXT(AI125,"0.#"),1)=".",FALSE,TRUE)</formula>
    </cfRule>
    <cfRule type="expression" dxfId="912" priority="216">
      <formula>IF(RIGHT(TEXT(AI125,"0.#"),1)=".",TRUE,FALSE)</formula>
    </cfRule>
  </conditionalFormatting>
  <conditionalFormatting sqref="AI124">
    <cfRule type="expression" dxfId="911" priority="213">
      <formula>IF(RIGHT(TEXT(AI124,"0.#"),1)=".",FALSE,TRUE)</formula>
    </cfRule>
    <cfRule type="expression" dxfId="910" priority="214">
      <formula>IF(RIGHT(TEXT(AI124,"0.#"),1)=".",TRUE,FALSE)</formula>
    </cfRule>
  </conditionalFormatting>
  <conditionalFormatting sqref="AM125">
    <cfRule type="expression" dxfId="909" priority="209">
      <formula>IF(RIGHT(TEXT(AM125,"0.#"),1)=".",FALSE,TRUE)</formula>
    </cfRule>
    <cfRule type="expression" dxfId="908" priority="210">
      <formula>IF(RIGHT(TEXT(AM125,"0.#"),1)=".",TRUE,FALSE)</formula>
    </cfRule>
  </conditionalFormatting>
  <conditionalFormatting sqref="AM126">
    <cfRule type="expression" dxfId="907" priority="207">
      <formula>IF(RIGHT(TEXT(AM126,"0.#"),1)=".",FALSE,TRUE)</formula>
    </cfRule>
    <cfRule type="expression" dxfId="906" priority="208">
      <formula>IF(RIGHT(TEXT(AM126,"0.#"),1)=".",TRUE,FALSE)</formula>
    </cfRule>
  </conditionalFormatting>
  <conditionalFormatting sqref="AQ124:AQ126">
    <cfRule type="expression" dxfId="905" priority="205">
      <formula>IF(RIGHT(TEXT(AQ124,"0.#"),1)=".",FALSE,TRUE)</formula>
    </cfRule>
    <cfRule type="expression" dxfId="904" priority="206">
      <formula>IF(RIGHT(TEXT(AQ124,"0.#"),1)=".",TRUE,FALSE)</formula>
    </cfRule>
  </conditionalFormatting>
  <conditionalFormatting sqref="AU124:AU126">
    <cfRule type="expression" dxfId="903" priority="203">
      <formula>IF(RIGHT(TEXT(AU124,"0.#"),1)=".",FALSE,TRUE)</formula>
    </cfRule>
    <cfRule type="expression" dxfId="902" priority="204">
      <formula>IF(RIGHT(TEXT(AU124,"0.#"),1)=".",TRUE,FALSE)</formula>
    </cfRule>
  </conditionalFormatting>
  <conditionalFormatting sqref="AE119">
    <cfRule type="expression" dxfId="901" priority="201">
      <formula>IF(RIGHT(TEXT(AE119,"0.#"),1)=".",FALSE,TRUE)</formula>
    </cfRule>
    <cfRule type="expression" dxfId="900" priority="202">
      <formula>IF(RIGHT(TEXT(AE119,"0.#"),1)=".",TRUE,FALSE)</formula>
    </cfRule>
  </conditionalFormatting>
  <conditionalFormatting sqref="AE120">
    <cfRule type="expression" dxfId="899" priority="199">
      <formula>IF(RIGHT(TEXT(AE120,"0.#"),1)=".",FALSE,TRUE)</formula>
    </cfRule>
    <cfRule type="expression" dxfId="898" priority="200">
      <formula>IF(RIGHT(TEXT(AE120,"0.#"),1)=".",TRUE,FALSE)</formula>
    </cfRule>
  </conditionalFormatting>
  <conditionalFormatting sqref="AM119">
    <cfRule type="expression" dxfId="897" priority="189">
      <formula>IF(RIGHT(TEXT(AM119,"0.#"),1)=".",FALSE,TRUE)</formula>
    </cfRule>
    <cfRule type="expression" dxfId="896" priority="190">
      <formula>IF(RIGHT(TEXT(AM119,"0.#"),1)=".",TRUE,FALSE)</formula>
    </cfRule>
  </conditionalFormatting>
  <conditionalFormatting sqref="AE121">
    <cfRule type="expression" dxfId="895" priority="197">
      <formula>IF(RIGHT(TEXT(AE121,"0.#"),1)=".",FALSE,TRUE)</formula>
    </cfRule>
    <cfRule type="expression" dxfId="894" priority="198">
      <formula>IF(RIGHT(TEXT(AE121,"0.#"),1)=".",TRUE,FALSE)</formula>
    </cfRule>
  </conditionalFormatting>
  <conditionalFormatting sqref="AI121">
    <cfRule type="expression" dxfId="893" priority="195">
      <formula>IF(RIGHT(TEXT(AI121,"0.#"),1)=".",FALSE,TRUE)</formula>
    </cfRule>
    <cfRule type="expression" dxfId="892" priority="196">
      <formula>IF(RIGHT(TEXT(AI121,"0.#"),1)=".",TRUE,FALSE)</formula>
    </cfRule>
  </conditionalFormatting>
  <conditionalFormatting sqref="AI120">
    <cfRule type="expression" dxfId="891" priority="193">
      <formula>IF(RIGHT(TEXT(AI120,"0.#"),1)=".",FALSE,TRUE)</formula>
    </cfRule>
    <cfRule type="expression" dxfId="890" priority="194">
      <formula>IF(RIGHT(TEXT(AI120,"0.#"),1)=".",TRUE,FALSE)</formula>
    </cfRule>
  </conditionalFormatting>
  <conditionalFormatting sqref="AI119">
    <cfRule type="expression" dxfId="889" priority="191">
      <formula>IF(RIGHT(TEXT(AI119,"0.#"),1)=".",FALSE,TRUE)</formula>
    </cfRule>
    <cfRule type="expression" dxfId="888" priority="192">
      <formula>IF(RIGHT(TEXT(AI119,"0.#"),1)=".",TRUE,FALSE)</formula>
    </cfRule>
  </conditionalFormatting>
  <conditionalFormatting sqref="AM120">
    <cfRule type="expression" dxfId="887" priority="187">
      <formula>IF(RIGHT(TEXT(AM120,"0.#"),1)=".",FALSE,TRUE)</formula>
    </cfRule>
    <cfRule type="expression" dxfId="886" priority="188">
      <formula>IF(RIGHT(TEXT(AM120,"0.#"),1)=".",TRUE,FALSE)</formula>
    </cfRule>
  </conditionalFormatting>
  <conditionalFormatting sqref="AM121">
    <cfRule type="expression" dxfId="885" priority="185">
      <formula>IF(RIGHT(TEXT(AM121,"0.#"),1)=".",FALSE,TRUE)</formula>
    </cfRule>
    <cfRule type="expression" dxfId="884" priority="186">
      <formula>IF(RIGHT(TEXT(AM121,"0.#"),1)=".",TRUE,FALSE)</formula>
    </cfRule>
  </conditionalFormatting>
  <conditionalFormatting sqref="AQ119:AQ121">
    <cfRule type="expression" dxfId="883" priority="183">
      <formula>IF(RIGHT(TEXT(AQ119,"0.#"),1)=".",FALSE,TRUE)</formula>
    </cfRule>
    <cfRule type="expression" dxfId="882" priority="184">
      <formula>IF(RIGHT(TEXT(AQ119,"0.#"),1)=".",TRUE,FALSE)</formula>
    </cfRule>
  </conditionalFormatting>
  <conditionalFormatting sqref="AU119:AU121">
    <cfRule type="expression" dxfId="881" priority="181">
      <formula>IF(RIGHT(TEXT(AU119,"0.#"),1)=".",FALSE,TRUE)</formula>
    </cfRule>
    <cfRule type="expression" dxfId="880" priority="182">
      <formula>IF(RIGHT(TEXT(AU119,"0.#"),1)=".",TRUE,FALSE)</formula>
    </cfRule>
  </conditionalFormatting>
  <conditionalFormatting sqref="AE158">
    <cfRule type="expression" dxfId="879" priority="179">
      <formula>IF(RIGHT(TEXT(AE158,"0.#"),1)=".",FALSE,TRUE)</formula>
    </cfRule>
    <cfRule type="expression" dxfId="878" priority="180">
      <formula>IF(RIGHT(TEXT(AE158,"0.#"),1)=".",TRUE,FALSE)</formula>
    </cfRule>
  </conditionalFormatting>
  <conditionalFormatting sqref="AE159">
    <cfRule type="expression" dxfId="877" priority="177">
      <formula>IF(RIGHT(TEXT(AE159,"0.#"),1)=".",FALSE,TRUE)</formula>
    </cfRule>
    <cfRule type="expression" dxfId="876" priority="178">
      <formula>IF(RIGHT(TEXT(AE159,"0.#"),1)=".",TRUE,FALSE)</formula>
    </cfRule>
  </conditionalFormatting>
  <conditionalFormatting sqref="AM158">
    <cfRule type="expression" dxfId="875" priority="167">
      <formula>IF(RIGHT(TEXT(AM158,"0.#"),1)=".",FALSE,TRUE)</formula>
    </cfRule>
    <cfRule type="expression" dxfId="874" priority="168">
      <formula>IF(RIGHT(TEXT(AM158,"0.#"),1)=".",TRUE,FALSE)</formula>
    </cfRule>
  </conditionalFormatting>
  <conditionalFormatting sqref="AE160">
    <cfRule type="expression" dxfId="873" priority="175">
      <formula>IF(RIGHT(TEXT(AE160,"0.#"),1)=".",FALSE,TRUE)</formula>
    </cfRule>
    <cfRule type="expression" dxfId="872" priority="176">
      <formula>IF(RIGHT(TEXT(AE160,"0.#"),1)=".",TRUE,FALSE)</formula>
    </cfRule>
  </conditionalFormatting>
  <conditionalFormatting sqref="AI160">
    <cfRule type="expression" dxfId="871" priority="173">
      <formula>IF(RIGHT(TEXT(AI160,"0.#"),1)=".",FALSE,TRUE)</formula>
    </cfRule>
    <cfRule type="expression" dxfId="870" priority="174">
      <formula>IF(RIGHT(TEXT(AI160,"0.#"),1)=".",TRUE,FALSE)</formula>
    </cfRule>
  </conditionalFormatting>
  <conditionalFormatting sqref="AI159">
    <cfRule type="expression" dxfId="869" priority="171">
      <formula>IF(RIGHT(TEXT(AI159,"0.#"),1)=".",FALSE,TRUE)</formula>
    </cfRule>
    <cfRule type="expression" dxfId="868" priority="172">
      <formula>IF(RIGHT(TEXT(AI159,"0.#"),1)=".",TRUE,FALSE)</formula>
    </cfRule>
  </conditionalFormatting>
  <conditionalFormatting sqref="AI158">
    <cfRule type="expression" dxfId="867" priority="169">
      <formula>IF(RIGHT(TEXT(AI158,"0.#"),1)=".",FALSE,TRUE)</formula>
    </cfRule>
    <cfRule type="expression" dxfId="866" priority="170">
      <formula>IF(RIGHT(TEXT(AI158,"0.#"),1)=".",TRUE,FALSE)</formula>
    </cfRule>
  </conditionalFormatting>
  <conditionalFormatting sqref="AM159">
    <cfRule type="expression" dxfId="865" priority="165">
      <formula>IF(RIGHT(TEXT(AM159,"0.#"),1)=".",FALSE,TRUE)</formula>
    </cfRule>
    <cfRule type="expression" dxfId="864" priority="166">
      <formula>IF(RIGHT(TEXT(AM159,"0.#"),1)=".",TRUE,FALSE)</formula>
    </cfRule>
  </conditionalFormatting>
  <conditionalFormatting sqref="AM160">
    <cfRule type="expression" dxfId="863" priority="163">
      <formula>IF(RIGHT(TEXT(AM160,"0.#"),1)=".",FALSE,TRUE)</formula>
    </cfRule>
    <cfRule type="expression" dxfId="862" priority="164">
      <formula>IF(RIGHT(TEXT(AM160,"0.#"),1)=".",TRUE,FALSE)</formula>
    </cfRule>
  </conditionalFormatting>
  <conditionalFormatting sqref="AQ158:AQ160">
    <cfRule type="expression" dxfId="861" priority="161">
      <formula>IF(RIGHT(TEXT(AQ158,"0.#"),1)=".",FALSE,TRUE)</formula>
    </cfRule>
    <cfRule type="expression" dxfId="860" priority="162">
      <formula>IF(RIGHT(TEXT(AQ158,"0.#"),1)=".",TRUE,FALSE)</formula>
    </cfRule>
  </conditionalFormatting>
  <conditionalFormatting sqref="AU158:AU160">
    <cfRule type="expression" dxfId="859" priority="159">
      <formula>IF(RIGHT(TEXT(AU158,"0.#"),1)=".",FALSE,TRUE)</formula>
    </cfRule>
    <cfRule type="expression" dxfId="858" priority="160">
      <formula>IF(RIGHT(TEXT(AU158,"0.#"),1)=".",TRUE,FALSE)</formula>
    </cfRule>
  </conditionalFormatting>
  <conditionalFormatting sqref="AE153">
    <cfRule type="expression" dxfId="857" priority="157">
      <formula>IF(RIGHT(TEXT(AE153,"0.#"),1)=".",FALSE,TRUE)</formula>
    </cfRule>
    <cfRule type="expression" dxfId="856" priority="158">
      <formula>IF(RIGHT(TEXT(AE153,"0.#"),1)=".",TRUE,FALSE)</formula>
    </cfRule>
  </conditionalFormatting>
  <conditionalFormatting sqref="AE154">
    <cfRule type="expression" dxfId="855" priority="155">
      <formula>IF(RIGHT(TEXT(AE154,"0.#"),1)=".",FALSE,TRUE)</formula>
    </cfRule>
    <cfRule type="expression" dxfId="854" priority="156">
      <formula>IF(RIGHT(TEXT(AE154,"0.#"),1)=".",TRUE,FALSE)</formula>
    </cfRule>
  </conditionalFormatting>
  <conditionalFormatting sqref="AM153">
    <cfRule type="expression" dxfId="853" priority="145">
      <formula>IF(RIGHT(TEXT(AM153,"0.#"),1)=".",FALSE,TRUE)</formula>
    </cfRule>
    <cfRule type="expression" dxfId="852" priority="146">
      <formula>IF(RIGHT(TEXT(AM153,"0.#"),1)=".",TRUE,FALSE)</formula>
    </cfRule>
  </conditionalFormatting>
  <conditionalFormatting sqref="AE155">
    <cfRule type="expression" dxfId="851" priority="153">
      <formula>IF(RIGHT(TEXT(AE155,"0.#"),1)=".",FALSE,TRUE)</formula>
    </cfRule>
    <cfRule type="expression" dxfId="850" priority="154">
      <formula>IF(RIGHT(TEXT(AE155,"0.#"),1)=".",TRUE,FALSE)</formula>
    </cfRule>
  </conditionalFormatting>
  <conditionalFormatting sqref="AI155">
    <cfRule type="expression" dxfId="849" priority="151">
      <formula>IF(RIGHT(TEXT(AI155,"0.#"),1)=".",FALSE,TRUE)</formula>
    </cfRule>
    <cfRule type="expression" dxfId="848" priority="152">
      <formula>IF(RIGHT(TEXT(AI155,"0.#"),1)=".",TRUE,FALSE)</formula>
    </cfRule>
  </conditionalFormatting>
  <conditionalFormatting sqref="AI154">
    <cfRule type="expression" dxfId="847" priority="149">
      <formula>IF(RIGHT(TEXT(AI154,"0.#"),1)=".",FALSE,TRUE)</formula>
    </cfRule>
    <cfRule type="expression" dxfId="846" priority="150">
      <formula>IF(RIGHT(TEXT(AI154,"0.#"),1)=".",TRUE,FALSE)</formula>
    </cfRule>
  </conditionalFormatting>
  <conditionalFormatting sqref="AI153">
    <cfRule type="expression" dxfId="845" priority="147">
      <formula>IF(RIGHT(TEXT(AI153,"0.#"),1)=".",FALSE,TRUE)</formula>
    </cfRule>
    <cfRule type="expression" dxfId="844" priority="148">
      <formula>IF(RIGHT(TEXT(AI153,"0.#"),1)=".",TRUE,FALSE)</formula>
    </cfRule>
  </conditionalFormatting>
  <conditionalFormatting sqref="AM154">
    <cfRule type="expression" dxfId="843" priority="143">
      <formula>IF(RIGHT(TEXT(AM154,"0.#"),1)=".",FALSE,TRUE)</formula>
    </cfRule>
    <cfRule type="expression" dxfId="842" priority="144">
      <formula>IF(RIGHT(TEXT(AM154,"0.#"),1)=".",TRUE,FALSE)</formula>
    </cfRule>
  </conditionalFormatting>
  <conditionalFormatting sqref="AM155">
    <cfRule type="expression" dxfId="841" priority="141">
      <formula>IF(RIGHT(TEXT(AM155,"0.#"),1)=".",FALSE,TRUE)</formula>
    </cfRule>
    <cfRule type="expression" dxfId="840" priority="142">
      <formula>IF(RIGHT(TEXT(AM155,"0.#"),1)=".",TRUE,FALSE)</formula>
    </cfRule>
  </conditionalFormatting>
  <conditionalFormatting sqref="AQ153:AQ155">
    <cfRule type="expression" dxfId="839" priority="139">
      <formula>IF(RIGHT(TEXT(AQ153,"0.#"),1)=".",FALSE,TRUE)</formula>
    </cfRule>
    <cfRule type="expression" dxfId="838" priority="140">
      <formula>IF(RIGHT(TEXT(AQ153,"0.#"),1)=".",TRUE,FALSE)</formula>
    </cfRule>
  </conditionalFormatting>
  <conditionalFormatting sqref="AU153:AU155">
    <cfRule type="expression" dxfId="837" priority="137">
      <formula>IF(RIGHT(TEXT(AU153,"0.#"),1)=".",FALSE,TRUE)</formula>
    </cfRule>
    <cfRule type="expression" dxfId="836" priority="138">
      <formula>IF(RIGHT(TEXT(AU153,"0.#"),1)=".",TRUE,FALSE)</formula>
    </cfRule>
  </conditionalFormatting>
  <conditionalFormatting sqref="AE192">
    <cfRule type="expression" dxfId="835" priority="135">
      <formula>IF(RIGHT(TEXT(AE192,"0.#"),1)=".",FALSE,TRUE)</formula>
    </cfRule>
    <cfRule type="expression" dxfId="834" priority="136">
      <formula>IF(RIGHT(TEXT(AE192,"0.#"),1)=".",TRUE,FALSE)</formula>
    </cfRule>
  </conditionalFormatting>
  <conditionalFormatting sqref="AE193">
    <cfRule type="expression" dxfId="833" priority="133">
      <formula>IF(RIGHT(TEXT(AE193,"0.#"),1)=".",FALSE,TRUE)</formula>
    </cfRule>
    <cfRule type="expression" dxfId="832" priority="134">
      <formula>IF(RIGHT(TEXT(AE193,"0.#"),1)=".",TRUE,FALSE)</formula>
    </cfRule>
  </conditionalFormatting>
  <conditionalFormatting sqref="AM192">
    <cfRule type="expression" dxfId="831" priority="123">
      <formula>IF(RIGHT(TEXT(AM192,"0.#"),1)=".",FALSE,TRUE)</formula>
    </cfRule>
    <cfRule type="expression" dxfId="830" priority="124">
      <formula>IF(RIGHT(TEXT(AM192,"0.#"),1)=".",TRUE,FALSE)</formula>
    </cfRule>
  </conditionalFormatting>
  <conditionalFormatting sqref="AE194">
    <cfRule type="expression" dxfId="829" priority="131">
      <formula>IF(RIGHT(TEXT(AE194,"0.#"),1)=".",FALSE,TRUE)</formula>
    </cfRule>
    <cfRule type="expression" dxfId="828" priority="132">
      <formula>IF(RIGHT(TEXT(AE194,"0.#"),1)=".",TRUE,FALSE)</formula>
    </cfRule>
  </conditionalFormatting>
  <conditionalFormatting sqref="AI194">
    <cfRule type="expression" dxfId="827" priority="129">
      <formula>IF(RIGHT(TEXT(AI194,"0.#"),1)=".",FALSE,TRUE)</formula>
    </cfRule>
    <cfRule type="expression" dxfId="826" priority="130">
      <formula>IF(RIGHT(TEXT(AI194,"0.#"),1)=".",TRUE,FALSE)</formula>
    </cfRule>
  </conditionalFormatting>
  <conditionalFormatting sqref="AI193">
    <cfRule type="expression" dxfId="825" priority="127">
      <formula>IF(RIGHT(TEXT(AI193,"0.#"),1)=".",FALSE,TRUE)</formula>
    </cfRule>
    <cfRule type="expression" dxfId="824" priority="128">
      <formula>IF(RIGHT(TEXT(AI193,"0.#"),1)=".",TRUE,FALSE)</formula>
    </cfRule>
  </conditionalFormatting>
  <conditionalFormatting sqref="AI192">
    <cfRule type="expression" dxfId="823" priority="125">
      <formula>IF(RIGHT(TEXT(AI192,"0.#"),1)=".",FALSE,TRUE)</formula>
    </cfRule>
    <cfRule type="expression" dxfId="822" priority="126">
      <formula>IF(RIGHT(TEXT(AI192,"0.#"),1)=".",TRUE,FALSE)</formula>
    </cfRule>
  </conditionalFormatting>
  <conditionalFormatting sqref="AM193">
    <cfRule type="expression" dxfId="821" priority="121">
      <formula>IF(RIGHT(TEXT(AM193,"0.#"),1)=".",FALSE,TRUE)</formula>
    </cfRule>
    <cfRule type="expression" dxfId="820" priority="122">
      <formula>IF(RIGHT(TEXT(AM193,"0.#"),1)=".",TRUE,FALSE)</formula>
    </cfRule>
  </conditionalFormatting>
  <conditionalFormatting sqref="AM194">
    <cfRule type="expression" dxfId="819" priority="119">
      <formula>IF(RIGHT(TEXT(AM194,"0.#"),1)=".",FALSE,TRUE)</formula>
    </cfRule>
    <cfRule type="expression" dxfId="818" priority="120">
      <formula>IF(RIGHT(TEXT(AM194,"0.#"),1)=".",TRUE,FALSE)</formula>
    </cfRule>
  </conditionalFormatting>
  <conditionalFormatting sqref="AQ192:AQ194">
    <cfRule type="expression" dxfId="817" priority="117">
      <formula>IF(RIGHT(TEXT(AQ192,"0.#"),1)=".",FALSE,TRUE)</formula>
    </cfRule>
    <cfRule type="expression" dxfId="816" priority="118">
      <formula>IF(RIGHT(TEXT(AQ192,"0.#"),1)=".",TRUE,FALSE)</formula>
    </cfRule>
  </conditionalFormatting>
  <conditionalFormatting sqref="AU192:AU194">
    <cfRule type="expression" dxfId="815" priority="115">
      <formula>IF(RIGHT(TEXT(AU192,"0.#"),1)=".",FALSE,TRUE)</formula>
    </cfRule>
    <cfRule type="expression" dxfId="814" priority="116">
      <formula>IF(RIGHT(TEXT(AU192,"0.#"),1)=".",TRUE,FALSE)</formula>
    </cfRule>
  </conditionalFormatting>
  <conditionalFormatting sqref="AE187">
    <cfRule type="expression" dxfId="813" priority="113">
      <formula>IF(RIGHT(TEXT(AE187,"0.#"),1)=".",FALSE,TRUE)</formula>
    </cfRule>
    <cfRule type="expression" dxfId="812" priority="114">
      <formula>IF(RIGHT(TEXT(AE187,"0.#"),1)=".",TRUE,FALSE)</formula>
    </cfRule>
  </conditionalFormatting>
  <conditionalFormatting sqref="AE188">
    <cfRule type="expression" dxfId="811" priority="111">
      <formula>IF(RIGHT(TEXT(AE188,"0.#"),1)=".",FALSE,TRUE)</formula>
    </cfRule>
    <cfRule type="expression" dxfId="810" priority="112">
      <formula>IF(RIGHT(TEXT(AE188,"0.#"),1)=".",TRUE,FALSE)</formula>
    </cfRule>
  </conditionalFormatting>
  <conditionalFormatting sqref="AM187">
    <cfRule type="expression" dxfId="809" priority="101">
      <formula>IF(RIGHT(TEXT(AM187,"0.#"),1)=".",FALSE,TRUE)</formula>
    </cfRule>
    <cfRule type="expression" dxfId="808" priority="102">
      <formula>IF(RIGHT(TEXT(AM187,"0.#"),1)=".",TRUE,FALSE)</formula>
    </cfRule>
  </conditionalFormatting>
  <conditionalFormatting sqref="AE189">
    <cfRule type="expression" dxfId="807" priority="109">
      <formula>IF(RIGHT(TEXT(AE189,"0.#"),1)=".",FALSE,TRUE)</formula>
    </cfRule>
    <cfRule type="expression" dxfId="806" priority="110">
      <formula>IF(RIGHT(TEXT(AE189,"0.#"),1)=".",TRUE,FALSE)</formula>
    </cfRule>
  </conditionalFormatting>
  <conditionalFormatting sqref="AI189">
    <cfRule type="expression" dxfId="805" priority="107">
      <formula>IF(RIGHT(TEXT(AI189,"0.#"),1)=".",FALSE,TRUE)</formula>
    </cfRule>
    <cfRule type="expression" dxfId="804" priority="108">
      <formula>IF(RIGHT(TEXT(AI189,"0.#"),1)=".",TRUE,FALSE)</formula>
    </cfRule>
  </conditionalFormatting>
  <conditionalFormatting sqref="AI188">
    <cfRule type="expression" dxfId="803" priority="105">
      <formula>IF(RIGHT(TEXT(AI188,"0.#"),1)=".",FALSE,TRUE)</formula>
    </cfRule>
    <cfRule type="expression" dxfId="802" priority="106">
      <formula>IF(RIGHT(TEXT(AI188,"0.#"),1)=".",TRUE,FALSE)</formula>
    </cfRule>
  </conditionalFormatting>
  <conditionalFormatting sqref="AI187">
    <cfRule type="expression" dxfId="801" priority="103">
      <formula>IF(RIGHT(TEXT(AI187,"0.#"),1)=".",FALSE,TRUE)</formula>
    </cfRule>
    <cfRule type="expression" dxfId="800" priority="104">
      <formula>IF(RIGHT(TEXT(AI187,"0.#"),1)=".",TRUE,FALSE)</formula>
    </cfRule>
  </conditionalFormatting>
  <conditionalFormatting sqref="AM188">
    <cfRule type="expression" dxfId="799" priority="99">
      <formula>IF(RIGHT(TEXT(AM188,"0.#"),1)=".",FALSE,TRUE)</formula>
    </cfRule>
    <cfRule type="expression" dxfId="798" priority="100">
      <formula>IF(RIGHT(TEXT(AM188,"0.#"),1)=".",TRUE,FALSE)</formula>
    </cfRule>
  </conditionalFormatting>
  <conditionalFormatting sqref="AM189">
    <cfRule type="expression" dxfId="797" priority="97">
      <formula>IF(RIGHT(TEXT(AM189,"0.#"),1)=".",FALSE,TRUE)</formula>
    </cfRule>
    <cfRule type="expression" dxfId="796" priority="98">
      <formula>IF(RIGHT(TEXT(AM189,"0.#"),1)=".",TRUE,FALSE)</formula>
    </cfRule>
  </conditionalFormatting>
  <conditionalFormatting sqref="AQ187:AQ189">
    <cfRule type="expression" dxfId="795" priority="95">
      <formula>IF(RIGHT(TEXT(AQ187,"0.#"),1)=".",FALSE,TRUE)</formula>
    </cfRule>
    <cfRule type="expression" dxfId="794" priority="96">
      <formula>IF(RIGHT(TEXT(AQ187,"0.#"),1)=".",TRUE,FALSE)</formula>
    </cfRule>
  </conditionalFormatting>
  <conditionalFormatting sqref="AU187:AU189">
    <cfRule type="expression" dxfId="793" priority="93">
      <formula>IF(RIGHT(TEXT(AU187,"0.#"),1)=".",FALSE,TRUE)</formula>
    </cfRule>
    <cfRule type="expression" dxfId="792" priority="94">
      <formula>IF(RIGHT(TEXT(AU187,"0.#"),1)=".",TRUE,FALSE)</formula>
    </cfRule>
  </conditionalFormatting>
  <conditionalFormatting sqref="AE56">
    <cfRule type="expression" dxfId="791" priority="91">
      <formula>IF(RIGHT(TEXT(AE56,"0.#"),1)=".",FALSE,TRUE)</formula>
    </cfRule>
    <cfRule type="expression" dxfId="790" priority="92">
      <formula>IF(RIGHT(TEXT(AE56,"0.#"),1)=".",TRUE,FALSE)</formula>
    </cfRule>
  </conditionalFormatting>
  <conditionalFormatting sqref="AE57">
    <cfRule type="expression" dxfId="789" priority="89">
      <formula>IF(RIGHT(TEXT(AE57,"0.#"),1)=".",FALSE,TRUE)</formula>
    </cfRule>
    <cfRule type="expression" dxfId="788" priority="90">
      <formula>IF(RIGHT(TEXT(AE57,"0.#"),1)=".",TRUE,FALSE)</formula>
    </cfRule>
  </conditionalFormatting>
  <conditionalFormatting sqref="AM56">
    <cfRule type="expression" dxfId="787" priority="79">
      <formula>IF(RIGHT(TEXT(AM56,"0.#"),1)=".",FALSE,TRUE)</formula>
    </cfRule>
    <cfRule type="expression" dxfId="786" priority="80">
      <formula>IF(RIGHT(TEXT(AM56,"0.#"),1)=".",TRUE,FALSE)</formula>
    </cfRule>
  </conditionalFormatting>
  <conditionalFormatting sqref="AE58">
    <cfRule type="expression" dxfId="785" priority="87">
      <formula>IF(RIGHT(TEXT(AE58,"0.#"),1)=".",FALSE,TRUE)</formula>
    </cfRule>
    <cfRule type="expression" dxfId="784" priority="88">
      <formula>IF(RIGHT(TEXT(AE58,"0.#"),1)=".",TRUE,FALSE)</formula>
    </cfRule>
  </conditionalFormatting>
  <conditionalFormatting sqref="AI58">
    <cfRule type="expression" dxfId="783" priority="85">
      <formula>IF(RIGHT(TEXT(AI58,"0.#"),1)=".",FALSE,TRUE)</formula>
    </cfRule>
    <cfRule type="expression" dxfId="782" priority="86">
      <formula>IF(RIGHT(TEXT(AI58,"0.#"),1)=".",TRUE,FALSE)</formula>
    </cfRule>
  </conditionalFormatting>
  <conditionalFormatting sqref="AI57">
    <cfRule type="expression" dxfId="781" priority="83">
      <formula>IF(RIGHT(TEXT(AI57,"0.#"),1)=".",FALSE,TRUE)</formula>
    </cfRule>
    <cfRule type="expression" dxfId="780" priority="84">
      <formula>IF(RIGHT(TEXT(AI57,"0.#"),1)=".",TRUE,FALSE)</formula>
    </cfRule>
  </conditionalFormatting>
  <conditionalFormatting sqref="AI56">
    <cfRule type="expression" dxfId="779" priority="81">
      <formula>IF(RIGHT(TEXT(AI56,"0.#"),1)=".",FALSE,TRUE)</formula>
    </cfRule>
    <cfRule type="expression" dxfId="778" priority="82">
      <formula>IF(RIGHT(TEXT(AI56,"0.#"),1)=".",TRUE,FALSE)</formula>
    </cfRule>
  </conditionalFormatting>
  <conditionalFormatting sqref="AM57">
    <cfRule type="expression" dxfId="777" priority="77">
      <formula>IF(RIGHT(TEXT(AM57,"0.#"),1)=".",FALSE,TRUE)</formula>
    </cfRule>
    <cfRule type="expression" dxfId="776" priority="78">
      <formula>IF(RIGHT(TEXT(AM57,"0.#"),1)=".",TRUE,FALSE)</formula>
    </cfRule>
  </conditionalFormatting>
  <conditionalFormatting sqref="AM58">
    <cfRule type="expression" dxfId="775" priority="75">
      <formula>IF(RIGHT(TEXT(AM58,"0.#"),1)=".",FALSE,TRUE)</formula>
    </cfRule>
    <cfRule type="expression" dxfId="774" priority="76">
      <formula>IF(RIGHT(TEXT(AM58,"0.#"),1)=".",TRUE,FALSE)</formula>
    </cfRule>
  </conditionalFormatting>
  <conditionalFormatting sqref="AQ56:AQ58">
    <cfRule type="expression" dxfId="773" priority="73">
      <formula>IF(RIGHT(TEXT(AQ56,"0.#"),1)=".",FALSE,TRUE)</formula>
    </cfRule>
    <cfRule type="expression" dxfId="772" priority="74">
      <formula>IF(RIGHT(TEXT(AQ56,"0.#"),1)=".",TRUE,FALSE)</formula>
    </cfRule>
  </conditionalFormatting>
  <conditionalFormatting sqref="AU56:AU58">
    <cfRule type="expression" dxfId="771" priority="71">
      <formula>IF(RIGHT(TEXT(AU56,"0.#"),1)=".",FALSE,TRUE)</formula>
    </cfRule>
    <cfRule type="expression" dxfId="770" priority="72">
      <formula>IF(RIGHT(TEXT(AU56,"0.#"),1)=".",TRUE,FALSE)</formula>
    </cfRule>
  </conditionalFormatting>
  <conditionalFormatting sqref="AE51">
    <cfRule type="expression" dxfId="769" priority="69">
      <formula>IF(RIGHT(TEXT(AE51,"0.#"),1)=".",FALSE,TRUE)</formula>
    </cfRule>
    <cfRule type="expression" dxfId="768" priority="70">
      <formula>IF(RIGHT(TEXT(AE51,"0.#"),1)=".",TRUE,FALSE)</formula>
    </cfRule>
  </conditionalFormatting>
  <conditionalFormatting sqref="AE52">
    <cfRule type="expression" dxfId="767" priority="67">
      <formula>IF(RIGHT(TEXT(AE52,"0.#"),1)=".",FALSE,TRUE)</formula>
    </cfRule>
    <cfRule type="expression" dxfId="766" priority="68">
      <formula>IF(RIGHT(TEXT(AE52,"0.#"),1)=".",TRUE,FALSE)</formula>
    </cfRule>
  </conditionalFormatting>
  <conditionalFormatting sqref="AM51">
    <cfRule type="expression" dxfId="765" priority="57">
      <formula>IF(RIGHT(TEXT(AM51,"0.#"),1)=".",FALSE,TRUE)</formula>
    </cfRule>
    <cfRule type="expression" dxfId="764" priority="58">
      <formula>IF(RIGHT(TEXT(AM51,"0.#"),1)=".",TRUE,FALSE)</formula>
    </cfRule>
  </conditionalFormatting>
  <conditionalFormatting sqref="AE53">
    <cfRule type="expression" dxfId="763" priority="65">
      <formula>IF(RIGHT(TEXT(AE53,"0.#"),1)=".",FALSE,TRUE)</formula>
    </cfRule>
    <cfRule type="expression" dxfId="762" priority="66">
      <formula>IF(RIGHT(TEXT(AE53,"0.#"),1)=".",TRUE,FALSE)</formula>
    </cfRule>
  </conditionalFormatting>
  <conditionalFormatting sqref="AI53">
    <cfRule type="expression" dxfId="761" priority="63">
      <formula>IF(RIGHT(TEXT(AI53,"0.#"),1)=".",FALSE,TRUE)</formula>
    </cfRule>
    <cfRule type="expression" dxfId="760" priority="64">
      <formula>IF(RIGHT(TEXT(AI53,"0.#"),1)=".",TRUE,FALSE)</formula>
    </cfRule>
  </conditionalFormatting>
  <conditionalFormatting sqref="AI52">
    <cfRule type="expression" dxfId="759" priority="61">
      <formula>IF(RIGHT(TEXT(AI52,"0.#"),1)=".",FALSE,TRUE)</formula>
    </cfRule>
    <cfRule type="expression" dxfId="758" priority="62">
      <formula>IF(RIGHT(TEXT(AI52,"0.#"),1)=".",TRUE,FALSE)</formula>
    </cfRule>
  </conditionalFormatting>
  <conditionalFormatting sqref="AI51">
    <cfRule type="expression" dxfId="757" priority="59">
      <formula>IF(RIGHT(TEXT(AI51,"0.#"),1)=".",FALSE,TRUE)</formula>
    </cfRule>
    <cfRule type="expression" dxfId="756" priority="60">
      <formula>IF(RIGHT(TEXT(AI51,"0.#"),1)=".",TRUE,FALSE)</formula>
    </cfRule>
  </conditionalFormatting>
  <conditionalFormatting sqref="AM52">
    <cfRule type="expression" dxfId="755" priority="55">
      <formula>IF(RIGHT(TEXT(AM52,"0.#"),1)=".",FALSE,TRUE)</formula>
    </cfRule>
    <cfRule type="expression" dxfId="754" priority="56">
      <formula>IF(RIGHT(TEXT(AM52,"0.#"),1)=".",TRUE,FALSE)</formula>
    </cfRule>
  </conditionalFormatting>
  <conditionalFormatting sqref="AM53">
    <cfRule type="expression" dxfId="753" priority="53">
      <formula>IF(RIGHT(TEXT(AM53,"0.#"),1)=".",FALSE,TRUE)</formula>
    </cfRule>
    <cfRule type="expression" dxfId="752" priority="54">
      <formula>IF(RIGHT(TEXT(AM53,"0.#"),1)=".",TRUE,FALSE)</formula>
    </cfRule>
  </conditionalFormatting>
  <conditionalFormatting sqref="AQ51:AQ53">
    <cfRule type="expression" dxfId="751" priority="51">
      <formula>IF(RIGHT(TEXT(AQ51,"0.#"),1)=".",FALSE,TRUE)</formula>
    </cfRule>
    <cfRule type="expression" dxfId="750" priority="52">
      <formula>IF(RIGHT(TEXT(AQ51,"0.#"),1)=".",TRUE,FALSE)</formula>
    </cfRule>
  </conditionalFormatting>
  <conditionalFormatting sqref="AU51:AU53">
    <cfRule type="expression" dxfId="749" priority="49">
      <formula>IF(RIGHT(TEXT(AU51,"0.#"),1)=".",FALSE,TRUE)</formula>
    </cfRule>
    <cfRule type="expression" dxfId="748" priority="50">
      <formula>IF(RIGHT(TEXT(AU51,"0.#"),1)=".",TRUE,FALSE)</formula>
    </cfRule>
  </conditionalFormatting>
  <conditionalFormatting sqref="P14:AJ14">
    <cfRule type="expression" dxfId="747" priority="47">
      <formula>IF(RIGHT(TEXT(P14,"0.#"),1)=".",FALSE,TRUE)</formula>
    </cfRule>
    <cfRule type="expression" dxfId="746" priority="48">
      <formula>IF(RIGHT(TEXT(P14,"0.#"),1)=".",TRUE,FALSE)</formula>
    </cfRule>
  </conditionalFormatting>
  <conditionalFormatting sqref="P15:AJ17 P13:AJ13">
    <cfRule type="expression" dxfId="745" priority="45">
      <formula>IF(RIGHT(TEXT(P13,"0.#"),1)=".",FALSE,TRUE)</formula>
    </cfRule>
    <cfRule type="expression" dxfId="744" priority="46">
      <formula>IF(RIGHT(TEXT(P13,"0.#"),1)=".",TRUE,FALSE)</formula>
    </cfRule>
  </conditionalFormatting>
  <conditionalFormatting sqref="AK14:AQ17">
    <cfRule type="expression" dxfId="743" priority="43">
      <formula>IF(RIGHT(TEXT(AK14,"0.#"),1)=".",FALSE,TRUE)</formula>
    </cfRule>
    <cfRule type="expression" dxfId="742" priority="44">
      <formula>IF(RIGHT(TEXT(AK14,"0.#"),1)=".",TRUE,FALSE)</formula>
    </cfRule>
  </conditionalFormatting>
  <conditionalFormatting sqref="W23">
    <cfRule type="expression" dxfId="741" priority="41">
      <formula>IF(RIGHT(TEXT(W23,"0.#"),1)=".",FALSE,TRUE)</formula>
    </cfRule>
    <cfRule type="expression" dxfId="740" priority="42">
      <formula>IF(RIGHT(TEXT(W23,"0.#"),1)=".",TRUE,FALSE)</formula>
    </cfRule>
  </conditionalFormatting>
  <conditionalFormatting sqref="P23">
    <cfRule type="expression" dxfId="739" priority="39">
      <formula>IF(RIGHT(TEXT(P23,"0.#"),1)=".",FALSE,TRUE)</formula>
    </cfRule>
    <cfRule type="expression" dxfId="738" priority="40">
      <formula>IF(RIGHT(TEXT(P23,"0.#"),1)=".",TRUE,FALSE)</formula>
    </cfRule>
  </conditionalFormatting>
  <conditionalFormatting sqref="AE36 AM36">
    <cfRule type="expression" dxfId="737" priority="37">
      <formula>IF(RIGHT(TEXT(AE36,"0.#"),1)=".",FALSE,TRUE)</formula>
    </cfRule>
    <cfRule type="expression" dxfId="736" priority="38">
      <formula>IF(RIGHT(TEXT(AE36,"0.#"),1)=".",TRUE,FALSE)</formula>
    </cfRule>
  </conditionalFormatting>
  <conditionalFormatting sqref="AI36">
    <cfRule type="expression" dxfId="735" priority="35">
      <formula>IF(RIGHT(TEXT(AI36,"0.#"),1)=".",FALSE,TRUE)</formula>
    </cfRule>
    <cfRule type="expression" dxfId="734" priority="36">
      <formula>IF(RIGHT(TEXT(AI36,"0.#"),1)=".",TRUE,FALSE)</formula>
    </cfRule>
  </conditionalFormatting>
  <conditionalFormatting sqref="AQ36">
    <cfRule type="expression" dxfId="733" priority="33">
      <formula>IF(RIGHT(TEXT(AQ36,"0.#"),1)=".",FALSE,TRUE)</formula>
    </cfRule>
    <cfRule type="expression" dxfId="732" priority="34">
      <formula>IF(RIGHT(TEXT(AQ36,"0.#"),1)=".",TRUE,FALSE)</formula>
    </cfRule>
  </conditionalFormatting>
  <conditionalFormatting sqref="AE39">
    <cfRule type="expression" dxfId="731" priority="31">
      <formula>IF(RIGHT(TEXT(AE39,"0.#"),1)=".",FALSE,TRUE)</formula>
    </cfRule>
    <cfRule type="expression" dxfId="730" priority="32">
      <formula>IF(RIGHT(TEXT(AE39,"0.#"),1)=".",TRUE,FALSE)</formula>
    </cfRule>
  </conditionalFormatting>
  <conditionalFormatting sqref="AE40">
    <cfRule type="expression" dxfId="729" priority="29">
      <formula>IF(RIGHT(TEXT(AE40,"0.#"),1)=".",FALSE,TRUE)</formula>
    </cfRule>
    <cfRule type="expression" dxfId="728" priority="30">
      <formula>IF(RIGHT(TEXT(AE40,"0.#"),1)=".",TRUE,FALSE)</formula>
    </cfRule>
  </conditionalFormatting>
  <conditionalFormatting sqref="AI40">
    <cfRule type="expression" dxfId="727" priority="27">
      <formula>IF(RIGHT(TEXT(AI40,"0.#"),1)=".",FALSE,TRUE)</formula>
    </cfRule>
    <cfRule type="expression" dxfId="726" priority="28">
      <formula>IF(RIGHT(TEXT(AI40,"0.#"),1)=".",TRUE,FALSE)</formula>
    </cfRule>
  </conditionalFormatting>
  <conditionalFormatting sqref="AI39">
    <cfRule type="expression" dxfId="725" priority="25">
      <formula>IF(RIGHT(TEXT(AI39,"0.#"),1)=".",FALSE,TRUE)</formula>
    </cfRule>
    <cfRule type="expression" dxfId="724" priority="26">
      <formula>IF(RIGHT(TEXT(AI39,"0.#"),1)=".",TRUE,FALSE)</formula>
    </cfRule>
  </conditionalFormatting>
  <conditionalFormatting sqref="AM39">
    <cfRule type="expression" dxfId="723" priority="23">
      <formula>IF(RIGHT(TEXT(AM39,"0.#"),1)=".",FALSE,TRUE)</formula>
    </cfRule>
    <cfRule type="expression" dxfId="722" priority="24">
      <formula>IF(RIGHT(TEXT(AM39,"0.#"),1)=".",TRUE,FALSE)</formula>
    </cfRule>
  </conditionalFormatting>
  <conditionalFormatting sqref="AM40">
    <cfRule type="expression" dxfId="721" priority="21">
      <formula>IF(RIGHT(TEXT(AM40,"0.#"),1)=".",FALSE,TRUE)</formula>
    </cfRule>
    <cfRule type="expression" dxfId="720" priority="22">
      <formula>IF(RIGHT(TEXT(AM40,"0.#"),1)=".",TRUE,FALSE)</formula>
    </cfRule>
  </conditionalFormatting>
  <conditionalFormatting sqref="AQ39:AQ40">
    <cfRule type="expression" dxfId="719" priority="19">
      <formula>IF(RIGHT(TEXT(AQ39,"0.#"),1)=".",FALSE,TRUE)</formula>
    </cfRule>
    <cfRule type="expression" dxfId="718" priority="20">
      <formula>IF(RIGHT(TEXT(AQ39,"0.#"),1)=".",TRUE,FALSE)</formula>
    </cfRule>
  </conditionalFormatting>
  <conditionalFormatting sqref="AU39:AU40">
    <cfRule type="expression" dxfId="717" priority="17">
      <formula>IF(RIGHT(TEXT(AU39,"0.#"),1)=".",FALSE,TRUE)</formula>
    </cfRule>
    <cfRule type="expression" dxfId="716" priority="18">
      <formula>IF(RIGHT(TEXT(AU39,"0.#"),1)=".",TRUE,FALSE)</formula>
    </cfRule>
  </conditionalFormatting>
  <conditionalFormatting sqref="AM41">
    <cfRule type="expression" dxfId="715" priority="11">
      <formula>IF(RIGHT(TEXT(AM41,"0.#"),1)=".",FALSE,TRUE)</formula>
    </cfRule>
    <cfRule type="expression" dxfId="714" priority="12">
      <formula>IF(RIGHT(TEXT(AM41,"0.#"),1)=".",TRUE,FALSE)</formula>
    </cfRule>
  </conditionalFormatting>
  <conditionalFormatting sqref="AE41">
    <cfRule type="expression" dxfId="713" priority="15">
      <formula>IF(RIGHT(TEXT(AE41,"0.#"),1)=".",FALSE,TRUE)</formula>
    </cfRule>
    <cfRule type="expression" dxfId="712" priority="16">
      <formula>IF(RIGHT(TEXT(AE41,"0.#"),1)=".",TRUE,FALSE)</formula>
    </cfRule>
  </conditionalFormatting>
  <conditionalFormatting sqref="AI41">
    <cfRule type="expression" dxfId="711" priority="13">
      <formula>IF(RIGHT(TEXT(AI41,"0.#"),1)=".",FALSE,TRUE)</formula>
    </cfRule>
    <cfRule type="expression" dxfId="710" priority="14">
      <formula>IF(RIGHT(TEXT(AI41,"0.#"),1)=".",TRUE,FALSE)</formula>
    </cfRule>
  </conditionalFormatting>
  <conditionalFormatting sqref="AQ41">
    <cfRule type="expression" dxfId="709" priority="9">
      <formula>IF(RIGHT(TEXT(AQ41,"0.#"),1)=".",FALSE,TRUE)</formula>
    </cfRule>
    <cfRule type="expression" dxfId="708" priority="10">
      <formula>IF(RIGHT(TEXT(AQ41,"0.#"),1)=".",TRUE,FALSE)</formula>
    </cfRule>
  </conditionalFormatting>
  <conditionalFormatting sqref="AU41">
    <cfRule type="expression" dxfId="707" priority="7">
      <formula>IF(RIGHT(TEXT(AU41,"0.#"),1)=".",FALSE,TRUE)</formula>
    </cfRule>
    <cfRule type="expression" dxfId="706" priority="8">
      <formula>IF(RIGHT(TEXT(AU41,"0.#"),1)=".",TRUE,FALSE)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5" max="49" man="1"/>
    <brk id="25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t="s">
        <v>696</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4"/>
      <c r="Z2" s="284"/>
      <c r="AA2" s="285"/>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5"/>
      <c r="Z3" s="936"/>
      <c r="AA3" s="937"/>
      <c r="AB3" s="941"/>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5"/>
      <c r="I4" s="945"/>
      <c r="J4" s="945"/>
      <c r="K4" s="945"/>
      <c r="L4" s="945"/>
      <c r="M4" s="945"/>
      <c r="N4" s="945"/>
      <c r="O4" s="946"/>
      <c r="P4" s="146"/>
      <c r="Q4" s="658"/>
      <c r="R4" s="658"/>
      <c r="S4" s="658"/>
      <c r="T4" s="658"/>
      <c r="U4" s="658"/>
      <c r="V4" s="658"/>
      <c r="W4" s="658"/>
      <c r="X4" s="659"/>
      <c r="Y4" s="931" t="s">
        <v>12</v>
      </c>
      <c r="Z4" s="932"/>
      <c r="AA4" s="933"/>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0"/>
      <c r="H6" s="951"/>
      <c r="I6" s="951"/>
      <c r="J6" s="951"/>
      <c r="K6" s="951"/>
      <c r="L6" s="951"/>
      <c r="M6" s="951"/>
      <c r="N6" s="951"/>
      <c r="O6" s="952"/>
      <c r="P6" s="661"/>
      <c r="Q6" s="661"/>
      <c r="R6" s="661"/>
      <c r="S6" s="661"/>
      <c r="T6" s="661"/>
      <c r="U6" s="661"/>
      <c r="V6" s="661"/>
      <c r="W6" s="661"/>
      <c r="X6" s="662"/>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4"/>
      <c r="Z9" s="284"/>
      <c r="AA9" s="285"/>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5"/>
      <c r="Z10" s="936"/>
      <c r="AA10" s="937"/>
      <c r="AB10" s="941"/>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5"/>
      <c r="I11" s="945"/>
      <c r="J11" s="945"/>
      <c r="K11" s="945"/>
      <c r="L11" s="945"/>
      <c r="M11" s="945"/>
      <c r="N11" s="945"/>
      <c r="O11" s="946"/>
      <c r="P11" s="146"/>
      <c r="Q11" s="658"/>
      <c r="R11" s="658"/>
      <c r="S11" s="658"/>
      <c r="T11" s="658"/>
      <c r="U11" s="658"/>
      <c r="V11" s="658"/>
      <c r="W11" s="658"/>
      <c r="X11" s="659"/>
      <c r="Y11" s="931" t="s">
        <v>12</v>
      </c>
      <c r="Z11" s="932"/>
      <c r="AA11" s="933"/>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61"/>
      <c r="Q13" s="661"/>
      <c r="R13" s="661"/>
      <c r="S13" s="661"/>
      <c r="T13" s="661"/>
      <c r="U13" s="661"/>
      <c r="V13" s="661"/>
      <c r="W13" s="661"/>
      <c r="X13" s="662"/>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4"/>
      <c r="Z16" s="284"/>
      <c r="AA16" s="285"/>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5"/>
      <c r="Z17" s="936"/>
      <c r="AA17" s="937"/>
      <c r="AB17" s="941"/>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5"/>
      <c r="I18" s="945"/>
      <c r="J18" s="945"/>
      <c r="K18" s="945"/>
      <c r="L18" s="945"/>
      <c r="M18" s="945"/>
      <c r="N18" s="945"/>
      <c r="O18" s="946"/>
      <c r="P18" s="146"/>
      <c r="Q18" s="658"/>
      <c r="R18" s="658"/>
      <c r="S18" s="658"/>
      <c r="T18" s="658"/>
      <c r="U18" s="658"/>
      <c r="V18" s="658"/>
      <c r="W18" s="658"/>
      <c r="X18" s="659"/>
      <c r="Y18" s="931" t="s">
        <v>12</v>
      </c>
      <c r="Z18" s="932"/>
      <c r="AA18" s="933"/>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61"/>
      <c r="Q20" s="661"/>
      <c r="R20" s="661"/>
      <c r="S20" s="661"/>
      <c r="T20" s="661"/>
      <c r="U20" s="661"/>
      <c r="V20" s="661"/>
      <c r="W20" s="661"/>
      <c r="X20" s="662"/>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4"/>
      <c r="Z23" s="284"/>
      <c r="AA23" s="285"/>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5"/>
      <c r="Z24" s="936"/>
      <c r="AA24" s="937"/>
      <c r="AB24" s="941"/>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5"/>
      <c r="I25" s="945"/>
      <c r="J25" s="945"/>
      <c r="K25" s="945"/>
      <c r="L25" s="945"/>
      <c r="M25" s="945"/>
      <c r="N25" s="945"/>
      <c r="O25" s="946"/>
      <c r="P25" s="146"/>
      <c r="Q25" s="658"/>
      <c r="R25" s="658"/>
      <c r="S25" s="658"/>
      <c r="T25" s="658"/>
      <c r="U25" s="658"/>
      <c r="V25" s="658"/>
      <c r="W25" s="658"/>
      <c r="X25" s="659"/>
      <c r="Y25" s="931" t="s">
        <v>12</v>
      </c>
      <c r="Z25" s="932"/>
      <c r="AA25" s="933"/>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61"/>
      <c r="Q27" s="661"/>
      <c r="R27" s="661"/>
      <c r="S27" s="661"/>
      <c r="T27" s="661"/>
      <c r="U27" s="661"/>
      <c r="V27" s="661"/>
      <c r="W27" s="661"/>
      <c r="X27" s="662"/>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4"/>
      <c r="Z30" s="284"/>
      <c r="AA30" s="285"/>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5"/>
      <c r="Z31" s="936"/>
      <c r="AA31" s="937"/>
      <c r="AB31" s="941"/>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5"/>
      <c r="I32" s="945"/>
      <c r="J32" s="945"/>
      <c r="K32" s="945"/>
      <c r="L32" s="945"/>
      <c r="M32" s="945"/>
      <c r="N32" s="945"/>
      <c r="O32" s="946"/>
      <c r="P32" s="146"/>
      <c r="Q32" s="658"/>
      <c r="R32" s="658"/>
      <c r="S32" s="658"/>
      <c r="T32" s="658"/>
      <c r="U32" s="658"/>
      <c r="V32" s="658"/>
      <c r="W32" s="658"/>
      <c r="X32" s="659"/>
      <c r="Y32" s="931" t="s">
        <v>12</v>
      </c>
      <c r="Z32" s="932"/>
      <c r="AA32" s="933"/>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61"/>
      <c r="Q34" s="661"/>
      <c r="R34" s="661"/>
      <c r="S34" s="661"/>
      <c r="T34" s="661"/>
      <c r="U34" s="661"/>
      <c r="V34" s="661"/>
      <c r="W34" s="661"/>
      <c r="X34" s="662"/>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4"/>
      <c r="Z37" s="284"/>
      <c r="AA37" s="285"/>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5"/>
      <c r="Z38" s="936"/>
      <c r="AA38" s="937"/>
      <c r="AB38" s="941"/>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5"/>
      <c r="I39" s="945"/>
      <c r="J39" s="945"/>
      <c r="K39" s="945"/>
      <c r="L39" s="945"/>
      <c r="M39" s="945"/>
      <c r="N39" s="945"/>
      <c r="O39" s="946"/>
      <c r="P39" s="146"/>
      <c r="Q39" s="658"/>
      <c r="R39" s="658"/>
      <c r="S39" s="658"/>
      <c r="T39" s="658"/>
      <c r="U39" s="658"/>
      <c r="V39" s="658"/>
      <c r="W39" s="658"/>
      <c r="X39" s="659"/>
      <c r="Y39" s="931" t="s">
        <v>12</v>
      </c>
      <c r="Z39" s="932"/>
      <c r="AA39" s="933"/>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61"/>
      <c r="Q41" s="661"/>
      <c r="R41" s="661"/>
      <c r="S41" s="661"/>
      <c r="T41" s="661"/>
      <c r="U41" s="661"/>
      <c r="V41" s="661"/>
      <c r="W41" s="661"/>
      <c r="X41" s="662"/>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4"/>
      <c r="Z44" s="284"/>
      <c r="AA44" s="285"/>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5"/>
      <c r="Z45" s="936"/>
      <c r="AA45" s="937"/>
      <c r="AB45" s="941"/>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5"/>
      <c r="I46" s="945"/>
      <c r="J46" s="945"/>
      <c r="K46" s="945"/>
      <c r="L46" s="945"/>
      <c r="M46" s="945"/>
      <c r="N46" s="945"/>
      <c r="O46" s="946"/>
      <c r="P46" s="146"/>
      <c r="Q46" s="658"/>
      <c r="R46" s="658"/>
      <c r="S46" s="658"/>
      <c r="T46" s="658"/>
      <c r="U46" s="658"/>
      <c r="V46" s="658"/>
      <c r="W46" s="658"/>
      <c r="X46" s="659"/>
      <c r="Y46" s="931" t="s">
        <v>12</v>
      </c>
      <c r="Z46" s="932"/>
      <c r="AA46" s="933"/>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61"/>
      <c r="Q48" s="661"/>
      <c r="R48" s="661"/>
      <c r="S48" s="661"/>
      <c r="T48" s="661"/>
      <c r="U48" s="661"/>
      <c r="V48" s="661"/>
      <c r="W48" s="661"/>
      <c r="X48" s="662"/>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4"/>
      <c r="Z51" s="284"/>
      <c r="AA51" s="285"/>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5"/>
      <c r="Z52" s="936"/>
      <c r="AA52" s="937"/>
      <c r="AB52" s="941"/>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5"/>
      <c r="I53" s="945"/>
      <c r="J53" s="945"/>
      <c r="K53" s="945"/>
      <c r="L53" s="945"/>
      <c r="M53" s="945"/>
      <c r="N53" s="945"/>
      <c r="O53" s="946"/>
      <c r="P53" s="146"/>
      <c r="Q53" s="658"/>
      <c r="R53" s="658"/>
      <c r="S53" s="658"/>
      <c r="T53" s="658"/>
      <c r="U53" s="658"/>
      <c r="V53" s="658"/>
      <c r="W53" s="658"/>
      <c r="X53" s="659"/>
      <c r="Y53" s="931" t="s">
        <v>12</v>
      </c>
      <c r="Z53" s="932"/>
      <c r="AA53" s="933"/>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61"/>
      <c r="Q55" s="661"/>
      <c r="R55" s="661"/>
      <c r="S55" s="661"/>
      <c r="T55" s="661"/>
      <c r="U55" s="661"/>
      <c r="V55" s="661"/>
      <c r="W55" s="661"/>
      <c r="X55" s="662"/>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4"/>
      <c r="Z58" s="284"/>
      <c r="AA58" s="285"/>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5"/>
      <c r="Z59" s="936"/>
      <c r="AA59" s="937"/>
      <c r="AB59" s="941"/>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5"/>
      <c r="I60" s="945"/>
      <c r="J60" s="945"/>
      <c r="K60" s="945"/>
      <c r="L60" s="945"/>
      <c r="M60" s="945"/>
      <c r="N60" s="945"/>
      <c r="O60" s="946"/>
      <c r="P60" s="146"/>
      <c r="Q60" s="658"/>
      <c r="R60" s="658"/>
      <c r="S60" s="658"/>
      <c r="T60" s="658"/>
      <c r="U60" s="658"/>
      <c r="V60" s="658"/>
      <c r="W60" s="658"/>
      <c r="X60" s="659"/>
      <c r="Y60" s="931" t="s">
        <v>12</v>
      </c>
      <c r="Z60" s="932"/>
      <c r="AA60" s="933"/>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61"/>
      <c r="Q62" s="661"/>
      <c r="R62" s="661"/>
      <c r="S62" s="661"/>
      <c r="T62" s="661"/>
      <c r="U62" s="661"/>
      <c r="V62" s="661"/>
      <c r="W62" s="661"/>
      <c r="X62" s="662"/>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4"/>
      <c r="Z65" s="284"/>
      <c r="AA65" s="285"/>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5"/>
      <c r="Z66" s="936"/>
      <c r="AA66" s="937"/>
      <c r="AB66" s="941"/>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5"/>
      <c r="I67" s="945"/>
      <c r="J67" s="945"/>
      <c r="K67" s="945"/>
      <c r="L67" s="945"/>
      <c r="M67" s="945"/>
      <c r="N67" s="945"/>
      <c r="O67" s="946"/>
      <c r="P67" s="146"/>
      <c r="Q67" s="658"/>
      <c r="R67" s="658"/>
      <c r="S67" s="658"/>
      <c r="T67" s="658"/>
      <c r="U67" s="658"/>
      <c r="V67" s="658"/>
      <c r="W67" s="658"/>
      <c r="X67" s="659"/>
      <c r="Y67" s="931" t="s">
        <v>12</v>
      </c>
      <c r="Z67" s="932"/>
      <c r="AA67" s="933"/>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61"/>
      <c r="Q69" s="661"/>
      <c r="R69" s="661"/>
      <c r="S69" s="661"/>
      <c r="T69" s="661"/>
      <c r="U69" s="661"/>
      <c r="V69" s="661"/>
      <c r="W69" s="661"/>
      <c r="X69" s="662"/>
      <c r="Y69" s="190" t="s">
        <v>13</v>
      </c>
      <c r="Z69" s="928"/>
      <c r="AA69" s="929"/>
      <c r="AB69" s="611"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9"/>
      <c r="B4" s="970"/>
      <c r="C4" s="970"/>
      <c r="D4" s="970"/>
      <c r="E4" s="970"/>
      <c r="F4" s="971"/>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9"/>
      <c r="B5" s="970"/>
      <c r="C5" s="970"/>
      <c r="D5" s="970"/>
      <c r="E5" s="970"/>
      <c r="F5" s="971"/>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9"/>
      <c r="B6" s="970"/>
      <c r="C6" s="970"/>
      <c r="D6" s="970"/>
      <c r="E6" s="970"/>
      <c r="F6" s="971"/>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9"/>
      <c r="B7" s="970"/>
      <c r="C7" s="970"/>
      <c r="D7" s="970"/>
      <c r="E7" s="970"/>
      <c r="F7" s="971"/>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9"/>
      <c r="B8" s="970"/>
      <c r="C8" s="970"/>
      <c r="D8" s="970"/>
      <c r="E8" s="970"/>
      <c r="F8" s="971"/>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9"/>
      <c r="B9" s="970"/>
      <c r="C9" s="970"/>
      <c r="D9" s="970"/>
      <c r="E9" s="970"/>
      <c r="F9" s="971"/>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9"/>
      <c r="B10" s="970"/>
      <c r="C10" s="970"/>
      <c r="D10" s="970"/>
      <c r="E10" s="970"/>
      <c r="F10" s="971"/>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9"/>
      <c r="B11" s="970"/>
      <c r="C11" s="970"/>
      <c r="D11" s="970"/>
      <c r="E11" s="970"/>
      <c r="F11" s="971"/>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9"/>
      <c r="B12" s="970"/>
      <c r="C12" s="970"/>
      <c r="D12" s="970"/>
      <c r="E12" s="970"/>
      <c r="F12" s="971"/>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9"/>
      <c r="B13" s="970"/>
      <c r="C13" s="970"/>
      <c r="D13" s="970"/>
      <c r="E13" s="970"/>
      <c r="F13" s="971"/>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9"/>
      <c r="B14" s="970"/>
      <c r="C14" s="970"/>
      <c r="D14" s="970"/>
      <c r="E14" s="970"/>
      <c r="F14" s="971"/>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9"/>
      <c r="B15" s="970"/>
      <c r="C15" s="970"/>
      <c r="D15" s="970"/>
      <c r="E15" s="970"/>
      <c r="F15" s="971"/>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9"/>
      <c r="B16" s="970"/>
      <c r="C16" s="970"/>
      <c r="D16" s="970"/>
      <c r="E16" s="970"/>
      <c r="F16" s="971"/>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9"/>
      <c r="B17" s="970"/>
      <c r="C17" s="970"/>
      <c r="D17" s="970"/>
      <c r="E17" s="970"/>
      <c r="F17" s="971"/>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9"/>
      <c r="B18" s="970"/>
      <c r="C18" s="970"/>
      <c r="D18" s="970"/>
      <c r="E18" s="970"/>
      <c r="F18" s="971"/>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9"/>
      <c r="B19" s="970"/>
      <c r="C19" s="970"/>
      <c r="D19" s="970"/>
      <c r="E19" s="970"/>
      <c r="F19" s="971"/>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9"/>
      <c r="B20" s="970"/>
      <c r="C20" s="970"/>
      <c r="D20" s="970"/>
      <c r="E20" s="970"/>
      <c r="F20" s="971"/>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9"/>
      <c r="B21" s="970"/>
      <c r="C21" s="970"/>
      <c r="D21" s="970"/>
      <c r="E21" s="970"/>
      <c r="F21" s="971"/>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9"/>
      <c r="B22" s="970"/>
      <c r="C22" s="970"/>
      <c r="D22" s="970"/>
      <c r="E22" s="970"/>
      <c r="F22" s="971"/>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9"/>
      <c r="B23" s="970"/>
      <c r="C23" s="970"/>
      <c r="D23" s="970"/>
      <c r="E23" s="970"/>
      <c r="F23" s="971"/>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9"/>
      <c r="B24" s="970"/>
      <c r="C24" s="970"/>
      <c r="D24" s="970"/>
      <c r="E24" s="970"/>
      <c r="F24" s="971"/>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9"/>
      <c r="B25" s="970"/>
      <c r="C25" s="970"/>
      <c r="D25" s="970"/>
      <c r="E25" s="970"/>
      <c r="F25" s="971"/>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9"/>
      <c r="B26" s="970"/>
      <c r="C26" s="970"/>
      <c r="D26" s="970"/>
      <c r="E26" s="970"/>
      <c r="F26" s="971"/>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9"/>
      <c r="B27" s="970"/>
      <c r="C27" s="970"/>
      <c r="D27" s="970"/>
      <c r="E27" s="970"/>
      <c r="F27" s="971"/>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9"/>
      <c r="B28" s="970"/>
      <c r="C28" s="970"/>
      <c r="D28" s="970"/>
      <c r="E28" s="970"/>
      <c r="F28" s="971"/>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9"/>
      <c r="B29" s="970"/>
      <c r="C29" s="970"/>
      <c r="D29" s="970"/>
      <c r="E29" s="970"/>
      <c r="F29" s="971"/>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9"/>
      <c r="B30" s="970"/>
      <c r="C30" s="970"/>
      <c r="D30" s="970"/>
      <c r="E30" s="970"/>
      <c r="F30" s="971"/>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9"/>
      <c r="B31" s="970"/>
      <c r="C31" s="970"/>
      <c r="D31" s="970"/>
      <c r="E31" s="970"/>
      <c r="F31" s="971"/>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9"/>
      <c r="B32" s="970"/>
      <c r="C32" s="970"/>
      <c r="D32" s="970"/>
      <c r="E32" s="970"/>
      <c r="F32" s="971"/>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9"/>
      <c r="B33" s="970"/>
      <c r="C33" s="970"/>
      <c r="D33" s="970"/>
      <c r="E33" s="970"/>
      <c r="F33" s="971"/>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9"/>
      <c r="B34" s="970"/>
      <c r="C34" s="970"/>
      <c r="D34" s="970"/>
      <c r="E34" s="970"/>
      <c r="F34" s="971"/>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9"/>
      <c r="B35" s="970"/>
      <c r="C35" s="970"/>
      <c r="D35" s="970"/>
      <c r="E35" s="970"/>
      <c r="F35" s="971"/>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9"/>
      <c r="B36" s="970"/>
      <c r="C36" s="970"/>
      <c r="D36" s="970"/>
      <c r="E36" s="970"/>
      <c r="F36" s="971"/>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9"/>
      <c r="B37" s="970"/>
      <c r="C37" s="970"/>
      <c r="D37" s="970"/>
      <c r="E37" s="970"/>
      <c r="F37" s="971"/>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9"/>
      <c r="B38" s="970"/>
      <c r="C38" s="970"/>
      <c r="D38" s="970"/>
      <c r="E38" s="970"/>
      <c r="F38" s="971"/>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9"/>
      <c r="B39" s="970"/>
      <c r="C39" s="970"/>
      <c r="D39" s="970"/>
      <c r="E39" s="970"/>
      <c r="F39" s="971"/>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9"/>
      <c r="B40" s="970"/>
      <c r="C40" s="970"/>
      <c r="D40" s="970"/>
      <c r="E40" s="970"/>
      <c r="F40" s="971"/>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9"/>
      <c r="B41" s="970"/>
      <c r="C41" s="970"/>
      <c r="D41" s="970"/>
      <c r="E41" s="970"/>
      <c r="F41" s="971"/>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9"/>
      <c r="B42" s="970"/>
      <c r="C42" s="970"/>
      <c r="D42" s="970"/>
      <c r="E42" s="970"/>
      <c r="F42" s="971"/>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9"/>
      <c r="B43" s="970"/>
      <c r="C43" s="970"/>
      <c r="D43" s="970"/>
      <c r="E43" s="970"/>
      <c r="F43" s="971"/>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9"/>
      <c r="B44" s="970"/>
      <c r="C44" s="970"/>
      <c r="D44" s="970"/>
      <c r="E44" s="970"/>
      <c r="F44" s="971"/>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9"/>
      <c r="B45" s="970"/>
      <c r="C45" s="970"/>
      <c r="D45" s="970"/>
      <c r="E45" s="970"/>
      <c r="F45" s="971"/>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9"/>
      <c r="B46" s="970"/>
      <c r="C46" s="970"/>
      <c r="D46" s="970"/>
      <c r="E46" s="970"/>
      <c r="F46" s="971"/>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9"/>
      <c r="B47" s="970"/>
      <c r="C47" s="970"/>
      <c r="D47" s="970"/>
      <c r="E47" s="970"/>
      <c r="F47" s="971"/>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9"/>
      <c r="B48" s="970"/>
      <c r="C48" s="970"/>
      <c r="D48" s="970"/>
      <c r="E48" s="970"/>
      <c r="F48" s="971"/>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9"/>
      <c r="B49" s="970"/>
      <c r="C49" s="970"/>
      <c r="D49" s="970"/>
      <c r="E49" s="970"/>
      <c r="F49" s="971"/>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9"/>
      <c r="B50" s="970"/>
      <c r="C50" s="970"/>
      <c r="D50" s="970"/>
      <c r="E50" s="970"/>
      <c r="F50" s="971"/>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9"/>
      <c r="B51" s="970"/>
      <c r="C51" s="970"/>
      <c r="D51" s="970"/>
      <c r="E51" s="970"/>
      <c r="F51" s="971"/>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9"/>
      <c r="B52" s="970"/>
      <c r="C52" s="970"/>
      <c r="D52" s="970"/>
      <c r="E52" s="970"/>
      <c r="F52" s="971"/>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9"/>
      <c r="B56" s="970"/>
      <c r="C56" s="970"/>
      <c r="D56" s="970"/>
      <c r="E56" s="970"/>
      <c r="F56" s="971"/>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9"/>
      <c r="B57" s="970"/>
      <c r="C57" s="970"/>
      <c r="D57" s="970"/>
      <c r="E57" s="970"/>
      <c r="F57" s="971"/>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9"/>
      <c r="B58" s="970"/>
      <c r="C58" s="970"/>
      <c r="D58" s="970"/>
      <c r="E58" s="970"/>
      <c r="F58" s="971"/>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9"/>
      <c r="B59" s="970"/>
      <c r="C59" s="970"/>
      <c r="D59" s="970"/>
      <c r="E59" s="970"/>
      <c r="F59" s="971"/>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9"/>
      <c r="B60" s="970"/>
      <c r="C60" s="970"/>
      <c r="D60" s="970"/>
      <c r="E60" s="970"/>
      <c r="F60" s="971"/>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9"/>
      <c r="B61" s="970"/>
      <c r="C61" s="970"/>
      <c r="D61" s="970"/>
      <c r="E61" s="970"/>
      <c r="F61" s="971"/>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9"/>
      <c r="B62" s="970"/>
      <c r="C62" s="970"/>
      <c r="D62" s="970"/>
      <c r="E62" s="970"/>
      <c r="F62" s="971"/>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9"/>
      <c r="B63" s="970"/>
      <c r="C63" s="970"/>
      <c r="D63" s="970"/>
      <c r="E63" s="970"/>
      <c r="F63" s="971"/>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9"/>
      <c r="B64" s="970"/>
      <c r="C64" s="970"/>
      <c r="D64" s="970"/>
      <c r="E64" s="970"/>
      <c r="F64" s="971"/>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9"/>
      <c r="B65" s="970"/>
      <c r="C65" s="970"/>
      <c r="D65" s="970"/>
      <c r="E65" s="970"/>
      <c r="F65" s="971"/>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9"/>
      <c r="B66" s="970"/>
      <c r="C66" s="970"/>
      <c r="D66" s="970"/>
      <c r="E66" s="970"/>
      <c r="F66" s="971"/>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9"/>
      <c r="B67" s="970"/>
      <c r="C67" s="970"/>
      <c r="D67" s="970"/>
      <c r="E67" s="970"/>
      <c r="F67" s="971"/>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9"/>
      <c r="B68" s="970"/>
      <c r="C68" s="970"/>
      <c r="D68" s="970"/>
      <c r="E68" s="970"/>
      <c r="F68" s="971"/>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9"/>
      <c r="B69" s="970"/>
      <c r="C69" s="970"/>
      <c r="D69" s="970"/>
      <c r="E69" s="970"/>
      <c r="F69" s="971"/>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9"/>
      <c r="B70" s="970"/>
      <c r="C70" s="970"/>
      <c r="D70" s="970"/>
      <c r="E70" s="970"/>
      <c r="F70" s="971"/>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9"/>
      <c r="B71" s="970"/>
      <c r="C71" s="970"/>
      <c r="D71" s="970"/>
      <c r="E71" s="970"/>
      <c r="F71" s="971"/>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9"/>
      <c r="B72" s="970"/>
      <c r="C72" s="970"/>
      <c r="D72" s="970"/>
      <c r="E72" s="970"/>
      <c r="F72" s="971"/>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9"/>
      <c r="B73" s="970"/>
      <c r="C73" s="970"/>
      <c r="D73" s="970"/>
      <c r="E73" s="970"/>
      <c r="F73" s="971"/>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9"/>
      <c r="B74" s="970"/>
      <c r="C74" s="970"/>
      <c r="D74" s="970"/>
      <c r="E74" s="970"/>
      <c r="F74" s="971"/>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9"/>
      <c r="B75" s="970"/>
      <c r="C75" s="970"/>
      <c r="D75" s="970"/>
      <c r="E75" s="970"/>
      <c r="F75" s="971"/>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9"/>
      <c r="B76" s="970"/>
      <c r="C76" s="970"/>
      <c r="D76" s="970"/>
      <c r="E76" s="970"/>
      <c r="F76" s="971"/>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9"/>
      <c r="B77" s="970"/>
      <c r="C77" s="970"/>
      <c r="D77" s="970"/>
      <c r="E77" s="970"/>
      <c r="F77" s="971"/>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9"/>
      <c r="B78" s="970"/>
      <c r="C78" s="970"/>
      <c r="D78" s="970"/>
      <c r="E78" s="970"/>
      <c r="F78" s="971"/>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9"/>
      <c r="B79" s="970"/>
      <c r="C79" s="970"/>
      <c r="D79" s="970"/>
      <c r="E79" s="970"/>
      <c r="F79" s="971"/>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9"/>
      <c r="B80" s="970"/>
      <c r="C80" s="970"/>
      <c r="D80" s="970"/>
      <c r="E80" s="970"/>
      <c r="F80" s="971"/>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9"/>
      <c r="B81" s="970"/>
      <c r="C81" s="970"/>
      <c r="D81" s="970"/>
      <c r="E81" s="970"/>
      <c r="F81" s="971"/>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9"/>
      <c r="B82" s="970"/>
      <c r="C82" s="970"/>
      <c r="D82" s="970"/>
      <c r="E82" s="970"/>
      <c r="F82" s="971"/>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9"/>
      <c r="B83" s="970"/>
      <c r="C83" s="970"/>
      <c r="D83" s="970"/>
      <c r="E83" s="970"/>
      <c r="F83" s="971"/>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9"/>
      <c r="B84" s="970"/>
      <c r="C84" s="970"/>
      <c r="D84" s="970"/>
      <c r="E84" s="970"/>
      <c r="F84" s="971"/>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9"/>
      <c r="B85" s="970"/>
      <c r="C85" s="970"/>
      <c r="D85" s="970"/>
      <c r="E85" s="970"/>
      <c r="F85" s="971"/>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9"/>
      <c r="B86" s="970"/>
      <c r="C86" s="970"/>
      <c r="D86" s="970"/>
      <c r="E86" s="970"/>
      <c r="F86" s="971"/>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9"/>
      <c r="B87" s="970"/>
      <c r="C87" s="970"/>
      <c r="D87" s="970"/>
      <c r="E87" s="970"/>
      <c r="F87" s="971"/>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9"/>
      <c r="B88" s="970"/>
      <c r="C88" s="970"/>
      <c r="D88" s="970"/>
      <c r="E88" s="970"/>
      <c r="F88" s="971"/>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9"/>
      <c r="B89" s="970"/>
      <c r="C89" s="970"/>
      <c r="D89" s="970"/>
      <c r="E89" s="970"/>
      <c r="F89" s="971"/>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9"/>
      <c r="B90" s="970"/>
      <c r="C90" s="970"/>
      <c r="D90" s="970"/>
      <c r="E90" s="970"/>
      <c r="F90" s="971"/>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9"/>
      <c r="B91" s="970"/>
      <c r="C91" s="970"/>
      <c r="D91" s="970"/>
      <c r="E91" s="970"/>
      <c r="F91" s="971"/>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9"/>
      <c r="B92" s="970"/>
      <c r="C92" s="970"/>
      <c r="D92" s="970"/>
      <c r="E92" s="970"/>
      <c r="F92" s="971"/>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9"/>
      <c r="B93" s="970"/>
      <c r="C93" s="970"/>
      <c r="D93" s="970"/>
      <c r="E93" s="970"/>
      <c r="F93" s="971"/>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9"/>
      <c r="B94" s="970"/>
      <c r="C94" s="970"/>
      <c r="D94" s="970"/>
      <c r="E94" s="970"/>
      <c r="F94" s="971"/>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9"/>
      <c r="B95" s="970"/>
      <c r="C95" s="970"/>
      <c r="D95" s="970"/>
      <c r="E95" s="970"/>
      <c r="F95" s="971"/>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9"/>
      <c r="B96" s="970"/>
      <c r="C96" s="970"/>
      <c r="D96" s="970"/>
      <c r="E96" s="970"/>
      <c r="F96" s="971"/>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9"/>
      <c r="B97" s="970"/>
      <c r="C97" s="970"/>
      <c r="D97" s="970"/>
      <c r="E97" s="970"/>
      <c r="F97" s="971"/>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9"/>
      <c r="B98" s="970"/>
      <c r="C98" s="970"/>
      <c r="D98" s="970"/>
      <c r="E98" s="970"/>
      <c r="F98" s="971"/>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9"/>
      <c r="B99" s="970"/>
      <c r="C99" s="970"/>
      <c r="D99" s="970"/>
      <c r="E99" s="970"/>
      <c r="F99" s="971"/>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9"/>
      <c r="B100" s="970"/>
      <c r="C100" s="970"/>
      <c r="D100" s="970"/>
      <c r="E100" s="970"/>
      <c r="F100" s="971"/>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9"/>
      <c r="B101" s="970"/>
      <c r="C101" s="970"/>
      <c r="D101" s="970"/>
      <c r="E101" s="970"/>
      <c r="F101" s="971"/>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9"/>
      <c r="B102" s="970"/>
      <c r="C102" s="970"/>
      <c r="D102" s="970"/>
      <c r="E102" s="970"/>
      <c r="F102" s="971"/>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9"/>
      <c r="B103" s="970"/>
      <c r="C103" s="970"/>
      <c r="D103" s="970"/>
      <c r="E103" s="970"/>
      <c r="F103" s="971"/>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9"/>
      <c r="B104" s="970"/>
      <c r="C104" s="970"/>
      <c r="D104" s="970"/>
      <c r="E104" s="970"/>
      <c r="F104" s="971"/>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9"/>
      <c r="B105" s="970"/>
      <c r="C105" s="970"/>
      <c r="D105" s="970"/>
      <c r="E105" s="970"/>
      <c r="F105" s="971"/>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9"/>
      <c r="B109" s="970"/>
      <c r="C109" s="970"/>
      <c r="D109" s="970"/>
      <c r="E109" s="970"/>
      <c r="F109" s="971"/>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9"/>
      <c r="B110" s="970"/>
      <c r="C110" s="970"/>
      <c r="D110" s="970"/>
      <c r="E110" s="970"/>
      <c r="F110" s="971"/>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9"/>
      <c r="B111" s="970"/>
      <c r="C111" s="970"/>
      <c r="D111" s="970"/>
      <c r="E111" s="970"/>
      <c r="F111" s="971"/>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9"/>
      <c r="B112" s="970"/>
      <c r="C112" s="970"/>
      <c r="D112" s="970"/>
      <c r="E112" s="970"/>
      <c r="F112" s="971"/>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9"/>
      <c r="B113" s="970"/>
      <c r="C113" s="970"/>
      <c r="D113" s="970"/>
      <c r="E113" s="970"/>
      <c r="F113" s="971"/>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9"/>
      <c r="B114" s="970"/>
      <c r="C114" s="970"/>
      <c r="D114" s="970"/>
      <c r="E114" s="970"/>
      <c r="F114" s="971"/>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9"/>
      <c r="B115" s="970"/>
      <c r="C115" s="970"/>
      <c r="D115" s="970"/>
      <c r="E115" s="970"/>
      <c r="F115" s="971"/>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9"/>
      <c r="B116" s="970"/>
      <c r="C116" s="970"/>
      <c r="D116" s="970"/>
      <c r="E116" s="970"/>
      <c r="F116" s="971"/>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9"/>
      <c r="B117" s="970"/>
      <c r="C117" s="970"/>
      <c r="D117" s="970"/>
      <c r="E117" s="970"/>
      <c r="F117" s="971"/>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9"/>
      <c r="B118" s="970"/>
      <c r="C118" s="970"/>
      <c r="D118" s="970"/>
      <c r="E118" s="970"/>
      <c r="F118" s="971"/>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9"/>
      <c r="B119" s="970"/>
      <c r="C119" s="970"/>
      <c r="D119" s="970"/>
      <c r="E119" s="970"/>
      <c r="F119" s="971"/>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9"/>
      <c r="B120" s="970"/>
      <c r="C120" s="970"/>
      <c r="D120" s="970"/>
      <c r="E120" s="970"/>
      <c r="F120" s="971"/>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9"/>
      <c r="B121" s="970"/>
      <c r="C121" s="970"/>
      <c r="D121" s="970"/>
      <c r="E121" s="970"/>
      <c r="F121" s="971"/>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9"/>
      <c r="B122" s="970"/>
      <c r="C122" s="970"/>
      <c r="D122" s="970"/>
      <c r="E122" s="970"/>
      <c r="F122" s="971"/>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9"/>
      <c r="B123" s="970"/>
      <c r="C123" s="970"/>
      <c r="D123" s="970"/>
      <c r="E123" s="970"/>
      <c r="F123" s="971"/>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9"/>
      <c r="B124" s="970"/>
      <c r="C124" s="970"/>
      <c r="D124" s="970"/>
      <c r="E124" s="970"/>
      <c r="F124" s="971"/>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9"/>
      <c r="B125" s="970"/>
      <c r="C125" s="970"/>
      <c r="D125" s="970"/>
      <c r="E125" s="970"/>
      <c r="F125" s="971"/>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9"/>
      <c r="B126" s="970"/>
      <c r="C126" s="970"/>
      <c r="D126" s="970"/>
      <c r="E126" s="970"/>
      <c r="F126" s="971"/>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9"/>
      <c r="B127" s="970"/>
      <c r="C127" s="970"/>
      <c r="D127" s="970"/>
      <c r="E127" s="970"/>
      <c r="F127" s="971"/>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9"/>
      <c r="B128" s="970"/>
      <c r="C128" s="970"/>
      <c r="D128" s="970"/>
      <c r="E128" s="970"/>
      <c r="F128" s="971"/>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9"/>
      <c r="B129" s="970"/>
      <c r="C129" s="970"/>
      <c r="D129" s="970"/>
      <c r="E129" s="970"/>
      <c r="F129" s="971"/>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9"/>
      <c r="B130" s="970"/>
      <c r="C130" s="970"/>
      <c r="D130" s="970"/>
      <c r="E130" s="970"/>
      <c r="F130" s="971"/>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9"/>
      <c r="B131" s="970"/>
      <c r="C131" s="970"/>
      <c r="D131" s="970"/>
      <c r="E131" s="970"/>
      <c r="F131" s="971"/>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9"/>
      <c r="B132" s="970"/>
      <c r="C132" s="970"/>
      <c r="D132" s="970"/>
      <c r="E132" s="970"/>
      <c r="F132" s="971"/>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9"/>
      <c r="B133" s="970"/>
      <c r="C133" s="970"/>
      <c r="D133" s="970"/>
      <c r="E133" s="970"/>
      <c r="F133" s="971"/>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9"/>
      <c r="B134" s="970"/>
      <c r="C134" s="970"/>
      <c r="D134" s="970"/>
      <c r="E134" s="970"/>
      <c r="F134" s="971"/>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9"/>
      <c r="B135" s="970"/>
      <c r="C135" s="970"/>
      <c r="D135" s="970"/>
      <c r="E135" s="970"/>
      <c r="F135" s="971"/>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9"/>
      <c r="B136" s="970"/>
      <c r="C136" s="970"/>
      <c r="D136" s="970"/>
      <c r="E136" s="970"/>
      <c r="F136" s="971"/>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9"/>
      <c r="B137" s="970"/>
      <c r="C137" s="970"/>
      <c r="D137" s="970"/>
      <c r="E137" s="970"/>
      <c r="F137" s="971"/>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9"/>
      <c r="B138" s="970"/>
      <c r="C138" s="970"/>
      <c r="D138" s="970"/>
      <c r="E138" s="970"/>
      <c r="F138" s="971"/>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9"/>
      <c r="B139" s="970"/>
      <c r="C139" s="970"/>
      <c r="D139" s="970"/>
      <c r="E139" s="970"/>
      <c r="F139" s="971"/>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9"/>
      <c r="B140" s="970"/>
      <c r="C140" s="970"/>
      <c r="D140" s="970"/>
      <c r="E140" s="970"/>
      <c r="F140" s="971"/>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9"/>
      <c r="B141" s="970"/>
      <c r="C141" s="970"/>
      <c r="D141" s="970"/>
      <c r="E141" s="970"/>
      <c r="F141" s="971"/>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9"/>
      <c r="B142" s="970"/>
      <c r="C142" s="970"/>
      <c r="D142" s="970"/>
      <c r="E142" s="970"/>
      <c r="F142" s="971"/>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9"/>
      <c r="B143" s="970"/>
      <c r="C143" s="970"/>
      <c r="D143" s="970"/>
      <c r="E143" s="970"/>
      <c r="F143" s="971"/>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9"/>
      <c r="B144" s="970"/>
      <c r="C144" s="970"/>
      <c r="D144" s="970"/>
      <c r="E144" s="970"/>
      <c r="F144" s="971"/>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9"/>
      <c r="B145" s="970"/>
      <c r="C145" s="970"/>
      <c r="D145" s="970"/>
      <c r="E145" s="970"/>
      <c r="F145" s="971"/>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9"/>
      <c r="B146" s="970"/>
      <c r="C146" s="970"/>
      <c r="D146" s="970"/>
      <c r="E146" s="970"/>
      <c r="F146" s="971"/>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9"/>
      <c r="B147" s="970"/>
      <c r="C147" s="970"/>
      <c r="D147" s="970"/>
      <c r="E147" s="970"/>
      <c r="F147" s="971"/>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9"/>
      <c r="B148" s="970"/>
      <c r="C148" s="970"/>
      <c r="D148" s="970"/>
      <c r="E148" s="970"/>
      <c r="F148" s="971"/>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9"/>
      <c r="B149" s="970"/>
      <c r="C149" s="970"/>
      <c r="D149" s="970"/>
      <c r="E149" s="970"/>
      <c r="F149" s="971"/>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9"/>
      <c r="B150" s="970"/>
      <c r="C150" s="970"/>
      <c r="D150" s="970"/>
      <c r="E150" s="970"/>
      <c r="F150" s="971"/>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9"/>
      <c r="B151" s="970"/>
      <c r="C151" s="970"/>
      <c r="D151" s="970"/>
      <c r="E151" s="970"/>
      <c r="F151" s="971"/>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9"/>
      <c r="B152" s="970"/>
      <c r="C152" s="970"/>
      <c r="D152" s="970"/>
      <c r="E152" s="970"/>
      <c r="F152" s="971"/>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9"/>
      <c r="B153" s="970"/>
      <c r="C153" s="970"/>
      <c r="D153" s="970"/>
      <c r="E153" s="970"/>
      <c r="F153" s="971"/>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9"/>
      <c r="B154" s="970"/>
      <c r="C154" s="970"/>
      <c r="D154" s="970"/>
      <c r="E154" s="970"/>
      <c r="F154" s="971"/>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9"/>
      <c r="B155" s="970"/>
      <c r="C155" s="970"/>
      <c r="D155" s="970"/>
      <c r="E155" s="970"/>
      <c r="F155" s="971"/>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9"/>
      <c r="B156" s="970"/>
      <c r="C156" s="970"/>
      <c r="D156" s="970"/>
      <c r="E156" s="970"/>
      <c r="F156" s="971"/>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9"/>
      <c r="B157" s="970"/>
      <c r="C157" s="970"/>
      <c r="D157" s="970"/>
      <c r="E157" s="970"/>
      <c r="F157" s="971"/>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9"/>
      <c r="B158" s="970"/>
      <c r="C158" s="970"/>
      <c r="D158" s="970"/>
      <c r="E158" s="970"/>
      <c r="F158" s="971"/>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9"/>
      <c r="B162" s="970"/>
      <c r="C162" s="970"/>
      <c r="D162" s="970"/>
      <c r="E162" s="970"/>
      <c r="F162" s="971"/>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9"/>
      <c r="B163" s="970"/>
      <c r="C163" s="970"/>
      <c r="D163" s="970"/>
      <c r="E163" s="970"/>
      <c r="F163" s="971"/>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9"/>
      <c r="B164" s="970"/>
      <c r="C164" s="970"/>
      <c r="D164" s="970"/>
      <c r="E164" s="970"/>
      <c r="F164" s="971"/>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9"/>
      <c r="B165" s="970"/>
      <c r="C165" s="970"/>
      <c r="D165" s="970"/>
      <c r="E165" s="970"/>
      <c r="F165" s="971"/>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9"/>
      <c r="B166" s="970"/>
      <c r="C166" s="970"/>
      <c r="D166" s="970"/>
      <c r="E166" s="970"/>
      <c r="F166" s="971"/>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9"/>
      <c r="B167" s="970"/>
      <c r="C167" s="970"/>
      <c r="D167" s="970"/>
      <c r="E167" s="970"/>
      <c r="F167" s="971"/>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9"/>
      <c r="B168" s="970"/>
      <c r="C168" s="970"/>
      <c r="D168" s="970"/>
      <c r="E168" s="970"/>
      <c r="F168" s="971"/>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9"/>
      <c r="B169" s="970"/>
      <c r="C169" s="970"/>
      <c r="D169" s="970"/>
      <c r="E169" s="970"/>
      <c r="F169" s="971"/>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9"/>
      <c r="B170" s="970"/>
      <c r="C170" s="970"/>
      <c r="D170" s="970"/>
      <c r="E170" s="970"/>
      <c r="F170" s="971"/>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9"/>
      <c r="B171" s="970"/>
      <c r="C171" s="970"/>
      <c r="D171" s="970"/>
      <c r="E171" s="970"/>
      <c r="F171" s="971"/>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9"/>
      <c r="B172" s="970"/>
      <c r="C172" s="970"/>
      <c r="D172" s="970"/>
      <c r="E172" s="970"/>
      <c r="F172" s="971"/>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9"/>
      <c r="B173" s="970"/>
      <c r="C173" s="970"/>
      <c r="D173" s="970"/>
      <c r="E173" s="970"/>
      <c r="F173" s="971"/>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9"/>
      <c r="B174" s="970"/>
      <c r="C174" s="970"/>
      <c r="D174" s="970"/>
      <c r="E174" s="970"/>
      <c r="F174" s="971"/>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9"/>
      <c r="B175" s="970"/>
      <c r="C175" s="970"/>
      <c r="D175" s="970"/>
      <c r="E175" s="970"/>
      <c r="F175" s="971"/>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9"/>
      <c r="B176" s="970"/>
      <c r="C176" s="970"/>
      <c r="D176" s="970"/>
      <c r="E176" s="970"/>
      <c r="F176" s="971"/>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9"/>
      <c r="B177" s="970"/>
      <c r="C177" s="970"/>
      <c r="D177" s="970"/>
      <c r="E177" s="970"/>
      <c r="F177" s="971"/>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9"/>
      <c r="B178" s="970"/>
      <c r="C178" s="970"/>
      <c r="D178" s="970"/>
      <c r="E178" s="970"/>
      <c r="F178" s="971"/>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9"/>
      <c r="B179" s="970"/>
      <c r="C179" s="970"/>
      <c r="D179" s="970"/>
      <c r="E179" s="970"/>
      <c r="F179" s="971"/>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9"/>
      <c r="B180" s="970"/>
      <c r="C180" s="970"/>
      <c r="D180" s="970"/>
      <c r="E180" s="970"/>
      <c r="F180" s="971"/>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9"/>
      <c r="B181" s="970"/>
      <c r="C181" s="970"/>
      <c r="D181" s="970"/>
      <c r="E181" s="970"/>
      <c r="F181" s="971"/>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9"/>
      <c r="B182" s="970"/>
      <c r="C182" s="970"/>
      <c r="D182" s="970"/>
      <c r="E182" s="970"/>
      <c r="F182" s="971"/>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9"/>
      <c r="B183" s="970"/>
      <c r="C183" s="970"/>
      <c r="D183" s="970"/>
      <c r="E183" s="970"/>
      <c r="F183" s="971"/>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9"/>
      <c r="B184" s="970"/>
      <c r="C184" s="970"/>
      <c r="D184" s="970"/>
      <c r="E184" s="970"/>
      <c r="F184" s="971"/>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9"/>
      <c r="B185" s="970"/>
      <c r="C185" s="970"/>
      <c r="D185" s="970"/>
      <c r="E185" s="970"/>
      <c r="F185" s="971"/>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9"/>
      <c r="B186" s="970"/>
      <c r="C186" s="970"/>
      <c r="D186" s="970"/>
      <c r="E186" s="970"/>
      <c r="F186" s="971"/>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9"/>
      <c r="B187" s="970"/>
      <c r="C187" s="970"/>
      <c r="D187" s="970"/>
      <c r="E187" s="970"/>
      <c r="F187" s="971"/>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9"/>
      <c r="B188" s="970"/>
      <c r="C188" s="970"/>
      <c r="D188" s="970"/>
      <c r="E188" s="970"/>
      <c r="F188" s="971"/>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9"/>
      <c r="B189" s="970"/>
      <c r="C189" s="970"/>
      <c r="D189" s="970"/>
      <c r="E189" s="970"/>
      <c r="F189" s="971"/>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9"/>
      <c r="B190" s="970"/>
      <c r="C190" s="970"/>
      <c r="D190" s="970"/>
      <c r="E190" s="970"/>
      <c r="F190" s="971"/>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9"/>
      <c r="B191" s="970"/>
      <c r="C191" s="970"/>
      <c r="D191" s="970"/>
      <c r="E191" s="970"/>
      <c r="F191" s="971"/>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9"/>
      <c r="B192" s="970"/>
      <c r="C192" s="970"/>
      <c r="D192" s="970"/>
      <c r="E192" s="970"/>
      <c r="F192" s="971"/>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9"/>
      <c r="B193" s="970"/>
      <c r="C193" s="970"/>
      <c r="D193" s="970"/>
      <c r="E193" s="970"/>
      <c r="F193" s="971"/>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9"/>
      <c r="B194" s="970"/>
      <c r="C194" s="970"/>
      <c r="D194" s="970"/>
      <c r="E194" s="970"/>
      <c r="F194" s="971"/>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9"/>
      <c r="B195" s="970"/>
      <c r="C195" s="970"/>
      <c r="D195" s="970"/>
      <c r="E195" s="970"/>
      <c r="F195" s="971"/>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9"/>
      <c r="B196" s="970"/>
      <c r="C196" s="970"/>
      <c r="D196" s="970"/>
      <c r="E196" s="970"/>
      <c r="F196" s="971"/>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9"/>
      <c r="B197" s="970"/>
      <c r="C197" s="970"/>
      <c r="D197" s="970"/>
      <c r="E197" s="970"/>
      <c r="F197" s="971"/>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9"/>
      <c r="B198" s="970"/>
      <c r="C198" s="970"/>
      <c r="D198" s="970"/>
      <c r="E198" s="970"/>
      <c r="F198" s="971"/>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9"/>
      <c r="B199" s="970"/>
      <c r="C199" s="970"/>
      <c r="D199" s="970"/>
      <c r="E199" s="970"/>
      <c r="F199" s="971"/>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9"/>
      <c r="B200" s="970"/>
      <c r="C200" s="970"/>
      <c r="D200" s="970"/>
      <c r="E200" s="970"/>
      <c r="F200" s="971"/>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9"/>
      <c r="B201" s="970"/>
      <c r="C201" s="970"/>
      <c r="D201" s="970"/>
      <c r="E201" s="970"/>
      <c r="F201" s="971"/>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9"/>
      <c r="B202" s="970"/>
      <c r="C202" s="970"/>
      <c r="D202" s="970"/>
      <c r="E202" s="970"/>
      <c r="F202" s="971"/>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9"/>
      <c r="B203" s="970"/>
      <c r="C203" s="970"/>
      <c r="D203" s="970"/>
      <c r="E203" s="970"/>
      <c r="F203" s="971"/>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9"/>
      <c r="B204" s="970"/>
      <c r="C204" s="970"/>
      <c r="D204" s="970"/>
      <c r="E204" s="970"/>
      <c r="F204" s="971"/>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9"/>
      <c r="B205" s="970"/>
      <c r="C205" s="970"/>
      <c r="D205" s="970"/>
      <c r="E205" s="970"/>
      <c r="F205" s="971"/>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9"/>
      <c r="B206" s="970"/>
      <c r="C206" s="970"/>
      <c r="D206" s="970"/>
      <c r="E206" s="970"/>
      <c r="F206" s="971"/>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9"/>
      <c r="B207" s="970"/>
      <c r="C207" s="970"/>
      <c r="D207" s="970"/>
      <c r="E207" s="970"/>
      <c r="F207" s="971"/>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9"/>
      <c r="B208" s="970"/>
      <c r="C208" s="970"/>
      <c r="D208" s="970"/>
      <c r="E208" s="970"/>
      <c r="F208" s="971"/>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9"/>
      <c r="B209" s="970"/>
      <c r="C209" s="970"/>
      <c r="D209" s="970"/>
      <c r="E209" s="970"/>
      <c r="F209" s="971"/>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9"/>
      <c r="B210" s="970"/>
      <c r="C210" s="970"/>
      <c r="D210" s="970"/>
      <c r="E210" s="970"/>
      <c r="F210" s="971"/>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9"/>
      <c r="B211" s="970"/>
      <c r="C211" s="970"/>
      <c r="D211" s="970"/>
      <c r="E211" s="970"/>
      <c r="F211" s="971"/>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9"/>
      <c r="B215" s="970"/>
      <c r="C215" s="970"/>
      <c r="D215" s="970"/>
      <c r="E215" s="970"/>
      <c r="F215" s="971"/>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9"/>
      <c r="B216" s="970"/>
      <c r="C216" s="970"/>
      <c r="D216" s="970"/>
      <c r="E216" s="970"/>
      <c r="F216" s="971"/>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9"/>
      <c r="B217" s="970"/>
      <c r="C217" s="970"/>
      <c r="D217" s="970"/>
      <c r="E217" s="970"/>
      <c r="F217" s="971"/>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9"/>
      <c r="B218" s="970"/>
      <c r="C218" s="970"/>
      <c r="D218" s="970"/>
      <c r="E218" s="970"/>
      <c r="F218" s="971"/>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9"/>
      <c r="B219" s="970"/>
      <c r="C219" s="970"/>
      <c r="D219" s="970"/>
      <c r="E219" s="970"/>
      <c r="F219" s="971"/>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9"/>
      <c r="B220" s="970"/>
      <c r="C220" s="970"/>
      <c r="D220" s="970"/>
      <c r="E220" s="970"/>
      <c r="F220" s="971"/>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9"/>
      <c r="B221" s="970"/>
      <c r="C221" s="970"/>
      <c r="D221" s="970"/>
      <c r="E221" s="970"/>
      <c r="F221" s="971"/>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9"/>
      <c r="B222" s="970"/>
      <c r="C222" s="970"/>
      <c r="D222" s="970"/>
      <c r="E222" s="970"/>
      <c r="F222" s="971"/>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9"/>
      <c r="B223" s="970"/>
      <c r="C223" s="970"/>
      <c r="D223" s="970"/>
      <c r="E223" s="970"/>
      <c r="F223" s="971"/>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9"/>
      <c r="B224" s="970"/>
      <c r="C224" s="970"/>
      <c r="D224" s="970"/>
      <c r="E224" s="970"/>
      <c r="F224" s="971"/>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9"/>
      <c r="B225" s="970"/>
      <c r="C225" s="970"/>
      <c r="D225" s="970"/>
      <c r="E225" s="970"/>
      <c r="F225" s="971"/>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9"/>
      <c r="B226" s="970"/>
      <c r="C226" s="970"/>
      <c r="D226" s="970"/>
      <c r="E226" s="970"/>
      <c r="F226" s="971"/>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9"/>
      <c r="B227" s="970"/>
      <c r="C227" s="970"/>
      <c r="D227" s="970"/>
      <c r="E227" s="970"/>
      <c r="F227" s="971"/>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9"/>
      <c r="B228" s="970"/>
      <c r="C228" s="970"/>
      <c r="D228" s="970"/>
      <c r="E228" s="970"/>
      <c r="F228" s="971"/>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9"/>
      <c r="B229" s="970"/>
      <c r="C229" s="970"/>
      <c r="D229" s="970"/>
      <c r="E229" s="970"/>
      <c r="F229" s="971"/>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9"/>
      <c r="B230" s="970"/>
      <c r="C230" s="970"/>
      <c r="D230" s="970"/>
      <c r="E230" s="970"/>
      <c r="F230" s="971"/>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9"/>
      <c r="B231" s="970"/>
      <c r="C231" s="970"/>
      <c r="D231" s="970"/>
      <c r="E231" s="970"/>
      <c r="F231" s="971"/>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9"/>
      <c r="B232" s="970"/>
      <c r="C232" s="970"/>
      <c r="D232" s="970"/>
      <c r="E232" s="970"/>
      <c r="F232" s="971"/>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9"/>
      <c r="B233" s="970"/>
      <c r="C233" s="970"/>
      <c r="D233" s="970"/>
      <c r="E233" s="970"/>
      <c r="F233" s="971"/>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9"/>
      <c r="B234" s="970"/>
      <c r="C234" s="970"/>
      <c r="D234" s="970"/>
      <c r="E234" s="970"/>
      <c r="F234" s="971"/>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9"/>
      <c r="B235" s="970"/>
      <c r="C235" s="970"/>
      <c r="D235" s="970"/>
      <c r="E235" s="970"/>
      <c r="F235" s="971"/>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9"/>
      <c r="B236" s="970"/>
      <c r="C236" s="970"/>
      <c r="D236" s="970"/>
      <c r="E236" s="970"/>
      <c r="F236" s="971"/>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9"/>
      <c r="B237" s="970"/>
      <c r="C237" s="970"/>
      <c r="D237" s="970"/>
      <c r="E237" s="970"/>
      <c r="F237" s="971"/>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9"/>
      <c r="B238" s="970"/>
      <c r="C238" s="970"/>
      <c r="D238" s="970"/>
      <c r="E238" s="970"/>
      <c r="F238" s="971"/>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9"/>
      <c r="B239" s="970"/>
      <c r="C239" s="970"/>
      <c r="D239" s="970"/>
      <c r="E239" s="970"/>
      <c r="F239" s="971"/>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9"/>
      <c r="B240" s="970"/>
      <c r="C240" s="970"/>
      <c r="D240" s="970"/>
      <c r="E240" s="970"/>
      <c r="F240" s="971"/>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9"/>
      <c r="B241" s="970"/>
      <c r="C241" s="970"/>
      <c r="D241" s="970"/>
      <c r="E241" s="970"/>
      <c r="F241" s="971"/>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9"/>
      <c r="B242" s="970"/>
      <c r="C242" s="970"/>
      <c r="D242" s="970"/>
      <c r="E242" s="970"/>
      <c r="F242" s="971"/>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9"/>
      <c r="B243" s="970"/>
      <c r="C243" s="970"/>
      <c r="D243" s="970"/>
      <c r="E243" s="970"/>
      <c r="F243" s="971"/>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9"/>
      <c r="B244" s="970"/>
      <c r="C244" s="970"/>
      <c r="D244" s="970"/>
      <c r="E244" s="970"/>
      <c r="F244" s="971"/>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9"/>
      <c r="B245" s="970"/>
      <c r="C245" s="970"/>
      <c r="D245" s="970"/>
      <c r="E245" s="970"/>
      <c r="F245" s="971"/>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9"/>
      <c r="B246" s="970"/>
      <c r="C246" s="970"/>
      <c r="D246" s="970"/>
      <c r="E246" s="970"/>
      <c r="F246" s="971"/>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9"/>
      <c r="B247" s="970"/>
      <c r="C247" s="970"/>
      <c r="D247" s="970"/>
      <c r="E247" s="970"/>
      <c r="F247" s="971"/>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9"/>
      <c r="B248" s="970"/>
      <c r="C248" s="970"/>
      <c r="D248" s="970"/>
      <c r="E248" s="970"/>
      <c r="F248" s="971"/>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9"/>
      <c r="B249" s="970"/>
      <c r="C249" s="970"/>
      <c r="D249" s="970"/>
      <c r="E249" s="970"/>
      <c r="F249" s="971"/>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9"/>
      <c r="B250" s="970"/>
      <c r="C250" s="970"/>
      <c r="D250" s="970"/>
      <c r="E250" s="970"/>
      <c r="F250" s="971"/>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9"/>
      <c r="B251" s="970"/>
      <c r="C251" s="970"/>
      <c r="D251" s="970"/>
      <c r="E251" s="970"/>
      <c r="F251" s="971"/>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9"/>
      <c r="B252" s="970"/>
      <c r="C252" s="970"/>
      <c r="D252" s="970"/>
      <c r="E252" s="970"/>
      <c r="F252" s="971"/>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9"/>
      <c r="B253" s="970"/>
      <c r="C253" s="970"/>
      <c r="D253" s="970"/>
      <c r="E253" s="970"/>
      <c r="F253" s="971"/>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9"/>
      <c r="B254" s="970"/>
      <c r="C254" s="970"/>
      <c r="D254" s="970"/>
      <c r="E254" s="970"/>
      <c r="F254" s="971"/>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9"/>
      <c r="B255" s="970"/>
      <c r="C255" s="970"/>
      <c r="D255" s="970"/>
      <c r="E255" s="970"/>
      <c r="F255" s="971"/>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9"/>
      <c r="B256" s="970"/>
      <c r="C256" s="970"/>
      <c r="D256" s="970"/>
      <c r="E256" s="970"/>
      <c r="F256" s="971"/>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9"/>
      <c r="B257" s="970"/>
      <c r="C257" s="970"/>
      <c r="D257" s="970"/>
      <c r="E257" s="970"/>
      <c r="F257" s="971"/>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9"/>
      <c r="B258" s="970"/>
      <c r="C258" s="970"/>
      <c r="D258" s="970"/>
      <c r="E258" s="970"/>
      <c r="F258" s="971"/>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9"/>
      <c r="B259" s="970"/>
      <c r="C259" s="970"/>
      <c r="D259" s="970"/>
      <c r="E259" s="970"/>
      <c r="F259" s="971"/>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9"/>
      <c r="B260" s="970"/>
      <c r="C260" s="970"/>
      <c r="D260" s="970"/>
      <c r="E260" s="970"/>
      <c r="F260" s="971"/>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9"/>
      <c r="B261" s="970"/>
      <c r="C261" s="970"/>
      <c r="D261" s="970"/>
      <c r="E261" s="970"/>
      <c r="F261" s="971"/>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9"/>
      <c r="B262" s="970"/>
      <c r="C262" s="970"/>
      <c r="D262" s="970"/>
      <c r="E262" s="970"/>
      <c r="F262" s="971"/>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9"/>
      <c r="B263" s="970"/>
      <c r="C263" s="970"/>
      <c r="D263" s="970"/>
      <c r="E263" s="970"/>
      <c r="F263" s="971"/>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9"/>
      <c r="B264" s="970"/>
      <c r="C264" s="970"/>
      <c r="D264" s="970"/>
      <c r="E264" s="970"/>
      <c r="F264" s="971"/>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1" t="s">
        <v>274</v>
      </c>
      <c r="K3" s="992"/>
      <c r="L3" s="992"/>
      <c r="M3" s="992"/>
      <c r="N3" s="992"/>
      <c r="O3" s="992"/>
      <c r="P3" s="134" t="s">
        <v>25</v>
      </c>
      <c r="Q3" s="134"/>
      <c r="R3" s="134"/>
      <c r="S3" s="134"/>
      <c r="T3" s="134"/>
      <c r="U3" s="134"/>
      <c r="V3" s="134"/>
      <c r="W3" s="134"/>
      <c r="X3" s="134"/>
      <c r="Y3" s="273" t="s">
        <v>319</v>
      </c>
      <c r="Z3" s="274"/>
      <c r="AA3" s="274"/>
      <c r="AB3" s="274"/>
      <c r="AC3" s="991" t="s">
        <v>310</v>
      </c>
      <c r="AD3" s="991"/>
      <c r="AE3" s="991"/>
      <c r="AF3" s="991"/>
      <c r="AG3" s="991"/>
      <c r="AH3" s="273" t="s">
        <v>236</v>
      </c>
      <c r="AI3" s="271"/>
      <c r="AJ3" s="271"/>
      <c r="AK3" s="271"/>
      <c r="AL3" s="271" t="s">
        <v>19</v>
      </c>
      <c r="AM3" s="271"/>
      <c r="AN3" s="271"/>
      <c r="AO3" s="275"/>
      <c r="AP3" s="990" t="s">
        <v>275</v>
      </c>
      <c r="AQ3" s="990"/>
      <c r="AR3" s="990"/>
      <c r="AS3" s="990"/>
      <c r="AT3" s="990"/>
      <c r="AU3" s="990"/>
      <c r="AV3" s="990"/>
      <c r="AW3" s="990"/>
      <c r="AX3" s="990"/>
      <c r="AY3">
        <f>$AY$2</f>
        <v>0</v>
      </c>
    </row>
    <row r="4" spans="1:51" ht="26.25" customHeight="1" x14ac:dyDescent="0.15">
      <c r="A4" s="993">
        <v>1</v>
      </c>
      <c r="B4" s="993">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1" t="s">
        <v>274</v>
      </c>
      <c r="K36" s="992"/>
      <c r="L36" s="992"/>
      <c r="M36" s="992"/>
      <c r="N36" s="992"/>
      <c r="O36" s="992"/>
      <c r="P36" s="134" t="s">
        <v>25</v>
      </c>
      <c r="Q36" s="134"/>
      <c r="R36" s="134"/>
      <c r="S36" s="134"/>
      <c r="T36" s="134"/>
      <c r="U36" s="134"/>
      <c r="V36" s="134"/>
      <c r="W36" s="134"/>
      <c r="X36" s="134"/>
      <c r="Y36" s="273" t="s">
        <v>319</v>
      </c>
      <c r="Z36" s="274"/>
      <c r="AA36" s="274"/>
      <c r="AB36" s="274"/>
      <c r="AC36" s="991" t="s">
        <v>310</v>
      </c>
      <c r="AD36" s="991"/>
      <c r="AE36" s="991"/>
      <c r="AF36" s="991"/>
      <c r="AG36" s="991"/>
      <c r="AH36" s="273" t="s">
        <v>236</v>
      </c>
      <c r="AI36" s="271"/>
      <c r="AJ36" s="271"/>
      <c r="AK36" s="271"/>
      <c r="AL36" s="271" t="s">
        <v>19</v>
      </c>
      <c r="AM36" s="271"/>
      <c r="AN36" s="271"/>
      <c r="AO36" s="275"/>
      <c r="AP36" s="990" t="s">
        <v>275</v>
      </c>
      <c r="AQ36" s="990"/>
      <c r="AR36" s="990"/>
      <c r="AS36" s="990"/>
      <c r="AT36" s="990"/>
      <c r="AU36" s="990"/>
      <c r="AV36" s="990"/>
      <c r="AW36" s="990"/>
      <c r="AX36" s="990"/>
      <c r="AY36">
        <f>$AY$34</f>
        <v>0</v>
      </c>
    </row>
    <row r="37" spans="1:51" ht="26.25" customHeight="1" x14ac:dyDescent="0.15">
      <c r="A37" s="993">
        <v>1</v>
      </c>
      <c r="B37" s="993">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1" t="s">
        <v>274</v>
      </c>
      <c r="K69" s="992"/>
      <c r="L69" s="992"/>
      <c r="M69" s="992"/>
      <c r="N69" s="992"/>
      <c r="O69" s="992"/>
      <c r="P69" s="134" t="s">
        <v>25</v>
      </c>
      <c r="Q69" s="134"/>
      <c r="R69" s="134"/>
      <c r="S69" s="134"/>
      <c r="T69" s="134"/>
      <c r="U69" s="134"/>
      <c r="V69" s="134"/>
      <c r="W69" s="134"/>
      <c r="X69" s="134"/>
      <c r="Y69" s="273" t="s">
        <v>319</v>
      </c>
      <c r="Z69" s="274"/>
      <c r="AA69" s="274"/>
      <c r="AB69" s="274"/>
      <c r="AC69" s="991" t="s">
        <v>310</v>
      </c>
      <c r="AD69" s="991"/>
      <c r="AE69" s="991"/>
      <c r="AF69" s="991"/>
      <c r="AG69" s="991"/>
      <c r="AH69" s="273" t="s">
        <v>236</v>
      </c>
      <c r="AI69" s="271"/>
      <c r="AJ69" s="271"/>
      <c r="AK69" s="271"/>
      <c r="AL69" s="271" t="s">
        <v>19</v>
      </c>
      <c r="AM69" s="271"/>
      <c r="AN69" s="271"/>
      <c r="AO69" s="275"/>
      <c r="AP69" s="990" t="s">
        <v>275</v>
      </c>
      <c r="AQ69" s="990"/>
      <c r="AR69" s="990"/>
      <c r="AS69" s="990"/>
      <c r="AT69" s="990"/>
      <c r="AU69" s="990"/>
      <c r="AV69" s="990"/>
      <c r="AW69" s="990"/>
      <c r="AX69" s="990"/>
      <c r="AY69" s="34">
        <f>$AY$67</f>
        <v>0</v>
      </c>
    </row>
    <row r="70" spans="1:51" ht="26.25" customHeight="1" x14ac:dyDescent="0.15">
      <c r="A70" s="993">
        <v>1</v>
      </c>
      <c r="B70" s="993">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1" t="s">
        <v>274</v>
      </c>
      <c r="K102" s="992"/>
      <c r="L102" s="992"/>
      <c r="M102" s="992"/>
      <c r="N102" s="992"/>
      <c r="O102" s="992"/>
      <c r="P102" s="134" t="s">
        <v>25</v>
      </c>
      <c r="Q102" s="134"/>
      <c r="R102" s="134"/>
      <c r="S102" s="134"/>
      <c r="T102" s="134"/>
      <c r="U102" s="134"/>
      <c r="V102" s="134"/>
      <c r="W102" s="134"/>
      <c r="X102" s="134"/>
      <c r="Y102" s="273" t="s">
        <v>319</v>
      </c>
      <c r="Z102" s="274"/>
      <c r="AA102" s="274"/>
      <c r="AB102" s="274"/>
      <c r="AC102" s="991" t="s">
        <v>310</v>
      </c>
      <c r="AD102" s="991"/>
      <c r="AE102" s="991"/>
      <c r="AF102" s="991"/>
      <c r="AG102" s="991"/>
      <c r="AH102" s="273" t="s">
        <v>236</v>
      </c>
      <c r="AI102" s="271"/>
      <c r="AJ102" s="271"/>
      <c r="AK102" s="271"/>
      <c r="AL102" s="271" t="s">
        <v>19</v>
      </c>
      <c r="AM102" s="271"/>
      <c r="AN102" s="271"/>
      <c r="AO102" s="275"/>
      <c r="AP102" s="990" t="s">
        <v>275</v>
      </c>
      <c r="AQ102" s="990"/>
      <c r="AR102" s="990"/>
      <c r="AS102" s="990"/>
      <c r="AT102" s="990"/>
      <c r="AU102" s="990"/>
      <c r="AV102" s="990"/>
      <c r="AW102" s="990"/>
      <c r="AX102" s="990"/>
      <c r="AY102" s="34">
        <f>$AY$100</f>
        <v>0</v>
      </c>
    </row>
    <row r="103" spans="1:51" ht="26.25" customHeight="1" x14ac:dyDescent="0.15">
      <c r="A103" s="993">
        <v>1</v>
      </c>
      <c r="B103" s="993">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1" t="s">
        <v>274</v>
      </c>
      <c r="K135" s="992"/>
      <c r="L135" s="992"/>
      <c r="M135" s="992"/>
      <c r="N135" s="992"/>
      <c r="O135" s="992"/>
      <c r="P135" s="134" t="s">
        <v>25</v>
      </c>
      <c r="Q135" s="134"/>
      <c r="R135" s="134"/>
      <c r="S135" s="134"/>
      <c r="T135" s="134"/>
      <c r="U135" s="134"/>
      <c r="V135" s="134"/>
      <c r="W135" s="134"/>
      <c r="X135" s="134"/>
      <c r="Y135" s="273" t="s">
        <v>319</v>
      </c>
      <c r="Z135" s="274"/>
      <c r="AA135" s="274"/>
      <c r="AB135" s="274"/>
      <c r="AC135" s="991" t="s">
        <v>310</v>
      </c>
      <c r="AD135" s="991"/>
      <c r="AE135" s="991"/>
      <c r="AF135" s="991"/>
      <c r="AG135" s="991"/>
      <c r="AH135" s="273" t="s">
        <v>236</v>
      </c>
      <c r="AI135" s="271"/>
      <c r="AJ135" s="271"/>
      <c r="AK135" s="271"/>
      <c r="AL135" s="271" t="s">
        <v>19</v>
      </c>
      <c r="AM135" s="271"/>
      <c r="AN135" s="271"/>
      <c r="AO135" s="275"/>
      <c r="AP135" s="990" t="s">
        <v>275</v>
      </c>
      <c r="AQ135" s="990"/>
      <c r="AR135" s="990"/>
      <c r="AS135" s="990"/>
      <c r="AT135" s="990"/>
      <c r="AU135" s="990"/>
      <c r="AV135" s="990"/>
      <c r="AW135" s="990"/>
      <c r="AX135" s="990"/>
      <c r="AY135" s="34">
        <f>$AY$133</f>
        <v>0</v>
      </c>
    </row>
    <row r="136" spans="1:51" ht="26.25" customHeight="1" x14ac:dyDescent="0.15">
      <c r="A136" s="993">
        <v>1</v>
      </c>
      <c r="B136" s="993">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1" t="s">
        <v>274</v>
      </c>
      <c r="K168" s="992"/>
      <c r="L168" s="992"/>
      <c r="M168" s="992"/>
      <c r="N168" s="992"/>
      <c r="O168" s="992"/>
      <c r="P168" s="134" t="s">
        <v>25</v>
      </c>
      <c r="Q168" s="134"/>
      <c r="R168" s="134"/>
      <c r="S168" s="134"/>
      <c r="T168" s="134"/>
      <c r="U168" s="134"/>
      <c r="V168" s="134"/>
      <c r="W168" s="134"/>
      <c r="X168" s="134"/>
      <c r="Y168" s="273" t="s">
        <v>319</v>
      </c>
      <c r="Z168" s="274"/>
      <c r="AA168" s="274"/>
      <c r="AB168" s="274"/>
      <c r="AC168" s="991" t="s">
        <v>310</v>
      </c>
      <c r="AD168" s="991"/>
      <c r="AE168" s="991"/>
      <c r="AF168" s="991"/>
      <c r="AG168" s="991"/>
      <c r="AH168" s="273" t="s">
        <v>236</v>
      </c>
      <c r="AI168" s="271"/>
      <c r="AJ168" s="271"/>
      <c r="AK168" s="271"/>
      <c r="AL168" s="271" t="s">
        <v>19</v>
      </c>
      <c r="AM168" s="271"/>
      <c r="AN168" s="271"/>
      <c r="AO168" s="275"/>
      <c r="AP168" s="990" t="s">
        <v>275</v>
      </c>
      <c r="AQ168" s="990"/>
      <c r="AR168" s="990"/>
      <c r="AS168" s="990"/>
      <c r="AT168" s="990"/>
      <c r="AU168" s="990"/>
      <c r="AV168" s="990"/>
      <c r="AW168" s="990"/>
      <c r="AX168" s="990"/>
      <c r="AY168" s="34">
        <f>$AY$166</f>
        <v>0</v>
      </c>
    </row>
    <row r="169" spans="1:51" ht="26.25" customHeight="1" x14ac:dyDescent="0.15">
      <c r="A169" s="993">
        <v>1</v>
      </c>
      <c r="B169" s="993">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1" t="s">
        <v>274</v>
      </c>
      <c r="K201" s="992"/>
      <c r="L201" s="992"/>
      <c r="M201" s="992"/>
      <c r="N201" s="992"/>
      <c r="O201" s="992"/>
      <c r="P201" s="134" t="s">
        <v>25</v>
      </c>
      <c r="Q201" s="134"/>
      <c r="R201" s="134"/>
      <c r="S201" s="134"/>
      <c r="T201" s="134"/>
      <c r="U201" s="134"/>
      <c r="V201" s="134"/>
      <c r="W201" s="134"/>
      <c r="X201" s="134"/>
      <c r="Y201" s="273" t="s">
        <v>319</v>
      </c>
      <c r="Z201" s="274"/>
      <c r="AA201" s="274"/>
      <c r="AB201" s="274"/>
      <c r="AC201" s="991" t="s">
        <v>310</v>
      </c>
      <c r="AD201" s="991"/>
      <c r="AE201" s="991"/>
      <c r="AF201" s="991"/>
      <c r="AG201" s="991"/>
      <c r="AH201" s="273" t="s">
        <v>236</v>
      </c>
      <c r="AI201" s="271"/>
      <c r="AJ201" s="271"/>
      <c r="AK201" s="271"/>
      <c r="AL201" s="271" t="s">
        <v>19</v>
      </c>
      <c r="AM201" s="271"/>
      <c r="AN201" s="271"/>
      <c r="AO201" s="275"/>
      <c r="AP201" s="990" t="s">
        <v>275</v>
      </c>
      <c r="AQ201" s="990"/>
      <c r="AR201" s="990"/>
      <c r="AS201" s="990"/>
      <c r="AT201" s="990"/>
      <c r="AU201" s="990"/>
      <c r="AV201" s="990"/>
      <c r="AW201" s="990"/>
      <c r="AX201" s="990"/>
      <c r="AY201" s="34">
        <f>$AY$199</f>
        <v>0</v>
      </c>
    </row>
    <row r="202" spans="1:51" ht="26.25" customHeight="1" x14ac:dyDescent="0.15">
      <c r="A202" s="993">
        <v>1</v>
      </c>
      <c r="B202" s="993">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1" t="s">
        <v>274</v>
      </c>
      <c r="K234" s="992"/>
      <c r="L234" s="992"/>
      <c r="M234" s="992"/>
      <c r="N234" s="992"/>
      <c r="O234" s="992"/>
      <c r="P234" s="134" t="s">
        <v>25</v>
      </c>
      <c r="Q234" s="134"/>
      <c r="R234" s="134"/>
      <c r="S234" s="134"/>
      <c r="T234" s="134"/>
      <c r="U234" s="134"/>
      <c r="V234" s="134"/>
      <c r="W234" s="134"/>
      <c r="X234" s="134"/>
      <c r="Y234" s="273" t="s">
        <v>319</v>
      </c>
      <c r="Z234" s="274"/>
      <c r="AA234" s="274"/>
      <c r="AB234" s="274"/>
      <c r="AC234" s="991" t="s">
        <v>310</v>
      </c>
      <c r="AD234" s="991"/>
      <c r="AE234" s="991"/>
      <c r="AF234" s="991"/>
      <c r="AG234" s="991"/>
      <c r="AH234" s="273" t="s">
        <v>236</v>
      </c>
      <c r="AI234" s="271"/>
      <c r="AJ234" s="271"/>
      <c r="AK234" s="271"/>
      <c r="AL234" s="271" t="s">
        <v>19</v>
      </c>
      <c r="AM234" s="271"/>
      <c r="AN234" s="271"/>
      <c r="AO234" s="275"/>
      <c r="AP234" s="990" t="s">
        <v>275</v>
      </c>
      <c r="AQ234" s="990"/>
      <c r="AR234" s="990"/>
      <c r="AS234" s="990"/>
      <c r="AT234" s="990"/>
      <c r="AU234" s="990"/>
      <c r="AV234" s="990"/>
      <c r="AW234" s="990"/>
      <c r="AX234" s="990"/>
      <c r="AY234" s="84">
        <f>$AY$232</f>
        <v>0</v>
      </c>
    </row>
    <row r="235" spans="1:51" ht="26.25" customHeight="1" x14ac:dyDescent="0.15">
      <c r="A235" s="993">
        <v>1</v>
      </c>
      <c r="B235" s="993">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1" t="s">
        <v>274</v>
      </c>
      <c r="K267" s="992"/>
      <c r="L267" s="992"/>
      <c r="M267" s="992"/>
      <c r="N267" s="992"/>
      <c r="O267" s="992"/>
      <c r="P267" s="134" t="s">
        <v>25</v>
      </c>
      <c r="Q267" s="134"/>
      <c r="R267" s="134"/>
      <c r="S267" s="134"/>
      <c r="T267" s="134"/>
      <c r="U267" s="134"/>
      <c r="V267" s="134"/>
      <c r="W267" s="134"/>
      <c r="X267" s="134"/>
      <c r="Y267" s="273" t="s">
        <v>319</v>
      </c>
      <c r="Z267" s="274"/>
      <c r="AA267" s="274"/>
      <c r="AB267" s="274"/>
      <c r="AC267" s="991" t="s">
        <v>310</v>
      </c>
      <c r="AD267" s="991"/>
      <c r="AE267" s="991"/>
      <c r="AF267" s="991"/>
      <c r="AG267" s="991"/>
      <c r="AH267" s="273" t="s">
        <v>236</v>
      </c>
      <c r="AI267" s="271"/>
      <c r="AJ267" s="271"/>
      <c r="AK267" s="271"/>
      <c r="AL267" s="271" t="s">
        <v>19</v>
      </c>
      <c r="AM267" s="271"/>
      <c r="AN267" s="271"/>
      <c r="AO267" s="275"/>
      <c r="AP267" s="990" t="s">
        <v>275</v>
      </c>
      <c r="AQ267" s="990"/>
      <c r="AR267" s="990"/>
      <c r="AS267" s="990"/>
      <c r="AT267" s="990"/>
      <c r="AU267" s="990"/>
      <c r="AV267" s="990"/>
      <c r="AW267" s="990"/>
      <c r="AX267" s="990"/>
      <c r="AY267" s="34">
        <f>$AY$265</f>
        <v>0</v>
      </c>
    </row>
    <row r="268" spans="1:51" ht="26.25" customHeight="1" x14ac:dyDescent="0.15">
      <c r="A268" s="993">
        <v>1</v>
      </c>
      <c r="B268" s="993">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1" t="s">
        <v>274</v>
      </c>
      <c r="K300" s="992"/>
      <c r="L300" s="992"/>
      <c r="M300" s="992"/>
      <c r="N300" s="992"/>
      <c r="O300" s="992"/>
      <c r="P300" s="134" t="s">
        <v>25</v>
      </c>
      <c r="Q300" s="134"/>
      <c r="R300" s="134"/>
      <c r="S300" s="134"/>
      <c r="T300" s="134"/>
      <c r="U300" s="134"/>
      <c r="V300" s="134"/>
      <c r="W300" s="134"/>
      <c r="X300" s="134"/>
      <c r="Y300" s="273" t="s">
        <v>319</v>
      </c>
      <c r="Z300" s="274"/>
      <c r="AA300" s="274"/>
      <c r="AB300" s="274"/>
      <c r="AC300" s="991" t="s">
        <v>310</v>
      </c>
      <c r="AD300" s="991"/>
      <c r="AE300" s="991"/>
      <c r="AF300" s="991"/>
      <c r="AG300" s="991"/>
      <c r="AH300" s="273" t="s">
        <v>236</v>
      </c>
      <c r="AI300" s="271"/>
      <c r="AJ300" s="271"/>
      <c r="AK300" s="271"/>
      <c r="AL300" s="271" t="s">
        <v>19</v>
      </c>
      <c r="AM300" s="271"/>
      <c r="AN300" s="271"/>
      <c r="AO300" s="275"/>
      <c r="AP300" s="990" t="s">
        <v>275</v>
      </c>
      <c r="AQ300" s="990"/>
      <c r="AR300" s="990"/>
      <c r="AS300" s="990"/>
      <c r="AT300" s="990"/>
      <c r="AU300" s="990"/>
      <c r="AV300" s="990"/>
      <c r="AW300" s="990"/>
      <c r="AX300" s="990"/>
      <c r="AY300" s="34">
        <f>$AY$298</f>
        <v>0</v>
      </c>
    </row>
    <row r="301" spans="1:51" ht="26.25" customHeight="1" x14ac:dyDescent="0.15">
      <c r="A301" s="993">
        <v>1</v>
      </c>
      <c r="B301" s="993">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1" t="s">
        <v>274</v>
      </c>
      <c r="K333" s="992"/>
      <c r="L333" s="992"/>
      <c r="M333" s="992"/>
      <c r="N333" s="992"/>
      <c r="O333" s="992"/>
      <c r="P333" s="134" t="s">
        <v>25</v>
      </c>
      <c r="Q333" s="134"/>
      <c r="R333" s="134"/>
      <c r="S333" s="134"/>
      <c r="T333" s="134"/>
      <c r="U333" s="134"/>
      <c r="V333" s="134"/>
      <c r="W333" s="134"/>
      <c r="X333" s="134"/>
      <c r="Y333" s="273" t="s">
        <v>319</v>
      </c>
      <c r="Z333" s="274"/>
      <c r="AA333" s="274"/>
      <c r="AB333" s="274"/>
      <c r="AC333" s="991" t="s">
        <v>310</v>
      </c>
      <c r="AD333" s="991"/>
      <c r="AE333" s="991"/>
      <c r="AF333" s="991"/>
      <c r="AG333" s="991"/>
      <c r="AH333" s="273" t="s">
        <v>236</v>
      </c>
      <c r="AI333" s="271"/>
      <c r="AJ333" s="271"/>
      <c r="AK333" s="271"/>
      <c r="AL333" s="271" t="s">
        <v>19</v>
      </c>
      <c r="AM333" s="271"/>
      <c r="AN333" s="271"/>
      <c r="AO333" s="275"/>
      <c r="AP333" s="990" t="s">
        <v>275</v>
      </c>
      <c r="AQ333" s="990"/>
      <c r="AR333" s="990"/>
      <c r="AS333" s="990"/>
      <c r="AT333" s="990"/>
      <c r="AU333" s="990"/>
      <c r="AV333" s="990"/>
      <c r="AW333" s="990"/>
      <c r="AX333" s="990"/>
      <c r="AY333" s="34">
        <f>$AY$331</f>
        <v>0</v>
      </c>
    </row>
    <row r="334" spans="1:51" ht="26.25" customHeight="1" x14ac:dyDescent="0.15">
      <c r="A334" s="993">
        <v>1</v>
      </c>
      <c r="B334" s="993">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1" t="s">
        <v>274</v>
      </c>
      <c r="K366" s="992"/>
      <c r="L366" s="992"/>
      <c r="M366" s="992"/>
      <c r="N366" s="992"/>
      <c r="O366" s="992"/>
      <c r="P366" s="134" t="s">
        <v>25</v>
      </c>
      <c r="Q366" s="134"/>
      <c r="R366" s="134"/>
      <c r="S366" s="134"/>
      <c r="T366" s="134"/>
      <c r="U366" s="134"/>
      <c r="V366" s="134"/>
      <c r="W366" s="134"/>
      <c r="X366" s="134"/>
      <c r="Y366" s="273" t="s">
        <v>319</v>
      </c>
      <c r="Z366" s="274"/>
      <c r="AA366" s="274"/>
      <c r="AB366" s="274"/>
      <c r="AC366" s="991" t="s">
        <v>310</v>
      </c>
      <c r="AD366" s="991"/>
      <c r="AE366" s="991"/>
      <c r="AF366" s="991"/>
      <c r="AG366" s="991"/>
      <c r="AH366" s="273" t="s">
        <v>236</v>
      </c>
      <c r="AI366" s="271"/>
      <c r="AJ366" s="271"/>
      <c r="AK366" s="271"/>
      <c r="AL366" s="271" t="s">
        <v>19</v>
      </c>
      <c r="AM366" s="271"/>
      <c r="AN366" s="271"/>
      <c r="AO366" s="275"/>
      <c r="AP366" s="990" t="s">
        <v>275</v>
      </c>
      <c r="AQ366" s="990"/>
      <c r="AR366" s="990"/>
      <c r="AS366" s="990"/>
      <c r="AT366" s="990"/>
      <c r="AU366" s="990"/>
      <c r="AV366" s="990"/>
      <c r="AW366" s="990"/>
      <c r="AX366" s="990"/>
      <c r="AY366" s="34">
        <f>$AY$364</f>
        <v>0</v>
      </c>
    </row>
    <row r="367" spans="1:51" ht="26.25" customHeight="1" x14ac:dyDescent="0.15">
      <c r="A367" s="993">
        <v>1</v>
      </c>
      <c r="B367" s="993">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1" t="s">
        <v>274</v>
      </c>
      <c r="K399" s="992"/>
      <c r="L399" s="992"/>
      <c r="M399" s="992"/>
      <c r="N399" s="992"/>
      <c r="O399" s="992"/>
      <c r="P399" s="134" t="s">
        <v>25</v>
      </c>
      <c r="Q399" s="134"/>
      <c r="R399" s="134"/>
      <c r="S399" s="134"/>
      <c r="T399" s="134"/>
      <c r="U399" s="134"/>
      <c r="V399" s="134"/>
      <c r="W399" s="134"/>
      <c r="X399" s="134"/>
      <c r="Y399" s="273" t="s">
        <v>319</v>
      </c>
      <c r="Z399" s="274"/>
      <c r="AA399" s="274"/>
      <c r="AB399" s="274"/>
      <c r="AC399" s="991" t="s">
        <v>310</v>
      </c>
      <c r="AD399" s="991"/>
      <c r="AE399" s="991"/>
      <c r="AF399" s="991"/>
      <c r="AG399" s="991"/>
      <c r="AH399" s="273" t="s">
        <v>236</v>
      </c>
      <c r="AI399" s="271"/>
      <c r="AJ399" s="271"/>
      <c r="AK399" s="271"/>
      <c r="AL399" s="271" t="s">
        <v>19</v>
      </c>
      <c r="AM399" s="271"/>
      <c r="AN399" s="271"/>
      <c r="AO399" s="275"/>
      <c r="AP399" s="990" t="s">
        <v>275</v>
      </c>
      <c r="AQ399" s="990"/>
      <c r="AR399" s="990"/>
      <c r="AS399" s="990"/>
      <c r="AT399" s="990"/>
      <c r="AU399" s="990"/>
      <c r="AV399" s="990"/>
      <c r="AW399" s="990"/>
      <c r="AX399" s="990"/>
      <c r="AY399" s="34">
        <f>$AY$397</f>
        <v>0</v>
      </c>
    </row>
    <row r="400" spans="1:51" ht="26.25" customHeight="1" x14ac:dyDescent="0.15">
      <c r="A400" s="993">
        <v>1</v>
      </c>
      <c r="B400" s="993">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1" t="s">
        <v>274</v>
      </c>
      <c r="K432" s="992"/>
      <c r="L432" s="992"/>
      <c r="M432" s="992"/>
      <c r="N432" s="992"/>
      <c r="O432" s="992"/>
      <c r="P432" s="134" t="s">
        <v>25</v>
      </c>
      <c r="Q432" s="134"/>
      <c r="R432" s="134"/>
      <c r="S432" s="134"/>
      <c r="T432" s="134"/>
      <c r="U432" s="134"/>
      <c r="V432" s="134"/>
      <c r="W432" s="134"/>
      <c r="X432" s="134"/>
      <c r="Y432" s="273" t="s">
        <v>319</v>
      </c>
      <c r="Z432" s="274"/>
      <c r="AA432" s="274"/>
      <c r="AB432" s="274"/>
      <c r="AC432" s="991" t="s">
        <v>310</v>
      </c>
      <c r="AD432" s="991"/>
      <c r="AE432" s="991"/>
      <c r="AF432" s="991"/>
      <c r="AG432" s="991"/>
      <c r="AH432" s="273" t="s">
        <v>236</v>
      </c>
      <c r="AI432" s="271"/>
      <c r="AJ432" s="271"/>
      <c r="AK432" s="271"/>
      <c r="AL432" s="271" t="s">
        <v>19</v>
      </c>
      <c r="AM432" s="271"/>
      <c r="AN432" s="271"/>
      <c r="AO432" s="275"/>
      <c r="AP432" s="990" t="s">
        <v>275</v>
      </c>
      <c r="AQ432" s="990"/>
      <c r="AR432" s="990"/>
      <c r="AS432" s="990"/>
      <c r="AT432" s="990"/>
      <c r="AU432" s="990"/>
      <c r="AV432" s="990"/>
      <c r="AW432" s="990"/>
      <c r="AX432" s="990"/>
      <c r="AY432" s="34">
        <f>$AY$430</f>
        <v>0</v>
      </c>
    </row>
    <row r="433" spans="1:51" ht="26.25" customHeight="1" x14ac:dyDescent="0.15">
      <c r="A433" s="993">
        <v>1</v>
      </c>
      <c r="B433" s="993">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1" t="s">
        <v>274</v>
      </c>
      <c r="K465" s="992"/>
      <c r="L465" s="992"/>
      <c r="M465" s="992"/>
      <c r="N465" s="992"/>
      <c r="O465" s="992"/>
      <c r="P465" s="134" t="s">
        <v>25</v>
      </c>
      <c r="Q465" s="134"/>
      <c r="R465" s="134"/>
      <c r="S465" s="134"/>
      <c r="T465" s="134"/>
      <c r="U465" s="134"/>
      <c r="V465" s="134"/>
      <c r="W465" s="134"/>
      <c r="X465" s="134"/>
      <c r="Y465" s="273" t="s">
        <v>319</v>
      </c>
      <c r="Z465" s="274"/>
      <c r="AA465" s="274"/>
      <c r="AB465" s="274"/>
      <c r="AC465" s="991" t="s">
        <v>310</v>
      </c>
      <c r="AD465" s="991"/>
      <c r="AE465" s="991"/>
      <c r="AF465" s="991"/>
      <c r="AG465" s="991"/>
      <c r="AH465" s="273" t="s">
        <v>236</v>
      </c>
      <c r="AI465" s="271"/>
      <c r="AJ465" s="271"/>
      <c r="AK465" s="271"/>
      <c r="AL465" s="271" t="s">
        <v>19</v>
      </c>
      <c r="AM465" s="271"/>
      <c r="AN465" s="271"/>
      <c r="AO465" s="275"/>
      <c r="AP465" s="990" t="s">
        <v>275</v>
      </c>
      <c r="AQ465" s="990"/>
      <c r="AR465" s="990"/>
      <c r="AS465" s="990"/>
      <c r="AT465" s="990"/>
      <c r="AU465" s="990"/>
      <c r="AV465" s="990"/>
      <c r="AW465" s="990"/>
      <c r="AX465" s="990"/>
      <c r="AY465" s="34">
        <f>$AY$463</f>
        <v>0</v>
      </c>
    </row>
    <row r="466" spans="1:51" ht="26.25" customHeight="1" x14ac:dyDescent="0.15">
      <c r="A466" s="993">
        <v>1</v>
      </c>
      <c r="B466" s="993">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1" t="s">
        <v>274</v>
      </c>
      <c r="K498" s="992"/>
      <c r="L498" s="992"/>
      <c r="M498" s="992"/>
      <c r="N498" s="992"/>
      <c r="O498" s="992"/>
      <c r="P498" s="134" t="s">
        <v>25</v>
      </c>
      <c r="Q498" s="134"/>
      <c r="R498" s="134"/>
      <c r="S498" s="134"/>
      <c r="T498" s="134"/>
      <c r="U498" s="134"/>
      <c r="V498" s="134"/>
      <c r="W498" s="134"/>
      <c r="X498" s="134"/>
      <c r="Y498" s="273" t="s">
        <v>319</v>
      </c>
      <c r="Z498" s="274"/>
      <c r="AA498" s="274"/>
      <c r="AB498" s="274"/>
      <c r="AC498" s="991" t="s">
        <v>310</v>
      </c>
      <c r="AD498" s="991"/>
      <c r="AE498" s="991"/>
      <c r="AF498" s="991"/>
      <c r="AG498" s="991"/>
      <c r="AH498" s="273" t="s">
        <v>236</v>
      </c>
      <c r="AI498" s="271"/>
      <c r="AJ498" s="271"/>
      <c r="AK498" s="271"/>
      <c r="AL498" s="271" t="s">
        <v>19</v>
      </c>
      <c r="AM498" s="271"/>
      <c r="AN498" s="271"/>
      <c r="AO498" s="275"/>
      <c r="AP498" s="990" t="s">
        <v>275</v>
      </c>
      <c r="AQ498" s="990"/>
      <c r="AR498" s="990"/>
      <c r="AS498" s="990"/>
      <c r="AT498" s="990"/>
      <c r="AU498" s="990"/>
      <c r="AV498" s="990"/>
      <c r="AW498" s="990"/>
      <c r="AX498" s="990"/>
      <c r="AY498" s="34">
        <f>$AY$496</f>
        <v>0</v>
      </c>
    </row>
    <row r="499" spans="1:51" ht="26.25" customHeight="1" x14ac:dyDescent="0.15">
      <c r="A499" s="993">
        <v>1</v>
      </c>
      <c r="B499" s="993">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1" t="s">
        <v>274</v>
      </c>
      <c r="K531" s="992"/>
      <c r="L531" s="992"/>
      <c r="M531" s="992"/>
      <c r="N531" s="992"/>
      <c r="O531" s="992"/>
      <c r="P531" s="134" t="s">
        <v>25</v>
      </c>
      <c r="Q531" s="134"/>
      <c r="R531" s="134"/>
      <c r="S531" s="134"/>
      <c r="T531" s="134"/>
      <c r="U531" s="134"/>
      <c r="V531" s="134"/>
      <c r="W531" s="134"/>
      <c r="X531" s="134"/>
      <c r="Y531" s="273" t="s">
        <v>319</v>
      </c>
      <c r="Z531" s="274"/>
      <c r="AA531" s="274"/>
      <c r="AB531" s="274"/>
      <c r="AC531" s="991" t="s">
        <v>310</v>
      </c>
      <c r="AD531" s="991"/>
      <c r="AE531" s="991"/>
      <c r="AF531" s="991"/>
      <c r="AG531" s="991"/>
      <c r="AH531" s="273" t="s">
        <v>236</v>
      </c>
      <c r="AI531" s="271"/>
      <c r="AJ531" s="271"/>
      <c r="AK531" s="271"/>
      <c r="AL531" s="271" t="s">
        <v>19</v>
      </c>
      <c r="AM531" s="271"/>
      <c r="AN531" s="271"/>
      <c r="AO531" s="275"/>
      <c r="AP531" s="990" t="s">
        <v>275</v>
      </c>
      <c r="AQ531" s="990"/>
      <c r="AR531" s="990"/>
      <c r="AS531" s="990"/>
      <c r="AT531" s="990"/>
      <c r="AU531" s="990"/>
      <c r="AV531" s="990"/>
      <c r="AW531" s="990"/>
      <c r="AX531" s="990"/>
      <c r="AY531" s="34">
        <f>$AY$529</f>
        <v>0</v>
      </c>
    </row>
    <row r="532" spans="1:51" ht="26.25" customHeight="1" x14ac:dyDescent="0.15">
      <c r="A532" s="993">
        <v>1</v>
      </c>
      <c r="B532" s="993">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1" t="s">
        <v>274</v>
      </c>
      <c r="K564" s="992"/>
      <c r="L564" s="992"/>
      <c r="M564" s="992"/>
      <c r="N564" s="992"/>
      <c r="O564" s="992"/>
      <c r="P564" s="134" t="s">
        <v>25</v>
      </c>
      <c r="Q564" s="134"/>
      <c r="R564" s="134"/>
      <c r="S564" s="134"/>
      <c r="T564" s="134"/>
      <c r="U564" s="134"/>
      <c r="V564" s="134"/>
      <c r="W564" s="134"/>
      <c r="X564" s="134"/>
      <c r="Y564" s="273" t="s">
        <v>319</v>
      </c>
      <c r="Z564" s="274"/>
      <c r="AA564" s="274"/>
      <c r="AB564" s="274"/>
      <c r="AC564" s="991" t="s">
        <v>310</v>
      </c>
      <c r="AD564" s="991"/>
      <c r="AE564" s="991"/>
      <c r="AF564" s="991"/>
      <c r="AG564" s="991"/>
      <c r="AH564" s="273" t="s">
        <v>236</v>
      </c>
      <c r="AI564" s="271"/>
      <c r="AJ564" s="271"/>
      <c r="AK564" s="271"/>
      <c r="AL564" s="271" t="s">
        <v>19</v>
      </c>
      <c r="AM564" s="271"/>
      <c r="AN564" s="271"/>
      <c r="AO564" s="275"/>
      <c r="AP564" s="990" t="s">
        <v>275</v>
      </c>
      <c r="AQ564" s="990"/>
      <c r="AR564" s="990"/>
      <c r="AS564" s="990"/>
      <c r="AT564" s="990"/>
      <c r="AU564" s="990"/>
      <c r="AV564" s="990"/>
      <c r="AW564" s="990"/>
      <c r="AX564" s="990"/>
      <c r="AY564" s="34">
        <f>$AY$562</f>
        <v>0</v>
      </c>
    </row>
    <row r="565" spans="1:51" ht="26.25" customHeight="1" x14ac:dyDescent="0.15">
      <c r="A565" s="993">
        <v>1</v>
      </c>
      <c r="B565" s="993">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1" t="s">
        <v>274</v>
      </c>
      <c r="K597" s="992"/>
      <c r="L597" s="992"/>
      <c r="M597" s="992"/>
      <c r="N597" s="992"/>
      <c r="O597" s="992"/>
      <c r="P597" s="134" t="s">
        <v>25</v>
      </c>
      <c r="Q597" s="134"/>
      <c r="R597" s="134"/>
      <c r="S597" s="134"/>
      <c r="T597" s="134"/>
      <c r="U597" s="134"/>
      <c r="V597" s="134"/>
      <c r="W597" s="134"/>
      <c r="X597" s="134"/>
      <c r="Y597" s="273" t="s">
        <v>319</v>
      </c>
      <c r="Z597" s="274"/>
      <c r="AA597" s="274"/>
      <c r="AB597" s="274"/>
      <c r="AC597" s="991" t="s">
        <v>310</v>
      </c>
      <c r="AD597" s="991"/>
      <c r="AE597" s="991"/>
      <c r="AF597" s="991"/>
      <c r="AG597" s="991"/>
      <c r="AH597" s="273" t="s">
        <v>236</v>
      </c>
      <c r="AI597" s="271"/>
      <c r="AJ597" s="271"/>
      <c r="AK597" s="271"/>
      <c r="AL597" s="271" t="s">
        <v>19</v>
      </c>
      <c r="AM597" s="271"/>
      <c r="AN597" s="271"/>
      <c r="AO597" s="275"/>
      <c r="AP597" s="990" t="s">
        <v>275</v>
      </c>
      <c r="AQ597" s="990"/>
      <c r="AR597" s="990"/>
      <c r="AS597" s="990"/>
      <c r="AT597" s="990"/>
      <c r="AU597" s="990"/>
      <c r="AV597" s="990"/>
      <c r="AW597" s="990"/>
      <c r="AX597" s="990"/>
      <c r="AY597" s="34">
        <f>$AY$595</f>
        <v>0</v>
      </c>
    </row>
    <row r="598" spans="1:51" ht="26.25" customHeight="1" x14ac:dyDescent="0.15">
      <c r="A598" s="993">
        <v>1</v>
      </c>
      <c r="B598" s="993">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1" t="s">
        <v>274</v>
      </c>
      <c r="K630" s="992"/>
      <c r="L630" s="992"/>
      <c r="M630" s="992"/>
      <c r="N630" s="992"/>
      <c r="O630" s="992"/>
      <c r="P630" s="134" t="s">
        <v>25</v>
      </c>
      <c r="Q630" s="134"/>
      <c r="R630" s="134"/>
      <c r="S630" s="134"/>
      <c r="T630" s="134"/>
      <c r="U630" s="134"/>
      <c r="V630" s="134"/>
      <c r="W630" s="134"/>
      <c r="X630" s="134"/>
      <c r="Y630" s="273" t="s">
        <v>319</v>
      </c>
      <c r="Z630" s="274"/>
      <c r="AA630" s="274"/>
      <c r="AB630" s="274"/>
      <c r="AC630" s="991" t="s">
        <v>310</v>
      </c>
      <c r="AD630" s="991"/>
      <c r="AE630" s="991"/>
      <c r="AF630" s="991"/>
      <c r="AG630" s="991"/>
      <c r="AH630" s="273" t="s">
        <v>236</v>
      </c>
      <c r="AI630" s="271"/>
      <c r="AJ630" s="271"/>
      <c r="AK630" s="271"/>
      <c r="AL630" s="271" t="s">
        <v>19</v>
      </c>
      <c r="AM630" s="271"/>
      <c r="AN630" s="271"/>
      <c r="AO630" s="275"/>
      <c r="AP630" s="990" t="s">
        <v>275</v>
      </c>
      <c r="AQ630" s="990"/>
      <c r="AR630" s="990"/>
      <c r="AS630" s="990"/>
      <c r="AT630" s="990"/>
      <c r="AU630" s="990"/>
      <c r="AV630" s="990"/>
      <c r="AW630" s="990"/>
      <c r="AX630" s="990"/>
      <c r="AY630" s="34">
        <f>$AY$628</f>
        <v>0</v>
      </c>
    </row>
    <row r="631" spans="1:51" ht="26.25" customHeight="1" x14ac:dyDescent="0.15">
      <c r="A631" s="993">
        <v>1</v>
      </c>
      <c r="B631" s="993">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1" t="s">
        <v>274</v>
      </c>
      <c r="K663" s="992"/>
      <c r="L663" s="992"/>
      <c r="M663" s="992"/>
      <c r="N663" s="992"/>
      <c r="O663" s="992"/>
      <c r="P663" s="134" t="s">
        <v>25</v>
      </c>
      <c r="Q663" s="134"/>
      <c r="R663" s="134"/>
      <c r="S663" s="134"/>
      <c r="T663" s="134"/>
      <c r="U663" s="134"/>
      <c r="V663" s="134"/>
      <c r="W663" s="134"/>
      <c r="X663" s="134"/>
      <c r="Y663" s="273" t="s">
        <v>319</v>
      </c>
      <c r="Z663" s="274"/>
      <c r="AA663" s="274"/>
      <c r="AB663" s="274"/>
      <c r="AC663" s="991" t="s">
        <v>310</v>
      </c>
      <c r="AD663" s="991"/>
      <c r="AE663" s="991"/>
      <c r="AF663" s="991"/>
      <c r="AG663" s="991"/>
      <c r="AH663" s="273" t="s">
        <v>236</v>
      </c>
      <c r="AI663" s="271"/>
      <c r="AJ663" s="271"/>
      <c r="AK663" s="271"/>
      <c r="AL663" s="271" t="s">
        <v>19</v>
      </c>
      <c r="AM663" s="271"/>
      <c r="AN663" s="271"/>
      <c r="AO663" s="275"/>
      <c r="AP663" s="990" t="s">
        <v>275</v>
      </c>
      <c r="AQ663" s="990"/>
      <c r="AR663" s="990"/>
      <c r="AS663" s="990"/>
      <c r="AT663" s="990"/>
      <c r="AU663" s="990"/>
      <c r="AV663" s="990"/>
      <c r="AW663" s="990"/>
      <c r="AX663" s="990"/>
      <c r="AY663" s="34">
        <f>$AY$661</f>
        <v>0</v>
      </c>
    </row>
    <row r="664" spans="1:51" ht="26.25" customHeight="1" x14ac:dyDescent="0.15">
      <c r="A664" s="993">
        <v>1</v>
      </c>
      <c r="B664" s="993">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1" t="s">
        <v>274</v>
      </c>
      <c r="K696" s="992"/>
      <c r="L696" s="992"/>
      <c r="M696" s="992"/>
      <c r="N696" s="992"/>
      <c r="O696" s="992"/>
      <c r="P696" s="134" t="s">
        <v>25</v>
      </c>
      <c r="Q696" s="134"/>
      <c r="R696" s="134"/>
      <c r="S696" s="134"/>
      <c r="T696" s="134"/>
      <c r="U696" s="134"/>
      <c r="V696" s="134"/>
      <c r="W696" s="134"/>
      <c r="X696" s="134"/>
      <c r="Y696" s="273" t="s">
        <v>319</v>
      </c>
      <c r="Z696" s="274"/>
      <c r="AA696" s="274"/>
      <c r="AB696" s="274"/>
      <c r="AC696" s="991" t="s">
        <v>310</v>
      </c>
      <c r="AD696" s="991"/>
      <c r="AE696" s="991"/>
      <c r="AF696" s="991"/>
      <c r="AG696" s="991"/>
      <c r="AH696" s="273" t="s">
        <v>236</v>
      </c>
      <c r="AI696" s="271"/>
      <c r="AJ696" s="271"/>
      <c r="AK696" s="271"/>
      <c r="AL696" s="271" t="s">
        <v>19</v>
      </c>
      <c r="AM696" s="271"/>
      <c r="AN696" s="271"/>
      <c r="AO696" s="275"/>
      <c r="AP696" s="990" t="s">
        <v>275</v>
      </c>
      <c r="AQ696" s="990"/>
      <c r="AR696" s="990"/>
      <c r="AS696" s="990"/>
      <c r="AT696" s="990"/>
      <c r="AU696" s="990"/>
      <c r="AV696" s="990"/>
      <c r="AW696" s="990"/>
      <c r="AX696" s="990"/>
      <c r="AY696" s="34">
        <f>$AY$694</f>
        <v>0</v>
      </c>
    </row>
    <row r="697" spans="1:51" ht="26.25" customHeight="1" x14ac:dyDescent="0.15">
      <c r="A697" s="993">
        <v>1</v>
      </c>
      <c r="B697" s="993">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1" t="s">
        <v>274</v>
      </c>
      <c r="K729" s="992"/>
      <c r="L729" s="992"/>
      <c r="M729" s="992"/>
      <c r="N729" s="992"/>
      <c r="O729" s="992"/>
      <c r="P729" s="134" t="s">
        <v>25</v>
      </c>
      <c r="Q729" s="134"/>
      <c r="R729" s="134"/>
      <c r="S729" s="134"/>
      <c r="T729" s="134"/>
      <c r="U729" s="134"/>
      <c r="V729" s="134"/>
      <c r="W729" s="134"/>
      <c r="X729" s="134"/>
      <c r="Y729" s="273" t="s">
        <v>319</v>
      </c>
      <c r="Z729" s="274"/>
      <c r="AA729" s="274"/>
      <c r="AB729" s="274"/>
      <c r="AC729" s="991" t="s">
        <v>310</v>
      </c>
      <c r="AD729" s="991"/>
      <c r="AE729" s="991"/>
      <c r="AF729" s="991"/>
      <c r="AG729" s="991"/>
      <c r="AH729" s="273" t="s">
        <v>236</v>
      </c>
      <c r="AI729" s="271"/>
      <c r="AJ729" s="271"/>
      <c r="AK729" s="271"/>
      <c r="AL729" s="271" t="s">
        <v>19</v>
      </c>
      <c r="AM729" s="271"/>
      <c r="AN729" s="271"/>
      <c r="AO729" s="275"/>
      <c r="AP729" s="990" t="s">
        <v>275</v>
      </c>
      <c r="AQ729" s="990"/>
      <c r="AR729" s="990"/>
      <c r="AS729" s="990"/>
      <c r="AT729" s="990"/>
      <c r="AU729" s="990"/>
      <c r="AV729" s="990"/>
      <c r="AW729" s="990"/>
      <c r="AX729" s="990"/>
      <c r="AY729" s="34">
        <f>$AY$727</f>
        <v>0</v>
      </c>
    </row>
    <row r="730" spans="1:51" ht="26.25" customHeight="1" x14ac:dyDescent="0.15">
      <c r="A730" s="993">
        <v>1</v>
      </c>
      <c r="B730" s="993">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1" t="s">
        <v>274</v>
      </c>
      <c r="K762" s="992"/>
      <c r="L762" s="992"/>
      <c r="M762" s="992"/>
      <c r="N762" s="992"/>
      <c r="O762" s="992"/>
      <c r="P762" s="134" t="s">
        <v>25</v>
      </c>
      <c r="Q762" s="134"/>
      <c r="R762" s="134"/>
      <c r="S762" s="134"/>
      <c r="T762" s="134"/>
      <c r="U762" s="134"/>
      <c r="V762" s="134"/>
      <c r="W762" s="134"/>
      <c r="X762" s="134"/>
      <c r="Y762" s="273" t="s">
        <v>319</v>
      </c>
      <c r="Z762" s="274"/>
      <c r="AA762" s="274"/>
      <c r="AB762" s="274"/>
      <c r="AC762" s="991" t="s">
        <v>310</v>
      </c>
      <c r="AD762" s="991"/>
      <c r="AE762" s="991"/>
      <c r="AF762" s="991"/>
      <c r="AG762" s="991"/>
      <c r="AH762" s="273" t="s">
        <v>236</v>
      </c>
      <c r="AI762" s="271"/>
      <c r="AJ762" s="271"/>
      <c r="AK762" s="271"/>
      <c r="AL762" s="271" t="s">
        <v>19</v>
      </c>
      <c r="AM762" s="271"/>
      <c r="AN762" s="271"/>
      <c r="AO762" s="275"/>
      <c r="AP762" s="990" t="s">
        <v>275</v>
      </c>
      <c r="AQ762" s="990"/>
      <c r="AR762" s="990"/>
      <c r="AS762" s="990"/>
      <c r="AT762" s="990"/>
      <c r="AU762" s="990"/>
      <c r="AV762" s="990"/>
      <c r="AW762" s="990"/>
      <c r="AX762" s="990"/>
      <c r="AY762" s="34">
        <f>$AY$760</f>
        <v>0</v>
      </c>
    </row>
    <row r="763" spans="1:51" ht="26.25" customHeight="1" x14ac:dyDescent="0.15">
      <c r="A763" s="993">
        <v>1</v>
      </c>
      <c r="B763" s="993">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1" t="s">
        <v>274</v>
      </c>
      <c r="K795" s="992"/>
      <c r="L795" s="992"/>
      <c r="M795" s="992"/>
      <c r="N795" s="992"/>
      <c r="O795" s="992"/>
      <c r="P795" s="134" t="s">
        <v>25</v>
      </c>
      <c r="Q795" s="134"/>
      <c r="R795" s="134"/>
      <c r="S795" s="134"/>
      <c r="T795" s="134"/>
      <c r="U795" s="134"/>
      <c r="V795" s="134"/>
      <c r="W795" s="134"/>
      <c r="X795" s="134"/>
      <c r="Y795" s="273" t="s">
        <v>319</v>
      </c>
      <c r="Z795" s="274"/>
      <c r="AA795" s="274"/>
      <c r="AB795" s="274"/>
      <c r="AC795" s="991" t="s">
        <v>310</v>
      </c>
      <c r="AD795" s="991"/>
      <c r="AE795" s="991"/>
      <c r="AF795" s="991"/>
      <c r="AG795" s="991"/>
      <c r="AH795" s="273" t="s">
        <v>236</v>
      </c>
      <c r="AI795" s="271"/>
      <c r="AJ795" s="271"/>
      <c r="AK795" s="271"/>
      <c r="AL795" s="271" t="s">
        <v>19</v>
      </c>
      <c r="AM795" s="271"/>
      <c r="AN795" s="271"/>
      <c r="AO795" s="275"/>
      <c r="AP795" s="990" t="s">
        <v>275</v>
      </c>
      <c r="AQ795" s="990"/>
      <c r="AR795" s="990"/>
      <c r="AS795" s="990"/>
      <c r="AT795" s="990"/>
      <c r="AU795" s="990"/>
      <c r="AV795" s="990"/>
      <c r="AW795" s="990"/>
      <c r="AX795" s="990"/>
      <c r="AY795" s="34">
        <f>$AY$793</f>
        <v>0</v>
      </c>
    </row>
    <row r="796" spans="1:51" ht="26.25" customHeight="1" x14ac:dyDescent="0.15">
      <c r="A796" s="993">
        <v>1</v>
      </c>
      <c r="B796" s="993">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1" t="s">
        <v>274</v>
      </c>
      <c r="K828" s="992"/>
      <c r="L828" s="992"/>
      <c r="M828" s="992"/>
      <c r="N828" s="992"/>
      <c r="O828" s="992"/>
      <c r="P828" s="134" t="s">
        <v>25</v>
      </c>
      <c r="Q828" s="134"/>
      <c r="R828" s="134"/>
      <c r="S828" s="134"/>
      <c r="T828" s="134"/>
      <c r="U828" s="134"/>
      <c r="V828" s="134"/>
      <c r="W828" s="134"/>
      <c r="X828" s="134"/>
      <c r="Y828" s="273" t="s">
        <v>319</v>
      </c>
      <c r="Z828" s="274"/>
      <c r="AA828" s="274"/>
      <c r="AB828" s="274"/>
      <c r="AC828" s="991" t="s">
        <v>310</v>
      </c>
      <c r="AD828" s="991"/>
      <c r="AE828" s="991"/>
      <c r="AF828" s="991"/>
      <c r="AG828" s="991"/>
      <c r="AH828" s="273" t="s">
        <v>236</v>
      </c>
      <c r="AI828" s="271"/>
      <c r="AJ828" s="271"/>
      <c r="AK828" s="271"/>
      <c r="AL828" s="271" t="s">
        <v>19</v>
      </c>
      <c r="AM828" s="271"/>
      <c r="AN828" s="271"/>
      <c r="AO828" s="275"/>
      <c r="AP828" s="990" t="s">
        <v>275</v>
      </c>
      <c r="AQ828" s="990"/>
      <c r="AR828" s="990"/>
      <c r="AS828" s="990"/>
      <c r="AT828" s="990"/>
      <c r="AU828" s="990"/>
      <c r="AV828" s="990"/>
      <c r="AW828" s="990"/>
      <c r="AX828" s="990"/>
      <c r="AY828" s="34">
        <f>$AY$826</f>
        <v>0</v>
      </c>
    </row>
    <row r="829" spans="1:51" ht="26.25" customHeight="1" x14ac:dyDescent="0.15">
      <c r="A829" s="993">
        <v>1</v>
      </c>
      <c r="B829" s="993">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1" t="s">
        <v>274</v>
      </c>
      <c r="K861" s="992"/>
      <c r="L861" s="992"/>
      <c r="M861" s="992"/>
      <c r="N861" s="992"/>
      <c r="O861" s="992"/>
      <c r="P861" s="134" t="s">
        <v>25</v>
      </c>
      <c r="Q861" s="134"/>
      <c r="R861" s="134"/>
      <c r="S861" s="134"/>
      <c r="T861" s="134"/>
      <c r="U861" s="134"/>
      <c r="V861" s="134"/>
      <c r="W861" s="134"/>
      <c r="X861" s="134"/>
      <c r="Y861" s="273" t="s">
        <v>319</v>
      </c>
      <c r="Z861" s="274"/>
      <c r="AA861" s="274"/>
      <c r="AB861" s="274"/>
      <c r="AC861" s="991" t="s">
        <v>310</v>
      </c>
      <c r="AD861" s="991"/>
      <c r="AE861" s="991"/>
      <c r="AF861" s="991"/>
      <c r="AG861" s="991"/>
      <c r="AH861" s="273" t="s">
        <v>236</v>
      </c>
      <c r="AI861" s="271"/>
      <c r="AJ861" s="271"/>
      <c r="AK861" s="271"/>
      <c r="AL861" s="271" t="s">
        <v>19</v>
      </c>
      <c r="AM861" s="271"/>
      <c r="AN861" s="271"/>
      <c r="AO861" s="275"/>
      <c r="AP861" s="990" t="s">
        <v>275</v>
      </c>
      <c r="AQ861" s="990"/>
      <c r="AR861" s="990"/>
      <c r="AS861" s="990"/>
      <c r="AT861" s="990"/>
      <c r="AU861" s="990"/>
      <c r="AV861" s="990"/>
      <c r="AW861" s="990"/>
      <c r="AX861" s="990"/>
      <c r="AY861" s="34">
        <f>$AY$859</f>
        <v>0</v>
      </c>
    </row>
    <row r="862" spans="1:51" ht="26.25" customHeight="1" x14ac:dyDescent="0.15">
      <c r="A862" s="993">
        <v>1</v>
      </c>
      <c r="B862" s="993">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1" t="s">
        <v>274</v>
      </c>
      <c r="K894" s="992"/>
      <c r="L894" s="992"/>
      <c r="M894" s="992"/>
      <c r="N894" s="992"/>
      <c r="O894" s="992"/>
      <c r="P894" s="134" t="s">
        <v>25</v>
      </c>
      <c r="Q894" s="134"/>
      <c r="R894" s="134"/>
      <c r="S894" s="134"/>
      <c r="T894" s="134"/>
      <c r="U894" s="134"/>
      <c r="V894" s="134"/>
      <c r="W894" s="134"/>
      <c r="X894" s="134"/>
      <c r="Y894" s="273" t="s">
        <v>319</v>
      </c>
      <c r="Z894" s="274"/>
      <c r="AA894" s="274"/>
      <c r="AB894" s="274"/>
      <c r="AC894" s="991" t="s">
        <v>310</v>
      </c>
      <c r="AD894" s="991"/>
      <c r="AE894" s="991"/>
      <c r="AF894" s="991"/>
      <c r="AG894" s="991"/>
      <c r="AH894" s="273" t="s">
        <v>236</v>
      </c>
      <c r="AI894" s="271"/>
      <c r="AJ894" s="271"/>
      <c r="AK894" s="271"/>
      <c r="AL894" s="271" t="s">
        <v>19</v>
      </c>
      <c r="AM894" s="271"/>
      <c r="AN894" s="271"/>
      <c r="AO894" s="275"/>
      <c r="AP894" s="990" t="s">
        <v>275</v>
      </c>
      <c r="AQ894" s="990"/>
      <c r="AR894" s="990"/>
      <c r="AS894" s="990"/>
      <c r="AT894" s="990"/>
      <c r="AU894" s="990"/>
      <c r="AV894" s="990"/>
      <c r="AW894" s="990"/>
      <c r="AX894" s="990"/>
      <c r="AY894" s="34">
        <f>$AY$892</f>
        <v>0</v>
      </c>
    </row>
    <row r="895" spans="1:51" ht="26.25" customHeight="1" x14ac:dyDescent="0.15">
      <c r="A895" s="993">
        <v>1</v>
      </c>
      <c r="B895" s="993">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1" t="s">
        <v>274</v>
      </c>
      <c r="K927" s="992"/>
      <c r="L927" s="992"/>
      <c r="M927" s="992"/>
      <c r="N927" s="992"/>
      <c r="O927" s="992"/>
      <c r="P927" s="134" t="s">
        <v>25</v>
      </c>
      <c r="Q927" s="134"/>
      <c r="R927" s="134"/>
      <c r="S927" s="134"/>
      <c r="T927" s="134"/>
      <c r="U927" s="134"/>
      <c r="V927" s="134"/>
      <c r="W927" s="134"/>
      <c r="X927" s="134"/>
      <c r="Y927" s="273" t="s">
        <v>319</v>
      </c>
      <c r="Z927" s="274"/>
      <c r="AA927" s="274"/>
      <c r="AB927" s="274"/>
      <c r="AC927" s="991" t="s">
        <v>310</v>
      </c>
      <c r="AD927" s="991"/>
      <c r="AE927" s="991"/>
      <c r="AF927" s="991"/>
      <c r="AG927" s="991"/>
      <c r="AH927" s="273" t="s">
        <v>236</v>
      </c>
      <c r="AI927" s="271"/>
      <c r="AJ927" s="271"/>
      <c r="AK927" s="271"/>
      <c r="AL927" s="271" t="s">
        <v>19</v>
      </c>
      <c r="AM927" s="271"/>
      <c r="AN927" s="271"/>
      <c r="AO927" s="275"/>
      <c r="AP927" s="990" t="s">
        <v>275</v>
      </c>
      <c r="AQ927" s="990"/>
      <c r="AR927" s="990"/>
      <c r="AS927" s="990"/>
      <c r="AT927" s="990"/>
      <c r="AU927" s="990"/>
      <c r="AV927" s="990"/>
      <c r="AW927" s="990"/>
      <c r="AX927" s="990"/>
      <c r="AY927" s="34">
        <f>$AY$925</f>
        <v>0</v>
      </c>
    </row>
    <row r="928" spans="1:51" ht="26.25" customHeight="1" x14ac:dyDescent="0.15">
      <c r="A928" s="993">
        <v>1</v>
      </c>
      <c r="B928" s="993">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1" t="s">
        <v>274</v>
      </c>
      <c r="K960" s="992"/>
      <c r="L960" s="992"/>
      <c r="M960" s="992"/>
      <c r="N960" s="992"/>
      <c r="O960" s="992"/>
      <c r="P960" s="134" t="s">
        <v>25</v>
      </c>
      <c r="Q960" s="134"/>
      <c r="R960" s="134"/>
      <c r="S960" s="134"/>
      <c r="T960" s="134"/>
      <c r="U960" s="134"/>
      <c r="V960" s="134"/>
      <c r="W960" s="134"/>
      <c r="X960" s="134"/>
      <c r="Y960" s="273" t="s">
        <v>319</v>
      </c>
      <c r="Z960" s="274"/>
      <c r="AA960" s="274"/>
      <c r="AB960" s="274"/>
      <c r="AC960" s="991" t="s">
        <v>310</v>
      </c>
      <c r="AD960" s="991"/>
      <c r="AE960" s="991"/>
      <c r="AF960" s="991"/>
      <c r="AG960" s="991"/>
      <c r="AH960" s="273" t="s">
        <v>236</v>
      </c>
      <c r="AI960" s="271"/>
      <c r="AJ960" s="271"/>
      <c r="AK960" s="271"/>
      <c r="AL960" s="271" t="s">
        <v>19</v>
      </c>
      <c r="AM960" s="271"/>
      <c r="AN960" s="271"/>
      <c r="AO960" s="275"/>
      <c r="AP960" s="990" t="s">
        <v>275</v>
      </c>
      <c r="AQ960" s="990"/>
      <c r="AR960" s="990"/>
      <c r="AS960" s="990"/>
      <c r="AT960" s="990"/>
      <c r="AU960" s="990"/>
      <c r="AV960" s="990"/>
      <c r="AW960" s="990"/>
      <c r="AX960" s="990"/>
      <c r="AY960" s="34">
        <f>$AY$958</f>
        <v>0</v>
      </c>
    </row>
    <row r="961" spans="1:51" ht="26.25" customHeight="1" x14ac:dyDescent="0.15">
      <c r="A961" s="993">
        <v>1</v>
      </c>
      <c r="B961" s="993">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1" t="s">
        <v>274</v>
      </c>
      <c r="K993" s="992"/>
      <c r="L993" s="992"/>
      <c r="M993" s="992"/>
      <c r="N993" s="992"/>
      <c r="O993" s="992"/>
      <c r="P993" s="134" t="s">
        <v>25</v>
      </c>
      <c r="Q993" s="134"/>
      <c r="R993" s="134"/>
      <c r="S993" s="134"/>
      <c r="T993" s="134"/>
      <c r="U993" s="134"/>
      <c r="V993" s="134"/>
      <c r="W993" s="134"/>
      <c r="X993" s="134"/>
      <c r="Y993" s="273" t="s">
        <v>319</v>
      </c>
      <c r="Z993" s="274"/>
      <c r="AA993" s="274"/>
      <c r="AB993" s="274"/>
      <c r="AC993" s="991" t="s">
        <v>310</v>
      </c>
      <c r="AD993" s="991"/>
      <c r="AE993" s="991"/>
      <c r="AF993" s="991"/>
      <c r="AG993" s="991"/>
      <c r="AH993" s="273" t="s">
        <v>236</v>
      </c>
      <c r="AI993" s="271"/>
      <c r="AJ993" s="271"/>
      <c r="AK993" s="271"/>
      <c r="AL993" s="271" t="s">
        <v>19</v>
      </c>
      <c r="AM993" s="271"/>
      <c r="AN993" s="271"/>
      <c r="AO993" s="275"/>
      <c r="AP993" s="990" t="s">
        <v>275</v>
      </c>
      <c r="AQ993" s="990"/>
      <c r="AR993" s="990"/>
      <c r="AS993" s="990"/>
      <c r="AT993" s="990"/>
      <c r="AU993" s="990"/>
      <c r="AV993" s="990"/>
      <c r="AW993" s="990"/>
      <c r="AX993" s="990"/>
      <c r="AY993" s="34">
        <f>$AY$991</f>
        <v>0</v>
      </c>
    </row>
    <row r="994" spans="1:51" ht="26.25" customHeight="1" x14ac:dyDescent="0.15">
      <c r="A994" s="993">
        <v>1</v>
      </c>
      <c r="B994" s="993">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1" t="s">
        <v>274</v>
      </c>
      <c r="K1026" s="992"/>
      <c r="L1026" s="992"/>
      <c r="M1026" s="992"/>
      <c r="N1026" s="992"/>
      <c r="O1026" s="992"/>
      <c r="P1026" s="134" t="s">
        <v>25</v>
      </c>
      <c r="Q1026" s="134"/>
      <c r="R1026" s="134"/>
      <c r="S1026" s="134"/>
      <c r="T1026" s="134"/>
      <c r="U1026" s="134"/>
      <c r="V1026" s="134"/>
      <c r="W1026" s="134"/>
      <c r="X1026" s="134"/>
      <c r="Y1026" s="273" t="s">
        <v>319</v>
      </c>
      <c r="Z1026" s="274"/>
      <c r="AA1026" s="274"/>
      <c r="AB1026" s="274"/>
      <c r="AC1026" s="991" t="s">
        <v>310</v>
      </c>
      <c r="AD1026" s="991"/>
      <c r="AE1026" s="991"/>
      <c r="AF1026" s="991"/>
      <c r="AG1026" s="991"/>
      <c r="AH1026" s="273" t="s">
        <v>236</v>
      </c>
      <c r="AI1026" s="271"/>
      <c r="AJ1026" s="271"/>
      <c r="AK1026" s="271"/>
      <c r="AL1026" s="271" t="s">
        <v>19</v>
      </c>
      <c r="AM1026" s="271"/>
      <c r="AN1026" s="271"/>
      <c r="AO1026" s="275"/>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1" t="s">
        <v>274</v>
      </c>
      <c r="K1059" s="992"/>
      <c r="L1059" s="992"/>
      <c r="M1059" s="992"/>
      <c r="N1059" s="992"/>
      <c r="O1059" s="992"/>
      <c r="P1059" s="134" t="s">
        <v>25</v>
      </c>
      <c r="Q1059" s="134"/>
      <c r="R1059" s="134"/>
      <c r="S1059" s="134"/>
      <c r="T1059" s="134"/>
      <c r="U1059" s="134"/>
      <c r="V1059" s="134"/>
      <c r="W1059" s="134"/>
      <c r="X1059" s="134"/>
      <c r="Y1059" s="273" t="s">
        <v>319</v>
      </c>
      <c r="Z1059" s="274"/>
      <c r="AA1059" s="274"/>
      <c r="AB1059" s="274"/>
      <c r="AC1059" s="991" t="s">
        <v>310</v>
      </c>
      <c r="AD1059" s="991"/>
      <c r="AE1059" s="991"/>
      <c r="AF1059" s="991"/>
      <c r="AG1059" s="991"/>
      <c r="AH1059" s="273" t="s">
        <v>236</v>
      </c>
      <c r="AI1059" s="271"/>
      <c r="AJ1059" s="271"/>
      <c r="AK1059" s="271"/>
      <c r="AL1059" s="271" t="s">
        <v>19</v>
      </c>
      <c r="AM1059" s="271"/>
      <c r="AN1059" s="271"/>
      <c r="AO1059" s="275"/>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1" t="s">
        <v>274</v>
      </c>
      <c r="K1092" s="992"/>
      <c r="L1092" s="992"/>
      <c r="M1092" s="992"/>
      <c r="N1092" s="992"/>
      <c r="O1092" s="992"/>
      <c r="P1092" s="134" t="s">
        <v>25</v>
      </c>
      <c r="Q1092" s="134"/>
      <c r="R1092" s="134"/>
      <c r="S1092" s="134"/>
      <c r="T1092" s="134"/>
      <c r="U1092" s="134"/>
      <c r="V1092" s="134"/>
      <c r="W1092" s="134"/>
      <c r="X1092" s="134"/>
      <c r="Y1092" s="273" t="s">
        <v>319</v>
      </c>
      <c r="Z1092" s="274"/>
      <c r="AA1092" s="274"/>
      <c r="AB1092" s="274"/>
      <c r="AC1092" s="991" t="s">
        <v>310</v>
      </c>
      <c r="AD1092" s="991"/>
      <c r="AE1092" s="991"/>
      <c r="AF1092" s="991"/>
      <c r="AG1092" s="991"/>
      <c r="AH1092" s="273" t="s">
        <v>236</v>
      </c>
      <c r="AI1092" s="271"/>
      <c r="AJ1092" s="271"/>
      <c r="AK1092" s="271"/>
      <c r="AL1092" s="271" t="s">
        <v>19</v>
      </c>
      <c r="AM1092" s="271"/>
      <c r="AN1092" s="271"/>
      <c r="AO1092" s="275"/>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1" t="s">
        <v>274</v>
      </c>
      <c r="K1125" s="992"/>
      <c r="L1125" s="992"/>
      <c r="M1125" s="992"/>
      <c r="N1125" s="992"/>
      <c r="O1125" s="992"/>
      <c r="P1125" s="134" t="s">
        <v>25</v>
      </c>
      <c r="Q1125" s="134"/>
      <c r="R1125" s="134"/>
      <c r="S1125" s="134"/>
      <c r="T1125" s="134"/>
      <c r="U1125" s="134"/>
      <c r="V1125" s="134"/>
      <c r="W1125" s="134"/>
      <c r="X1125" s="134"/>
      <c r="Y1125" s="273" t="s">
        <v>319</v>
      </c>
      <c r="Z1125" s="274"/>
      <c r="AA1125" s="274"/>
      <c r="AB1125" s="274"/>
      <c r="AC1125" s="991" t="s">
        <v>310</v>
      </c>
      <c r="AD1125" s="991"/>
      <c r="AE1125" s="991"/>
      <c r="AF1125" s="991"/>
      <c r="AG1125" s="991"/>
      <c r="AH1125" s="273" t="s">
        <v>236</v>
      </c>
      <c r="AI1125" s="271"/>
      <c r="AJ1125" s="271"/>
      <c r="AK1125" s="271"/>
      <c r="AL1125" s="271" t="s">
        <v>19</v>
      </c>
      <c r="AM1125" s="271"/>
      <c r="AN1125" s="271"/>
      <c r="AO1125" s="275"/>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1" t="s">
        <v>274</v>
      </c>
      <c r="K1158" s="992"/>
      <c r="L1158" s="992"/>
      <c r="M1158" s="992"/>
      <c r="N1158" s="992"/>
      <c r="O1158" s="992"/>
      <c r="P1158" s="134" t="s">
        <v>25</v>
      </c>
      <c r="Q1158" s="134"/>
      <c r="R1158" s="134"/>
      <c r="S1158" s="134"/>
      <c r="T1158" s="134"/>
      <c r="U1158" s="134"/>
      <c r="V1158" s="134"/>
      <c r="W1158" s="134"/>
      <c r="X1158" s="134"/>
      <c r="Y1158" s="273" t="s">
        <v>319</v>
      </c>
      <c r="Z1158" s="274"/>
      <c r="AA1158" s="274"/>
      <c r="AB1158" s="274"/>
      <c r="AC1158" s="991" t="s">
        <v>310</v>
      </c>
      <c r="AD1158" s="991"/>
      <c r="AE1158" s="991"/>
      <c r="AF1158" s="991"/>
      <c r="AG1158" s="991"/>
      <c r="AH1158" s="273" t="s">
        <v>236</v>
      </c>
      <c r="AI1158" s="271"/>
      <c r="AJ1158" s="271"/>
      <c r="AK1158" s="271"/>
      <c r="AL1158" s="271" t="s">
        <v>19</v>
      </c>
      <c r="AM1158" s="271"/>
      <c r="AN1158" s="271"/>
      <c r="AO1158" s="275"/>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1" t="s">
        <v>274</v>
      </c>
      <c r="K1191" s="992"/>
      <c r="L1191" s="992"/>
      <c r="M1191" s="992"/>
      <c r="N1191" s="992"/>
      <c r="O1191" s="992"/>
      <c r="P1191" s="134" t="s">
        <v>25</v>
      </c>
      <c r="Q1191" s="134"/>
      <c r="R1191" s="134"/>
      <c r="S1191" s="134"/>
      <c r="T1191" s="134"/>
      <c r="U1191" s="134"/>
      <c r="V1191" s="134"/>
      <c r="W1191" s="134"/>
      <c r="X1191" s="134"/>
      <c r="Y1191" s="273" t="s">
        <v>319</v>
      </c>
      <c r="Z1191" s="274"/>
      <c r="AA1191" s="274"/>
      <c r="AB1191" s="274"/>
      <c r="AC1191" s="991" t="s">
        <v>310</v>
      </c>
      <c r="AD1191" s="991"/>
      <c r="AE1191" s="991"/>
      <c r="AF1191" s="991"/>
      <c r="AG1191" s="991"/>
      <c r="AH1191" s="273" t="s">
        <v>236</v>
      </c>
      <c r="AI1191" s="271"/>
      <c r="AJ1191" s="271"/>
      <c r="AK1191" s="271"/>
      <c r="AL1191" s="271" t="s">
        <v>19</v>
      </c>
      <c r="AM1191" s="271"/>
      <c r="AN1191" s="271"/>
      <c r="AO1191" s="275"/>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1" t="s">
        <v>274</v>
      </c>
      <c r="K1224" s="992"/>
      <c r="L1224" s="992"/>
      <c r="M1224" s="992"/>
      <c r="N1224" s="992"/>
      <c r="O1224" s="992"/>
      <c r="P1224" s="134" t="s">
        <v>25</v>
      </c>
      <c r="Q1224" s="134"/>
      <c r="R1224" s="134"/>
      <c r="S1224" s="134"/>
      <c r="T1224" s="134"/>
      <c r="U1224" s="134"/>
      <c r="V1224" s="134"/>
      <c r="W1224" s="134"/>
      <c r="X1224" s="134"/>
      <c r="Y1224" s="273" t="s">
        <v>319</v>
      </c>
      <c r="Z1224" s="274"/>
      <c r="AA1224" s="274"/>
      <c r="AB1224" s="274"/>
      <c r="AC1224" s="991" t="s">
        <v>310</v>
      </c>
      <c r="AD1224" s="991"/>
      <c r="AE1224" s="991"/>
      <c r="AF1224" s="991"/>
      <c r="AG1224" s="991"/>
      <c r="AH1224" s="273" t="s">
        <v>236</v>
      </c>
      <c r="AI1224" s="271"/>
      <c r="AJ1224" s="271"/>
      <c r="AK1224" s="271"/>
      <c r="AL1224" s="271" t="s">
        <v>19</v>
      </c>
      <c r="AM1224" s="271"/>
      <c r="AN1224" s="271"/>
      <c r="AO1224" s="275"/>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1" t="s">
        <v>274</v>
      </c>
      <c r="K1257" s="992"/>
      <c r="L1257" s="992"/>
      <c r="M1257" s="992"/>
      <c r="N1257" s="992"/>
      <c r="O1257" s="992"/>
      <c r="P1257" s="134" t="s">
        <v>25</v>
      </c>
      <c r="Q1257" s="134"/>
      <c r="R1257" s="134"/>
      <c r="S1257" s="134"/>
      <c r="T1257" s="134"/>
      <c r="U1257" s="134"/>
      <c r="V1257" s="134"/>
      <c r="W1257" s="134"/>
      <c r="X1257" s="134"/>
      <c r="Y1257" s="273" t="s">
        <v>319</v>
      </c>
      <c r="Z1257" s="274"/>
      <c r="AA1257" s="274"/>
      <c r="AB1257" s="274"/>
      <c r="AC1257" s="991" t="s">
        <v>310</v>
      </c>
      <c r="AD1257" s="991"/>
      <c r="AE1257" s="991"/>
      <c r="AF1257" s="991"/>
      <c r="AG1257" s="991"/>
      <c r="AH1257" s="273" t="s">
        <v>236</v>
      </c>
      <c r="AI1257" s="271"/>
      <c r="AJ1257" s="271"/>
      <c r="AK1257" s="271"/>
      <c r="AL1257" s="271" t="s">
        <v>19</v>
      </c>
      <c r="AM1257" s="271"/>
      <c r="AN1257" s="271"/>
      <c r="AO1257" s="275"/>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1" t="s">
        <v>274</v>
      </c>
      <c r="K1290" s="992"/>
      <c r="L1290" s="992"/>
      <c r="M1290" s="992"/>
      <c r="N1290" s="992"/>
      <c r="O1290" s="992"/>
      <c r="P1290" s="134" t="s">
        <v>25</v>
      </c>
      <c r="Q1290" s="134"/>
      <c r="R1290" s="134"/>
      <c r="S1290" s="134"/>
      <c r="T1290" s="134"/>
      <c r="U1290" s="134"/>
      <c r="V1290" s="134"/>
      <c r="W1290" s="134"/>
      <c r="X1290" s="134"/>
      <c r="Y1290" s="273" t="s">
        <v>319</v>
      </c>
      <c r="Z1290" s="274"/>
      <c r="AA1290" s="274"/>
      <c r="AB1290" s="274"/>
      <c r="AC1290" s="991" t="s">
        <v>310</v>
      </c>
      <c r="AD1290" s="991"/>
      <c r="AE1290" s="991"/>
      <c r="AF1290" s="991"/>
      <c r="AG1290" s="991"/>
      <c r="AH1290" s="273" t="s">
        <v>236</v>
      </c>
      <c r="AI1290" s="271"/>
      <c r="AJ1290" s="271"/>
      <c r="AK1290" s="271"/>
      <c r="AL1290" s="271" t="s">
        <v>19</v>
      </c>
      <c r="AM1290" s="271"/>
      <c r="AN1290" s="271"/>
      <c r="AO1290" s="275"/>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2022-07-22T05:25:26Z</cp:lastPrinted>
  <dcterms:created xsi:type="dcterms:W3CDTF">2012-03-13T00:50:25Z</dcterms:created>
  <dcterms:modified xsi:type="dcterms:W3CDTF">2022-09-06T01:16:09Z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