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2A08B8E-FEFE-41C7-9789-BC43203F0B7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38" i="11"/>
  <c r="AY341" i="11"/>
  <c r="AY336" i="11"/>
  <c r="AY337" i="11"/>
  <c r="AY398" i="11"/>
  <c r="AY324" i="11"/>
  <c r="AY328" i="11"/>
  <c r="AY399"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42" i="11" l="1"/>
  <c r="AY117" i="11"/>
  <c r="AY119" i="11"/>
  <c r="AY114" i="11"/>
  <c r="AY115" i="11"/>
  <c r="AY116" i="11"/>
  <c r="AY151" i="11"/>
  <c r="AY125" i="11"/>
  <c r="AY131" i="11"/>
  <c r="AY118" i="11"/>
  <c r="AY143" i="11"/>
  <c r="AY175" i="11"/>
  <c r="AY145" i="11"/>
  <c r="AY176" i="11"/>
  <c r="AY152" i="11"/>
  <c r="AY177" i="11"/>
  <c r="AY123" i="11"/>
  <c r="AY179" i="11"/>
  <c r="AY130"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63" i="11"/>
  <c r="AY97" i="11"/>
  <c r="AY96" i="11"/>
  <c r="AY49" i="11"/>
  <c r="AY80" i="11"/>
  <c r="AY83" i="11"/>
  <c r="AY81" i="11"/>
  <c r="AY82"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<sst xmlns="http://schemas.openxmlformats.org/spreadsheetml/2006/main" count="2098" uniqueCount="752">
  <si>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</si>
  <si>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</si>
  <si>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</si>
  <si>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</si>
  <si>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</si>
  <si>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</si>
  <si>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</si>
  <si>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</si>
  <si>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</si>
  <si>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</si>
  <si>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</si>
  <si>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</si>
  <si>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</si>
  <si>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</si>
  <si>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</si>
  <si>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</si>
  <si>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</si>
  <si>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</si>
  <si>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</si>
  <si>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</si>
  <si>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</si>
  <si>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</si>
  <si>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</si>
  <si>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</si>
  <si>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</si>
  <si>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</si>
  <si>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</si>
  <si>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</si>
  <si>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</si>
  <si>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</si>
  <si>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</si>
  <si>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</si>
  <si>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</si>
  <si>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</si>
  <si>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</si>
  <si>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</si>
  <si>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</si>
  <si>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</si>
  <si>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</si>
  <si>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</si>
  <si>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</si>
  <si>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</si>
  <si>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</si>
  <si>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</si>
  <si>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</si>
  <si>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</si>
  <si>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</si>
  <si>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</si>
  <si>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</si>
  <si>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</si>
  <si>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</si>
  <si>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</si>
  <si>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</si>
  <si>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</si>
  <si>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</si>
  <si>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</si>
  <si>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</si>
  <si>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</si>
  <si>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</si>
  <si>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</si>
  <si>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</si>
  <si>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</si>
  <si>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</si>
  <si>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</si>
  <si>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</si>
  <si>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</si>
  <si>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</si>
  <si>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</si>
  <si>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</si>
  <si>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</si>
  <si>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</si>
  <si>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</si>
  <si>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</si>
  <si>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</si>
  <si>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</si>
  <si>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</si>
  <si>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</si>
  <si>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</si>
  <si>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</si>
  <si>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</si>
  <si>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</si>
  <si>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</si>
  <si>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</si>
  <si>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</si>
  <si>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</si>
  <si>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</si>
  <si>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</si>
  <si>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</si>
  <si>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</si>
  <si>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</si>
  <si>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</si>
  <si>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</si>
  <si>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</si>
  <si>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</si>
  <si>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</si>
  <si>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</si>
  <si>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</si>
  <si>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</si>
  <si>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</si>
  <si>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</si>
  <si>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</si>
  <si>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</si>
  <si>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</si>
  <si>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</si>
  <si>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</si>
  <si>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</si>
  <si>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</si>
  <si>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</si>
  <si>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</si>
  <si>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</si>
  <si>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</si>
  <si>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</si>
  <si>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</si>
  <si>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</si>
  <si>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</si>
  <si>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</si>
  <si>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</si>
  <si>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</si>
  <si>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</si>
  <si>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</si>
  <si>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</si>
  <si>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</si>
  <si>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</si>
  <si>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</si>
  <si>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</si>
  <si>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</si>
  <si>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</si>
  <si>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</si>
  <si>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</si>
  <si>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</si>
  <si>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</si>
  <si>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</si>
  <si>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</si>
  <si>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</si>
  <si>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</si>
  <si>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</si>
  <si>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</si>
  <si>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</si>
  <si>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</si>
  <si>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</si>
  <si>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</si>
  <si>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</si>
  <si>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</si>
  <si>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</si>
  <si>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</si>
  <si>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</si>
  <si>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</si>
  <si>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</si>
  <si>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</si>
  <si>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</si>
  <si>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</si>
  <si>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</si>
  <si>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</si>
  <si>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</si>
  <si>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</si>
  <si>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</si>
  <si>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</si>
  <si>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</si>
  <si>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</si>
  <si>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</si>
  <si>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</si>
  <si>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</si>
  <si>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</si>
  <si>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</si>
  <si>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</si>
  <si>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</si>
  <si>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</si>
  <si>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</si>
  <si>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</si>
  <si>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</si>
  <si>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</si>
  <si>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</si>
  <si>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</si>
  <si>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</si>
  <si>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</si>
  <si>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</si>
  <si>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</si>
  <si>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</si>
  <si>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</si>
  <si>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</si>
  <si>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</si>
  <si>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</si>
  <si>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</si>
  <si>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</si>
  <si>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</si>
  <si>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</si>
  <si>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</si>
  <si>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</si>
  <si>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</si>
  <si>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</si>
  <si>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</si>
  <si>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</si>
  <si>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</si>
  <si>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</si>
  <si>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</si>
  <si>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</si>
  <si>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</si>
  <si>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</si>
  <si>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</si>
  <si>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</si>
  <si>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</si>
  <si>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</si>
  <si>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</si>
  <si>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</si>
  <si>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</si>
  <si>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</si>
  <si>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</si>
  <si>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</si>
  <si>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</si>
  <si>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</si>
  <si>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</si>
  <si>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</si>
  <si>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</si>
  <si>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</si>
  <si>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</si>
  <si>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</si>
  <si>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</si>
  <si>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</si>
  <si>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</si>
  <si>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</si>
  <si>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</si>
  <si>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</si>
  <si>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</si>
  <si>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</si>
  <si>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</si>
  <si>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</si>
  <si>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</si>
  <si>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</si>
  <si>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</si>
  <si>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</si>
  <si>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</si>
  <si>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</si>
  <si>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</si>
  <si>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</si>
  <si>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</si>
  <si>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</si>
  <si>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</si>
  <si>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</si>
  <si>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</si>
  <si>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</si>
  <si>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</si>
  <si>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</si>
  <si>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</si>
  <si>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</si>
  <si>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</si>
  <si>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</si>
  <si>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</si>
  <si>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</si>
  <si>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</si>
  <si>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</si>
  <si>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</si>
  <si>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</si>
  <si>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</si>
  <si>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</si>
  <si>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</si>
  <si>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</si>
  <si>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</si>
  <si>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</si>
  <si>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</si>
  <si>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</si>
  <si>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</si>
  <si>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</si>
  <si>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</si>
  <si>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</si>
  <si>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</si>
  <si>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</si>
  <si>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</si>
  <si>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</si>
  <si>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</si>
  <si>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</si>
  <si>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</si>
  <si>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</si>
  <si>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</si>
  <si>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</si>
  <si>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</si>
  <si>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</si>
  <si>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</si>
  <si>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</si>
  <si>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</si>
  <si>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</si>
  <si>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</si>
  <si>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</si>
  <si>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</si>
  <si>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</si>
  <si>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</si>
  <si>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</si>
  <si>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</si>
  <si>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</si>
  <si>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</si>
  <si>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</si>
  <si>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</si>
  <si>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</si>
  <si>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</si>
  <si>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</si>
  <si>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</si>
  <si>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</si>
  <si>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</si>
  <si>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</si>
  <si>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</si>
  <si>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</si>
  <si>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</si>
  <si>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</si>
  <si>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</si>
  <si>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</si>
  <si>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</si>
  <si>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</si>
  <si>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</si>
  <si>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</si>
  <si>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</si>
  <si>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</si>
  <si>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</si>
  <si>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</si>
  <si>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</si>
  <si>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</si>
  <si>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</si>
  <si>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</si>
  <si>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</si>
  <si>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</si>
  <si>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</si>
  <si>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</si>
  <si>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</si>
  <si>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</si>
  <si>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</si>
  <si>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</si>
  <si>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</si>
  <si>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</si>
  <si>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</si>
  <si>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</si>
  <si>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</si>
  <si>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</si>
  <si>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</si>
  <si>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</si>
  <si>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</si>
  <si>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</si>
  <si>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</si>
  <si>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</si>
  <si>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</si>
  <si>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</si>
  <si>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</si>
  <si>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</si>
  <si>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</si>
  <si>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</si>
  <si>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</si>
  <si>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</si>
  <si>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</si>
  <si>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</si>
  <si>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</si>
  <si>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</si>
  <si>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</si>
  <si>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</si>
  <si>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</si>
  <si>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</si>
  <si>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</si>
  <si>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</si>
  <si>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</si>
  <si>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</si>
  <si>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</si>
  <si>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</si>
  <si>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</si>
  <si>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</si>
  <si>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</si>
  <si>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</si>
  <si>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</si>
  <si>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</si>
  <si>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</si>
  <si>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</si>
  <si>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</si>
  <si>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</si>
  <si>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</si>
  <si>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</si>
  <si>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</si>
  <si>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</si>
  <si>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</si>
  <si>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</si>
  <si>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</si>
  <si>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</si>
  <si>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</si>
  <si>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</si>
  <si>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</si>
  <si>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</si>
  <si>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</si>
  <si>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</si>
  <si>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</si>
  <si>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</si>
  <si>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</si>
  <si>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</si>
  <si>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</si>
  <si>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</si>
  <si>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</si>
  <si>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</si>
  <si>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</si>
  <si>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</si>
  <si>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</si>
  <si>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</si>
  <si>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</si>
  <si>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</si>
  <si>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</si>
  <si>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</si>
  <si>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</si>
  <si>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</si>
  <si>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</si>
  <si>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</si>
  <si>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</si>
  <si>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</si>
  <si>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</si>
  <si>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</si>
  <si>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</si>
  <si>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</si>
  <si>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</si>
  <si>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</si>
  <si>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</si>
  <si>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</si>
  <si>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</si>
  <si>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</si>
  <si>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</si>
  <si>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</si>
  <si>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</si>
  <si>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</si>
  <si>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</si>
  <si>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</si>
  <si>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</si>
  <si>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</si>
  <si>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</si>
  <si>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</si>
  <si>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</si>
  <si>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</si>
  <si>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</si>
  <si>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</si>
  <si>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</si>
  <si>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</si>
  <si>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</si>
  <si>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</si>
  <si>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</si>
  <si>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</si>
  <si>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</si>
  <si>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</si>
  <si>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</si>
  <si>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</si>
  <si>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</si>
  <si>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</si>
  <si>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</si>
  <si>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</si>
  <si>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</si>
  <si>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</si>
  <si>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</si>
  <si>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</si>
  <si>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</si>
  <si>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</si>
  <si>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</si>
  <si>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</si>
  <si>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</si>
  <si>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</si>
  <si>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</si>
  <si>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</si>
  <si>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</si>
  <si>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</si>
  <si>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</si>
  <si>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</si>
  <si>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</si>
  <si>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</si>
  <si>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</si>
  <si>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</si>
  <si>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</si>
  <si>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</si>
  <si>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</si>
  <si>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</si>
  <si>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</si>
  <si>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</si>
  <si>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</si>
  <si>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</si>
  <si>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</si>
  <si>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</si>
  <si>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</si>
  <si>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</si>
  <si>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</si>
  <si>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</si>
  <si>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</si>
  <si>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</si>
  <si>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</si>
  <si>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</si>
  <si>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</si>
  <si>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</si>
  <si>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</si>
  <si>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</si>
  <si>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</si>
  <si>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</si>
  <si>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</si>
  <si>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</si>
  <si>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</si>
  <si>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</si>
  <si>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</si>
  <si>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</si>
  <si>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</si>
  <si>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</si>
  <si>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</si>
  <si>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</si>
  <si>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</si>
  <si>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</si>
  <si>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</si>
  <si>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</si>
  <si>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</si>
  <si>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</si>
  <si>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</si>
  <si>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</si>
  <si>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</si>
  <si>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</si>
  <si>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</si>
  <si>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</si>
  <si>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</si>
  <si>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</si>
  <si>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</si>
  <si>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</si>
  <si>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</si>
  <si>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</si>
  <si>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</si>
  <si>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</si>
  <si>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</si>
  <si>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</si>
  <si>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</si>
  <si>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</si>
  <si>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</si>
  <si>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</si>
  <si>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</si>
  <si>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</si>
  <si>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</si>
  <si>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</si>
  <si>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</si>
  <si>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</si>
  <si>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</si>
  <si>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</si>
  <si>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</si>
  <si>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</si>
  <si>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</si>
  <si>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</si>
  <si>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</si>
  <si>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</si>
  <si>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</si>
  <si>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</si>
  <si>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</si>
  <si>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</si>
  <si>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</si>
  <si>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</si>
  <si>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</si>
  <si>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</si>
  <si>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</si>
  <si>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</si>
  <si>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</si>
  <si>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</si>
  <si>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</si>
  <si>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</si>
  <si>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</si>
  <si>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</si>
  <si>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</si>
  <si>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</si>
  <si>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</si>
  <si>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</si>
  <si>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</si>
  <si>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</si>
  <si>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</si>
  <si>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</si>
  <si>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</si>
  <si>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</si>
  <si>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</si>
  <si>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</si>
  <si>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</si>
  <si>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</si>
  <si>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</si>
  <si>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</si>
  <si>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</si>
  <si>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</si>
  <si>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</si>
  <si>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</si>
  <si>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</si>
  <si>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</si>
  <si>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</si>
  <si>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</si>
  <si>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</si>
  <si>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</si>
  <si>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</si>
  <si>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</si>
  <si>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</si>
  <si>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</si>
  <si>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</si>
  <si>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</si>
  <si>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</si>
  <si>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</si>
  <si>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</si>
  <si>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</si>
  <si>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</si>
  <si>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</si>
  <si>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</si>
  <si>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</si>
  <si>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</si>
  <si>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</si>
  <si>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</si>
  <si>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</si>
  <si>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</si>
  <si>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</si>
  <si>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</si>
  <si>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</si>
  <si>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</si>
  <si>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</si>
  <si>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</si>
  <si>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</si>
  <si>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</si>
  <si>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</si>
  <si>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</si>
  <si>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</si>
  <si>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</si>
  <si>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</si>
  <si>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</si>
  <si>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</si>
  <si>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</si>
  <si>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</si>
  <si>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</si>
  <si>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</si>
  <si>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</si>
  <si>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</si>
  <si>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</si>
  <si>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</si>
  <si>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</si>
  <si>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</si>
  <si>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</si>
  <si>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</si>
  <si>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</si>
  <si>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</si>
  <si>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</si>
  <si>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</si>
  <si>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</si>
  <si>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</si>
  <si>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</si>
  <si>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</si>
  <si>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</si>
  <si>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</si>
  <si>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</si>
  <si>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</si>
  <si>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</si>
  <si>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</si>
  <si>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</si>
  <si>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</si>
  <si>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</si>
  <si>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</si>
  <si>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</si>
  <si>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</si>
  <si>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</si>
  <si>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</si>
  <si>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</si>
  <si>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</si>
  <si>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</si>
  <si>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</si>
  <si>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</si>
  <si>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</si>
  <si>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</si>
  <si>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</si>
  <si>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</si>
  <si>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</si>
  <si>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</si>
  <si>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</si>
  <si>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</si>
  <si>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</si>
  <si>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</si>
  <si>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</si>
  <si>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</si>
  <si>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</si>
  <si>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</si>
  <si>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</si>
  <si>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</si>
  <si>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</si>
  <si>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</si>
  <si>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</si>
  <si>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</si>
  <si>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</si>
  <si>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</si>
  <si>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</si>
  <si>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</si>
  <si>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</si>
  <si>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</si>
  <si>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</si>
  <si>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</si>
  <si>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</si>
  <si>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</si>
  <si>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</si>
  <si>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</si>
  <si>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</si>
  <si>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</si>
  <si>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</si>
  <si>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</si>
  <si>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</si>
  <si>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</si>
  <si>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</si>
  <si>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</si>
  <si>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</si>
  <si>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</si>
  <si>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軽量化機体構造の研究試作</t>
  </si>
  <si>
    <t>防衛装備庁　技術戦略部</t>
  </si>
  <si>
    <t>技術計画官　横山　映</t>
  </si>
  <si>
    <t>平成26年度</t>
  </si>
  <si>
    <t>令和4年度</t>
  </si>
  <si>
    <t>技術計画官</t>
  </si>
  <si>
    <t>防衛省設置法第４条第１項第１４号</t>
  </si>
  <si>
    <t>平成３１年度以降に係る防衛計画の大綱、中期防衛力整備計画（平成３１年度～平成３５年度）（平成３０年１２月１８日　国家安全保障会議決定・閣議決定）</t>
  </si>
  <si>
    <t>当該事業では、平成２６年度から２８年度にかけて基本設計を実施すると共に、構造要素供試体を試作、平成２７年度から２９年度にかけて部分構造供試体を試作し、平成２９年度から令和４年度にかけて、試験を実施した後、研究を終了する予定である。</t>
  </si>
  <si>
    <t>-</t>
  </si>
  <si>
    <t>研究課題に関する技術的知見の取得</t>
  </si>
  <si>
    <t>解明した技術的課題の数</t>
  </si>
  <si>
    <t>件</t>
  </si>
  <si>
    <t>当該試作品を使用した試験研究</t>
  </si>
  <si>
    <t>完了した試験の数</t>
  </si>
  <si>
    <t>試作研究契約の調達件数</t>
  </si>
  <si>
    <t>式</t>
  </si>
  <si>
    <t>執行額（X）／数量（Y）
（百万円／式）</t>
    <phoneticPr fontId="5"/>
  </si>
  <si>
    <t>百万円/式</t>
  </si>
  <si>
    <t>　　X/Y</t>
    <phoneticPr fontId="5"/>
  </si>
  <si>
    <t>／　</t>
    <phoneticPr fontId="5"/>
  </si>
  <si>
    <t>新28-0013</t>
  </si>
  <si>
    <t>新28-0015</t>
  </si>
  <si>
    <t>0314</t>
  </si>
  <si>
    <t>○</t>
  </si>
  <si>
    <t>-</t>
    <phoneticPr fontId="5"/>
  </si>
  <si>
    <t>令和３年度業務計画（実施計画）</t>
    <phoneticPr fontId="5"/>
  </si>
  <si>
    <t>Ⅰ－２　我が国自身の防衛体制の強化（防衛力の中心的な構成要素の強化における優先事項）</t>
    <phoneticPr fontId="5"/>
  </si>
  <si>
    <t>Ⅰ－２－（３）　技術基盤の強化</t>
    <phoneticPr fontId="5"/>
  </si>
  <si>
    <t>無</t>
  </si>
  <si>
    <t>‐</t>
  </si>
  <si>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</si>
  <si>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将来の戦闘機等の内装搭載物分離能力に大きく関わるものであるため、秘匿性が高く、防衛省が独自に研究する必要があるため民間における技術の発展は期待できず、民間委託は不可能である。</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</si>
  <si>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</si>
  <si>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研究試作（その１）については、公共調達の適正化（財務大臣通知）に基づき、一般競争入札により競争性を確保した形で契約相手方（支出先）を決定している。
　研究試作（その２）については、それまでの試作成果を活用する観点から随意契約とした。</t>
    <phoneticPr fontId="5"/>
  </si>
  <si>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</si>
  <si>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本事業以外の用途で予算の目的外使用は行っておらず、真に必要なものに限定されている。</t>
    <phoneticPr fontId="5"/>
  </si>
  <si>
    <t>　試作の対象範囲を成果を得る上で最小限の領域に限定することにより、本試作の経費削減を図っている。</t>
    <phoneticPr fontId="5"/>
  </si>
  <si>
    <t>　他部局・他府省等に類似の事業は無い。</t>
    <phoneticPr fontId="5"/>
  </si>
  <si>
    <t>-</t>
    <phoneticPr fontId="5"/>
  </si>
  <si>
    <t>防衛</t>
  </si>
  <si>
    <t>将来の戦闘機等の軽量化のため、新しい機体構造について研究し、技術的知見を取得し、将来の装備品等に反映する。</t>
    <rPh sb="6" eb="7">
      <t>トウ</t>
    </rPh>
    <phoneticPr fontId="5"/>
  </si>
  <si>
    <t>研究事業の推進</t>
    <rPh sb="5" eb="7">
      <t>スイシン</t>
    </rPh>
    <phoneticPr fontId="5"/>
  </si>
  <si>
    <t>-</t>
    <phoneticPr fontId="5"/>
  </si>
  <si>
    <t>将来の戦闘機等の軽量化のため、新しい機体構造について研究し、技術的知見を取得し、将来の装備品等に反映する。</t>
    <phoneticPr fontId="5"/>
  </si>
  <si>
    <t>　【１．必要性】
　　戦闘機の軽量化技術は、戦闘機に関わる最先端技術の一つであり、戦闘機を軽量に設計する技術が海外より導入される見通しは極めて少ない。また、戦闘機の構造様式に関わる技術であり、民需での進展は見込めないことから、独自に研究を進める必要がある。
　【２．効率性】
　本事業は、研究試作（その１）及び（その２）において、基本設計を行い、構造要素供試体、部分構造供試体の設計、製造及び性能確認試験を段階的に行うことで、技術課題を効率的に解明する計画となっている。
　また、経費については、スマートスキン機体構造（その１）及び（その２）の研究試作（平成１８年度から平成２１年度まで）の工数をベースに対応する構成品の工数規模比の比較により経費を算出しており、妥当な経費となっている。
　また、研究試作（その１）は一般競争入札によって競争性を確保した形で契約相手方を選定し、研究目的の効率的な達成を図っている。
　【３．有効性】
　高精度な構造解析を短期間に効率的に実施するための構造解析技術を取得するとともに、機体の軽量化のための一体化・ファスナレス構造及びヒートシールド技術を取得することにより、将来のステルス化された戦闘機の軽量化が期待できるため、有効である。
　また部内の専門技術者・研究者による検討会議を適宜に開催し、当該事業に係わる情報の交換、評価、問題点の解明並びに対策の検討により、当該事業の充実化を図っている。
　【４．総合評価】
　本事業は、高精度な構造解析を短期間に効率的に実施するための高効率・高精度構造解析技術、機体構造を軽量化するための一体化・ファスナレス構造等に関する技術資料を得られるものと評価でき、かつ、我が国の防衛技術基盤を強化し、もって防衛力の質的水準の向上に資するものと位置付けられる。</t>
    <phoneticPr fontId="5"/>
  </si>
  <si>
    <t>　点検結果を踏まえ、本事業においては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</si>
  <si>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http://www.mod.go.jp/j/approach/hyouka/seisaku/2021/pdf/R03_bunseki_06.pdf</t>
    <phoneticPr fontId="5"/>
  </si>
  <si>
    <t>-</t>
    <phoneticPr fontId="5"/>
  </si>
  <si>
    <t>同上</t>
    <rPh sb="0" eb="1">
      <t>オナ</t>
    </rPh>
    <rPh sb="1" eb="2">
      <t>ウエ</t>
    </rPh>
    <phoneticPr fontId="5"/>
  </si>
  <si>
    <t>　事業目的（目標）を達成するために、期間的にもコスト的にも最適な手段であるか等を事業着手前及び事業中間の時点毎に評価・選択している。</t>
    <phoneticPr fontId="5"/>
  </si>
  <si>
    <t>同上</t>
    <phoneticPr fontId="5"/>
  </si>
  <si>
    <t>同上</t>
    <phoneticPr fontId="5"/>
  </si>
  <si>
    <t>４、５ページ</t>
    <phoneticPr fontId="5"/>
  </si>
  <si>
    <t>・外部有識者抽出点検の対象外である。</t>
    <phoneticPr fontId="5"/>
  </si>
  <si>
    <t>終了予定</t>
  </si>
  <si>
    <t>・本事業は令和４年度が終了年度であるが、本事業において実施したコスト削減や　効率化に向けた工夫については類似事業に適宜反映してもらいたい。</t>
    <phoneticPr fontId="5"/>
  </si>
  <si>
    <t>0325</t>
    <phoneticPr fontId="5"/>
  </si>
  <si>
    <t>・本事業においては更なる契約を予定していないものの、本事業において得られたコスト縮減の取組等は、今後の類似事業に適切に反映するよう努める。
・自衛隊に必要な装備品等に関する研究開発について、引き続き、適切に取り組んで参りたい。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</si>
</sst>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168089</xdr:colOff>
      <xdr:row>278</xdr:row>
      <xdr:rowOff>89647</xdr:rowOff>
    </xdr:from>
    <xdr:to>
      <xdr:col>42</xdr:col>
      <xdr:colOff>28903</xdr:colOff>
      <xdr:row>292</xdr:row>
      <xdr:rowOff>119390</xdr:rowOff>
    </xdr:to>
    <xdr:grpSp>
      <xdr:nvGrpSpPr>
        <xdr:cNvPr id="3" name="グループ化 2">
          <a:extLst>
            <a:ext uri="{FF2B5EF4-FFF2-40B4-BE49-F238E27FC236}">
              <a16:creationId xmlns:a16="http://schemas.microsoft.com/office/drawing/2014/main" id="{E62E5E58-8EFB-44BD-8A27-05CE41850147}"/>
            </a:ext>
          </a:extLst>
        </xdr:cNvPr>
        <xdr:cNvGrpSpPr/>
      </xdr:nvGrpSpPr>
      <xdr:grpSpPr>
        <a:xfrm>
          <a:off x="3597089" y="46112206"/>
          <a:ext cx="4903461" cy="5901625"/>
          <a:chOff x="3034393" y="59286322"/>
          <a:chExt cx="4925232" cy="5870782"/>
        </a:xfrm>
      </xdr:grpSpPr>
      <xdr:grpSp>
        <xdr:nvGrpSpPr>
          <xdr:cNvPr id="4" name="グループ化 3">
            <a:extLst>
              <a:ext uri="{FF2B5EF4-FFF2-40B4-BE49-F238E27FC236}">
                <a16:creationId xmlns:a16="http://schemas.microsoft.com/office/drawing/2014/main" id="{FA992CBE-343C-4B13-BCC9-44F8B0465D28}"/>
              </a:ext>
            </a:extLst>
          </xdr:cNvPr>
          <xdr:cNvGrpSpPr/>
        </xdr:nvGrpSpPr>
        <xdr:grpSpPr>
          <a:xfrm>
            <a:off x="3034393" y="59286322"/>
            <a:ext cx="4925232" cy="5805101"/>
            <a:chOff x="8164286" y="58211357"/>
            <a:chExt cx="4925232" cy="5805101"/>
          </a:xfrm>
        </xdr:grpSpPr>
        <xdr:sp macro="" textlink="">
          <xdr:nvSpPr>
            <xdr:cNvPr id="6" name="Rectangle 1947">
              <a:extLst>
                <a:ext uri="{FF2B5EF4-FFF2-40B4-BE49-F238E27FC236}">
                  <a16:creationId xmlns:a16="http://schemas.microsoft.com/office/drawing/2014/main" id="{31E5A4FF-8EFB-4C91-A083-F9D10576BF17}"/>
                </a:ext>
              </a:extLst>
            </xdr:cNvPr>
            <xdr:cNvSpPr>
              <a:spLocks noChangeArrowheads="1"/>
            </xdr:cNvSpPr>
          </xdr:nvSpPr>
          <xdr:spPr bwMode="auto">
            <a:xfrm>
              <a:off x="9609952" y="62726906"/>
              <a:ext cx="3017297" cy="4704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次に示す内容の試作品製造等を実施する。</a:t>
              </a:r>
            </a:p>
          </xdr:txBody>
        </xdr:sp>
        <xdr:sp macro="" textlink="">
          <xdr:nvSpPr>
            <xdr:cNvPr id="7" name="Rectangle 1947">
              <a:extLst>
                <a:ext uri="{FF2B5EF4-FFF2-40B4-BE49-F238E27FC236}">
                  <a16:creationId xmlns:a16="http://schemas.microsoft.com/office/drawing/2014/main" id="{6D73880B-6F0C-4EED-A115-16DD364952A3}"/>
                </a:ext>
              </a:extLst>
            </xdr:cNvPr>
            <xdr:cNvSpPr>
              <a:spLocks noChangeArrowheads="1"/>
            </xdr:cNvSpPr>
          </xdr:nvSpPr>
          <xdr:spPr bwMode="auto">
            <a:xfrm>
              <a:off x="9799135" y="59574369"/>
              <a:ext cx="3283442" cy="4702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noAutofit/>
            </a:bodyPr>
            <a:lstStyle/>
            <a:p>
              <a:pPr algn="l" rtl="0">
                <a:lnSpc>
                  <a:spcPts val="1400"/>
                </a:lnSpc>
                <a:defRPr sz="1000"/>
              </a:pPr>
              <a:r>
                <a:rPr lang="ja-JP" altLang="en-US" sz="1200" b="0" i="0" u="none" strike="noStrike" baseline="0">
                  <a:solidFill>
                    <a:srgbClr val="000000"/>
                  </a:solidFill>
                  <a:latin typeface="ＭＳ Ｐゴシック"/>
                  <a:ea typeface="ＭＳ Ｐゴシック"/>
                </a:rPr>
                <a:t>仕様書の作成や監督・審査・検査等の事業</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管理を実施する。</a:t>
              </a:r>
            </a:p>
          </xdr:txBody>
        </xdr:sp>
        <xdr:sp macro="" textlink="">
          <xdr:nvSpPr>
            <xdr:cNvPr id="8" name="Rectangle 1962">
              <a:extLst>
                <a:ext uri="{FF2B5EF4-FFF2-40B4-BE49-F238E27FC236}">
                  <a16:creationId xmlns:a16="http://schemas.microsoft.com/office/drawing/2014/main" id="{06F4DB31-70C1-4104-9B1F-C1A744DE6746}"/>
                </a:ext>
              </a:extLst>
            </xdr:cNvPr>
            <xdr:cNvSpPr>
              <a:spLocks noChangeArrowheads="1"/>
            </xdr:cNvSpPr>
          </xdr:nvSpPr>
          <xdr:spPr bwMode="auto">
            <a:xfrm>
              <a:off x="8164286" y="60913973"/>
              <a:ext cx="4139867" cy="300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ctr" rtl="0" eaLnBrk="1" fontAlgn="auto" latinLnBrk="0" hangingPunct="1"/>
              <a:r>
                <a:rPr lang="en-US" altLang="ja-JP" sz="1200" b="0" i="0" baseline="0">
                  <a:effectLst/>
                  <a:latin typeface="+mn-lt"/>
                  <a:ea typeface="+mn-ea"/>
                  <a:cs typeface="+mn-cs"/>
                </a:rPr>
                <a:t>【</a:t>
              </a:r>
              <a:r>
                <a:rPr lang="ja-JP" altLang="ja-JP" sz="1200">
                  <a:effectLst/>
                  <a:latin typeface="+mn-lt"/>
                  <a:ea typeface="+mn-ea"/>
                  <a:cs typeface="+mn-cs"/>
                </a:rPr>
                <a:t>国庫債務負担行為等</a:t>
              </a:r>
              <a:r>
                <a:rPr lang="en-US" altLang="ja-JP" sz="1200">
                  <a:effectLst/>
                  <a:latin typeface="+mn-lt"/>
                  <a:ea typeface="+mn-ea"/>
                  <a:cs typeface="+mn-cs"/>
                </a:rPr>
                <a:t>】</a:t>
              </a:r>
              <a:endParaRPr lang="ja-JP" altLang="ja-JP" sz="1200">
                <a:effectLst/>
              </a:endParaRPr>
            </a:p>
          </xdr:txBody>
        </xdr:sp>
        <xdr:sp macro="" textlink="">
          <xdr:nvSpPr>
            <xdr:cNvPr id="9" name="テキスト ボックス 8">
              <a:extLst>
                <a:ext uri="{FF2B5EF4-FFF2-40B4-BE49-F238E27FC236}">
                  <a16:creationId xmlns:a16="http://schemas.microsoft.com/office/drawing/2014/main" id="{B9EF8A43-5F58-4EE3-9906-B2B8043F4D1A}"/>
                </a:ext>
              </a:extLst>
            </xdr:cNvPr>
            <xdr:cNvSpPr txBox="1"/>
          </xdr:nvSpPr>
          <xdr:spPr>
            <a:xfrm>
              <a:off x="10218269" y="58211357"/>
              <a:ext cx="1992064" cy="1157754"/>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800" b="1"/>
                <a:t>防衛省</a:t>
              </a:r>
              <a:endParaRPr kumimoji="1" lang="en-US" altLang="ja-JP" sz="1800" b="1"/>
            </a:p>
          </xdr:txBody>
        </xdr:sp>
        <xdr:sp macro="" textlink="">
          <xdr:nvSpPr>
            <xdr:cNvPr id="10" name="下矢印 18">
              <a:extLst>
                <a:ext uri="{FF2B5EF4-FFF2-40B4-BE49-F238E27FC236}">
                  <a16:creationId xmlns:a16="http://schemas.microsoft.com/office/drawing/2014/main" id="{355DC644-1BBC-4C2D-A7E7-75E030E16521}"/>
                </a:ext>
              </a:extLst>
            </xdr:cNvPr>
            <xdr:cNvSpPr/>
          </xdr:nvSpPr>
          <xdr:spPr>
            <a:xfrm>
              <a:off x="11074615" y="60209352"/>
              <a:ext cx="180096" cy="718403"/>
            </a:xfrm>
            <a:prstGeom prst="downArrow">
              <a:avLst/>
            </a:prstGeom>
            <a:solidFill>
              <a:schemeClr val="tx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BF3856B8-4577-4C24-B42D-06397F34C5BF}"/>
                </a:ext>
              </a:extLst>
            </xdr:cNvPr>
            <xdr:cNvSpPr txBox="1"/>
          </xdr:nvSpPr>
          <xdr:spPr>
            <a:xfrm>
              <a:off x="9477791" y="61236780"/>
              <a:ext cx="3030154" cy="1134508"/>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800" b="1"/>
                <a:t>A.</a:t>
              </a:r>
              <a:r>
                <a:rPr kumimoji="1" lang="ja-JP" altLang="en-US" sz="1800" b="1"/>
                <a:t>三菱重工業株式会社</a:t>
              </a:r>
              <a:endParaRPr kumimoji="1" lang="en-US" altLang="ja-JP" sz="1800" b="1"/>
            </a:p>
          </xdr:txBody>
        </xdr:sp>
        <xdr:grpSp>
          <xdr:nvGrpSpPr>
            <xdr:cNvPr id="12" name="グループ化 11">
              <a:extLst>
                <a:ext uri="{FF2B5EF4-FFF2-40B4-BE49-F238E27FC236}">
                  <a16:creationId xmlns:a16="http://schemas.microsoft.com/office/drawing/2014/main" id="{AD520C35-01D5-4AD1-B160-B0E30A1AB63F}"/>
                </a:ext>
              </a:extLst>
            </xdr:cNvPr>
            <xdr:cNvGrpSpPr/>
          </xdr:nvGrpSpPr>
          <xdr:grpSpPr>
            <a:xfrm>
              <a:off x="9194016" y="62428609"/>
              <a:ext cx="3895502" cy="1587849"/>
              <a:chOff x="3667273" y="46789950"/>
              <a:chExt cx="3923928" cy="762180"/>
            </a:xfrm>
          </xdr:grpSpPr>
          <xdr:sp macro="" textlink="">
            <xdr:nvSpPr>
              <xdr:cNvPr id="16" name="左大かっこ 15">
                <a:extLst>
                  <a:ext uri="{FF2B5EF4-FFF2-40B4-BE49-F238E27FC236}">
                    <a16:creationId xmlns:a16="http://schemas.microsoft.com/office/drawing/2014/main" id="{2717965C-4F3E-4536-921E-5511964DE90A}"/>
                  </a:ext>
                </a:extLst>
              </xdr:cNvPr>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右大かっこ 16">
                <a:extLst>
                  <a:ext uri="{FF2B5EF4-FFF2-40B4-BE49-F238E27FC236}">
                    <a16:creationId xmlns:a16="http://schemas.microsoft.com/office/drawing/2014/main" id="{B7724992-ED02-43F4-8A90-07E1B65E5DA1}"/>
                  </a:ext>
                </a:extLst>
              </xdr:cNvPr>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nvGrpSpPr>
            <xdr:cNvPr id="13" name="グループ化 12">
              <a:extLst>
                <a:ext uri="{FF2B5EF4-FFF2-40B4-BE49-F238E27FC236}">
                  <a16:creationId xmlns:a16="http://schemas.microsoft.com/office/drawing/2014/main" id="{314017DC-E1CB-4F79-A118-104DDFB177EF}"/>
                </a:ext>
              </a:extLst>
            </xdr:cNvPr>
            <xdr:cNvGrpSpPr/>
          </xdr:nvGrpSpPr>
          <xdr:grpSpPr>
            <a:xfrm>
              <a:off x="9181147" y="59419036"/>
              <a:ext cx="3895502" cy="813162"/>
              <a:chOff x="3667273" y="46789950"/>
              <a:chExt cx="3923928" cy="762180"/>
            </a:xfrm>
          </xdr:grpSpPr>
          <xdr:sp macro="" textlink="">
            <xdr:nvSpPr>
              <xdr:cNvPr id="14" name="左大かっこ 13">
                <a:extLst>
                  <a:ext uri="{FF2B5EF4-FFF2-40B4-BE49-F238E27FC236}">
                    <a16:creationId xmlns:a16="http://schemas.microsoft.com/office/drawing/2014/main" id="{9796C7B6-C7C8-442C-9F16-90D3C82F63BD}"/>
                  </a:ext>
                </a:extLst>
              </xdr:cNvPr>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右大かっこ 14">
                <a:extLst>
                  <a:ext uri="{FF2B5EF4-FFF2-40B4-BE49-F238E27FC236}">
                    <a16:creationId xmlns:a16="http://schemas.microsoft.com/office/drawing/2014/main" id="{BDAB8D3F-6FB6-4DE8-8A88-ECF17884F3A1}"/>
                  </a:ext>
                </a:extLst>
              </xdr:cNvPr>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sp macro="" textlink="">
        <xdr:nvSpPr>
          <xdr:cNvPr id="5" name="テキスト ボックス 4">
            <a:extLst>
              <a:ext uri="{FF2B5EF4-FFF2-40B4-BE49-F238E27FC236}">
                <a16:creationId xmlns:a16="http://schemas.microsoft.com/office/drawing/2014/main" id="{6AEB90CB-EB71-4A8B-BFD2-7EAD3A11CA99}"/>
              </a:ext>
            </a:extLst>
          </xdr:cNvPr>
          <xdr:cNvSpPr txBox="1"/>
        </xdr:nvSpPr>
        <xdr:spPr>
          <a:xfrm>
            <a:off x="4408714" y="64116858"/>
            <a:ext cx="3485315" cy="10402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構成品内訳</a:t>
            </a:r>
            <a:r>
              <a:rPr kumimoji="1" lang="en-US" altLang="ja-JP" sz="1400"/>
              <a:t>】</a:t>
            </a:r>
          </a:p>
          <a:p>
            <a:r>
              <a:rPr kumimoji="1" lang="ja-JP" altLang="en-US" sz="1400"/>
              <a:t>① 関連試験</a:t>
            </a:r>
          </a:p>
          <a:p>
            <a:r>
              <a:rPr kumimoji="1" lang="ja-JP" altLang="en-US" sz="1400"/>
              <a:t>②構造要素供試体 </a:t>
            </a:r>
            <a:endParaRPr kumimoji="1" lang="en-US" altLang="ja-JP" sz="1400"/>
          </a:p>
          <a:p>
            <a:r>
              <a:rPr kumimoji="1" lang="ja-JP" altLang="en-US" sz="1400"/>
              <a:t>③部分構造供試体 </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733</v>
      </c>
      <c r="AK2" s="187"/>
      <c r="AL2" s="187"/>
      <c r="AM2" s="187"/>
      <c r="AN2" s="90" t="s">
        <v>368</v>
      </c>
      <c r="AO2" s="187">
        <v>21</v>
      </c>
      <c r="AP2" s="187"/>
      <c r="AQ2" s="187"/>
      <c r="AR2" s="91" t="s">
        <v>368</v>
      </c>
      <c r="AS2" s="188">
        <v>235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702</v>
      </c>
      <c r="Q13" s="232"/>
      <c r="R13" s="232"/>
      <c r="S13" s="232"/>
      <c r="T13" s="232"/>
      <c r="U13" s="232"/>
      <c r="V13" s="233"/>
      <c r="W13" s="231" t="s">
        <v>702</v>
      </c>
      <c r="X13" s="232"/>
      <c r="Y13" s="232"/>
      <c r="Z13" s="232"/>
      <c r="AA13" s="232"/>
      <c r="AB13" s="232"/>
      <c r="AC13" s="233"/>
      <c r="AD13" s="231" t="s">
        <v>702</v>
      </c>
      <c r="AE13" s="232"/>
      <c r="AF13" s="232"/>
      <c r="AG13" s="232"/>
      <c r="AH13" s="232"/>
      <c r="AI13" s="232"/>
      <c r="AJ13" s="233"/>
      <c r="AK13" s="231" t="s">
        <v>718</v>
      </c>
      <c r="AL13" s="232"/>
      <c r="AM13" s="232"/>
      <c r="AN13" s="232"/>
      <c r="AO13" s="232"/>
      <c r="AP13" s="232"/>
      <c r="AQ13" s="233"/>
      <c r="AR13" s="243" t="s">
        <v>718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718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718</v>
      </c>
      <c r="AL15" s="232"/>
      <c r="AM15" s="232"/>
      <c r="AN15" s="232"/>
      <c r="AO15" s="232"/>
      <c r="AP15" s="232"/>
      <c r="AQ15" s="233"/>
      <c r="AR15" s="231" t="s">
        <v>718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718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718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702</v>
      </c>
      <c r="Q19" s="232"/>
      <c r="R19" s="232"/>
      <c r="S19" s="232"/>
      <c r="T19" s="232"/>
      <c r="U19" s="232"/>
      <c r="V19" s="233"/>
      <c r="W19" s="231" t="s">
        <v>702</v>
      </c>
      <c r="X19" s="232"/>
      <c r="Y19" s="232"/>
      <c r="Z19" s="232"/>
      <c r="AA19" s="232"/>
      <c r="AB19" s="232"/>
      <c r="AC19" s="233"/>
      <c r="AD19" s="231" t="s">
        <v>741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t="s">
        <v>718</v>
      </c>
      <c r="Q23" s="244"/>
      <c r="R23" s="244"/>
      <c r="S23" s="244"/>
      <c r="T23" s="244"/>
      <c r="U23" s="244"/>
      <c r="V23" s="295"/>
      <c r="W23" s="243" t="s">
        <v>718</v>
      </c>
      <c r="X23" s="244"/>
      <c r="Y23" s="244"/>
      <c r="Z23" s="244"/>
      <c r="AA23" s="244"/>
      <c r="AB23" s="244"/>
      <c r="AC23" s="295"/>
      <c r="AD23" s="296" t="s">
        <v>741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t="s">
        <v>718</v>
      </c>
      <c r="Q24" s="232"/>
      <c r="R24" s="232"/>
      <c r="S24" s="232"/>
      <c r="T24" s="232"/>
      <c r="U24" s="232"/>
      <c r="V24" s="233"/>
      <c r="W24" s="231" t="s">
        <v>718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t="s">
        <v>718</v>
      </c>
      <c r="Q25" s="232"/>
      <c r="R25" s="232"/>
      <c r="S25" s="232"/>
      <c r="T25" s="232"/>
      <c r="U25" s="232"/>
      <c r="V25" s="233"/>
      <c r="W25" s="231" t="s">
        <v>718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t="s">
        <v>718</v>
      </c>
      <c r="Q26" s="232"/>
      <c r="R26" s="232"/>
      <c r="S26" s="232"/>
      <c r="T26" s="232"/>
      <c r="U26" s="232"/>
      <c r="V26" s="233"/>
      <c r="W26" s="231" t="s">
        <v>718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t="s">
        <v>718</v>
      </c>
      <c r="Q27" s="232"/>
      <c r="R27" s="232"/>
      <c r="S27" s="232"/>
      <c r="T27" s="232"/>
      <c r="U27" s="232"/>
      <c r="V27" s="233"/>
      <c r="W27" s="231" t="s">
        <v>718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735</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709</v>
      </c>
      <c r="AC32" s="385"/>
      <c r="AD32" s="385"/>
      <c r="AE32" s="386" t="s">
        <v>702</v>
      </c>
      <c r="AF32" s="386"/>
      <c r="AG32" s="386"/>
      <c r="AH32" s="386"/>
      <c r="AI32" s="386" t="s">
        <v>702</v>
      </c>
      <c r="AJ32" s="386"/>
      <c r="AK32" s="386"/>
      <c r="AL32" s="386"/>
      <c r="AM32" s="413" t="s">
        <v>718</v>
      </c>
      <c r="AN32" s="386"/>
      <c r="AO32" s="386"/>
      <c r="AP32" s="386"/>
      <c r="AQ32" s="413" t="s">
        <v>718</v>
      </c>
      <c r="AR32" s="386"/>
      <c r="AS32" s="386"/>
      <c r="AT32" s="386"/>
      <c r="AU32" s="404" t="s">
        <v>718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709</v>
      </c>
      <c r="AC33" s="385"/>
      <c r="AD33" s="385"/>
      <c r="AE33" s="386" t="s">
        <v>702</v>
      </c>
      <c r="AF33" s="386"/>
      <c r="AG33" s="386"/>
      <c r="AH33" s="386"/>
      <c r="AI33" s="386" t="s">
        <v>702</v>
      </c>
      <c r="AJ33" s="386"/>
      <c r="AK33" s="386"/>
      <c r="AL33" s="386"/>
      <c r="AM33" s="413" t="s">
        <v>718</v>
      </c>
      <c r="AN33" s="386"/>
      <c r="AO33" s="386"/>
      <c r="AP33" s="386"/>
      <c r="AQ33" s="413" t="s">
        <v>718</v>
      </c>
      <c r="AR33" s="386"/>
      <c r="AS33" s="386"/>
      <c r="AT33" s="386"/>
      <c r="AU33" s="404" t="s">
        <v>718</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710</v>
      </c>
      <c r="H35" s="410"/>
      <c r="I35" s="410"/>
      <c r="J35" s="410"/>
      <c r="K35" s="410"/>
      <c r="L35" s="410"/>
      <c r="M35" s="410"/>
      <c r="N35" s="410"/>
      <c r="O35" s="410"/>
      <c r="P35" s="410"/>
      <c r="Q35" s="410"/>
      <c r="R35" s="410"/>
      <c r="S35" s="410"/>
      <c r="T35" s="410"/>
      <c r="U35" s="410"/>
      <c r="V35" s="410"/>
      <c r="W35" s="410"/>
      <c r="X35" s="410"/>
      <c r="Y35" s="434" t="s">
        <v>666</v>
      </c>
      <c r="Z35" s="435"/>
      <c r="AA35" s="436"/>
      <c r="AB35" s="437" t="s">
        <v>711</v>
      </c>
      <c r="AC35" s="438"/>
      <c r="AD35" s="439"/>
      <c r="AE35" s="413" t="s">
        <v>702</v>
      </c>
      <c r="AF35" s="413"/>
      <c r="AG35" s="413"/>
      <c r="AH35" s="413"/>
      <c r="AI35" s="413" t="s">
        <v>702</v>
      </c>
      <c r="AJ35" s="413"/>
      <c r="AK35" s="413"/>
      <c r="AL35" s="413"/>
      <c r="AM35" s="413" t="s">
        <v>718</v>
      </c>
      <c r="AN35" s="413"/>
      <c r="AO35" s="413"/>
      <c r="AP35" s="413"/>
      <c r="AQ35" s="404" t="s">
        <v>718</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712</v>
      </c>
      <c r="AC36" s="441"/>
      <c r="AD36" s="442"/>
      <c r="AE36" s="443" t="s">
        <v>702</v>
      </c>
      <c r="AF36" s="443"/>
      <c r="AG36" s="443"/>
      <c r="AH36" s="443"/>
      <c r="AI36" s="443" t="s">
        <v>702</v>
      </c>
      <c r="AJ36" s="443"/>
      <c r="AK36" s="443"/>
      <c r="AL36" s="443"/>
      <c r="AM36" s="443" t="s">
        <v>718</v>
      </c>
      <c r="AN36" s="443"/>
      <c r="AO36" s="443"/>
      <c r="AP36" s="443"/>
      <c r="AQ36" s="443" t="s">
        <v>718</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702</v>
      </c>
      <c r="AR38" s="447"/>
      <c r="AS38" s="448" t="s">
        <v>224</v>
      </c>
      <c r="AT38" s="449"/>
      <c r="AU38" s="450">
        <v>4</v>
      </c>
      <c r="AV38" s="450"/>
      <c r="AW38" s="339" t="s">
        <v>170</v>
      </c>
      <c r="AX38" s="344"/>
    </row>
    <row r="39" spans="1:51" ht="23.25" customHeight="1" x14ac:dyDescent="0.15">
      <c r="A39" s="487"/>
      <c r="B39" s="485"/>
      <c r="C39" s="485"/>
      <c r="D39" s="485"/>
      <c r="E39" s="485"/>
      <c r="F39" s="486"/>
      <c r="G39" s="389" t="s">
        <v>703</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705</v>
      </c>
      <c r="AC39" s="403"/>
      <c r="AD39" s="403"/>
      <c r="AE39" s="404">
        <v>1</v>
      </c>
      <c r="AF39" s="387"/>
      <c r="AG39" s="387"/>
      <c r="AH39" s="387"/>
      <c r="AI39" s="404" t="s">
        <v>702</v>
      </c>
      <c r="AJ39" s="387"/>
      <c r="AK39" s="387"/>
      <c r="AL39" s="387"/>
      <c r="AM39" s="404" t="s">
        <v>718</v>
      </c>
      <c r="AN39" s="387"/>
      <c r="AO39" s="387"/>
      <c r="AP39" s="387"/>
      <c r="AQ39" s="406" t="s">
        <v>702</v>
      </c>
      <c r="AR39" s="407"/>
      <c r="AS39" s="407"/>
      <c r="AT39" s="408"/>
      <c r="AU39" s="387" t="s">
        <v>702</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705</v>
      </c>
      <c r="AC40" s="462"/>
      <c r="AD40" s="462"/>
      <c r="AE40" s="404">
        <v>3</v>
      </c>
      <c r="AF40" s="387"/>
      <c r="AG40" s="387"/>
      <c r="AH40" s="387"/>
      <c r="AI40" s="404" t="s">
        <v>702</v>
      </c>
      <c r="AJ40" s="387"/>
      <c r="AK40" s="387"/>
      <c r="AL40" s="387"/>
      <c r="AM40" s="404" t="s">
        <v>718</v>
      </c>
      <c r="AN40" s="387"/>
      <c r="AO40" s="387"/>
      <c r="AP40" s="387"/>
      <c r="AQ40" s="406" t="s">
        <v>702</v>
      </c>
      <c r="AR40" s="407"/>
      <c r="AS40" s="407"/>
      <c r="AT40" s="408"/>
      <c r="AU40" s="387">
        <v>3</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33</v>
      </c>
      <c r="AF41" s="387"/>
      <c r="AG41" s="387"/>
      <c r="AH41" s="387"/>
      <c r="AI41" s="404" t="s">
        <v>702</v>
      </c>
      <c r="AJ41" s="387"/>
      <c r="AK41" s="387"/>
      <c r="AL41" s="387"/>
      <c r="AM41" s="404" t="s">
        <v>718</v>
      </c>
      <c r="AN41" s="387"/>
      <c r="AO41" s="387"/>
      <c r="AP41" s="387"/>
      <c r="AQ41" s="406" t="s">
        <v>702</v>
      </c>
      <c r="AR41" s="407"/>
      <c r="AS41" s="407"/>
      <c r="AT41" s="408"/>
      <c r="AU41" s="387" t="s">
        <v>702</v>
      </c>
      <c r="AV41" s="387"/>
      <c r="AW41" s="387"/>
      <c r="AX41" s="388"/>
    </row>
    <row r="42" spans="1:51" ht="23.25" customHeight="1" x14ac:dyDescent="0.15">
      <c r="A42" s="475" t="s">
        <v>344</v>
      </c>
      <c r="B42" s="470"/>
      <c r="C42" s="470"/>
      <c r="D42" s="470"/>
      <c r="E42" s="470"/>
      <c r="F42" s="471"/>
      <c r="G42" s="511" t="s">
        <v>719</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713</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702</v>
      </c>
      <c r="AR72" s="447"/>
      <c r="AS72" s="448" t="s">
        <v>224</v>
      </c>
      <c r="AT72" s="449"/>
      <c r="AU72" s="450">
        <v>4</v>
      </c>
      <c r="AV72" s="450"/>
      <c r="AW72" s="339" t="s">
        <v>170</v>
      </c>
      <c r="AX72" s="344"/>
      <c r="AY72">
        <f t="shared" ref="AY72:AY77" si="1">$AY$71</f>
        <v>1</v>
      </c>
    </row>
    <row r="73" spans="1:51" ht="23.25" customHeight="1" x14ac:dyDescent="0.15">
      <c r="A73" s="523"/>
      <c r="B73" s="521"/>
      <c r="C73" s="521"/>
      <c r="D73" s="521"/>
      <c r="E73" s="521"/>
      <c r="F73" s="522"/>
      <c r="G73" s="389" t="s">
        <v>706</v>
      </c>
      <c r="H73" s="390"/>
      <c r="I73" s="390"/>
      <c r="J73" s="390"/>
      <c r="K73" s="390"/>
      <c r="L73" s="390"/>
      <c r="M73" s="390"/>
      <c r="N73" s="390"/>
      <c r="O73" s="391"/>
      <c r="P73" s="154" t="s">
        <v>707</v>
      </c>
      <c r="Q73" s="154"/>
      <c r="R73" s="154"/>
      <c r="S73" s="154"/>
      <c r="T73" s="154"/>
      <c r="U73" s="154"/>
      <c r="V73" s="154"/>
      <c r="W73" s="154"/>
      <c r="X73" s="155"/>
      <c r="Y73" s="400" t="s">
        <v>12</v>
      </c>
      <c r="Z73" s="401"/>
      <c r="AA73" s="402"/>
      <c r="AB73" s="403" t="s">
        <v>705</v>
      </c>
      <c r="AC73" s="403"/>
      <c r="AD73" s="403"/>
      <c r="AE73" s="404">
        <v>1</v>
      </c>
      <c r="AF73" s="387"/>
      <c r="AG73" s="387"/>
      <c r="AH73" s="387"/>
      <c r="AI73" s="404" t="s">
        <v>702</v>
      </c>
      <c r="AJ73" s="387"/>
      <c r="AK73" s="387"/>
      <c r="AL73" s="387"/>
      <c r="AM73" s="404" t="s">
        <v>732</v>
      </c>
      <c r="AN73" s="387"/>
      <c r="AO73" s="387"/>
      <c r="AP73" s="387"/>
      <c r="AQ73" s="406" t="s">
        <v>702</v>
      </c>
      <c r="AR73" s="407"/>
      <c r="AS73" s="407"/>
      <c r="AT73" s="408"/>
      <c r="AU73" s="387" t="s">
        <v>702</v>
      </c>
      <c r="AV73" s="387"/>
      <c r="AW73" s="387"/>
      <c r="AX73" s="388"/>
      <c r="AY73">
        <f t="shared" si="1"/>
        <v>1</v>
      </c>
    </row>
    <row r="74" spans="1:51" ht="23.2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705</v>
      </c>
      <c r="AC74" s="462"/>
      <c r="AD74" s="462"/>
      <c r="AE74" s="404">
        <v>2</v>
      </c>
      <c r="AF74" s="387"/>
      <c r="AG74" s="387"/>
      <c r="AH74" s="387"/>
      <c r="AI74" s="404" t="s">
        <v>702</v>
      </c>
      <c r="AJ74" s="387"/>
      <c r="AK74" s="387"/>
      <c r="AL74" s="387"/>
      <c r="AM74" s="404" t="s">
        <v>732</v>
      </c>
      <c r="AN74" s="387"/>
      <c r="AO74" s="387"/>
      <c r="AP74" s="387"/>
      <c r="AQ74" s="406" t="s">
        <v>702</v>
      </c>
      <c r="AR74" s="407"/>
      <c r="AS74" s="407"/>
      <c r="AT74" s="408"/>
      <c r="AU74" s="387">
        <v>2</v>
      </c>
      <c r="AV74" s="387"/>
      <c r="AW74" s="387"/>
      <c r="AX74" s="388"/>
      <c r="AY74">
        <f t="shared" si="1"/>
        <v>1</v>
      </c>
    </row>
    <row r="75" spans="1:51" ht="23.2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50</v>
      </c>
      <c r="AF75" s="387"/>
      <c r="AG75" s="387"/>
      <c r="AH75" s="387"/>
      <c r="AI75" s="404" t="s">
        <v>702</v>
      </c>
      <c r="AJ75" s="387"/>
      <c r="AK75" s="387"/>
      <c r="AL75" s="387"/>
      <c r="AM75" s="404" t="s">
        <v>732</v>
      </c>
      <c r="AN75" s="387"/>
      <c r="AO75" s="387"/>
      <c r="AP75" s="387"/>
      <c r="AQ75" s="406" t="s">
        <v>702</v>
      </c>
      <c r="AR75" s="407"/>
      <c r="AS75" s="407"/>
      <c r="AT75" s="408"/>
      <c r="AU75" s="387" t="s">
        <v>702</v>
      </c>
      <c r="AV75" s="387"/>
      <c r="AW75" s="387"/>
      <c r="AX75" s="388"/>
      <c r="AY75">
        <f t="shared" si="1"/>
        <v>1</v>
      </c>
    </row>
    <row r="76" spans="1:51" ht="23.25" customHeight="1" x14ac:dyDescent="0.15">
      <c r="A76" s="475" t="s">
        <v>344</v>
      </c>
      <c r="B76" s="470"/>
      <c r="C76" s="470"/>
      <c r="D76" s="470"/>
      <c r="E76" s="470"/>
      <c r="F76" s="471"/>
      <c r="G76" s="511" t="s">
        <v>719</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721</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740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746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702</v>
      </c>
      <c r="K218" s="657"/>
      <c r="L218" s="657"/>
      <c r="M218" s="657"/>
      <c r="N218" s="657"/>
      <c r="O218" s="657"/>
      <c r="P218" s="657"/>
      <c r="Q218" s="657"/>
      <c r="R218" s="657"/>
      <c r="S218" s="657"/>
      <c r="T218" s="658"/>
      <c r="U218" s="631" t="s">
        <v>736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736</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0.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724</v>
      </c>
      <c r="AH223" s="723"/>
      <c r="AI223" s="723"/>
      <c r="AJ223" s="723"/>
      <c r="AK223" s="723"/>
      <c r="AL223" s="723"/>
      <c r="AM223" s="723"/>
      <c r="AN223" s="723"/>
      <c r="AO223" s="723"/>
      <c r="AP223" s="723"/>
      <c r="AQ223" s="723"/>
      <c r="AR223" s="723"/>
      <c r="AS223" s="723"/>
      <c r="AT223" s="723"/>
      <c r="AU223" s="723"/>
      <c r="AV223" s="723"/>
      <c r="AW223" s="723"/>
      <c r="AX223" s="724"/>
    </row>
    <row r="224" spans="1:51" ht="70.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725</v>
      </c>
      <c r="AH224" s="729"/>
      <c r="AI224" s="729"/>
      <c r="AJ224" s="729"/>
      <c r="AK224" s="729"/>
      <c r="AL224" s="729"/>
      <c r="AM224" s="729"/>
      <c r="AN224" s="729"/>
      <c r="AO224" s="729"/>
      <c r="AP224" s="729"/>
      <c r="AQ224" s="729"/>
      <c r="AR224" s="729"/>
      <c r="AS224" s="729"/>
      <c r="AT224" s="729"/>
      <c r="AU224" s="729"/>
      <c r="AV224" s="729"/>
      <c r="AW224" s="729"/>
      <c r="AX224" s="730"/>
    </row>
    <row r="225" spans="1:50" ht="70.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726</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717</v>
      </c>
      <c r="AE226" s="689"/>
      <c r="AF226" s="689"/>
      <c r="AG226" s="690" t="s">
        <v>727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723</v>
      </c>
      <c r="AE229" s="754"/>
      <c r="AF229" s="754"/>
      <c r="AG229" s="755" t="s">
        <v>368</v>
      </c>
      <c r="AH229" s="756"/>
      <c r="AI229" s="756"/>
      <c r="AJ229" s="756"/>
      <c r="AK229" s="756"/>
      <c r="AL229" s="756"/>
      <c r="AM229" s="756"/>
      <c r="AN229" s="756"/>
      <c r="AO229" s="756"/>
      <c r="AP229" s="756"/>
      <c r="AQ229" s="756"/>
      <c r="AR229" s="756"/>
      <c r="AS229" s="756"/>
      <c r="AT229" s="756"/>
      <c r="AU229" s="756"/>
      <c r="AV229" s="756"/>
      <c r="AW229" s="756"/>
      <c r="AX229" s="757"/>
    </row>
    <row r="230" spans="1:50" ht="63"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728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723</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729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723</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723</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730</v>
      </c>
      <c r="AH235" s="746"/>
      <c r="AI235" s="746"/>
      <c r="AJ235" s="746"/>
      <c r="AK235" s="746"/>
      <c r="AL235" s="746"/>
      <c r="AM235" s="746"/>
      <c r="AN235" s="746"/>
      <c r="AO235" s="746"/>
      <c r="AP235" s="746"/>
      <c r="AQ235" s="746"/>
      <c r="AR235" s="746"/>
      <c r="AS235" s="746"/>
      <c r="AT235" s="746"/>
      <c r="AU235" s="746"/>
      <c r="AV235" s="746"/>
      <c r="AW235" s="746"/>
      <c r="AX235" s="747"/>
    </row>
    <row r="236" spans="1:50" ht="57.7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743</v>
      </c>
      <c r="AH236" s="756"/>
      <c r="AI236" s="756"/>
      <c r="AJ236" s="756"/>
      <c r="AK236" s="756"/>
      <c r="AL236" s="756"/>
      <c r="AM236" s="756"/>
      <c r="AN236" s="756"/>
      <c r="AO236" s="756"/>
      <c r="AP236" s="756"/>
      <c r="AQ236" s="756"/>
      <c r="AR236" s="756"/>
      <c r="AS236" s="756"/>
      <c r="AT236" s="756"/>
      <c r="AU236" s="756"/>
      <c r="AV236" s="756"/>
      <c r="AW236" s="756"/>
      <c r="AX236" s="757"/>
    </row>
    <row r="237" spans="1:50" ht="57.7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742</v>
      </c>
      <c r="AH237" s="729"/>
      <c r="AI237" s="729"/>
      <c r="AJ237" s="729"/>
      <c r="AK237" s="729"/>
      <c r="AL237" s="729"/>
      <c r="AM237" s="729"/>
      <c r="AN237" s="729"/>
      <c r="AO237" s="729"/>
      <c r="AP237" s="729"/>
      <c r="AQ237" s="729"/>
      <c r="AR237" s="729"/>
      <c r="AS237" s="729"/>
      <c r="AT237" s="729"/>
      <c r="AU237" s="729"/>
      <c r="AV237" s="729"/>
      <c r="AW237" s="729"/>
      <c r="AX237" s="730"/>
    </row>
    <row r="238" spans="1:50" ht="57.7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744</v>
      </c>
      <c r="AH238" s="729"/>
      <c r="AI238" s="729"/>
      <c r="AJ238" s="729"/>
      <c r="AK238" s="729"/>
      <c r="AL238" s="729"/>
      <c r="AM238" s="729"/>
      <c r="AN238" s="729"/>
      <c r="AO238" s="729"/>
      <c r="AP238" s="729"/>
      <c r="AQ238" s="729"/>
      <c r="AR238" s="729"/>
      <c r="AS238" s="729"/>
      <c r="AT238" s="729"/>
      <c r="AU238" s="729"/>
      <c r="AV238" s="729"/>
      <c r="AW238" s="729"/>
      <c r="AX238" s="730"/>
    </row>
    <row r="239" spans="1:50" ht="57.7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745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723</v>
      </c>
      <c r="AE240" s="689"/>
      <c r="AF240" s="781"/>
      <c r="AG240" s="690" t="s">
        <v>731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58.75" customHeight="1" x14ac:dyDescent="0.15">
      <c r="A247" s="137" t="s">
        <v>46</v>
      </c>
      <c r="B247" s="138"/>
      <c r="C247" s="141" t="s">
        <v>50</v>
      </c>
      <c r="D247" s="142"/>
      <c r="E247" s="142"/>
      <c r="F247" s="143"/>
      <c r="G247" s="144" t="s">
        <v>738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748</v>
      </c>
      <c r="B252" s="134"/>
      <c r="C252" s="134"/>
      <c r="D252" s="134"/>
      <c r="E252" s="135"/>
      <c r="F252" s="136" t="s">
        <v>749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751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702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702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750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300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231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733</v>
      </c>
      <c r="H268" s="805"/>
      <c r="I268" s="805"/>
      <c r="J268" s="152">
        <v>20</v>
      </c>
      <c r="K268" s="152"/>
      <c r="L268" s="121">
        <v>225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718</v>
      </c>
      <c r="H310" s="839"/>
      <c r="I310" s="839"/>
      <c r="J310" s="839"/>
      <c r="K310" s="840"/>
      <c r="L310" s="841" t="s">
        <v>718</v>
      </c>
      <c r="M310" s="842"/>
      <c r="N310" s="842"/>
      <c r="O310" s="842"/>
      <c r="P310" s="842"/>
      <c r="Q310" s="842"/>
      <c r="R310" s="842"/>
      <c r="S310" s="842"/>
      <c r="T310" s="842"/>
      <c r="U310" s="842"/>
      <c r="V310" s="842"/>
      <c r="W310" s="842"/>
      <c r="X310" s="843"/>
      <c r="Y310" s="844" t="s">
        <v>718</v>
      </c>
      <c r="Z310" s="845"/>
      <c r="AA310" s="845"/>
      <c r="AB310" s="846"/>
      <c r="AC310" s="838" t="s">
        <v>718</v>
      </c>
      <c r="AD310" s="839"/>
      <c r="AE310" s="839"/>
      <c r="AF310" s="839"/>
      <c r="AG310" s="840"/>
      <c r="AH310" s="841" t="s">
        <v>718</v>
      </c>
      <c r="AI310" s="842"/>
      <c r="AJ310" s="842"/>
      <c r="AK310" s="842"/>
      <c r="AL310" s="842"/>
      <c r="AM310" s="842"/>
      <c r="AN310" s="842"/>
      <c r="AO310" s="842"/>
      <c r="AP310" s="842"/>
      <c r="AQ310" s="842"/>
      <c r="AR310" s="842"/>
      <c r="AS310" s="842"/>
      <c r="AT310" s="843"/>
      <c r="AU310" s="844" t="s">
        <v>718</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718</v>
      </c>
      <c r="D366" s="875"/>
      <c r="E366" s="875"/>
      <c r="F366" s="875"/>
      <c r="G366" s="875"/>
      <c r="H366" s="875"/>
      <c r="I366" s="875"/>
      <c r="J366" s="876" t="s">
        <v>718</v>
      </c>
      <c r="K366" s="877"/>
      <c r="L366" s="877"/>
      <c r="M366" s="877"/>
      <c r="N366" s="877"/>
      <c r="O366" s="877"/>
      <c r="P366" s="878" t="s">
        <v>718</v>
      </c>
      <c r="Q366" s="879"/>
      <c r="R366" s="879"/>
      <c r="S366" s="879"/>
      <c r="T366" s="879"/>
      <c r="U366" s="879"/>
      <c r="V366" s="879"/>
      <c r="W366" s="879"/>
      <c r="X366" s="879"/>
      <c r="Y366" s="880" t="s">
        <v>718</v>
      </c>
      <c r="Z366" s="881"/>
      <c r="AA366" s="881"/>
      <c r="AB366" s="882"/>
      <c r="AC366" s="883" t="s">
        <v>702</v>
      </c>
      <c r="AD366" s="884"/>
      <c r="AE366" s="884"/>
      <c r="AF366" s="884"/>
      <c r="AG366" s="884"/>
      <c r="AH366" s="867" t="s">
        <v>718</v>
      </c>
      <c r="AI366" s="868"/>
      <c r="AJ366" s="868"/>
      <c r="AK366" s="868"/>
      <c r="AL366" s="869" t="s">
        <v>718</v>
      </c>
      <c r="AM366" s="870"/>
      <c r="AN366" s="870"/>
      <c r="AO366" s="871"/>
      <c r="AP366" s="872" t="s">
        <v>718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702</v>
      </c>
      <c r="D631" s="895"/>
      <c r="E631" s="662" t="s">
        <v>718</v>
      </c>
      <c r="F631" s="896"/>
      <c r="G631" s="896"/>
      <c r="H631" s="896"/>
      <c r="I631" s="896"/>
      <c r="J631" s="876" t="s">
        <v>718</v>
      </c>
      <c r="K631" s="877"/>
      <c r="L631" s="877"/>
      <c r="M631" s="877"/>
      <c r="N631" s="877"/>
      <c r="O631" s="877"/>
      <c r="P631" s="878" t="s">
        <v>718</v>
      </c>
      <c r="Q631" s="879"/>
      <c r="R631" s="879"/>
      <c r="S631" s="879"/>
      <c r="T631" s="879"/>
      <c r="U631" s="879"/>
      <c r="V631" s="879"/>
      <c r="W631" s="879"/>
      <c r="X631" s="879"/>
      <c r="Y631" s="880" t="s">
        <v>718</v>
      </c>
      <c r="Z631" s="881"/>
      <c r="AA631" s="881"/>
      <c r="AB631" s="882"/>
      <c r="AC631" s="883" t="s">
        <v>702</v>
      </c>
      <c r="AD631" s="884"/>
      <c r="AE631" s="884"/>
      <c r="AF631" s="884"/>
      <c r="AG631" s="884"/>
      <c r="AH631" s="885" t="s">
        <v>718</v>
      </c>
      <c r="AI631" s="886"/>
      <c r="AJ631" s="886"/>
      <c r="AK631" s="886"/>
      <c r="AL631" s="869" t="s">
        <v>718</v>
      </c>
      <c r="AM631" s="870"/>
      <c r="AN631" s="870"/>
      <c r="AO631" s="871"/>
      <c r="AP631" s="872" t="s">
        <v>718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2022-07-20T04:18:45Z</cp:lastPrinted>
  <dcterms:created xsi:type="dcterms:W3CDTF">2012-03-13T00:50:25Z</dcterms:created>
  <dcterms:modified xsi:type="dcterms:W3CDTF">2022-09-05T13:06:22Z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