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6DE88058-FFB2-47C1-A8D5-51D356EB6ED1}"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1" i="11"/>
  <c r="AY340"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5" i="11"/>
  <c r="AY146" i="11"/>
  <c r="AY150" i="11" s="1"/>
  <c r="AY127" i="11"/>
  <c r="AY131" i="11" s="1"/>
  <c r="AY122" i="11"/>
  <c r="AY126" i="11" s="1"/>
  <c r="AY119" i="11"/>
  <c r="AY112" i="11"/>
  <c r="AY117" i="11" s="1"/>
  <c r="AY99" i="11"/>
  <c r="AY101" i="11" s="1"/>
  <c r="AY98" i="11"/>
  <c r="AY102" i="11"/>
  <c r="AY104" i="11" s="1"/>
  <c r="AY203" i="11" l="1"/>
  <c r="AY204" i="11"/>
  <c r="AY211" i="11"/>
  <c r="AY212" i="11"/>
  <c r="AY213" i="11"/>
  <c r="AY202" i="11"/>
  <c r="AY179" i="11"/>
  <c r="AY205" i="11"/>
  <c r="AY100" i="11"/>
  <c r="AY152" i="11"/>
  <c r="AY206" i="11"/>
  <c r="AY153" i="11"/>
  <c r="AY207" i="11"/>
  <c r="AY114" i="11"/>
  <c r="AY154" i="11"/>
  <c r="AY175" i="11"/>
  <c r="AY118" i="11"/>
  <c r="AY210"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0" i="11" s="1"/>
  <c r="AY78" i="11"/>
  <c r="AY87" i="11" s="1"/>
  <c r="AY44" i="11"/>
  <c r="AY52" i="11" s="1"/>
  <c r="AY96" i="11" l="1"/>
  <c r="AY80" i="11"/>
  <c r="AY97" i="11"/>
  <c r="AY81"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<sst xmlns="http://schemas.openxmlformats.org/spreadsheetml/2006/main" count="2081" uniqueCount="774">
  <si>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</si>
  <si>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</si>
  <si>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</si>
  <si>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</si>
  <si>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</si>
  <si>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</si>
  <si>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</si>
  <si>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</si>
  <si>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</si>
  <si>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</si>
  <si>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</si>
  <si>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</si>
  <si>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</si>
  <si>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</si>
  <si>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</si>
  <si>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</si>
  <si>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</si>
  <si>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</si>
  <si>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</si>
  <si>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</si>
  <si>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</si>
  <si>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</si>
  <si>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</si>
  <si>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</si>
  <si>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</si>
  <si>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</si>
  <si>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</si>
  <si>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</si>
  <si>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</si>
  <si>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</si>
  <si>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</si>
  <si>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</si>
  <si>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</si>
  <si>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</si>
  <si>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</si>
  <si>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</si>
  <si>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</si>
  <si>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</si>
  <si>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</si>
  <si>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</si>
  <si>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</si>
  <si>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</si>
  <si>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</si>
  <si>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</si>
  <si>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</si>
  <si>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</si>
  <si>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</si>
  <si>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</si>
  <si>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</si>
  <si>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</si>
  <si>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</si>
  <si>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</si>
  <si>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</si>
  <si>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</si>
  <si>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</si>
  <si>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</si>
  <si>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</si>
  <si>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</si>
  <si>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</si>
  <si>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</si>
  <si>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</si>
  <si>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</si>
  <si>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</si>
  <si>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</si>
  <si>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</si>
  <si>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</si>
  <si>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</si>
  <si>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</si>
  <si>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</si>
  <si>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</si>
  <si>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</si>
  <si>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</si>
  <si>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</si>
  <si>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</si>
  <si>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</si>
  <si>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</si>
  <si>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</si>
  <si>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</si>
  <si>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</si>
  <si>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</si>
  <si>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</si>
  <si>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</si>
  <si>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</si>
  <si>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</si>
  <si>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</si>
  <si>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</si>
  <si>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</si>
  <si>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</si>
  <si>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</si>
  <si>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</si>
  <si>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</si>
  <si>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</si>
  <si>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</si>
  <si>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</si>
  <si>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</si>
  <si>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</si>
  <si>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</si>
  <si>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</si>
  <si>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</si>
  <si>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</si>
  <si>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</si>
  <si>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</si>
  <si>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</si>
  <si>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</si>
  <si>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</si>
  <si>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</si>
  <si>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</si>
  <si>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</si>
  <si>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</si>
  <si>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</si>
  <si>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</si>
  <si>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</si>
  <si>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</si>
  <si>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</si>
  <si>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</si>
  <si>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</si>
  <si>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</si>
  <si>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</si>
  <si>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</si>
  <si>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</si>
  <si>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</si>
  <si>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</si>
  <si>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</si>
  <si>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</si>
  <si>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</si>
  <si>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</si>
  <si>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</si>
  <si>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</si>
  <si>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</si>
  <si>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</si>
  <si>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</si>
  <si>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</si>
  <si>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</si>
  <si>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</si>
  <si>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</si>
  <si>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</si>
  <si>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</si>
  <si>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</si>
  <si>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</si>
  <si>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</si>
  <si>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</si>
  <si>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</si>
  <si>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</si>
  <si>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</si>
  <si>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</si>
  <si>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</si>
  <si>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</si>
  <si>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</si>
  <si>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</si>
  <si>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</si>
  <si>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</si>
  <si>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</si>
  <si>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</si>
  <si>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</si>
  <si>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</si>
  <si>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</si>
  <si>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</si>
  <si>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</si>
  <si>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</si>
  <si>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</si>
  <si>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</si>
  <si>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</si>
  <si>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</si>
  <si>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</si>
  <si>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</si>
  <si>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</si>
  <si>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</si>
  <si>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</si>
  <si>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</si>
  <si>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</si>
  <si>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</si>
  <si>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</si>
  <si>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</si>
  <si>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</si>
  <si>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</si>
  <si>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</si>
  <si>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</si>
  <si>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</si>
  <si>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</si>
  <si>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</si>
  <si>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</si>
  <si>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</si>
  <si>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</si>
  <si>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</si>
  <si>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</si>
  <si>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</si>
  <si>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</si>
  <si>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</si>
  <si>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</si>
  <si>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</si>
  <si>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</si>
  <si>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</si>
  <si>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</si>
  <si>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</si>
  <si>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</si>
  <si>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</si>
  <si>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</si>
  <si>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</si>
  <si>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</si>
  <si>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</si>
  <si>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</si>
  <si>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</si>
  <si>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</si>
  <si>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</si>
  <si>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</si>
  <si>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</si>
  <si>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</si>
  <si>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</si>
  <si>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</si>
  <si>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</si>
  <si>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</si>
  <si>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</si>
  <si>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</si>
  <si>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</si>
  <si>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</si>
  <si>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</si>
  <si>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</si>
  <si>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</si>
  <si>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</si>
  <si>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</si>
  <si>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</si>
  <si>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</si>
  <si>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</si>
  <si>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</si>
  <si>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</si>
  <si>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</si>
  <si>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</si>
  <si>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</si>
  <si>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</si>
  <si>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</si>
  <si>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</si>
  <si>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</si>
  <si>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</si>
  <si>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</si>
  <si>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</si>
  <si>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</si>
  <si>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</si>
  <si>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</si>
  <si>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</si>
  <si>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</si>
  <si>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</si>
  <si>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</si>
  <si>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</si>
  <si>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</si>
  <si>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</si>
  <si>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</si>
  <si>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</si>
  <si>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</si>
  <si>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</si>
  <si>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</si>
  <si>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</si>
  <si>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</si>
  <si>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</si>
  <si>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</si>
  <si>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</si>
  <si>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</si>
  <si>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</si>
  <si>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</si>
  <si>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</si>
  <si>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</si>
  <si>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</si>
  <si>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</si>
  <si>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</si>
  <si>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</si>
  <si>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</si>
  <si>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</si>
  <si>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</si>
  <si>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</si>
  <si>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</si>
  <si>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</si>
  <si>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</si>
  <si>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</si>
  <si>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</si>
  <si>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</si>
  <si>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</si>
  <si>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</si>
  <si>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</si>
  <si>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</si>
  <si>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</si>
  <si>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</si>
  <si>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</si>
  <si>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</si>
  <si>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</si>
  <si>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</si>
  <si>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</si>
  <si>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</si>
  <si>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</si>
  <si>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</si>
  <si>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</si>
  <si>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</si>
  <si>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</si>
  <si>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</si>
  <si>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</si>
  <si>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</si>
  <si>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</si>
  <si>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</si>
  <si>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</si>
  <si>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</si>
  <si>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</si>
  <si>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</si>
  <si>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</si>
  <si>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</si>
  <si>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</si>
  <si>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</si>
  <si>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</si>
  <si>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</si>
  <si>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</si>
  <si>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</si>
  <si>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</si>
  <si>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</si>
  <si>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</si>
  <si>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</si>
  <si>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</si>
  <si>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</si>
  <si>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</si>
  <si>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</si>
  <si>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</si>
  <si>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</si>
  <si>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</si>
  <si>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</si>
  <si>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</si>
  <si>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</si>
  <si>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</si>
  <si>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</si>
  <si>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</si>
  <si>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</si>
  <si>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</si>
  <si>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</si>
  <si>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</si>
  <si>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</si>
  <si>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</si>
  <si>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</si>
  <si>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</si>
  <si>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</si>
  <si>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</si>
  <si>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</si>
  <si>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</si>
  <si>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</si>
  <si>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</si>
  <si>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</si>
  <si>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</si>
  <si>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</si>
  <si>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</si>
  <si>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</si>
  <si>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</si>
  <si>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</si>
  <si>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</si>
  <si>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</si>
  <si>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</si>
  <si>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</si>
  <si>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</si>
  <si>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</si>
  <si>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</si>
  <si>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</si>
  <si>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</si>
  <si>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</si>
  <si>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</si>
  <si>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</si>
  <si>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</si>
  <si>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</si>
  <si>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</si>
  <si>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</si>
  <si>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</si>
  <si>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</si>
  <si>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</si>
  <si>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</si>
  <si>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</si>
  <si>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</si>
  <si>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</si>
  <si>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</si>
  <si>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</si>
  <si>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</si>
  <si>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</si>
  <si>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</si>
  <si>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</si>
  <si>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</si>
  <si>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</si>
  <si>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</si>
  <si>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</si>
  <si>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</si>
  <si>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</si>
  <si>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</si>
  <si>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</si>
  <si>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</si>
  <si>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</si>
  <si>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</si>
  <si>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</si>
  <si>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</si>
  <si>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</si>
  <si>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</si>
  <si>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</si>
  <si>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</si>
  <si>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</si>
  <si>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</si>
  <si>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</si>
  <si>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</si>
  <si>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</si>
  <si>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</si>
  <si>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</si>
  <si>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</si>
  <si>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</si>
  <si>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</si>
  <si>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</si>
  <si>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</si>
  <si>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</si>
  <si>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</si>
  <si>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</si>
  <si>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</si>
  <si>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</si>
  <si>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</si>
  <si>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</si>
  <si>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</si>
  <si>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</si>
  <si>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</si>
  <si>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</si>
  <si>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</si>
  <si>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</si>
  <si>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</si>
  <si>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</si>
  <si>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</si>
  <si>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</si>
  <si>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</si>
  <si>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</si>
  <si>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</si>
  <si>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</si>
  <si>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</si>
  <si>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</si>
  <si>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</si>
  <si>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</si>
  <si>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</si>
  <si>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</si>
  <si>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</si>
  <si>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</si>
  <si>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</si>
  <si>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</si>
  <si>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</si>
  <si>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</si>
  <si>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</si>
  <si>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</si>
  <si>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</si>
  <si>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</si>
  <si>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</si>
  <si>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</si>
  <si>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</si>
  <si>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</si>
  <si>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</si>
  <si>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</si>
  <si>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</si>
  <si>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</si>
  <si>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</si>
  <si>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</si>
  <si>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</si>
  <si>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</si>
  <si>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</si>
  <si>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</si>
  <si>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</si>
  <si>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</si>
  <si>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</si>
  <si>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</si>
  <si>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</si>
  <si>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</si>
  <si>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</si>
  <si>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</si>
  <si>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</si>
  <si>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</si>
  <si>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</si>
  <si>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</si>
  <si>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</si>
  <si>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</si>
  <si>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</si>
  <si>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</si>
  <si>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</si>
  <si>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</si>
  <si>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</si>
  <si>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</si>
  <si>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</si>
  <si>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</si>
  <si>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</si>
  <si>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</si>
  <si>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</si>
  <si>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</si>
  <si>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</si>
  <si>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</si>
  <si>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</si>
  <si>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</si>
  <si>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</si>
  <si>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</si>
  <si>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</si>
  <si>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</si>
  <si>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</si>
  <si>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</si>
  <si>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</si>
  <si>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</si>
  <si>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</si>
  <si>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</si>
  <si>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</si>
  <si>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</si>
  <si>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</si>
  <si>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</si>
  <si>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</si>
  <si>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</si>
  <si>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</si>
  <si>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</si>
  <si>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</si>
  <si>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</si>
  <si>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</si>
  <si>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</si>
  <si>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</si>
  <si>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</si>
  <si>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</si>
  <si>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</si>
  <si>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</si>
  <si>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</si>
  <si>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</si>
  <si>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</si>
  <si>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</si>
  <si>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</si>
  <si>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</si>
  <si>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</si>
  <si>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</si>
  <si>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</si>
  <si>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</si>
  <si>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</si>
  <si>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</si>
  <si>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</si>
  <si>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</si>
  <si>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</si>
  <si>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</si>
  <si>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</si>
  <si>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</si>
  <si>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</si>
  <si>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</si>
  <si>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</si>
  <si>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</si>
  <si>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</si>
  <si>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</si>
  <si>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</si>
  <si>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</si>
  <si>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</si>
  <si>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</si>
  <si>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</si>
  <si>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</si>
  <si>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</si>
  <si>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</si>
  <si>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</si>
  <si>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</si>
  <si>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</si>
  <si>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</si>
  <si>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</si>
  <si>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</si>
  <si>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</si>
  <si>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</si>
  <si>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</si>
  <si>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</si>
  <si>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</si>
  <si>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</si>
  <si>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</si>
  <si>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</si>
  <si>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</si>
  <si>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</si>
  <si>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</si>
  <si>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</si>
  <si>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</si>
  <si>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</si>
  <si>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</si>
  <si>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</si>
  <si>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</si>
  <si>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</si>
  <si>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</si>
  <si>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</si>
  <si>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</si>
  <si>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</si>
  <si>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</si>
  <si>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</si>
  <si>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</si>
  <si>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</si>
  <si>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</si>
  <si>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</si>
  <si>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</si>
  <si>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</si>
  <si>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</si>
  <si>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</si>
  <si>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</si>
  <si>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</si>
  <si>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</si>
  <si>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</si>
  <si>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</si>
  <si>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</si>
  <si>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</si>
  <si>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</si>
  <si>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</si>
  <si>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</si>
  <si>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</si>
  <si>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</si>
  <si>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</si>
  <si>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</si>
  <si>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</si>
  <si>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</si>
  <si>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</si>
  <si>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</si>
  <si>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</si>
  <si>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</si>
  <si>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</si>
  <si>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</si>
  <si>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</si>
  <si>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</si>
  <si>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</si>
  <si>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</si>
  <si>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</si>
  <si>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</si>
  <si>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</si>
  <si>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</si>
  <si>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</si>
  <si>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</si>
  <si>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</si>
  <si>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</si>
  <si>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</si>
  <si>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</si>
  <si>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</si>
  <si>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</si>
  <si>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</si>
  <si>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</si>
  <si>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</si>
  <si>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</si>
  <si>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</si>
  <si>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</si>
  <si>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</si>
  <si>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</si>
  <si>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</si>
  <si>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</si>
  <si>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</si>
  <si>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</si>
  <si>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</si>
  <si>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</si>
  <si>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</si>
  <si>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</si>
  <si>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</si>
  <si>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</si>
  <si>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</si>
  <si>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</si>
  <si>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</si>
  <si>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</si>
  <si>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</si>
  <si>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</si>
  <si>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</si>
  <si>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</si>
  <si>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</si>
  <si>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</si>
  <si>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</si>
  <si>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</si>
  <si>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</si>
  <si>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</si>
  <si>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</si>
  <si>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</si>
  <si>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</si>
  <si>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</si>
  <si>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</si>
  <si>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</si>
  <si>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</si>
  <si>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</si>
  <si>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</si>
  <si>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</si>
  <si>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</si>
  <si>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</si>
  <si>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</si>
  <si>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</si>
  <si>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</si>
  <si>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</si>
  <si>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</si>
  <si>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</si>
  <si>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</si>
  <si>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</si>
  <si>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</si>
  <si>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</si>
  <si>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</si>
  <si>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</si>
  <si>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</si>
  <si>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</si>
  <si>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</si>
  <si>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</si>
  <si>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</si>
  <si>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</si>
  <si>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</si>
  <si>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</si>
  <si>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</si>
  <si>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</si>
  <si>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</si>
  <si>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</si>
  <si>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</si>
  <si>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</si>
  <si>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</si>
  <si>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艦船の整備維持に必要な経費</t>
  </si>
  <si>
    <t>防衛装備庁プロジェクト管理部</t>
  </si>
  <si>
    <t>昭和30年度</t>
  </si>
  <si>
    <t>終了予定なし</t>
  </si>
  <si>
    <t>事業監理官（艦船）</t>
  </si>
  <si>
    <t>船舶の造修等に関する訓令第4条及び同条第4項</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</si>
  <si>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</si>
  <si>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の訓練（海上訓練）の安全かつ円滑な遂行のために必要な各種船舶の機能維持に必要な定期検査（４年に１回）及び年次検査（年１回）を実施する。</t>
  </si>
  <si>
    <t>将来、幹部自衛官（３等陸尉、３等海尉、３等空尉以上の自衛官）となるべき防衛大学校の学生の訓練（海上訓練）のために必要な各種船舶の機能維持に必要な定期検査（４年に１回）及び年次検査（年１回）に要する経費。</t>
  </si>
  <si>
    <t>-</t>
  </si>
  <si>
    <t>艦船修理費</t>
  </si>
  <si>
    <t>訓練で使用する船舶の機能維持に必要な検査の実施</t>
  </si>
  <si>
    <t>検査対象船舶３１隻の訓練等での使用延べ回数</t>
  </si>
  <si>
    <t>回数</t>
  </si>
  <si>
    <t>防衛大学校における年次検査、定期検査等の対象隻数</t>
  </si>
  <si>
    <t>隻</t>
  </si>
  <si>
    <t>検査経費（百万円）（X)／検査対象隻数（隻）（Y)　　　　　　　　　　　　　　</t>
    <phoneticPr fontId="5"/>
  </si>
  <si>
    <t>百万円/隻</t>
  </si>
  <si>
    <t>　　Ｘ/Ｙ</t>
    <phoneticPr fontId="5"/>
  </si>
  <si>
    <t>26.256/31</t>
  </si>
  <si>
    <t>20.371/31</t>
  </si>
  <si>
    <t>／　</t>
    <phoneticPr fontId="5"/>
  </si>
  <si>
    <t>0161</t>
  </si>
  <si>
    <t>0150</t>
  </si>
  <si>
    <t>0057</t>
  </si>
  <si>
    <t>0053</t>
  </si>
  <si>
    <t>0061</t>
  </si>
  <si>
    <t>0177</t>
  </si>
  <si>
    <t>0170</t>
  </si>
  <si>
    <t>0157</t>
  </si>
  <si>
    <t>○</t>
  </si>
  <si>
    <t>防衛</t>
  </si>
  <si>
    <t>事業監理官　西村　浩二</t>
    <rPh sb="6" eb="8">
      <t>ニシムラ</t>
    </rPh>
    <rPh sb="9" eb="11">
      <t>コウジ</t>
    </rPh>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</si>
  <si>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</si>
  <si>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</si>
  <si>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32.154/31</t>
    <phoneticPr fontId="5"/>
  </si>
  <si>
    <t>将来の国防を担う幹部自衛官の育成に係る事業である。</t>
  </si>
  <si>
    <t>将来の幹部自衛官の育成に係る事業であり、国が担うべきものである。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</si>
  <si>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</si>
  <si>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</si>
  <si>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有</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</si>
  <si>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</si>
  <si>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</si>
  <si>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t>
  </si>
  <si>
    <t>事業目的に必要な費目等に限定している。</t>
  </si>
  <si>
    <t>時期や内容に応じて取り纏めて契約を行うことでコスト低減を図っている。</t>
  </si>
  <si>
    <t>整備された船舶は訓練計画に基づき有効に活用されている。</t>
  </si>
  <si>
    <t>活動実績は見込みとおりである。</t>
  </si>
  <si>
    <t>幹部自衛官の育成に十分活用されている。</t>
  </si>
  <si>
    <t>1.　必要性
　　事業の目的から、防衛大学校の訓練に必要な事業であり、防衛省で実施することが適切である。
2.　効率性
　　地方調達による一般競争契約及び少額随契であるが、契約方式、支出先（契約相手方）、使途の透明性、公正性が保たれており、適正であると判断する。今後とも、予算要求時から複数社の見積りを取り寄せる等、価格及び積算（役務内容）の妥当性を確認し、過度な予算計上及び不適切な執行とならないよう継続して務める。
3.　有効性
　　艦船の整備を実施することで、訓練に使用する各種船舶の機能維持が可能となり、訓練の安全かつ円滑な実施に有効である。</t>
  </si>
  <si>
    <t>引き続き、応札者拡大の方策検討を行い、効率的な予算執行に努める。</t>
  </si>
  <si>
    <t>艦船修理費</t>
    <rPh sb="0" eb="2">
      <t>カンセン</t>
    </rPh>
    <rPh sb="2" eb="4">
      <t>シュウリ</t>
    </rPh>
    <rPh sb="4" eb="5">
      <t>ヒ</t>
    </rPh>
    <phoneticPr fontId="5"/>
  </si>
  <si>
    <t>年次検査・定期検査・修理</t>
    <rPh sb="0" eb="2">
      <t>ネンジ</t>
    </rPh>
    <rPh sb="2" eb="4">
      <t>ケンサ</t>
    </rPh>
    <rPh sb="5" eb="7">
      <t>テイキ</t>
    </rPh>
    <rPh sb="7" eb="9">
      <t>ケンサ</t>
    </rPh>
    <rPh sb="10" eb="12">
      <t>シュウリ</t>
    </rPh>
    <phoneticPr fontId="5"/>
  </si>
  <si>
    <t>年次修理・特別修理</t>
    <rPh sb="0" eb="2">
      <t>ネンジ</t>
    </rPh>
    <rPh sb="2" eb="4">
      <t>シュウリ</t>
    </rPh>
    <rPh sb="5" eb="7">
      <t>トクベツ</t>
    </rPh>
    <rPh sb="7" eb="9">
      <t>シュウリ</t>
    </rPh>
    <phoneticPr fontId="5"/>
  </si>
  <si>
    <t>機動船２１号定期検査・修理</t>
    <rPh sb="0" eb="2">
      <t>キドウ</t>
    </rPh>
    <rPh sb="2" eb="3">
      <t>セン</t>
    </rPh>
    <rPh sb="5" eb="6">
      <t>ゴウ</t>
    </rPh>
    <rPh sb="6" eb="8">
      <t>テイキ</t>
    </rPh>
    <rPh sb="8" eb="10">
      <t>ケンサ</t>
    </rPh>
    <rPh sb="11" eb="13">
      <t>シュウリ</t>
    </rPh>
    <phoneticPr fontId="5"/>
  </si>
  <si>
    <t>カッター年次修理</t>
    <rPh sb="4" eb="6">
      <t>ネンジ</t>
    </rPh>
    <rPh sb="6" eb="8">
      <t>シュウリ</t>
    </rPh>
    <phoneticPr fontId="5"/>
  </si>
  <si>
    <t>機動船１・３・４号年次検査・修理</t>
    <rPh sb="0" eb="2">
      <t>キドウ</t>
    </rPh>
    <rPh sb="2" eb="3">
      <t>セン</t>
    </rPh>
    <rPh sb="8" eb="9">
      <t>ゴウ</t>
    </rPh>
    <rPh sb="9" eb="11">
      <t>ネンジ</t>
    </rPh>
    <rPh sb="11" eb="13">
      <t>ケンサ</t>
    </rPh>
    <rPh sb="14" eb="16">
      <t>シュウリ</t>
    </rPh>
    <phoneticPr fontId="5"/>
  </si>
  <si>
    <t>機動船５号定期検査・修理</t>
    <rPh sb="0" eb="2">
      <t>キドウ</t>
    </rPh>
    <rPh sb="2" eb="3">
      <t>セン</t>
    </rPh>
    <rPh sb="4" eb="5">
      <t>ゴウ</t>
    </rPh>
    <rPh sb="5" eb="7">
      <t>テイキ</t>
    </rPh>
    <rPh sb="7" eb="9">
      <t>ケンサ</t>
    </rPh>
    <rPh sb="10" eb="12">
      <t>シュウリ</t>
    </rPh>
    <phoneticPr fontId="5"/>
  </si>
  <si>
    <t>機動船１２・１３号年次検査・修理</t>
    <rPh sb="0" eb="2">
      <t>キドウ</t>
    </rPh>
    <rPh sb="2" eb="3">
      <t>セン</t>
    </rPh>
    <rPh sb="8" eb="9">
      <t>ゴウ</t>
    </rPh>
    <rPh sb="9" eb="11">
      <t>ネンジ</t>
    </rPh>
    <rPh sb="11" eb="13">
      <t>ケンサ</t>
    </rPh>
    <rPh sb="14" eb="16">
      <t>シュウリ</t>
    </rPh>
    <phoneticPr fontId="5"/>
  </si>
  <si>
    <t>機動船１５号定期検査・修理</t>
    <rPh sb="0" eb="2">
      <t>キドウ</t>
    </rPh>
    <rPh sb="2" eb="3">
      <t>セン</t>
    </rPh>
    <rPh sb="5" eb="6">
      <t>ゴウ</t>
    </rPh>
    <rPh sb="6" eb="8">
      <t>テイキ</t>
    </rPh>
    <rPh sb="8" eb="10">
      <t>ケンサ</t>
    </rPh>
    <rPh sb="11" eb="13">
      <t>シュウリ</t>
    </rPh>
    <phoneticPr fontId="5"/>
  </si>
  <si>
    <t>機動船１１号定期検査・修理</t>
    <rPh sb="0" eb="2">
      <t>キドウ</t>
    </rPh>
    <rPh sb="2" eb="3">
      <t>セン</t>
    </rPh>
    <rPh sb="5" eb="6">
      <t>ゴウ</t>
    </rPh>
    <rPh sb="6" eb="8">
      <t>テイキ</t>
    </rPh>
    <rPh sb="8" eb="10">
      <t>ケンサ</t>
    </rPh>
    <rPh sb="11" eb="13">
      <t>シュウリ</t>
    </rPh>
    <phoneticPr fontId="5"/>
  </si>
  <si>
    <t>機動船２２号年次検査・修理</t>
    <rPh sb="0" eb="2">
      <t>キドウ</t>
    </rPh>
    <rPh sb="2" eb="3">
      <t>セン</t>
    </rPh>
    <rPh sb="5" eb="6">
      <t>ゴウ</t>
    </rPh>
    <rPh sb="6" eb="8">
      <t>ネンジ</t>
    </rPh>
    <rPh sb="8" eb="10">
      <t>ケンサ</t>
    </rPh>
    <rPh sb="11" eb="13">
      <t>シュウリ</t>
    </rPh>
    <phoneticPr fontId="5"/>
  </si>
  <si>
    <t>機動船１４・１６・１７号年次検査・修理</t>
    <rPh sb="0" eb="2">
      <t>キドウ</t>
    </rPh>
    <rPh sb="2" eb="3">
      <t>セン</t>
    </rPh>
    <rPh sb="11" eb="12">
      <t>ゴウ</t>
    </rPh>
    <rPh sb="12" eb="14">
      <t>ネンジ</t>
    </rPh>
    <rPh sb="14" eb="16">
      <t>ケンサ</t>
    </rPh>
    <rPh sb="17" eb="19">
      <t>シュウリ</t>
    </rPh>
    <phoneticPr fontId="5"/>
  </si>
  <si>
    <t>27.725/31</t>
    <phoneticPr fontId="5"/>
  </si>
  <si>
    <t>船舶の良好な運航を行う為、機能維持を図る</t>
    <rPh sb="0" eb="2">
      <t>センパク</t>
    </rPh>
    <rPh sb="3" eb="5">
      <t>リョウコウ</t>
    </rPh>
    <rPh sb="6" eb="8">
      <t>ウンコウ</t>
    </rPh>
    <rPh sb="9" eb="10">
      <t>オコナ</t>
    </rPh>
    <rPh sb="11" eb="12">
      <t>タメ</t>
    </rPh>
    <rPh sb="13" eb="15">
      <t>キノウ</t>
    </rPh>
    <rPh sb="15" eb="17">
      <t>イジ</t>
    </rPh>
    <rPh sb="18" eb="19">
      <t>ハカ</t>
    </rPh>
    <phoneticPr fontId="5"/>
  </si>
  <si>
    <t>学生の訓練等で使用する船舶の検査保守を実施するため機動船等の年次検査及び定期検査を実施する。</t>
    <rPh sb="0" eb="2">
      <t>ガクセイ</t>
    </rPh>
    <rPh sb="3" eb="5">
      <t>クンレン</t>
    </rPh>
    <rPh sb="5" eb="6">
      <t>トウ</t>
    </rPh>
    <rPh sb="7" eb="9">
      <t>シヨウ</t>
    </rPh>
    <rPh sb="14" eb="16">
      <t>ケンサ</t>
    </rPh>
    <rPh sb="16" eb="18">
      <t>ホシュ</t>
    </rPh>
    <rPh sb="19" eb="21">
      <t>ジッシ</t>
    </rPh>
    <rPh sb="25" eb="27">
      <t>キドウ</t>
    </rPh>
    <rPh sb="27" eb="28">
      <t>セン</t>
    </rPh>
    <rPh sb="28" eb="29">
      <t>トウ</t>
    </rPh>
    <rPh sb="30" eb="32">
      <t>ネンジ</t>
    </rPh>
    <rPh sb="32" eb="34">
      <t>ケンサ</t>
    </rPh>
    <rPh sb="34" eb="35">
      <t>オヨ</t>
    </rPh>
    <rPh sb="36" eb="38">
      <t>テイキ</t>
    </rPh>
    <rPh sb="38" eb="40">
      <t>ケンサ</t>
    </rPh>
    <rPh sb="41" eb="43">
      <t>ジッシ</t>
    </rPh>
    <phoneticPr fontId="5"/>
  </si>
  <si>
    <t>-</t>
    <phoneticPr fontId="5"/>
  </si>
  <si>
    <t>-</t>
    <phoneticPr fontId="5"/>
  </si>
  <si>
    <t>①https://www.mod.go.jp/j/approach/hyouka/seisaku/2021/pdf/R03_bunseki_02.pdf
②https://www.mod.go.jp/j/approach/hyouka/seisaku/2021/pdf/R03_bunseki_10.pdf</t>
    <phoneticPr fontId="5"/>
  </si>
  <si>
    <t>①２１、２２ページ　②７、８ページ</t>
    <phoneticPr fontId="5"/>
  </si>
  <si>
    <t>-</t>
    <phoneticPr fontId="5"/>
  </si>
  <si>
    <t>湘南サニーサイドマリーナ株式会社</t>
    <rPh sb="12" eb="14">
      <t>カブシキ</t>
    </rPh>
    <rPh sb="14" eb="16">
      <t>カイシャ</t>
    </rPh>
    <phoneticPr fontId="5"/>
  </si>
  <si>
    <t>湘南サニーサイドマリーナ株式会社</t>
    <phoneticPr fontId="5"/>
  </si>
  <si>
    <t>油壺ボートサービス株式会社</t>
    <rPh sb="0" eb="1">
      <t>アブラ</t>
    </rPh>
    <rPh sb="1" eb="2">
      <t>ツボ</t>
    </rPh>
    <phoneticPr fontId="5"/>
  </si>
  <si>
    <t>有限会社新倉造船所</t>
    <rPh sb="0" eb="4">
      <t>ユウゲンガイシャ</t>
    </rPh>
    <rPh sb="4" eb="6">
      <t>ニイクラ</t>
    </rPh>
    <rPh sb="6" eb="8">
      <t>ゾウセン</t>
    </rPh>
    <rPh sb="8" eb="9">
      <t>ジョ</t>
    </rPh>
    <phoneticPr fontId="5"/>
  </si>
  <si>
    <t>A.湘南サニーサイドマリーナ株式会社</t>
    <rPh sb="2" eb="4">
      <t>ショウナン</t>
    </rPh>
    <phoneticPr fontId="5"/>
  </si>
  <si>
    <t>B.油壷ボートサービス株式会社</t>
    <rPh sb="2" eb="4">
      <t>アブラツボ</t>
    </rPh>
    <phoneticPr fontId="5"/>
  </si>
  <si>
    <t>C.有限会社新倉造船所</t>
    <rPh sb="2" eb="6">
      <t>ユウゲンガイシャ</t>
    </rPh>
    <rPh sb="6" eb="8">
      <t>ニイクラ</t>
    </rPh>
    <rPh sb="8" eb="10">
      <t>ゾウセン</t>
    </rPh>
    <rPh sb="10" eb="11">
      <t>ジョ</t>
    </rPh>
    <phoneticPr fontId="5"/>
  </si>
  <si>
    <t>・外部有識者抽出点検の対象外である。</t>
    <phoneticPr fontId="5"/>
  </si>
  <si>
    <t>・コスト縮減方策の検討等を不断に実施し、その結果を反映することにより、効率的な予算要求、予算執行に努められたい。</t>
    <phoneticPr fontId="5"/>
  </si>
  <si>
    <t>年次検査、定期検査の増</t>
    <rPh sb="0" eb="2">
      <t>ネンジ</t>
    </rPh>
    <rPh sb="2" eb="4">
      <t>ケンサ</t>
    </rPh>
    <rPh sb="5" eb="7">
      <t>テイキ</t>
    </rPh>
    <rPh sb="7" eb="9">
      <t>ケンサ</t>
    </rPh>
    <rPh sb="10" eb="11">
      <t>ゾウ</t>
    </rPh>
    <phoneticPr fontId="5"/>
  </si>
  <si>
    <t>執行等改善</t>
  </si>
  <si>
    <t>・一般競争入札により入札参加者をより多く募り競争性の確保を図ったものの結果として少数の応札となったが、公告の時期を早める等入札参加者が増加する施策を検討し、さらなるコストの低減を図る。また、執行実績の分析等により経費削減を図り、効率的な予算要求・執行に努める。</t>
    <rPh sb="40" eb="42">
      <t>ショウスウ</t>
    </rPh>
    <rPh sb="86" eb="88">
      <t>テイゲン</t>
    </rPh>
    <rPh sb="89" eb="90">
      <t>ハカ</t>
    </rPh>
    <rPh sb="95" eb="97">
      <t>シッコウ</t>
    </rPh>
    <rPh sb="97" eb="99">
      <t>ジッセキ</t>
    </rPh>
    <rPh sb="100" eb="102">
      <t>ブンセキ</t>
    </rPh>
    <rPh sb="102" eb="103">
      <t>トウ</t>
    </rPh>
    <rPh sb="106" eb="108">
      <t>ケイヒ</t>
    </rPh>
    <rPh sb="108" eb="110">
      <t>サクゲン</t>
    </rPh>
    <rPh sb="111" eb="112">
      <t>ハカ</t>
    </rPh>
    <rPh sb="114" eb="117">
      <t>コウリツテキ</t>
    </rPh>
    <rPh sb="118" eb="120">
      <t>ヨサン</t>
    </rPh>
    <rPh sb="120" eb="122">
      <t>ヨウキュウ</t>
    </rPh>
    <rPh sb="123" eb="125">
      <t>シッコウ</t>
    </rPh>
    <rPh sb="126" eb="12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</si>
</sst>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191484</xdr:colOff>
      <xdr:row>270</xdr:row>
      <xdr:rowOff>5</xdr:rowOff>
    </xdr:from>
    <xdr:to>
      <xdr:col>36</xdr:col>
      <xdr:colOff>21850</xdr:colOff>
      <xdr:row>274</xdr:row>
      <xdr:rowOff>222825</xdr:rowOff>
    </xdr:to>
    <xdr:grpSp>
      <xdr:nvGrpSpPr>
        <xdr:cNvPr id="5" name="グループ化 4">
          <a:extLst>
            <a:ext uri="{FF2B5EF4-FFF2-40B4-BE49-F238E27FC236}">
              <a16:creationId xmlns:a16="http://schemas.microsoft.com/office/drawing/2014/main" id="{CBC02872-8EBE-4382-A653-6325EA434F44}"/>
            </a:ext>
          </a:extLst>
        </xdr:cNvPr>
        <xdr:cNvGrpSpPr>
          <a:grpSpLocks/>
        </xdr:cNvGrpSpPr>
      </xdr:nvGrpSpPr>
      <xdr:grpSpPr bwMode="auto">
        <a:xfrm>
          <a:off x="4555666" y="39520096"/>
          <a:ext cx="2947639" cy="1608274"/>
          <a:chOff x="4045323" y="40049824"/>
          <a:chExt cx="2902324" cy="1591235"/>
        </a:xfrm>
      </xdr:grpSpPr>
      <xdr:sp macro="" textlink="">
        <xdr:nvSpPr>
          <xdr:cNvPr id="16" name="テキスト ボックス 15">
            <a:extLst>
              <a:ext uri="{FF2B5EF4-FFF2-40B4-BE49-F238E27FC236}">
                <a16:creationId xmlns:a16="http://schemas.microsoft.com/office/drawing/2014/main" id="{CE7A399C-B198-453B-949F-BEBF5F9938F3}"/>
              </a:ext>
            </a:extLst>
          </xdr:cNvPr>
          <xdr:cNvSpPr txBox="1"/>
        </xdr:nvSpPr>
        <xdr:spPr>
          <a:xfrm>
            <a:off x="4112595" y="40049824"/>
            <a:ext cx="2787000" cy="92272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３２．１百万円</a:t>
            </a:r>
          </a:p>
        </xdr:txBody>
      </xdr:sp>
      <xdr:sp macro="" textlink="">
        <xdr:nvSpPr>
          <xdr:cNvPr id="17" name="テキスト ボックス 16">
            <a:extLst>
              <a:ext uri="{FF2B5EF4-FFF2-40B4-BE49-F238E27FC236}">
                <a16:creationId xmlns:a16="http://schemas.microsoft.com/office/drawing/2014/main" id="{0F2AA923-272C-48BA-A5D1-6AA0DB6429EF}"/>
              </a:ext>
            </a:extLst>
          </xdr:cNvPr>
          <xdr:cNvSpPr txBox="1"/>
        </xdr:nvSpPr>
        <xdr:spPr>
          <a:xfrm>
            <a:off x="4141426" y="41066708"/>
            <a:ext cx="2690896" cy="574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艦船修理費</a:t>
            </a:r>
            <a:endParaRPr kumimoji="1" lang="en-US" altLang="ja-JP" sz="1100"/>
          </a:p>
          <a:p>
            <a:pPr algn="ctr"/>
            <a:r>
              <a:rPr kumimoji="1" lang="ja-JP" altLang="en-US" sz="1100"/>
              <a:t>（年次検査、定期検査、艦船の修理）</a:t>
            </a:r>
          </a:p>
        </xdr:txBody>
      </xdr:sp>
      <xdr:sp macro="" textlink="">
        <xdr:nvSpPr>
          <xdr:cNvPr id="18" name="大かっこ 17">
            <a:extLst>
              <a:ext uri="{FF2B5EF4-FFF2-40B4-BE49-F238E27FC236}">
                <a16:creationId xmlns:a16="http://schemas.microsoft.com/office/drawing/2014/main" id="{83B2BF5E-DEBD-40B2-921F-2B754BE63201}"/>
              </a:ext>
            </a:extLst>
          </xdr:cNvPr>
          <xdr:cNvSpPr/>
        </xdr:nvSpPr>
        <xdr:spPr>
          <a:xfrm>
            <a:off x="4045323" y="41029046"/>
            <a:ext cx="2902324" cy="602598"/>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lientData/>
  </xdr:twoCellAnchor>
  <xdr:twoCellAnchor>
    <xdr:from>
      <xdr:col>16</xdr:col>
      <xdr:colOff>5930</xdr:colOff>
      <xdr:row>276</xdr:row>
      <xdr:rowOff>61723</xdr:rowOff>
    </xdr:from>
    <xdr:to>
      <xdr:col>42</xdr:col>
      <xdr:colOff>44462</xdr:colOff>
      <xdr:row>276</xdr:row>
      <xdr:rowOff>61723</xdr:rowOff>
    </xdr:to>
    <xdr:cxnSp macro="">
      <xdr:nvCxnSpPr>
        <xdr:cNvPr id="7" name="直線コネクタ 6">
          <a:extLst>
            <a:ext uri="{FF2B5EF4-FFF2-40B4-BE49-F238E27FC236}">
              <a16:creationId xmlns:a16="http://schemas.microsoft.com/office/drawing/2014/main" id="{3B73F259-9F21-440D-B5D2-DA65AC2C1C80}"/>
            </a:ext>
          </a:extLst>
        </xdr:cNvPr>
        <xdr:cNvCxnSpPr/>
      </xdr:nvCxnSpPr>
      <xdr:spPr>
        <a:xfrm flipV="1">
          <a:off x="3186452" y="41201440"/>
          <a:ext cx="520688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5930</xdr:colOff>
      <xdr:row>276</xdr:row>
      <xdr:rowOff>61723</xdr:rowOff>
    </xdr:from>
    <xdr:to>
      <xdr:col>16</xdr:col>
      <xdr:colOff>5930</xdr:colOff>
      <xdr:row>279</xdr:row>
      <xdr:rowOff>73266</xdr:rowOff>
    </xdr:to>
    <xdr:cxnSp macro="">
      <xdr:nvCxnSpPr>
        <xdr:cNvPr id="8" name="直線コネクタ 7">
          <a:extLst>
            <a:ext uri="{FF2B5EF4-FFF2-40B4-BE49-F238E27FC236}">
              <a16:creationId xmlns:a16="http://schemas.microsoft.com/office/drawing/2014/main" id="{0443743E-C222-49F0-9A1D-4327EC3BBBCE}"/>
            </a:ext>
          </a:extLst>
        </xdr:cNvPr>
        <xdr:cNvCxnSpPr/>
      </xdr:nvCxnSpPr>
      <xdr:spPr>
        <a:xfrm>
          <a:off x="3186452" y="41201440"/>
          <a:ext cx="0" cy="108000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40853</xdr:colOff>
      <xdr:row>279</xdr:row>
      <xdr:rowOff>215623</xdr:rowOff>
    </xdr:from>
    <xdr:to>
      <xdr:col>36</xdr:col>
      <xdr:colOff>24524</xdr:colOff>
      <xdr:row>285</xdr:row>
      <xdr:rowOff>467832</xdr:rowOff>
    </xdr:to>
    <xdr:grpSp>
      <xdr:nvGrpSpPr>
        <xdr:cNvPr id="9" name="グループ化 9">
          <a:extLst>
            <a:ext uri="{FF2B5EF4-FFF2-40B4-BE49-F238E27FC236}">
              <a16:creationId xmlns:a16="http://schemas.microsoft.com/office/drawing/2014/main" id="{E8F6F45A-FF1B-4E9E-A1AF-CB34FD7C4786}"/>
            </a:ext>
          </a:extLst>
        </xdr:cNvPr>
        <xdr:cNvGrpSpPr>
          <a:grpSpLocks/>
        </xdr:cNvGrpSpPr>
      </xdr:nvGrpSpPr>
      <xdr:grpSpPr bwMode="auto">
        <a:xfrm>
          <a:off x="2119035" y="42852987"/>
          <a:ext cx="5386944" cy="2330390"/>
          <a:chOff x="2482566" y="43251311"/>
          <a:chExt cx="5302066" cy="2292668"/>
        </a:xfrm>
      </xdr:grpSpPr>
      <xdr:sp macro="" textlink="">
        <xdr:nvSpPr>
          <xdr:cNvPr id="12" name="テキスト ボックス 11">
            <a:extLst>
              <a:ext uri="{FF2B5EF4-FFF2-40B4-BE49-F238E27FC236}">
                <a16:creationId xmlns:a16="http://schemas.microsoft.com/office/drawing/2014/main" id="{57B814FA-DFC9-4F4F-958C-93AE02DD9D9A}"/>
              </a:ext>
            </a:extLst>
          </xdr:cNvPr>
          <xdr:cNvSpPr txBox="1"/>
        </xdr:nvSpPr>
        <xdr:spPr>
          <a:xfrm>
            <a:off x="2668440" y="43251311"/>
            <a:ext cx="1951336" cy="5722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sp macro="" textlink="">
        <xdr:nvSpPr>
          <xdr:cNvPr id="13" name="テキスト ボックス 12">
            <a:extLst>
              <a:ext uri="{FF2B5EF4-FFF2-40B4-BE49-F238E27FC236}">
                <a16:creationId xmlns:a16="http://schemas.microsoft.com/office/drawing/2014/main" id="{18596595-A8D4-45E3-8860-B539186D44E1}"/>
              </a:ext>
            </a:extLst>
          </xdr:cNvPr>
          <xdr:cNvSpPr txBox="1"/>
        </xdr:nvSpPr>
        <xdr:spPr>
          <a:xfrm>
            <a:off x="5157269" y="44728919"/>
            <a:ext cx="2627363" cy="8150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sp macro="" textlink="">
        <xdr:nvSpPr>
          <xdr:cNvPr id="14" name="テキスト ボックス 13">
            <a:extLst>
              <a:ext uri="{FF2B5EF4-FFF2-40B4-BE49-F238E27FC236}">
                <a16:creationId xmlns:a16="http://schemas.microsoft.com/office/drawing/2014/main" id="{E543461E-5988-4FC4-ACE3-4DCC82DDC28F}"/>
              </a:ext>
            </a:extLst>
          </xdr:cNvPr>
          <xdr:cNvSpPr txBox="1"/>
        </xdr:nvSpPr>
        <xdr:spPr>
          <a:xfrm>
            <a:off x="2713884" y="43661148"/>
            <a:ext cx="2330368" cy="919422"/>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a:latin typeface="+mn-ea"/>
                <a:ea typeface="+mn-ea"/>
              </a:rPr>
              <a:t>A.</a:t>
            </a:r>
            <a:r>
              <a:rPr kumimoji="1" lang="ja-JP" altLang="en-US" sz="1200">
                <a:latin typeface="+mn-ea"/>
                <a:ea typeface="+mn-ea"/>
              </a:rPr>
              <a:t>湘南サニーサイドマリーナ</a:t>
            </a:r>
            <a:endParaRPr kumimoji="1" lang="en-US" altLang="ja-JP" sz="1200">
              <a:latin typeface="+mn-ea"/>
              <a:ea typeface="+mn-ea"/>
            </a:endParaRPr>
          </a:p>
          <a:p>
            <a:pPr algn="ctr"/>
            <a:r>
              <a:rPr kumimoji="1" lang="ja-JP" altLang="en-US" sz="1200">
                <a:latin typeface="+mn-ea"/>
                <a:ea typeface="+mn-ea"/>
              </a:rPr>
              <a:t>株式会社</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１８．８百万円</a:t>
            </a:r>
          </a:p>
        </xdr:txBody>
      </xdr:sp>
      <xdr:sp macro="" textlink="">
        <xdr:nvSpPr>
          <xdr:cNvPr id="15" name="大かっこ 14">
            <a:extLst>
              <a:ext uri="{FF2B5EF4-FFF2-40B4-BE49-F238E27FC236}">
                <a16:creationId xmlns:a16="http://schemas.microsoft.com/office/drawing/2014/main" id="{EC6851F1-44C3-4338-AE2D-87A6F5F633EE}"/>
              </a:ext>
            </a:extLst>
          </xdr:cNvPr>
          <xdr:cNvSpPr/>
        </xdr:nvSpPr>
        <xdr:spPr>
          <a:xfrm>
            <a:off x="2482566" y="44732558"/>
            <a:ext cx="2549563" cy="544491"/>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lientData/>
  </xdr:twoCellAnchor>
  <xdr:twoCellAnchor>
    <xdr:from>
      <xdr:col>37</xdr:col>
      <xdr:colOff>25100</xdr:colOff>
      <xdr:row>280</xdr:row>
      <xdr:rowOff>280995</xdr:rowOff>
    </xdr:from>
    <xdr:to>
      <xdr:col>47</xdr:col>
      <xdr:colOff>171395</xdr:colOff>
      <xdr:row>283</xdr:row>
      <xdr:rowOff>175803</xdr:rowOff>
    </xdr:to>
    <xdr:sp macro="" textlink="">
      <xdr:nvSpPr>
        <xdr:cNvPr id="10" name="テキスト ボックス 9">
          <a:extLst>
            <a:ext uri="{FF2B5EF4-FFF2-40B4-BE49-F238E27FC236}">
              <a16:creationId xmlns:a16="http://schemas.microsoft.com/office/drawing/2014/main" id="{D5D7ADBF-85D3-4F53-9C70-A96E65C205F7}"/>
            </a:ext>
          </a:extLst>
        </xdr:cNvPr>
        <xdr:cNvSpPr txBox="1"/>
      </xdr:nvSpPr>
      <xdr:spPr bwMode="auto">
        <a:xfrm>
          <a:off x="7488218" y="42807319"/>
          <a:ext cx="2163353" cy="9369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en-US" sz="1200">
              <a:latin typeface="+mn-ea"/>
              <a:ea typeface="+mn-ea"/>
            </a:rPr>
            <a:t>有限会社新倉造船所</a:t>
          </a:r>
          <a:endParaRPr kumimoji="1" lang="en-US" altLang="ja-JP" sz="1200">
            <a:latin typeface="+mn-ea"/>
            <a:ea typeface="+mn-ea"/>
          </a:endParaRPr>
        </a:p>
        <a:p>
          <a:pPr algn="ctr"/>
          <a:endParaRPr kumimoji="1" lang="en-US" altLang="ja-JP" sz="1200">
            <a:latin typeface="+mn-ea"/>
            <a:ea typeface="+mn-ea"/>
          </a:endParaRPr>
        </a:p>
        <a:p>
          <a:pPr algn="ctr"/>
          <a:r>
            <a:rPr kumimoji="1" lang="ja-JP" altLang="en-US" sz="1200">
              <a:latin typeface="+mn-ea"/>
              <a:ea typeface="+mn-ea"/>
            </a:rPr>
            <a:t>４．０百万円</a:t>
          </a:r>
        </a:p>
      </xdr:txBody>
    </xdr:sp>
    <xdr:clientData/>
  </xdr:twoCellAnchor>
  <xdr:twoCellAnchor>
    <xdr:from>
      <xdr:col>37</xdr:col>
      <xdr:colOff>29169</xdr:colOff>
      <xdr:row>279</xdr:row>
      <xdr:rowOff>120665</xdr:rowOff>
    </xdr:from>
    <xdr:to>
      <xdr:col>47</xdr:col>
      <xdr:colOff>79610</xdr:colOff>
      <xdr:row>281</xdr:row>
      <xdr:rowOff>9279</xdr:rowOff>
    </xdr:to>
    <xdr:sp macro="" textlink="">
      <xdr:nvSpPr>
        <xdr:cNvPr id="11" name="テキスト ボックス 10">
          <a:extLst>
            <a:ext uri="{FF2B5EF4-FFF2-40B4-BE49-F238E27FC236}">
              <a16:creationId xmlns:a16="http://schemas.microsoft.com/office/drawing/2014/main" id="{DFE5D2D4-FA6D-4509-A7EA-0AE4A9AA1D92}"/>
            </a:ext>
          </a:extLst>
        </xdr:cNvPr>
        <xdr:cNvSpPr txBox="1"/>
      </xdr:nvSpPr>
      <xdr:spPr bwMode="auto">
        <a:xfrm>
          <a:off x="7492287" y="42299606"/>
          <a:ext cx="2067499" cy="5833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endParaRPr kumimoji="1" lang="en-US" altLang="ja-JP" sz="900"/>
        </a:p>
      </xdr:txBody>
    </xdr:sp>
    <xdr:clientData/>
  </xdr:twoCellAnchor>
  <xdr:twoCellAnchor>
    <xdr:from>
      <xdr:col>42</xdr:col>
      <xdr:colOff>44462</xdr:colOff>
      <xdr:row>276</xdr:row>
      <xdr:rowOff>61723</xdr:rowOff>
    </xdr:from>
    <xdr:to>
      <xdr:col>42</xdr:col>
      <xdr:colOff>44462</xdr:colOff>
      <xdr:row>279</xdr:row>
      <xdr:rowOff>73266</xdr:rowOff>
    </xdr:to>
    <xdr:cxnSp macro="">
      <xdr:nvCxnSpPr>
        <xdr:cNvPr id="4" name="直線コネクタ 3">
          <a:extLst>
            <a:ext uri="{FF2B5EF4-FFF2-40B4-BE49-F238E27FC236}">
              <a16:creationId xmlns:a16="http://schemas.microsoft.com/office/drawing/2014/main" id="{4060B5BD-20DE-46B1-A038-48157EB33B7B}"/>
            </a:ext>
          </a:extLst>
        </xdr:cNvPr>
        <xdr:cNvCxnSpPr/>
      </xdr:nvCxnSpPr>
      <xdr:spPr>
        <a:xfrm>
          <a:off x="8393332" y="41201440"/>
          <a:ext cx="0" cy="1080000"/>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25196</xdr:colOff>
      <xdr:row>274</xdr:row>
      <xdr:rowOff>215348</xdr:rowOff>
    </xdr:from>
    <xdr:to>
      <xdr:col>29</xdr:col>
      <xdr:colOff>25196</xdr:colOff>
      <xdr:row>279</xdr:row>
      <xdr:rowOff>73266</xdr:rowOff>
    </xdr:to>
    <xdr:cxnSp macro="">
      <xdr:nvCxnSpPr>
        <xdr:cNvPr id="19" name="直線コネクタ 18">
          <a:extLst>
            <a:ext uri="{FF2B5EF4-FFF2-40B4-BE49-F238E27FC236}">
              <a16:creationId xmlns:a16="http://schemas.microsoft.com/office/drawing/2014/main" id="{418B97B7-DFE2-4EF1-96DC-53B9D3100BCE}"/>
            </a:ext>
          </a:extLst>
        </xdr:cNvPr>
        <xdr:cNvCxnSpPr/>
      </xdr:nvCxnSpPr>
      <xdr:spPr>
        <a:xfrm flipH="1">
          <a:off x="5789892" y="40642761"/>
          <a:ext cx="0" cy="163867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78442</xdr:colOff>
      <xdr:row>280</xdr:row>
      <xdr:rowOff>257735</xdr:rowOff>
    </xdr:from>
    <xdr:to>
      <xdr:col>35</xdr:col>
      <xdr:colOff>23470</xdr:colOff>
      <xdr:row>283</xdr:row>
      <xdr:rowOff>153487</xdr:rowOff>
    </xdr:to>
    <xdr:sp macro="" textlink="">
      <xdr:nvSpPr>
        <xdr:cNvPr id="22" name="テキスト ボックス 21">
          <a:extLst>
            <a:ext uri="{FF2B5EF4-FFF2-40B4-BE49-F238E27FC236}">
              <a16:creationId xmlns:a16="http://schemas.microsoft.com/office/drawing/2014/main" id="{765D2DF7-329F-49D4-B720-06B24CFDE2EE}"/>
            </a:ext>
          </a:extLst>
        </xdr:cNvPr>
        <xdr:cNvSpPr txBox="1"/>
      </xdr:nvSpPr>
      <xdr:spPr bwMode="auto">
        <a:xfrm>
          <a:off x="4919383" y="42952147"/>
          <a:ext cx="2163793" cy="93789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latin typeface="+mn-ea"/>
              <a:ea typeface="+mn-ea"/>
            </a:rPr>
            <a:t>B.</a:t>
          </a:r>
          <a:r>
            <a:rPr kumimoji="1" lang="ja-JP" altLang="ja-JP" sz="1200">
              <a:solidFill>
                <a:schemeClr val="dk1"/>
              </a:solidFill>
              <a:effectLst/>
              <a:latin typeface="+mn-ea"/>
              <a:ea typeface="+mn-ea"/>
              <a:cs typeface="+mn-cs"/>
            </a:rPr>
            <a:t>油壺ボー</a:t>
          </a:r>
          <a:r>
            <a:rPr kumimoji="1" lang="ja-JP" altLang="en-US" sz="1200">
              <a:solidFill>
                <a:schemeClr val="dk1"/>
              </a:solidFill>
              <a:effectLst/>
              <a:latin typeface="+mn-ea"/>
              <a:ea typeface="+mn-ea"/>
              <a:cs typeface="+mn-cs"/>
            </a:rPr>
            <a:t>ト</a:t>
          </a:r>
          <a:r>
            <a:rPr kumimoji="1" lang="ja-JP" altLang="ja-JP" sz="1200">
              <a:solidFill>
                <a:schemeClr val="dk1"/>
              </a:solidFill>
              <a:effectLst/>
              <a:latin typeface="+mn-ea"/>
              <a:ea typeface="+mn-ea"/>
              <a:cs typeface="+mn-cs"/>
            </a:rPr>
            <a:t>サービス</a:t>
          </a:r>
          <a:endParaRPr kumimoji="1" lang="en-US" altLang="ja-JP" sz="1200">
            <a:solidFill>
              <a:schemeClr val="dk1"/>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ea"/>
              <a:ea typeface="+mn-ea"/>
              <a:cs typeface="+mn-cs"/>
            </a:rPr>
            <a:t>株式会社</a:t>
          </a:r>
          <a:endParaRPr kumimoji="1" lang="en-US" altLang="ja-JP" sz="1200">
            <a:latin typeface="+mn-ea"/>
            <a:ea typeface="+mn-ea"/>
          </a:endParaRPr>
        </a:p>
        <a:p>
          <a:pPr algn="ctr"/>
          <a:r>
            <a:rPr kumimoji="1" lang="ja-JP" altLang="en-US" sz="1200">
              <a:latin typeface="+mn-ea"/>
              <a:ea typeface="+mn-ea"/>
            </a:rPr>
            <a:t>９．３百万円</a:t>
          </a:r>
        </a:p>
      </xdr:txBody>
    </xdr:sp>
    <xdr:clientData/>
  </xdr:twoCellAnchor>
  <xdr:twoCellAnchor>
    <xdr:from>
      <xdr:col>24</xdr:col>
      <xdr:colOff>11206</xdr:colOff>
      <xdr:row>279</xdr:row>
      <xdr:rowOff>145677</xdr:rowOff>
    </xdr:from>
    <xdr:to>
      <xdr:col>33</xdr:col>
      <xdr:colOff>120235</xdr:colOff>
      <xdr:row>281</xdr:row>
      <xdr:rowOff>33160</xdr:rowOff>
    </xdr:to>
    <xdr:sp macro="" textlink="">
      <xdr:nvSpPr>
        <xdr:cNvPr id="23" name="テキスト ボックス 22">
          <a:extLst>
            <a:ext uri="{FF2B5EF4-FFF2-40B4-BE49-F238E27FC236}">
              <a16:creationId xmlns:a16="http://schemas.microsoft.com/office/drawing/2014/main" id="{D3C0EA6C-E663-45DD-BD11-CAFEA4EA9F39}"/>
            </a:ext>
          </a:extLst>
        </xdr:cNvPr>
        <xdr:cNvSpPr txBox="1"/>
      </xdr:nvSpPr>
      <xdr:spPr bwMode="auto">
        <a:xfrm>
          <a:off x="4852147" y="42492706"/>
          <a:ext cx="1924382" cy="5822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一般競争入札</a:t>
          </a:r>
          <a:r>
            <a:rPr kumimoji="1" lang="ja-JP" altLang="ja-JP" sz="900">
              <a:solidFill>
                <a:schemeClr val="dk1"/>
              </a:solidFill>
              <a:effectLst/>
              <a:latin typeface="+mn-lt"/>
              <a:ea typeface="+mn-ea"/>
              <a:cs typeface="+mn-cs"/>
            </a:rPr>
            <a:t>（最低価格）</a:t>
          </a:r>
          <a:r>
            <a:rPr kumimoji="1" lang="en-US" altLang="ja-JP" sz="900"/>
            <a:t>】</a:t>
          </a:r>
        </a:p>
        <a:p>
          <a:pPr algn="ctr"/>
          <a:r>
            <a:rPr kumimoji="1" lang="en-US" altLang="ja-JP" sz="900"/>
            <a:t>【</a:t>
          </a:r>
          <a:r>
            <a:rPr kumimoji="1" lang="ja-JP" altLang="en-US" sz="900"/>
            <a:t>随意契約（その他）</a:t>
          </a:r>
          <a:r>
            <a:rPr kumimoji="1" lang="en-US" altLang="ja-JP" sz="900"/>
            <a:t>】</a:t>
          </a:r>
        </a:p>
      </xdr:txBody>
    </xdr:sp>
    <xdr:clientData/>
  </xdr:twoCellAnchor>
  <xdr:twoCellAnchor>
    <xdr:from>
      <xdr:col>24</xdr:col>
      <xdr:colOff>0</xdr:colOff>
      <xdr:row>284</xdr:row>
      <xdr:rowOff>0</xdr:rowOff>
    </xdr:from>
    <xdr:to>
      <xdr:col>36</xdr:col>
      <xdr:colOff>64647</xdr:colOff>
      <xdr:row>285</xdr:row>
      <xdr:rowOff>208262</xdr:rowOff>
    </xdr:to>
    <xdr:sp macro="" textlink="">
      <xdr:nvSpPr>
        <xdr:cNvPr id="24" name="大かっこ 23">
          <a:extLst>
            <a:ext uri="{FF2B5EF4-FFF2-40B4-BE49-F238E27FC236}">
              <a16:creationId xmlns:a16="http://schemas.microsoft.com/office/drawing/2014/main" id="{43716867-CE22-490A-861C-9BFC8721F9AB}"/>
            </a:ext>
          </a:extLst>
        </xdr:cNvPr>
        <xdr:cNvSpPr/>
      </xdr:nvSpPr>
      <xdr:spPr bwMode="auto">
        <a:xfrm>
          <a:off x="4840941" y="44083941"/>
          <a:ext cx="2485118" cy="55564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168088</xdr:colOff>
      <xdr:row>284</xdr:row>
      <xdr:rowOff>11206</xdr:rowOff>
    </xdr:from>
    <xdr:to>
      <xdr:col>49</xdr:col>
      <xdr:colOff>232736</xdr:colOff>
      <xdr:row>285</xdr:row>
      <xdr:rowOff>219468</xdr:rowOff>
    </xdr:to>
    <xdr:sp macro="" textlink="">
      <xdr:nvSpPr>
        <xdr:cNvPr id="25" name="大かっこ 24">
          <a:extLst>
            <a:ext uri="{FF2B5EF4-FFF2-40B4-BE49-F238E27FC236}">
              <a16:creationId xmlns:a16="http://schemas.microsoft.com/office/drawing/2014/main" id="{111F0A97-1DBC-480A-A09B-76DE025B497A}"/>
            </a:ext>
          </a:extLst>
        </xdr:cNvPr>
        <xdr:cNvSpPr/>
      </xdr:nvSpPr>
      <xdr:spPr bwMode="auto">
        <a:xfrm>
          <a:off x="7631206" y="44095147"/>
          <a:ext cx="2485118" cy="55564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9</xdr:col>
      <xdr:colOff>179294</xdr:colOff>
      <xdr:row>284</xdr:row>
      <xdr:rowOff>33618</xdr:rowOff>
    </xdr:from>
    <xdr:to>
      <xdr:col>22</xdr:col>
      <xdr:colOff>147791</xdr:colOff>
      <xdr:row>285</xdr:row>
      <xdr:rowOff>516879</xdr:rowOff>
    </xdr:to>
    <xdr:sp macro="" textlink="">
      <xdr:nvSpPr>
        <xdr:cNvPr id="29" name="テキスト ボックス 28">
          <a:extLst>
            <a:ext uri="{FF2B5EF4-FFF2-40B4-BE49-F238E27FC236}">
              <a16:creationId xmlns:a16="http://schemas.microsoft.com/office/drawing/2014/main" id="{B85F95B6-D0D9-4BC3-AD75-67928499B201}"/>
            </a:ext>
          </a:extLst>
        </xdr:cNvPr>
        <xdr:cNvSpPr txBox="1"/>
      </xdr:nvSpPr>
      <xdr:spPr bwMode="auto">
        <a:xfrm>
          <a:off x="1994647" y="44117559"/>
          <a:ext cx="2590673" cy="83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twoCellAnchor>
    <xdr:from>
      <xdr:col>37</xdr:col>
      <xdr:colOff>123265</xdr:colOff>
      <xdr:row>284</xdr:row>
      <xdr:rowOff>22413</xdr:rowOff>
    </xdr:from>
    <xdr:to>
      <xdr:col>49</xdr:col>
      <xdr:colOff>293468</xdr:colOff>
      <xdr:row>285</xdr:row>
      <xdr:rowOff>505674</xdr:rowOff>
    </xdr:to>
    <xdr:sp macro="" textlink="">
      <xdr:nvSpPr>
        <xdr:cNvPr id="30" name="テキスト ボックス 29">
          <a:extLst>
            <a:ext uri="{FF2B5EF4-FFF2-40B4-BE49-F238E27FC236}">
              <a16:creationId xmlns:a16="http://schemas.microsoft.com/office/drawing/2014/main" id="{EAEC6166-2FA3-450B-8333-D0319DA9BE8A}"/>
            </a:ext>
          </a:extLst>
        </xdr:cNvPr>
        <xdr:cNvSpPr txBox="1"/>
      </xdr:nvSpPr>
      <xdr:spPr bwMode="auto">
        <a:xfrm>
          <a:off x="7586383" y="44106354"/>
          <a:ext cx="2590673" cy="830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艦船修理費</a:t>
          </a:r>
          <a:endParaRPr kumimoji="1" lang="en-US" altLang="ja-JP" sz="1100"/>
        </a:p>
        <a:p>
          <a:pPr algn="ctr"/>
          <a:r>
            <a:rPr kumimoji="1" lang="ja-JP" altLang="en-US" sz="1100"/>
            <a:t>・年次検査、定期検査、艦船の修理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55" zoomScaleNormal="75" zoomScaleSheetLayoutView="5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722</v>
      </c>
      <c r="AK2" s="187"/>
      <c r="AL2" s="187"/>
      <c r="AM2" s="187"/>
      <c r="AN2" s="90" t="s">
        <v>366</v>
      </c>
      <c r="AO2" s="187">
        <v>21</v>
      </c>
      <c r="AP2" s="187"/>
      <c r="AQ2" s="187"/>
      <c r="AR2" s="91" t="s">
        <v>366</v>
      </c>
      <c r="AS2" s="188">
        <v>176</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723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27</v>
      </c>
      <c r="Q13" s="232"/>
      <c r="R13" s="232"/>
      <c r="S13" s="232"/>
      <c r="T13" s="232"/>
      <c r="U13" s="232"/>
      <c r="V13" s="233"/>
      <c r="W13" s="231">
        <v>21.1</v>
      </c>
      <c r="X13" s="232"/>
      <c r="Y13" s="232"/>
      <c r="Z13" s="232"/>
      <c r="AA13" s="232"/>
      <c r="AB13" s="232"/>
      <c r="AC13" s="233"/>
      <c r="AD13" s="231">
        <v>29</v>
      </c>
      <c r="AE13" s="232"/>
      <c r="AF13" s="232"/>
      <c r="AG13" s="232"/>
      <c r="AH13" s="232"/>
      <c r="AI13" s="232"/>
      <c r="AJ13" s="233"/>
      <c r="AK13" s="231">
        <v>28</v>
      </c>
      <c r="AL13" s="232"/>
      <c r="AM13" s="232"/>
      <c r="AN13" s="232"/>
      <c r="AO13" s="232"/>
      <c r="AP13" s="232"/>
      <c r="AQ13" s="233"/>
      <c r="AR13" s="243">
        <v>50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700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700</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700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700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27</v>
      </c>
      <c r="Q18" s="276"/>
      <c r="R18" s="276"/>
      <c r="S18" s="276"/>
      <c r="T18" s="276"/>
      <c r="U18" s="276"/>
      <c r="V18" s="277"/>
      <c r="W18" s="275">
        <f>SUM(W13:AC17)</f>
        <v>21.1</v>
      </c>
      <c r="X18" s="276"/>
      <c r="Y18" s="276"/>
      <c r="Z18" s="276"/>
      <c r="AA18" s="276"/>
      <c r="AB18" s="276"/>
      <c r="AC18" s="277"/>
      <c r="AD18" s="275">
        <f>SUM(AD13:AJ17)</f>
        <v>29</v>
      </c>
      <c r="AE18" s="276"/>
      <c r="AF18" s="276"/>
      <c r="AG18" s="276"/>
      <c r="AH18" s="276"/>
      <c r="AI18" s="276"/>
      <c r="AJ18" s="277"/>
      <c r="AK18" s="275">
        <f>SUM(AK13:AQ17)</f>
        <v>28</v>
      </c>
      <c r="AL18" s="276"/>
      <c r="AM18" s="276"/>
      <c r="AN18" s="276"/>
      <c r="AO18" s="276"/>
      <c r="AP18" s="276"/>
      <c r="AQ18" s="277"/>
      <c r="AR18" s="275">
        <f>SUM(AR13:AX17)</f>
        <v>50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26</v>
      </c>
      <c r="Q19" s="232"/>
      <c r="R19" s="232"/>
      <c r="S19" s="232"/>
      <c r="T19" s="232"/>
      <c r="U19" s="232"/>
      <c r="V19" s="233"/>
      <c r="W19" s="231">
        <v>20.3</v>
      </c>
      <c r="X19" s="232"/>
      <c r="Y19" s="232"/>
      <c r="Z19" s="232"/>
      <c r="AA19" s="232"/>
      <c r="AB19" s="232"/>
      <c r="AC19" s="233"/>
      <c r="AD19" s="231">
        <v>32.1</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0.96296296296296291</v>
      </c>
      <c r="Q20" s="307"/>
      <c r="R20" s="307"/>
      <c r="S20" s="307"/>
      <c r="T20" s="307"/>
      <c r="U20" s="307"/>
      <c r="V20" s="307"/>
      <c r="W20" s="307">
        <f>IF(W18=0, "-", SUM(W19)/W18)</f>
        <v>0.96208530805687198</v>
      </c>
      <c r="X20" s="307"/>
      <c r="Y20" s="307"/>
      <c r="Z20" s="307"/>
      <c r="AA20" s="307"/>
      <c r="AB20" s="307"/>
      <c r="AC20" s="307"/>
      <c r="AD20" s="307">
        <f>IF(AD18=0, "-", SUM(AD19)/AD18)</f>
        <v>1.106896551724138</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0.96296296296296291</v>
      </c>
      <c r="Q21" s="307"/>
      <c r="R21" s="307"/>
      <c r="S21" s="307"/>
      <c r="T21" s="307"/>
      <c r="U21" s="307"/>
      <c r="V21" s="307"/>
      <c r="W21" s="307">
        <f>IF(W19=0, "-", SUM(W19)/SUM(W13,W14))</f>
        <v>0.96208530805687198</v>
      </c>
      <c r="X21" s="307"/>
      <c r="Y21" s="307"/>
      <c r="Z21" s="307"/>
      <c r="AA21" s="307"/>
      <c r="AB21" s="307"/>
      <c r="AC21" s="307"/>
      <c r="AD21" s="307">
        <f>IF(AD19=0, "-", SUM(AD19)/SUM(AD13,AD14))</f>
        <v>1.106896551724138</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701</v>
      </c>
      <c r="H23" s="293"/>
      <c r="I23" s="293"/>
      <c r="J23" s="293"/>
      <c r="K23" s="293"/>
      <c r="L23" s="293"/>
      <c r="M23" s="293"/>
      <c r="N23" s="293"/>
      <c r="O23" s="294"/>
      <c r="P23" s="243">
        <v>28</v>
      </c>
      <c r="Q23" s="244"/>
      <c r="R23" s="244"/>
      <c r="S23" s="244"/>
      <c r="T23" s="244"/>
      <c r="U23" s="244"/>
      <c r="V23" s="295"/>
      <c r="W23" s="243">
        <v>50</v>
      </c>
      <c r="X23" s="244"/>
      <c r="Y23" s="244"/>
      <c r="Z23" s="244"/>
      <c r="AA23" s="244"/>
      <c r="AB23" s="244"/>
      <c r="AC23" s="295"/>
      <c r="AD23" s="296" t="s">
        <v>771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t="s">
        <v>758</v>
      </c>
      <c r="Q24" s="232"/>
      <c r="R24" s="232"/>
      <c r="S24" s="232"/>
      <c r="T24" s="232"/>
      <c r="U24" s="232"/>
      <c r="V24" s="233"/>
      <c r="W24" s="231" t="s">
        <v>758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700</v>
      </c>
      <c r="H25" s="303"/>
      <c r="I25" s="303"/>
      <c r="J25" s="303"/>
      <c r="K25" s="303"/>
      <c r="L25" s="303"/>
      <c r="M25" s="303"/>
      <c r="N25" s="303"/>
      <c r="O25" s="304"/>
      <c r="P25" s="231" t="s">
        <v>758</v>
      </c>
      <c r="Q25" s="232"/>
      <c r="R25" s="232"/>
      <c r="S25" s="232"/>
      <c r="T25" s="232"/>
      <c r="U25" s="232"/>
      <c r="V25" s="233"/>
      <c r="W25" s="231" t="s">
        <v>758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700</v>
      </c>
      <c r="H26" s="303"/>
      <c r="I26" s="303"/>
      <c r="J26" s="303"/>
      <c r="K26" s="303"/>
      <c r="L26" s="303"/>
      <c r="M26" s="303"/>
      <c r="N26" s="303"/>
      <c r="O26" s="304"/>
      <c r="P26" s="231" t="s">
        <v>758</v>
      </c>
      <c r="Q26" s="232"/>
      <c r="R26" s="232"/>
      <c r="S26" s="232"/>
      <c r="T26" s="232"/>
      <c r="U26" s="232"/>
      <c r="V26" s="233"/>
      <c r="W26" s="231" t="s">
        <v>758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700</v>
      </c>
      <c r="H27" s="303"/>
      <c r="I27" s="303"/>
      <c r="J27" s="303"/>
      <c r="K27" s="303"/>
      <c r="L27" s="303"/>
      <c r="M27" s="303"/>
      <c r="N27" s="303"/>
      <c r="O27" s="304"/>
      <c r="P27" s="231" t="s">
        <v>758</v>
      </c>
      <c r="Q27" s="232"/>
      <c r="R27" s="232"/>
      <c r="S27" s="232"/>
      <c r="T27" s="232"/>
      <c r="U27" s="232"/>
      <c r="V27" s="233"/>
      <c r="W27" s="231" t="s">
        <v>758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28</v>
      </c>
      <c r="Q29" s="346"/>
      <c r="R29" s="346"/>
      <c r="S29" s="346"/>
      <c r="T29" s="346"/>
      <c r="U29" s="346"/>
      <c r="V29" s="347"/>
      <c r="W29" s="348">
        <f>AR13</f>
        <v>50</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756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755</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31</v>
      </c>
      <c r="AF32" s="386"/>
      <c r="AG32" s="386"/>
      <c r="AH32" s="386"/>
      <c r="AI32" s="386">
        <v>31</v>
      </c>
      <c r="AJ32" s="386"/>
      <c r="AK32" s="386"/>
      <c r="AL32" s="386"/>
      <c r="AM32" s="386">
        <v>31</v>
      </c>
      <c r="AN32" s="386"/>
      <c r="AO32" s="386"/>
      <c r="AP32" s="386"/>
      <c r="AQ32" s="413" t="s">
        <v>757</v>
      </c>
      <c r="AR32" s="386"/>
      <c r="AS32" s="386"/>
      <c r="AT32" s="386"/>
      <c r="AU32" s="404" t="s">
        <v>757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31</v>
      </c>
      <c r="AF33" s="386"/>
      <c r="AG33" s="386"/>
      <c r="AH33" s="386"/>
      <c r="AI33" s="386">
        <v>31</v>
      </c>
      <c r="AJ33" s="386"/>
      <c r="AK33" s="386"/>
      <c r="AL33" s="386"/>
      <c r="AM33" s="386">
        <v>31</v>
      </c>
      <c r="AN33" s="386"/>
      <c r="AO33" s="386"/>
      <c r="AP33" s="386"/>
      <c r="AQ33" s="386">
        <v>31</v>
      </c>
      <c r="AR33" s="386"/>
      <c r="AS33" s="386"/>
      <c r="AT33" s="386"/>
      <c r="AU33" s="404">
        <v>31</v>
      </c>
      <c r="AV33" s="420"/>
      <c r="AW33" s="420"/>
      <c r="AX33" s="421"/>
    </row>
    <row r="34" spans="1:51" ht="23.25" customHeight="1" x14ac:dyDescent="0.15">
      <c r="A34" s="451" t="s">
        <v>664</v>
      </c>
      <c r="B34" s="452"/>
      <c r="C34" s="452"/>
      <c r="D34" s="452"/>
      <c r="E34" s="452"/>
      <c r="F34" s="453"/>
      <c r="G34" s="238" t="s">
        <v>665</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4"/>
      <c r="B35" s="455"/>
      <c r="C35" s="455"/>
      <c r="D35" s="455"/>
      <c r="E35" s="455"/>
      <c r="F35" s="456"/>
      <c r="G35" s="409" t="s">
        <v>707</v>
      </c>
      <c r="H35" s="410"/>
      <c r="I35" s="410"/>
      <c r="J35" s="410"/>
      <c r="K35" s="410"/>
      <c r="L35" s="410"/>
      <c r="M35" s="410"/>
      <c r="N35" s="410"/>
      <c r="O35" s="410"/>
      <c r="P35" s="410"/>
      <c r="Q35" s="410"/>
      <c r="R35" s="410"/>
      <c r="S35" s="410"/>
      <c r="T35" s="410"/>
      <c r="U35" s="410"/>
      <c r="V35" s="410"/>
      <c r="W35" s="410"/>
      <c r="X35" s="410"/>
      <c r="Y35" s="434" t="s">
        <v>664</v>
      </c>
      <c r="Z35" s="435"/>
      <c r="AA35" s="436"/>
      <c r="AB35" s="437" t="s">
        <v>708</v>
      </c>
      <c r="AC35" s="438"/>
      <c r="AD35" s="439"/>
      <c r="AE35" s="413">
        <v>0.8</v>
      </c>
      <c r="AF35" s="413"/>
      <c r="AG35" s="413"/>
      <c r="AH35" s="413"/>
      <c r="AI35" s="413">
        <v>0.7</v>
      </c>
      <c r="AJ35" s="413"/>
      <c r="AK35" s="413"/>
      <c r="AL35" s="413"/>
      <c r="AM35" s="413">
        <v>1</v>
      </c>
      <c r="AN35" s="413"/>
      <c r="AO35" s="413"/>
      <c r="AP35" s="413"/>
      <c r="AQ35" s="404">
        <v>0.9</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709</v>
      </c>
      <c r="AC36" s="441"/>
      <c r="AD36" s="442"/>
      <c r="AE36" s="443" t="s">
        <v>710</v>
      </c>
      <c r="AF36" s="443"/>
      <c r="AG36" s="443"/>
      <c r="AH36" s="443"/>
      <c r="AI36" s="443" t="s">
        <v>711</v>
      </c>
      <c r="AJ36" s="443"/>
      <c r="AK36" s="443"/>
      <c r="AL36" s="443"/>
      <c r="AM36" s="443" t="s">
        <v>726</v>
      </c>
      <c r="AN36" s="443"/>
      <c r="AO36" s="443"/>
      <c r="AP36" s="443"/>
      <c r="AQ36" s="443" t="s">
        <v>754</v>
      </c>
      <c r="AR36" s="443"/>
      <c r="AS36" s="443"/>
      <c r="AT36" s="443"/>
      <c r="AU36" s="443"/>
      <c r="AV36" s="443"/>
      <c r="AW36" s="443"/>
      <c r="AX36" s="445"/>
    </row>
    <row r="37" spans="1:51" ht="18.75" customHeight="1" x14ac:dyDescent="0.15">
      <c r="A37" s="481" t="s">
        <v>315</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499</v>
      </c>
      <c r="AF37" s="499"/>
      <c r="AG37" s="499"/>
      <c r="AH37" s="500"/>
      <c r="AI37" s="503" t="s">
        <v>651</v>
      </c>
      <c r="AJ37" s="503"/>
      <c r="AK37" s="503"/>
      <c r="AL37" s="498"/>
      <c r="AM37" s="503" t="s">
        <v>467</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v>4</v>
      </c>
      <c r="AR38" s="447"/>
      <c r="AS38" s="448" t="s">
        <v>224</v>
      </c>
      <c r="AT38" s="449"/>
      <c r="AU38" s="450" t="s">
        <v>700</v>
      </c>
      <c r="AV38" s="450"/>
      <c r="AW38" s="339" t="s">
        <v>170</v>
      </c>
      <c r="AX38" s="344"/>
    </row>
    <row r="39" spans="1:51" ht="23.25" customHeight="1" x14ac:dyDescent="0.15">
      <c r="A39" s="487"/>
      <c r="B39" s="485"/>
      <c r="C39" s="485"/>
      <c r="D39" s="485"/>
      <c r="E39" s="485"/>
      <c r="F39" s="486"/>
      <c r="G39" s="389" t="s">
        <v>702</v>
      </c>
      <c r="H39" s="390"/>
      <c r="I39" s="390"/>
      <c r="J39" s="390"/>
      <c r="K39" s="390"/>
      <c r="L39" s="390"/>
      <c r="M39" s="390"/>
      <c r="N39" s="390"/>
      <c r="O39" s="391"/>
      <c r="P39" s="154" t="s">
        <v>703</v>
      </c>
      <c r="Q39" s="154"/>
      <c r="R39" s="154"/>
      <c r="S39" s="154"/>
      <c r="T39" s="154"/>
      <c r="U39" s="154"/>
      <c r="V39" s="154"/>
      <c r="W39" s="154"/>
      <c r="X39" s="155"/>
      <c r="Y39" s="400" t="s">
        <v>12</v>
      </c>
      <c r="Z39" s="401"/>
      <c r="AA39" s="402"/>
      <c r="AB39" s="403" t="s">
        <v>704</v>
      </c>
      <c r="AC39" s="403"/>
      <c r="AD39" s="403"/>
      <c r="AE39" s="404">
        <v>1181</v>
      </c>
      <c r="AF39" s="387"/>
      <c r="AG39" s="387"/>
      <c r="AH39" s="387"/>
      <c r="AI39" s="404">
        <v>802</v>
      </c>
      <c r="AJ39" s="387"/>
      <c r="AK39" s="387"/>
      <c r="AL39" s="387"/>
      <c r="AM39" s="404">
        <v>975</v>
      </c>
      <c r="AN39" s="387"/>
      <c r="AO39" s="387"/>
      <c r="AP39" s="387"/>
      <c r="AQ39" s="406" t="s">
        <v>700</v>
      </c>
      <c r="AR39" s="407"/>
      <c r="AS39" s="407"/>
      <c r="AT39" s="408"/>
      <c r="AU39" s="387" t="s">
        <v>700</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704</v>
      </c>
      <c r="AC40" s="462"/>
      <c r="AD40" s="462"/>
      <c r="AE40" s="404">
        <v>736</v>
      </c>
      <c r="AF40" s="387"/>
      <c r="AG40" s="387"/>
      <c r="AH40" s="387"/>
      <c r="AI40" s="404">
        <v>917</v>
      </c>
      <c r="AJ40" s="387"/>
      <c r="AK40" s="387"/>
      <c r="AL40" s="387"/>
      <c r="AM40" s="404">
        <v>1001</v>
      </c>
      <c r="AN40" s="387"/>
      <c r="AO40" s="387"/>
      <c r="AP40" s="387"/>
      <c r="AQ40" s="406">
        <v>986</v>
      </c>
      <c r="AR40" s="407"/>
      <c r="AS40" s="407"/>
      <c r="AT40" s="408"/>
      <c r="AU40" s="387" t="s">
        <v>700</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160.5</v>
      </c>
      <c r="AF41" s="387"/>
      <c r="AG41" s="387"/>
      <c r="AH41" s="387"/>
      <c r="AI41" s="404">
        <v>87.5</v>
      </c>
      <c r="AJ41" s="387"/>
      <c r="AK41" s="387"/>
      <c r="AL41" s="387"/>
      <c r="AM41" s="404">
        <v>97.4</v>
      </c>
      <c r="AN41" s="387"/>
      <c r="AO41" s="387"/>
      <c r="AP41" s="387"/>
      <c r="AQ41" s="406" t="s">
        <v>700</v>
      </c>
      <c r="AR41" s="407"/>
      <c r="AS41" s="407"/>
      <c r="AT41" s="408"/>
      <c r="AU41" s="387" t="s">
        <v>700</v>
      </c>
      <c r="AV41" s="387"/>
      <c r="AW41" s="387"/>
      <c r="AX41" s="388"/>
    </row>
    <row r="42" spans="1:51" ht="23.25" customHeight="1" x14ac:dyDescent="0.15">
      <c r="A42" s="475" t="s">
        <v>342</v>
      </c>
      <c r="B42" s="470"/>
      <c r="C42" s="470"/>
      <c r="D42" s="470"/>
      <c r="E42" s="470"/>
      <c r="F42" s="471"/>
      <c r="G42" s="511" t="s">
        <v>697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15">
      <c r="A44" s="903"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499</v>
      </c>
      <c r="AF49" s="430"/>
      <c r="AG49" s="430"/>
      <c r="AH49" s="430"/>
      <c r="AI49" s="430" t="s">
        <v>651</v>
      </c>
      <c r="AJ49" s="430"/>
      <c r="AK49" s="430"/>
      <c r="AL49" s="430"/>
      <c r="AM49" s="430" t="s">
        <v>467</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5"/>
      <c r="Q52" s="465"/>
      <c r="R52" s="465"/>
      <c r="S52" s="465"/>
      <c r="T52" s="465"/>
      <c r="U52" s="465"/>
      <c r="V52" s="465"/>
      <c r="W52" s="465"/>
      <c r="X52" s="466"/>
      <c r="Y52" s="908" t="s">
        <v>51</v>
      </c>
      <c r="Z52" s="800"/>
      <c r="AA52" s="801"/>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8" t="s">
        <v>13</v>
      </c>
      <c r="Z53" s="800"/>
      <c r="AA53" s="801"/>
      <c r="AB53" s="909" t="s">
        <v>14</v>
      </c>
      <c r="AC53" s="909"/>
      <c r="AD53" s="909"/>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499</v>
      </c>
      <c r="AF54" s="430"/>
      <c r="AG54" s="430"/>
      <c r="AH54" s="430"/>
      <c r="AI54" s="430" t="s">
        <v>651</v>
      </c>
      <c r="AJ54" s="430"/>
      <c r="AK54" s="430"/>
      <c r="AL54" s="430"/>
      <c r="AM54" s="430" t="s">
        <v>467</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5"/>
      <c r="Q57" s="465"/>
      <c r="R57" s="465"/>
      <c r="S57" s="465"/>
      <c r="T57" s="465"/>
      <c r="U57" s="465"/>
      <c r="V57" s="465"/>
      <c r="W57" s="465"/>
      <c r="X57" s="466"/>
      <c r="Y57" s="908" t="s">
        <v>51</v>
      </c>
      <c r="Z57" s="800"/>
      <c r="AA57" s="801"/>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8" t="s">
        <v>13</v>
      </c>
      <c r="Z58" s="800"/>
      <c r="AA58" s="801"/>
      <c r="AB58" s="909" t="s">
        <v>14</v>
      </c>
      <c r="AC58" s="909"/>
      <c r="AD58" s="909"/>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499</v>
      </c>
      <c r="AF59" s="430"/>
      <c r="AG59" s="430"/>
      <c r="AH59" s="430"/>
      <c r="AI59" s="430" t="s">
        <v>651</v>
      </c>
      <c r="AJ59" s="430"/>
      <c r="AK59" s="430"/>
      <c r="AL59" s="430"/>
      <c r="AM59" s="430" t="s">
        <v>467</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5"/>
      <c r="Q62" s="465"/>
      <c r="R62" s="465"/>
      <c r="S62" s="465"/>
      <c r="T62" s="465"/>
      <c r="U62" s="465"/>
      <c r="V62" s="465"/>
      <c r="W62" s="465"/>
      <c r="X62" s="466"/>
      <c r="Y62" s="908" t="s">
        <v>51</v>
      </c>
      <c r="Z62" s="800"/>
      <c r="AA62" s="801"/>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7"/>
      <c r="Q63" s="467"/>
      <c r="R63" s="467"/>
      <c r="S63" s="467"/>
      <c r="T63" s="467"/>
      <c r="U63" s="467"/>
      <c r="V63" s="467"/>
      <c r="W63" s="467"/>
      <c r="X63" s="468"/>
      <c r="Y63" s="908" t="s">
        <v>13</v>
      </c>
      <c r="Z63" s="800"/>
      <c r="AA63" s="801"/>
      <c r="AB63" s="909" t="s">
        <v>14</v>
      </c>
      <c r="AC63" s="909"/>
      <c r="AD63" s="909"/>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664</v>
      </c>
      <c r="B68" s="452"/>
      <c r="C68" s="452"/>
      <c r="D68" s="452"/>
      <c r="E68" s="452"/>
      <c r="F68" s="453"/>
      <c r="G68" s="238" t="s">
        <v>665</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712</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315</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499</v>
      </c>
      <c r="AF71" s="430"/>
      <c r="AG71" s="430"/>
      <c r="AH71" s="430"/>
      <c r="AI71" s="430" t="s">
        <v>651</v>
      </c>
      <c r="AJ71" s="430"/>
      <c r="AK71" s="430"/>
      <c r="AL71" s="430"/>
      <c r="AM71" s="430" t="s">
        <v>467</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342</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499</v>
      </c>
      <c r="AF83" s="430"/>
      <c r="AG83" s="430"/>
      <c r="AH83" s="430"/>
      <c r="AI83" s="430" t="s">
        <v>651</v>
      </c>
      <c r="AJ83" s="430"/>
      <c r="AK83" s="430"/>
      <c r="AL83" s="430"/>
      <c r="AM83" s="430" t="s">
        <v>467</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5"/>
      <c r="Q86" s="465"/>
      <c r="R86" s="465"/>
      <c r="S86" s="465"/>
      <c r="T86" s="465"/>
      <c r="U86" s="465"/>
      <c r="V86" s="465"/>
      <c r="W86" s="465"/>
      <c r="X86" s="466"/>
      <c r="Y86" s="908" t="s">
        <v>51</v>
      </c>
      <c r="Z86" s="800"/>
      <c r="AA86" s="801"/>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8" t="s">
        <v>13</v>
      </c>
      <c r="Z87" s="800"/>
      <c r="AA87" s="801"/>
      <c r="AB87" s="909" t="s">
        <v>14</v>
      </c>
      <c r="AC87" s="909"/>
      <c r="AD87" s="909"/>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499</v>
      </c>
      <c r="AF88" s="430"/>
      <c r="AG88" s="430"/>
      <c r="AH88" s="430"/>
      <c r="AI88" s="430" t="s">
        <v>651</v>
      </c>
      <c r="AJ88" s="430"/>
      <c r="AK88" s="430"/>
      <c r="AL88" s="430"/>
      <c r="AM88" s="430" t="s">
        <v>467</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5"/>
      <c r="Q91" s="465"/>
      <c r="R91" s="465"/>
      <c r="S91" s="465"/>
      <c r="T91" s="465"/>
      <c r="U91" s="465"/>
      <c r="V91" s="465"/>
      <c r="W91" s="465"/>
      <c r="X91" s="466"/>
      <c r="Y91" s="908" t="s">
        <v>51</v>
      </c>
      <c r="Z91" s="800"/>
      <c r="AA91" s="801"/>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8" t="s">
        <v>13</v>
      </c>
      <c r="Z92" s="800"/>
      <c r="AA92" s="801"/>
      <c r="AB92" s="909" t="s">
        <v>14</v>
      </c>
      <c r="AC92" s="909"/>
      <c r="AD92" s="909"/>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499</v>
      </c>
      <c r="AF93" s="430"/>
      <c r="AG93" s="430"/>
      <c r="AH93" s="430"/>
      <c r="AI93" s="430" t="s">
        <v>651</v>
      </c>
      <c r="AJ93" s="430"/>
      <c r="AK93" s="430"/>
      <c r="AL93" s="430"/>
      <c r="AM93" s="430" t="s">
        <v>467</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5"/>
      <c r="Q96" s="465"/>
      <c r="R96" s="465"/>
      <c r="S96" s="465"/>
      <c r="T96" s="465"/>
      <c r="U96" s="465"/>
      <c r="V96" s="465"/>
      <c r="W96" s="465"/>
      <c r="X96" s="466"/>
      <c r="Y96" s="908" t="s">
        <v>51</v>
      </c>
      <c r="Z96" s="800"/>
      <c r="AA96" s="801"/>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7"/>
      <c r="Q97" s="467"/>
      <c r="R97" s="467"/>
      <c r="S97" s="467"/>
      <c r="T97" s="467"/>
      <c r="U97" s="467"/>
      <c r="V97" s="467"/>
      <c r="W97" s="467"/>
      <c r="X97" s="468"/>
      <c r="Y97" s="908" t="s">
        <v>13</v>
      </c>
      <c r="Z97" s="800"/>
      <c r="AA97" s="801"/>
      <c r="AB97" s="909" t="s">
        <v>14</v>
      </c>
      <c r="AC97" s="909"/>
      <c r="AD97" s="909"/>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664</v>
      </c>
      <c r="B102" s="356"/>
      <c r="C102" s="356"/>
      <c r="D102" s="356"/>
      <c r="E102" s="356"/>
      <c r="F102" s="476"/>
      <c r="G102" s="238" t="s">
        <v>665</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315</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499</v>
      </c>
      <c r="AF105" s="430"/>
      <c r="AG105" s="430"/>
      <c r="AH105" s="430"/>
      <c r="AI105" s="430" t="s">
        <v>651</v>
      </c>
      <c r="AJ105" s="430"/>
      <c r="AK105" s="430"/>
      <c r="AL105" s="430"/>
      <c r="AM105" s="430" t="s">
        <v>467</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342</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499</v>
      </c>
      <c r="AF117" s="430"/>
      <c r="AG117" s="430"/>
      <c r="AH117" s="430"/>
      <c r="AI117" s="430" t="s">
        <v>651</v>
      </c>
      <c r="AJ117" s="430"/>
      <c r="AK117" s="430"/>
      <c r="AL117" s="430"/>
      <c r="AM117" s="430" t="s">
        <v>467</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5"/>
      <c r="Q120" s="465"/>
      <c r="R120" s="465"/>
      <c r="S120" s="465"/>
      <c r="T120" s="465"/>
      <c r="U120" s="465"/>
      <c r="V120" s="465"/>
      <c r="W120" s="465"/>
      <c r="X120" s="466"/>
      <c r="Y120" s="908" t="s">
        <v>51</v>
      </c>
      <c r="Z120" s="800"/>
      <c r="AA120" s="801"/>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8" t="s">
        <v>13</v>
      </c>
      <c r="Z121" s="800"/>
      <c r="AA121" s="801"/>
      <c r="AB121" s="909" t="s">
        <v>14</v>
      </c>
      <c r="AC121" s="909"/>
      <c r="AD121" s="909"/>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499</v>
      </c>
      <c r="AF122" s="430"/>
      <c r="AG122" s="430"/>
      <c r="AH122" s="430"/>
      <c r="AI122" s="430" t="s">
        <v>651</v>
      </c>
      <c r="AJ122" s="430"/>
      <c r="AK122" s="430"/>
      <c r="AL122" s="430"/>
      <c r="AM122" s="430" t="s">
        <v>467</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5"/>
      <c r="Q125" s="465"/>
      <c r="R125" s="465"/>
      <c r="S125" s="465"/>
      <c r="T125" s="465"/>
      <c r="U125" s="465"/>
      <c r="V125" s="465"/>
      <c r="W125" s="465"/>
      <c r="X125" s="466"/>
      <c r="Y125" s="908" t="s">
        <v>51</v>
      </c>
      <c r="Z125" s="800"/>
      <c r="AA125" s="801"/>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8" t="s">
        <v>13</v>
      </c>
      <c r="Z126" s="800"/>
      <c r="AA126" s="801"/>
      <c r="AB126" s="909" t="s">
        <v>14</v>
      </c>
      <c r="AC126" s="909"/>
      <c r="AD126" s="909"/>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499</v>
      </c>
      <c r="AF127" s="430"/>
      <c r="AG127" s="430"/>
      <c r="AH127" s="430"/>
      <c r="AI127" s="430" t="s">
        <v>651</v>
      </c>
      <c r="AJ127" s="430"/>
      <c r="AK127" s="430"/>
      <c r="AL127" s="430"/>
      <c r="AM127" s="430" t="s">
        <v>467</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5"/>
      <c r="Q130" s="465"/>
      <c r="R130" s="465"/>
      <c r="S130" s="465"/>
      <c r="T130" s="465"/>
      <c r="U130" s="465"/>
      <c r="V130" s="465"/>
      <c r="W130" s="465"/>
      <c r="X130" s="466"/>
      <c r="Y130" s="908" t="s">
        <v>51</v>
      </c>
      <c r="Z130" s="800"/>
      <c r="AA130" s="801"/>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7"/>
      <c r="Q131" s="467"/>
      <c r="R131" s="467"/>
      <c r="S131" s="467"/>
      <c r="T131" s="467"/>
      <c r="U131" s="467"/>
      <c r="V131" s="467"/>
      <c r="W131" s="467"/>
      <c r="X131" s="468"/>
      <c r="Y131" s="908" t="s">
        <v>13</v>
      </c>
      <c r="Z131" s="800"/>
      <c r="AA131" s="801"/>
      <c r="AB131" s="909" t="s">
        <v>14</v>
      </c>
      <c r="AC131" s="909"/>
      <c r="AD131" s="909"/>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664</v>
      </c>
      <c r="B136" s="356"/>
      <c r="C136" s="356"/>
      <c r="D136" s="356"/>
      <c r="E136" s="356"/>
      <c r="F136" s="476"/>
      <c r="G136" s="238" t="s">
        <v>665</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315</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499</v>
      </c>
      <c r="AF139" s="430"/>
      <c r="AG139" s="430"/>
      <c r="AH139" s="430"/>
      <c r="AI139" s="430" t="s">
        <v>651</v>
      </c>
      <c r="AJ139" s="430"/>
      <c r="AK139" s="430"/>
      <c r="AL139" s="430"/>
      <c r="AM139" s="430" t="s">
        <v>467</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342</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499</v>
      </c>
      <c r="AF151" s="430"/>
      <c r="AG151" s="430"/>
      <c r="AH151" s="430"/>
      <c r="AI151" s="430" t="s">
        <v>651</v>
      </c>
      <c r="AJ151" s="430"/>
      <c r="AK151" s="430"/>
      <c r="AL151" s="430"/>
      <c r="AM151" s="430" t="s">
        <v>467</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5"/>
      <c r="Q154" s="465"/>
      <c r="R154" s="465"/>
      <c r="S154" s="465"/>
      <c r="T154" s="465"/>
      <c r="U154" s="465"/>
      <c r="V154" s="465"/>
      <c r="W154" s="465"/>
      <c r="X154" s="466"/>
      <c r="Y154" s="908" t="s">
        <v>51</v>
      </c>
      <c r="Z154" s="800"/>
      <c r="AA154" s="801"/>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8" t="s">
        <v>13</v>
      </c>
      <c r="Z155" s="800"/>
      <c r="AA155" s="801"/>
      <c r="AB155" s="909" t="s">
        <v>14</v>
      </c>
      <c r="AC155" s="909"/>
      <c r="AD155" s="909"/>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499</v>
      </c>
      <c r="AF156" s="430"/>
      <c r="AG156" s="430"/>
      <c r="AH156" s="430"/>
      <c r="AI156" s="430" t="s">
        <v>651</v>
      </c>
      <c r="AJ156" s="430"/>
      <c r="AK156" s="430"/>
      <c r="AL156" s="430"/>
      <c r="AM156" s="430" t="s">
        <v>467</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5"/>
      <c r="Q159" s="465"/>
      <c r="R159" s="465"/>
      <c r="S159" s="465"/>
      <c r="T159" s="465"/>
      <c r="U159" s="465"/>
      <c r="V159" s="465"/>
      <c r="W159" s="465"/>
      <c r="X159" s="466"/>
      <c r="Y159" s="908" t="s">
        <v>51</v>
      </c>
      <c r="Z159" s="800"/>
      <c r="AA159" s="801"/>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8" t="s">
        <v>13</v>
      </c>
      <c r="Z160" s="800"/>
      <c r="AA160" s="801"/>
      <c r="AB160" s="909" t="s">
        <v>14</v>
      </c>
      <c r="AC160" s="909"/>
      <c r="AD160" s="909"/>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499</v>
      </c>
      <c r="AF161" s="430"/>
      <c r="AG161" s="430"/>
      <c r="AH161" s="430"/>
      <c r="AI161" s="430" t="s">
        <v>651</v>
      </c>
      <c r="AJ161" s="430"/>
      <c r="AK161" s="430"/>
      <c r="AL161" s="430"/>
      <c r="AM161" s="430" t="s">
        <v>467</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5"/>
      <c r="Q164" s="465"/>
      <c r="R164" s="465"/>
      <c r="S164" s="465"/>
      <c r="T164" s="465"/>
      <c r="U164" s="465"/>
      <c r="V164" s="465"/>
      <c r="W164" s="465"/>
      <c r="X164" s="466"/>
      <c r="Y164" s="908" t="s">
        <v>51</v>
      </c>
      <c r="Z164" s="800"/>
      <c r="AA164" s="801"/>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664</v>
      </c>
      <c r="B170" s="356"/>
      <c r="C170" s="356"/>
      <c r="D170" s="356"/>
      <c r="E170" s="356"/>
      <c r="F170" s="476"/>
      <c r="G170" s="238" t="s">
        <v>665</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315</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499</v>
      </c>
      <c r="AF173" s="430"/>
      <c r="AG173" s="430"/>
      <c r="AH173" s="430"/>
      <c r="AI173" s="430" t="s">
        <v>651</v>
      </c>
      <c r="AJ173" s="430"/>
      <c r="AK173" s="430"/>
      <c r="AL173" s="430"/>
      <c r="AM173" s="430" t="s">
        <v>467</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342</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499</v>
      </c>
      <c r="AF185" s="430"/>
      <c r="AG185" s="430"/>
      <c r="AH185" s="430"/>
      <c r="AI185" s="430" t="s">
        <v>651</v>
      </c>
      <c r="AJ185" s="430"/>
      <c r="AK185" s="430"/>
      <c r="AL185" s="430"/>
      <c r="AM185" s="430" t="s">
        <v>467</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5"/>
      <c r="Q188" s="465"/>
      <c r="R188" s="465"/>
      <c r="S188" s="465"/>
      <c r="T188" s="465"/>
      <c r="U188" s="465"/>
      <c r="V188" s="465"/>
      <c r="W188" s="465"/>
      <c r="X188" s="466"/>
      <c r="Y188" s="908" t="s">
        <v>51</v>
      </c>
      <c r="Z188" s="800"/>
      <c r="AA188" s="801"/>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8" t="s">
        <v>13</v>
      </c>
      <c r="Z189" s="800"/>
      <c r="AA189" s="801"/>
      <c r="AB189" s="909" t="s">
        <v>14</v>
      </c>
      <c r="AC189" s="909"/>
      <c r="AD189" s="909"/>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499</v>
      </c>
      <c r="AF190" s="430"/>
      <c r="AG190" s="430"/>
      <c r="AH190" s="430"/>
      <c r="AI190" s="430" t="s">
        <v>651</v>
      </c>
      <c r="AJ190" s="430"/>
      <c r="AK190" s="430"/>
      <c r="AL190" s="430"/>
      <c r="AM190" s="430" t="s">
        <v>467</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5"/>
      <c r="Q193" s="465"/>
      <c r="R193" s="465"/>
      <c r="S193" s="465"/>
      <c r="T193" s="465"/>
      <c r="U193" s="465"/>
      <c r="V193" s="465"/>
      <c r="W193" s="465"/>
      <c r="X193" s="466"/>
      <c r="Y193" s="908" t="s">
        <v>51</v>
      </c>
      <c r="Z193" s="800"/>
      <c r="AA193" s="801"/>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8" t="s">
        <v>13</v>
      </c>
      <c r="Z194" s="800"/>
      <c r="AA194" s="801"/>
      <c r="AB194" s="909" t="s">
        <v>14</v>
      </c>
      <c r="AC194" s="909"/>
      <c r="AD194" s="909"/>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499</v>
      </c>
      <c r="AF195" s="430"/>
      <c r="AG195" s="430"/>
      <c r="AH195" s="430"/>
      <c r="AI195" s="430" t="s">
        <v>651</v>
      </c>
      <c r="AJ195" s="430"/>
      <c r="AK195" s="430"/>
      <c r="AL195" s="430"/>
      <c r="AM195" s="430" t="s">
        <v>467</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5"/>
      <c r="Q198" s="465"/>
      <c r="R198" s="465"/>
      <c r="S198" s="465"/>
      <c r="T198" s="465"/>
      <c r="U198" s="465"/>
      <c r="V198" s="465"/>
      <c r="W198" s="465"/>
      <c r="X198" s="466"/>
      <c r="Y198" s="908" t="s">
        <v>51</v>
      </c>
      <c r="Z198" s="800"/>
      <c r="AA198" s="801"/>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5" t="s">
        <v>316</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312</v>
      </c>
      <c r="X200" s="569"/>
      <c r="Y200" s="572"/>
      <c r="Z200" s="572"/>
      <c r="AA200" s="573"/>
      <c r="AB200" s="566" t="s">
        <v>11</v>
      </c>
      <c r="AC200" s="563"/>
      <c r="AD200" s="564"/>
      <c r="AE200" s="430" t="s">
        <v>499</v>
      </c>
      <c r="AF200" s="430"/>
      <c r="AG200" s="430"/>
      <c r="AH200" s="430"/>
      <c r="AI200" s="430" t="s">
        <v>651</v>
      </c>
      <c r="AJ200" s="430"/>
      <c r="AK200" s="430"/>
      <c r="AL200" s="430"/>
      <c r="AM200" s="430" t="s">
        <v>467</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332</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332</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333</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320</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331</v>
      </c>
      <c r="X205" s="590"/>
      <c r="Y205" s="554" t="s">
        <v>12</v>
      </c>
      <c r="Z205" s="554"/>
      <c r="AA205" s="555"/>
      <c r="AB205" s="556" t="s">
        <v>332</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332</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333</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316</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499</v>
      </c>
      <c r="AF208" s="151"/>
      <c r="AG208" s="151"/>
      <c r="AH208" s="151"/>
      <c r="AI208" s="430" t="s">
        <v>651</v>
      </c>
      <c r="AJ208" s="430"/>
      <c r="AK208" s="430"/>
      <c r="AL208" s="430"/>
      <c r="AM208" s="430" t="s">
        <v>467</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345</v>
      </c>
      <c r="B213" s="660"/>
      <c r="C213" s="660"/>
      <c r="D213" s="660"/>
      <c r="E213" s="584" t="s">
        <v>304</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4.25" thickBot="1" x14ac:dyDescent="0.2">
      <c r="A214" s="517" t="s">
        <v>659</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311</v>
      </c>
      <c r="AP214" s="676"/>
      <c r="AQ214" s="676"/>
      <c r="AR214" s="96" t="s">
        <v>310</v>
      </c>
      <c r="AS214" s="675"/>
      <c r="AT214" s="676"/>
      <c r="AU214" s="676"/>
      <c r="AV214" s="676"/>
      <c r="AW214" s="676"/>
      <c r="AX214" s="677"/>
      <c r="AY214">
        <f>COUNTIF($AR$214,"☑")</f>
        <v>0</v>
      </c>
    </row>
    <row r="215" spans="1:51" ht="45" customHeight="1" x14ac:dyDescent="0.15">
      <c r="A215" s="665" t="s">
        <v>365</v>
      </c>
      <c r="B215" s="666"/>
      <c r="C215" s="668" t="s">
        <v>227</v>
      </c>
      <c r="D215" s="666"/>
      <c r="E215" s="669" t="s">
        <v>243</v>
      </c>
      <c r="F215" s="670"/>
      <c r="G215" s="671" t="s">
        <v>724</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87.75" customHeight="1" x14ac:dyDescent="0.15">
      <c r="A216" s="667"/>
      <c r="B216" s="655"/>
      <c r="C216" s="654"/>
      <c r="D216" s="655"/>
      <c r="E216" s="469" t="s">
        <v>242</v>
      </c>
      <c r="F216" s="471"/>
      <c r="G216" s="153" t="s">
        <v>725</v>
      </c>
      <c r="H216" s="154"/>
      <c r="I216" s="154"/>
      <c r="J216" s="154"/>
      <c r="K216" s="154"/>
      <c r="L216" s="154"/>
      <c r="M216" s="154"/>
      <c r="N216" s="154"/>
      <c r="O216" s="154"/>
      <c r="P216" s="154"/>
      <c r="Q216" s="154"/>
      <c r="R216" s="154"/>
      <c r="S216" s="154"/>
      <c r="T216" s="154"/>
      <c r="U216" s="154"/>
      <c r="V216" s="155"/>
      <c r="W216" s="643" t="s">
        <v>669</v>
      </c>
      <c r="X216" s="644"/>
      <c r="Y216" s="644"/>
      <c r="Z216" s="644"/>
      <c r="AA216" s="645"/>
      <c r="AB216" s="646" t="s">
        <v>759</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670</v>
      </c>
      <c r="X217" s="650"/>
      <c r="Y217" s="650"/>
      <c r="Z217" s="650"/>
      <c r="AA217" s="651"/>
      <c r="AB217" s="646" t="s">
        <v>760</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682</v>
      </c>
      <c r="D218" s="653"/>
      <c r="E218" s="469" t="s">
        <v>361</v>
      </c>
      <c r="F218" s="471"/>
      <c r="G218" s="633" t="s">
        <v>230</v>
      </c>
      <c r="H218" s="634"/>
      <c r="I218" s="634"/>
      <c r="J218" s="656" t="s">
        <v>700</v>
      </c>
      <c r="K218" s="657"/>
      <c r="L218" s="657"/>
      <c r="M218" s="657"/>
      <c r="N218" s="657"/>
      <c r="O218" s="657"/>
      <c r="P218" s="657"/>
      <c r="Q218" s="657"/>
      <c r="R218" s="657"/>
      <c r="S218" s="657"/>
      <c r="T218" s="658"/>
      <c r="U218" s="631" t="s">
        <v>761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683</v>
      </c>
      <c r="H219" s="634"/>
      <c r="I219" s="634"/>
      <c r="J219" s="634"/>
      <c r="K219" s="634"/>
      <c r="L219" s="634"/>
      <c r="M219" s="634"/>
      <c r="N219" s="634"/>
      <c r="O219" s="634"/>
      <c r="P219" s="634"/>
      <c r="Q219" s="634"/>
      <c r="R219" s="634"/>
      <c r="S219" s="634"/>
      <c r="T219" s="634"/>
      <c r="U219" s="630" t="s">
        <v>761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4"/>
      <c r="F220" s="336"/>
      <c r="G220" s="633" t="s">
        <v>670</v>
      </c>
      <c r="H220" s="634"/>
      <c r="I220" s="634"/>
      <c r="J220" s="634"/>
      <c r="K220" s="634"/>
      <c r="L220" s="634"/>
      <c r="M220" s="634"/>
      <c r="N220" s="634"/>
      <c r="O220" s="634"/>
      <c r="P220" s="634"/>
      <c r="Q220" s="634"/>
      <c r="R220" s="634"/>
      <c r="S220" s="634"/>
      <c r="T220" s="634"/>
      <c r="U220" s="159" t="s">
        <v>761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721</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721</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721</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721</v>
      </c>
      <c r="AE226" s="689"/>
      <c r="AF226" s="689"/>
      <c r="AG226" s="690"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30"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721</v>
      </c>
      <c r="AE229" s="754"/>
      <c r="AF229" s="754"/>
      <c r="AG229" s="755" t="s">
        <v>732</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721</v>
      </c>
      <c r="AE230" s="702"/>
      <c r="AF230" s="702"/>
      <c r="AG230" s="728" t="s">
        <v>733</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734</v>
      </c>
      <c r="AE231" s="702"/>
      <c r="AF231" s="702"/>
      <c r="AG231" s="728" t="s">
        <v>700</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721</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734</v>
      </c>
      <c r="AE233" s="735"/>
      <c r="AF233" s="735"/>
      <c r="AG233" s="750" t="s">
        <v>366</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79"/>
      <c r="B234" s="681"/>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734</v>
      </c>
      <c r="AE234" s="702"/>
      <c r="AF234" s="703"/>
      <c r="AG234" s="728" t="s">
        <v>366</v>
      </c>
      <c r="AH234" s="729"/>
      <c r="AI234" s="729"/>
      <c r="AJ234" s="729"/>
      <c r="AK234" s="729"/>
      <c r="AL234" s="729"/>
      <c r="AM234" s="729"/>
      <c r="AN234" s="729"/>
      <c r="AO234" s="729"/>
      <c r="AP234" s="729"/>
      <c r="AQ234" s="729"/>
      <c r="AR234" s="729"/>
      <c r="AS234" s="729"/>
      <c r="AT234" s="729"/>
      <c r="AU234" s="729"/>
      <c r="AV234" s="729"/>
      <c r="AW234" s="729"/>
      <c r="AX234" s="730"/>
    </row>
    <row r="235" spans="1:50" ht="30" customHeight="1" x14ac:dyDescent="0.15">
      <c r="A235" s="682"/>
      <c r="B235" s="683"/>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721</v>
      </c>
      <c r="AE235" s="743"/>
      <c r="AF235" s="744"/>
      <c r="AG235" s="745" t="s">
        <v>736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721</v>
      </c>
      <c r="AE236" s="754"/>
      <c r="AF236" s="764"/>
      <c r="AG236" s="755" t="s">
        <v>737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734</v>
      </c>
      <c r="AE237" s="769"/>
      <c r="AF237" s="769"/>
      <c r="AG237" s="728"/>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721</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721</v>
      </c>
      <c r="AE239" s="702"/>
      <c r="AF239" s="702"/>
      <c r="AG239" s="758" t="s">
        <v>739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688" t="s">
        <v>734</v>
      </c>
      <c r="AE240" s="689"/>
      <c r="AF240" s="781"/>
      <c r="AG240" s="690" t="s">
        <v>758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6.75" customHeight="1" x14ac:dyDescent="0.15">
      <c r="A247" s="137" t="s">
        <v>46</v>
      </c>
      <c r="B247" s="138"/>
      <c r="C247" s="141" t="s">
        <v>50</v>
      </c>
      <c r="D247" s="142"/>
      <c r="E247" s="142"/>
      <c r="F247" s="143"/>
      <c r="G247" s="144" t="s">
        <v>740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769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772</v>
      </c>
      <c r="B254" s="134"/>
      <c r="C254" s="134"/>
      <c r="D254" s="134"/>
      <c r="E254" s="135"/>
      <c r="F254" s="789" t="s">
        <v>773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t="s">
        <v>761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317</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359</v>
      </c>
      <c r="B258" s="800"/>
      <c r="C258" s="800"/>
      <c r="D258" s="801"/>
      <c r="E258" s="785" t="s">
        <v>713</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358</v>
      </c>
      <c r="B259" s="151"/>
      <c r="C259" s="151"/>
      <c r="D259" s="151"/>
      <c r="E259" s="785" t="s">
        <v>714</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357</v>
      </c>
      <c r="B260" s="151"/>
      <c r="C260" s="151"/>
      <c r="D260" s="151"/>
      <c r="E260" s="785" t="s">
        <v>715</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356</v>
      </c>
      <c r="B261" s="151"/>
      <c r="C261" s="151"/>
      <c r="D261" s="151"/>
      <c r="E261" s="785" t="s">
        <v>716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355</v>
      </c>
      <c r="B262" s="151"/>
      <c r="C262" s="151"/>
      <c r="D262" s="151"/>
      <c r="E262" s="785" t="s">
        <v>717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354</v>
      </c>
      <c r="B263" s="151"/>
      <c r="C263" s="151"/>
      <c r="D263" s="151"/>
      <c r="E263" s="785" t="s">
        <v>718</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353</v>
      </c>
      <c r="B264" s="151"/>
      <c r="C264" s="151"/>
      <c r="D264" s="151"/>
      <c r="E264" s="785" t="s">
        <v>719</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352</v>
      </c>
      <c r="B265" s="151"/>
      <c r="C265" s="151"/>
      <c r="D265" s="151"/>
      <c r="E265" s="785" t="s">
        <v>720</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499</v>
      </c>
      <c r="B266" s="151"/>
      <c r="C266" s="151"/>
      <c r="D266" s="151"/>
      <c r="E266" s="804" t="s">
        <v>690</v>
      </c>
      <c r="F266" s="805"/>
      <c r="G266" s="805"/>
      <c r="H266" s="92" t="str">
        <f>IF(E266="","","-")</f>
        <v>-</v>
      </c>
      <c r="I266" s="805"/>
      <c r="J266" s="805"/>
      <c r="K266" s="92" t="str">
        <f>IF(I266="","","-")</f>
        <v/>
      </c>
      <c r="L266" s="121">
        <v>147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679</v>
      </c>
      <c r="B267" s="151"/>
      <c r="C267" s="151"/>
      <c r="D267" s="151"/>
      <c r="E267" s="804" t="s">
        <v>690</v>
      </c>
      <c r="F267" s="805"/>
      <c r="G267" s="805"/>
      <c r="H267" s="92"/>
      <c r="I267" s="805"/>
      <c r="J267" s="805"/>
      <c r="K267" s="92"/>
      <c r="L267" s="121">
        <v>171</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467</v>
      </c>
      <c r="B268" s="151"/>
      <c r="C268" s="151"/>
      <c r="D268" s="151"/>
      <c r="E268" s="807">
        <v>2021</v>
      </c>
      <c r="F268" s="152"/>
      <c r="G268" s="805" t="s">
        <v>722</v>
      </c>
      <c r="H268" s="805"/>
      <c r="I268" s="805"/>
      <c r="J268" s="152">
        <v>20</v>
      </c>
      <c r="K268" s="152"/>
      <c r="L268" s="121">
        <v>167</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348</v>
      </c>
      <c r="B308" s="812"/>
      <c r="C308" s="812"/>
      <c r="D308" s="812"/>
      <c r="E308" s="812"/>
      <c r="F308" s="813"/>
      <c r="G308" s="817" t="s">
        <v>766</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767</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742</v>
      </c>
      <c r="H310" s="839"/>
      <c r="I310" s="839"/>
      <c r="J310" s="839"/>
      <c r="K310" s="840"/>
      <c r="L310" s="841" t="s">
        <v>743</v>
      </c>
      <c r="M310" s="842"/>
      <c r="N310" s="842"/>
      <c r="O310" s="842"/>
      <c r="P310" s="842"/>
      <c r="Q310" s="842"/>
      <c r="R310" s="842"/>
      <c r="S310" s="842"/>
      <c r="T310" s="842"/>
      <c r="U310" s="842"/>
      <c r="V310" s="842"/>
      <c r="W310" s="842"/>
      <c r="X310" s="843"/>
      <c r="Y310" s="844">
        <v>18.8</v>
      </c>
      <c r="Z310" s="845"/>
      <c r="AA310" s="845"/>
      <c r="AB310" s="846"/>
      <c r="AC310" s="838" t="s">
        <v>742</v>
      </c>
      <c r="AD310" s="839"/>
      <c r="AE310" s="839"/>
      <c r="AF310" s="839"/>
      <c r="AG310" s="840"/>
      <c r="AH310" s="841" t="s">
        <v>743</v>
      </c>
      <c r="AI310" s="842"/>
      <c r="AJ310" s="842"/>
      <c r="AK310" s="842"/>
      <c r="AL310" s="842"/>
      <c r="AM310" s="842"/>
      <c r="AN310" s="842"/>
      <c r="AO310" s="842"/>
      <c r="AP310" s="842"/>
      <c r="AQ310" s="842"/>
      <c r="AR310" s="842"/>
      <c r="AS310" s="842"/>
      <c r="AT310" s="843"/>
      <c r="AU310" s="844">
        <v>9.3000000000000007</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18.8</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9.3000000000000007</v>
      </c>
      <c r="AV320" s="854"/>
      <c r="AW320" s="854"/>
      <c r="AX320" s="856"/>
    </row>
    <row r="321" spans="1:51" ht="24.75" customHeight="1" x14ac:dyDescent="0.15">
      <c r="A321" s="814"/>
      <c r="B321" s="815"/>
      <c r="C321" s="815"/>
      <c r="D321" s="815"/>
      <c r="E321" s="815"/>
      <c r="F321" s="816"/>
      <c r="G321" s="817" t="s">
        <v>768</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742</v>
      </c>
      <c r="H323" s="839"/>
      <c r="I323" s="839"/>
      <c r="J323" s="839"/>
      <c r="K323" s="840"/>
      <c r="L323" s="841" t="s">
        <v>744</v>
      </c>
      <c r="M323" s="842"/>
      <c r="N323" s="842"/>
      <c r="O323" s="842"/>
      <c r="P323" s="842"/>
      <c r="Q323" s="842"/>
      <c r="R323" s="842"/>
      <c r="S323" s="842"/>
      <c r="T323" s="842"/>
      <c r="U323" s="842"/>
      <c r="V323" s="842"/>
      <c r="W323" s="842"/>
      <c r="X323" s="843"/>
      <c r="Y323" s="844">
        <v>4</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296</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297</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14.25" thickBot="1" x14ac:dyDescent="0.2">
      <c r="A360" s="857" t="s">
        <v>660</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311</v>
      </c>
      <c r="AM360" s="861"/>
      <c r="AN360" s="861"/>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309</v>
      </c>
      <c r="AD365" s="863"/>
      <c r="AE365" s="863"/>
      <c r="AF365" s="863"/>
      <c r="AG365" s="863"/>
      <c r="AH365" s="864" t="s">
        <v>329</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762</v>
      </c>
      <c r="D366" s="875"/>
      <c r="E366" s="875"/>
      <c r="F366" s="875"/>
      <c r="G366" s="875"/>
      <c r="H366" s="875"/>
      <c r="I366" s="875"/>
      <c r="J366" s="876">
        <v>1021001040544</v>
      </c>
      <c r="K366" s="877"/>
      <c r="L366" s="877"/>
      <c r="M366" s="877"/>
      <c r="N366" s="877"/>
      <c r="O366" s="877"/>
      <c r="P366" s="878" t="s">
        <v>747</v>
      </c>
      <c r="Q366" s="879"/>
      <c r="R366" s="879"/>
      <c r="S366" s="879"/>
      <c r="T366" s="879"/>
      <c r="U366" s="879"/>
      <c r="V366" s="879"/>
      <c r="W366" s="879"/>
      <c r="X366" s="879"/>
      <c r="Y366" s="880">
        <v>2.4</v>
      </c>
      <c r="Z366" s="881"/>
      <c r="AA366" s="881"/>
      <c r="AB366" s="882"/>
      <c r="AC366" s="883" t="s">
        <v>334</v>
      </c>
      <c r="AD366" s="884"/>
      <c r="AE366" s="884"/>
      <c r="AF366" s="884"/>
      <c r="AG366" s="884"/>
      <c r="AH366" s="867">
        <v>1</v>
      </c>
      <c r="AI366" s="868"/>
      <c r="AJ366" s="868"/>
      <c r="AK366" s="868"/>
      <c r="AL366" s="869">
        <v>98.68</v>
      </c>
      <c r="AM366" s="870"/>
      <c r="AN366" s="870"/>
      <c r="AO366" s="871"/>
      <c r="AP366" s="872" t="s">
        <v>366</v>
      </c>
      <c r="AQ366" s="872"/>
      <c r="AR366" s="872"/>
      <c r="AS366" s="872"/>
      <c r="AT366" s="872"/>
      <c r="AU366" s="872"/>
      <c r="AV366" s="872"/>
      <c r="AW366" s="872"/>
      <c r="AX366" s="872"/>
    </row>
    <row r="367" spans="1:51" ht="30" customHeight="1" x14ac:dyDescent="0.15">
      <c r="A367" s="873">
        <v>2</v>
      </c>
      <c r="B367" s="873">
        <v>1</v>
      </c>
      <c r="C367" s="874" t="s">
        <v>763</v>
      </c>
      <c r="D367" s="875"/>
      <c r="E367" s="875"/>
      <c r="F367" s="875"/>
      <c r="G367" s="875"/>
      <c r="H367" s="875"/>
      <c r="I367" s="875"/>
      <c r="J367" s="876">
        <v>1021001040544</v>
      </c>
      <c r="K367" s="877"/>
      <c r="L367" s="877"/>
      <c r="M367" s="877"/>
      <c r="N367" s="877"/>
      <c r="O367" s="877"/>
      <c r="P367" s="878" t="s">
        <v>745</v>
      </c>
      <c r="Q367" s="879"/>
      <c r="R367" s="879"/>
      <c r="S367" s="879"/>
      <c r="T367" s="879"/>
      <c r="U367" s="879"/>
      <c r="V367" s="879"/>
      <c r="W367" s="879"/>
      <c r="X367" s="879"/>
      <c r="Y367" s="880">
        <v>0.9</v>
      </c>
      <c r="Z367" s="881"/>
      <c r="AA367" s="881"/>
      <c r="AB367" s="882"/>
      <c r="AC367" s="883" t="s">
        <v>334</v>
      </c>
      <c r="AD367" s="884"/>
      <c r="AE367" s="884"/>
      <c r="AF367" s="884"/>
      <c r="AG367" s="884"/>
      <c r="AH367" s="867">
        <v>2</v>
      </c>
      <c r="AI367" s="868"/>
      <c r="AJ367" s="868"/>
      <c r="AK367" s="868"/>
      <c r="AL367" s="869">
        <v>100</v>
      </c>
      <c r="AM367" s="870"/>
      <c r="AN367" s="870"/>
      <c r="AO367" s="871"/>
      <c r="AP367" s="872" t="s">
        <v>366</v>
      </c>
      <c r="AQ367" s="872"/>
      <c r="AR367" s="872"/>
      <c r="AS367" s="872"/>
      <c r="AT367" s="872"/>
      <c r="AU367" s="872"/>
      <c r="AV367" s="872"/>
      <c r="AW367" s="872"/>
      <c r="AX367" s="872"/>
      <c r="AY367">
        <f>COUNTA($C$367)</f>
        <v>1</v>
      </c>
    </row>
    <row r="368" spans="1:51" ht="30" customHeight="1" x14ac:dyDescent="0.15">
      <c r="A368" s="873">
        <v>3</v>
      </c>
      <c r="B368" s="873">
        <v>1</v>
      </c>
      <c r="C368" s="874" t="s">
        <v>763</v>
      </c>
      <c r="D368" s="875"/>
      <c r="E368" s="875"/>
      <c r="F368" s="875"/>
      <c r="G368" s="875"/>
      <c r="H368" s="875"/>
      <c r="I368" s="875"/>
      <c r="J368" s="876">
        <v>1021001040544</v>
      </c>
      <c r="K368" s="877"/>
      <c r="L368" s="877"/>
      <c r="M368" s="877"/>
      <c r="N368" s="877"/>
      <c r="O368" s="877"/>
      <c r="P368" s="878" t="s">
        <v>748</v>
      </c>
      <c r="Q368" s="879"/>
      <c r="R368" s="879"/>
      <c r="S368" s="879"/>
      <c r="T368" s="879"/>
      <c r="U368" s="879"/>
      <c r="V368" s="879"/>
      <c r="W368" s="879"/>
      <c r="X368" s="879"/>
      <c r="Y368" s="880">
        <v>15.4</v>
      </c>
      <c r="Z368" s="881"/>
      <c r="AA368" s="881"/>
      <c r="AB368" s="882"/>
      <c r="AC368" s="883" t="s">
        <v>341</v>
      </c>
      <c r="AD368" s="884"/>
      <c r="AE368" s="884"/>
      <c r="AF368" s="884"/>
      <c r="AG368" s="884"/>
      <c r="AH368" s="885">
        <v>1</v>
      </c>
      <c r="AI368" s="886"/>
      <c r="AJ368" s="886"/>
      <c r="AK368" s="886"/>
      <c r="AL368" s="869">
        <v>99.98</v>
      </c>
      <c r="AM368" s="870"/>
      <c r="AN368" s="870"/>
      <c r="AO368" s="871"/>
      <c r="AP368" s="872" t="s">
        <v>366</v>
      </c>
      <c r="AQ368" s="872"/>
      <c r="AR368" s="872"/>
      <c r="AS368" s="872"/>
      <c r="AT368" s="872"/>
      <c r="AU368" s="872"/>
      <c r="AV368" s="872"/>
      <c r="AW368" s="872"/>
      <c r="AX368" s="872"/>
      <c r="AY368">
        <f>COUNTA($C$368)</f>
        <v>1</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309</v>
      </c>
      <c r="AD398" s="863"/>
      <c r="AE398" s="863"/>
      <c r="AF398" s="863"/>
      <c r="AG398" s="863"/>
      <c r="AH398" s="864" t="s">
        <v>329</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764</v>
      </c>
      <c r="D399" s="875"/>
      <c r="E399" s="875"/>
      <c r="F399" s="875"/>
      <c r="G399" s="875"/>
      <c r="H399" s="875"/>
      <c r="I399" s="875"/>
      <c r="J399" s="876">
        <v>9021001043374</v>
      </c>
      <c r="K399" s="877"/>
      <c r="L399" s="877"/>
      <c r="M399" s="877"/>
      <c r="N399" s="877"/>
      <c r="O399" s="877"/>
      <c r="P399" s="878" t="s">
        <v>749</v>
      </c>
      <c r="Q399" s="879"/>
      <c r="R399" s="879"/>
      <c r="S399" s="879"/>
      <c r="T399" s="879"/>
      <c r="U399" s="879"/>
      <c r="V399" s="879"/>
      <c r="W399" s="879"/>
      <c r="X399" s="879"/>
      <c r="Y399" s="880">
        <v>0.8</v>
      </c>
      <c r="Z399" s="881"/>
      <c r="AA399" s="881"/>
      <c r="AB399" s="882"/>
      <c r="AC399" s="883" t="s">
        <v>334</v>
      </c>
      <c r="AD399" s="884"/>
      <c r="AE399" s="884"/>
      <c r="AF399" s="884"/>
      <c r="AG399" s="884"/>
      <c r="AH399" s="867">
        <v>2</v>
      </c>
      <c r="AI399" s="868"/>
      <c r="AJ399" s="868"/>
      <c r="AK399" s="868"/>
      <c r="AL399" s="869">
        <v>92.76</v>
      </c>
      <c r="AM399" s="870"/>
      <c r="AN399" s="870"/>
      <c r="AO399" s="871"/>
      <c r="AP399" s="872" t="s">
        <v>366</v>
      </c>
      <c r="AQ399" s="872"/>
      <c r="AR399" s="872"/>
      <c r="AS399" s="872"/>
      <c r="AT399" s="872"/>
      <c r="AU399" s="872"/>
      <c r="AV399" s="872"/>
      <c r="AW399" s="872"/>
      <c r="AX399" s="872"/>
      <c r="AY399">
        <f>$AY$396</f>
        <v>1</v>
      </c>
    </row>
    <row r="400" spans="1:51" ht="30" customHeight="1" x14ac:dyDescent="0.15">
      <c r="A400" s="873">
        <v>2</v>
      </c>
      <c r="B400" s="873">
        <v>1</v>
      </c>
      <c r="C400" s="874" t="s">
        <v>764</v>
      </c>
      <c r="D400" s="875"/>
      <c r="E400" s="875"/>
      <c r="F400" s="875"/>
      <c r="G400" s="875"/>
      <c r="H400" s="875"/>
      <c r="I400" s="875"/>
      <c r="J400" s="876">
        <v>9021001043374</v>
      </c>
      <c r="K400" s="877"/>
      <c r="L400" s="877"/>
      <c r="M400" s="877"/>
      <c r="N400" s="877"/>
      <c r="O400" s="877"/>
      <c r="P400" s="878" t="s">
        <v>750</v>
      </c>
      <c r="Q400" s="879"/>
      <c r="R400" s="879"/>
      <c r="S400" s="879"/>
      <c r="T400" s="879"/>
      <c r="U400" s="879"/>
      <c r="V400" s="879"/>
      <c r="W400" s="879"/>
      <c r="X400" s="879"/>
      <c r="Y400" s="880">
        <v>3.2</v>
      </c>
      <c r="Z400" s="881"/>
      <c r="AA400" s="881"/>
      <c r="AB400" s="882"/>
      <c r="AC400" s="883" t="s">
        <v>334</v>
      </c>
      <c r="AD400" s="884"/>
      <c r="AE400" s="884"/>
      <c r="AF400" s="884"/>
      <c r="AG400" s="884"/>
      <c r="AH400" s="867">
        <v>2</v>
      </c>
      <c r="AI400" s="868"/>
      <c r="AJ400" s="868"/>
      <c r="AK400" s="868"/>
      <c r="AL400" s="869">
        <v>100</v>
      </c>
      <c r="AM400" s="870"/>
      <c r="AN400" s="870"/>
      <c r="AO400" s="871"/>
      <c r="AP400" s="872" t="s">
        <v>366</v>
      </c>
      <c r="AQ400" s="872"/>
      <c r="AR400" s="872"/>
      <c r="AS400" s="872"/>
      <c r="AT400" s="872"/>
      <c r="AU400" s="872"/>
      <c r="AV400" s="872"/>
      <c r="AW400" s="872"/>
      <c r="AX400" s="872"/>
      <c r="AY400">
        <f>COUNTA($C$400)</f>
        <v>1</v>
      </c>
    </row>
    <row r="401" spans="1:51" ht="30" customHeight="1" x14ac:dyDescent="0.15">
      <c r="A401" s="873">
        <v>3</v>
      </c>
      <c r="B401" s="873">
        <v>1</v>
      </c>
      <c r="C401" s="874" t="s">
        <v>764</v>
      </c>
      <c r="D401" s="875"/>
      <c r="E401" s="875"/>
      <c r="F401" s="875"/>
      <c r="G401" s="875"/>
      <c r="H401" s="875"/>
      <c r="I401" s="875"/>
      <c r="J401" s="876">
        <v>9021001043374</v>
      </c>
      <c r="K401" s="877"/>
      <c r="L401" s="877"/>
      <c r="M401" s="877"/>
      <c r="N401" s="877"/>
      <c r="O401" s="877"/>
      <c r="P401" s="878" t="s">
        <v>751</v>
      </c>
      <c r="Q401" s="879"/>
      <c r="R401" s="879"/>
      <c r="S401" s="879"/>
      <c r="T401" s="879"/>
      <c r="U401" s="879"/>
      <c r="V401" s="879"/>
      <c r="W401" s="879"/>
      <c r="X401" s="879"/>
      <c r="Y401" s="880">
        <v>3.2</v>
      </c>
      <c r="Z401" s="881"/>
      <c r="AA401" s="881"/>
      <c r="AB401" s="882"/>
      <c r="AC401" s="883" t="s">
        <v>334</v>
      </c>
      <c r="AD401" s="884"/>
      <c r="AE401" s="884"/>
      <c r="AF401" s="884"/>
      <c r="AG401" s="884"/>
      <c r="AH401" s="885">
        <v>2</v>
      </c>
      <c r="AI401" s="886"/>
      <c r="AJ401" s="886"/>
      <c r="AK401" s="886"/>
      <c r="AL401" s="869">
        <v>100</v>
      </c>
      <c r="AM401" s="870"/>
      <c r="AN401" s="870"/>
      <c r="AO401" s="871"/>
      <c r="AP401" s="872" t="s">
        <v>366</v>
      </c>
      <c r="AQ401" s="872"/>
      <c r="AR401" s="872"/>
      <c r="AS401" s="872"/>
      <c r="AT401" s="872"/>
      <c r="AU401" s="872"/>
      <c r="AV401" s="872"/>
      <c r="AW401" s="872"/>
      <c r="AX401" s="872"/>
      <c r="AY401">
        <f>COUNTA($C$401)</f>
        <v>1</v>
      </c>
    </row>
    <row r="402" spans="1:51" ht="30" customHeight="1" x14ac:dyDescent="0.15">
      <c r="A402" s="873">
        <v>4</v>
      </c>
      <c r="B402" s="873">
        <v>1</v>
      </c>
      <c r="C402" s="874" t="s">
        <v>764</v>
      </c>
      <c r="D402" s="875"/>
      <c r="E402" s="875"/>
      <c r="F402" s="875"/>
      <c r="G402" s="875"/>
      <c r="H402" s="875"/>
      <c r="I402" s="875"/>
      <c r="J402" s="876">
        <v>9021001043374</v>
      </c>
      <c r="K402" s="877"/>
      <c r="L402" s="877"/>
      <c r="M402" s="877"/>
      <c r="N402" s="877"/>
      <c r="O402" s="877"/>
      <c r="P402" s="878" t="s">
        <v>752</v>
      </c>
      <c r="Q402" s="879"/>
      <c r="R402" s="879"/>
      <c r="S402" s="879"/>
      <c r="T402" s="879"/>
      <c r="U402" s="879"/>
      <c r="V402" s="879"/>
      <c r="W402" s="879"/>
      <c r="X402" s="879"/>
      <c r="Y402" s="880">
        <v>0.6</v>
      </c>
      <c r="Z402" s="881"/>
      <c r="AA402" s="881"/>
      <c r="AB402" s="882"/>
      <c r="AC402" s="883" t="s">
        <v>341</v>
      </c>
      <c r="AD402" s="884"/>
      <c r="AE402" s="884"/>
      <c r="AF402" s="884"/>
      <c r="AG402" s="884"/>
      <c r="AH402" s="885">
        <v>3</v>
      </c>
      <c r="AI402" s="886"/>
      <c r="AJ402" s="886"/>
      <c r="AK402" s="886"/>
      <c r="AL402" s="869">
        <v>86.1</v>
      </c>
      <c r="AM402" s="870"/>
      <c r="AN402" s="870"/>
      <c r="AO402" s="871"/>
      <c r="AP402" s="872" t="s">
        <v>366</v>
      </c>
      <c r="AQ402" s="872"/>
      <c r="AR402" s="872"/>
      <c r="AS402" s="872"/>
      <c r="AT402" s="872"/>
      <c r="AU402" s="872"/>
      <c r="AV402" s="872"/>
      <c r="AW402" s="872"/>
      <c r="AX402" s="872"/>
      <c r="AY402">
        <f>COUNTA($C$402)</f>
        <v>1</v>
      </c>
    </row>
    <row r="403" spans="1:51" ht="30" customHeight="1" x14ac:dyDescent="0.15">
      <c r="A403" s="873">
        <v>5</v>
      </c>
      <c r="B403" s="873">
        <v>1</v>
      </c>
      <c r="C403" s="874" t="s">
        <v>764</v>
      </c>
      <c r="D403" s="875"/>
      <c r="E403" s="875"/>
      <c r="F403" s="875"/>
      <c r="G403" s="875"/>
      <c r="H403" s="875"/>
      <c r="I403" s="875"/>
      <c r="J403" s="876">
        <v>9021001043374</v>
      </c>
      <c r="K403" s="877"/>
      <c r="L403" s="877"/>
      <c r="M403" s="877"/>
      <c r="N403" s="877"/>
      <c r="O403" s="877"/>
      <c r="P403" s="878" t="s">
        <v>753</v>
      </c>
      <c r="Q403" s="879"/>
      <c r="R403" s="879"/>
      <c r="S403" s="879"/>
      <c r="T403" s="879"/>
      <c r="U403" s="879"/>
      <c r="V403" s="879"/>
      <c r="W403" s="879"/>
      <c r="X403" s="879"/>
      <c r="Y403" s="880">
        <v>1.5</v>
      </c>
      <c r="Z403" s="881"/>
      <c r="AA403" s="881"/>
      <c r="AB403" s="882"/>
      <c r="AC403" s="883" t="s">
        <v>334</v>
      </c>
      <c r="AD403" s="884"/>
      <c r="AE403" s="884"/>
      <c r="AF403" s="884"/>
      <c r="AG403" s="884"/>
      <c r="AH403" s="885">
        <v>2</v>
      </c>
      <c r="AI403" s="886"/>
      <c r="AJ403" s="886"/>
      <c r="AK403" s="886"/>
      <c r="AL403" s="869">
        <v>99.59</v>
      </c>
      <c r="AM403" s="870"/>
      <c r="AN403" s="870"/>
      <c r="AO403" s="871"/>
      <c r="AP403" s="872" t="s">
        <v>366</v>
      </c>
      <c r="AQ403" s="872"/>
      <c r="AR403" s="872"/>
      <c r="AS403" s="872"/>
      <c r="AT403" s="872"/>
      <c r="AU403" s="872"/>
      <c r="AV403" s="872"/>
      <c r="AW403" s="872"/>
      <c r="AX403" s="872"/>
      <c r="AY403">
        <f>COUNTA($C$403)</f>
        <v>1</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309</v>
      </c>
      <c r="AD431" s="863"/>
      <c r="AE431" s="863"/>
      <c r="AF431" s="863"/>
      <c r="AG431" s="863"/>
      <c r="AH431" s="864" t="s">
        <v>329</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765</v>
      </c>
      <c r="D432" s="875"/>
      <c r="E432" s="875"/>
      <c r="F432" s="875"/>
      <c r="G432" s="875"/>
      <c r="H432" s="875"/>
      <c r="I432" s="875"/>
      <c r="J432" s="876">
        <v>3021002066017</v>
      </c>
      <c r="K432" s="877"/>
      <c r="L432" s="877"/>
      <c r="M432" s="877"/>
      <c r="N432" s="877"/>
      <c r="O432" s="877"/>
      <c r="P432" s="878" t="s">
        <v>746</v>
      </c>
      <c r="Q432" s="879"/>
      <c r="R432" s="879"/>
      <c r="S432" s="879"/>
      <c r="T432" s="879"/>
      <c r="U432" s="879"/>
      <c r="V432" s="879"/>
      <c r="W432" s="879"/>
      <c r="X432" s="879"/>
      <c r="Y432" s="880">
        <v>4</v>
      </c>
      <c r="Z432" s="881"/>
      <c r="AA432" s="881"/>
      <c r="AB432" s="882"/>
      <c r="AC432" s="883" t="s">
        <v>334</v>
      </c>
      <c r="AD432" s="884"/>
      <c r="AE432" s="884"/>
      <c r="AF432" s="884"/>
      <c r="AG432" s="884"/>
      <c r="AH432" s="867">
        <v>2</v>
      </c>
      <c r="AI432" s="868"/>
      <c r="AJ432" s="868"/>
      <c r="AK432" s="868"/>
      <c r="AL432" s="869">
        <v>98.4</v>
      </c>
      <c r="AM432" s="870"/>
      <c r="AN432" s="870"/>
      <c r="AO432" s="871"/>
      <c r="AP432" s="872" t="s">
        <v>366</v>
      </c>
      <c r="AQ432" s="872"/>
      <c r="AR432" s="872"/>
      <c r="AS432" s="872"/>
      <c r="AT432" s="872"/>
      <c r="AU432" s="872"/>
      <c r="AV432" s="872"/>
      <c r="AW432" s="872"/>
      <c r="AX432" s="872"/>
      <c r="AY432">
        <f>$AY$429</f>
        <v>1</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309</v>
      </c>
      <c r="AD464" s="863"/>
      <c r="AE464" s="863"/>
      <c r="AF464" s="863"/>
      <c r="AG464" s="863"/>
      <c r="AH464" s="864" t="s">
        <v>329</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309</v>
      </c>
      <c r="AD497" s="863"/>
      <c r="AE497" s="863"/>
      <c r="AF497" s="863"/>
      <c r="AG497" s="863"/>
      <c r="AH497" s="864" t="s">
        <v>329</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309</v>
      </c>
      <c r="AD530" s="863"/>
      <c r="AE530" s="863"/>
      <c r="AF530" s="863"/>
      <c r="AG530" s="863"/>
      <c r="AH530" s="864" t="s">
        <v>329</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309</v>
      </c>
      <c r="AD563" s="863"/>
      <c r="AE563" s="863"/>
      <c r="AF563" s="863"/>
      <c r="AG563" s="863"/>
      <c r="AH563" s="864" t="s">
        <v>329</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309</v>
      </c>
      <c r="AD596" s="863"/>
      <c r="AE596" s="863"/>
      <c r="AF596" s="863"/>
      <c r="AG596" s="863"/>
      <c r="AH596" s="864" t="s">
        <v>329</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x14ac:dyDescent="0.15">
      <c r="A627" s="888" t="s">
        <v>661</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311</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305</v>
      </c>
      <c r="AQ630" s="887"/>
      <c r="AR630" s="887"/>
      <c r="AS630" s="887"/>
      <c r="AT630" s="887"/>
      <c r="AU630" s="887"/>
      <c r="AV630" s="887"/>
      <c r="AW630" s="887"/>
      <c r="AX630" s="887"/>
    </row>
    <row r="631" spans="1:51" ht="30" customHeight="1" x14ac:dyDescent="0.15">
      <c r="A631" s="873">
        <v>1</v>
      </c>
      <c r="B631" s="873">
        <v>1</v>
      </c>
      <c r="C631" s="895" t="s">
        <v>700</v>
      </c>
      <c r="D631" s="895"/>
      <c r="E631" s="662" t="s">
        <v>758</v>
      </c>
      <c r="F631" s="896"/>
      <c r="G631" s="896"/>
      <c r="H631" s="896"/>
      <c r="I631" s="896"/>
      <c r="J631" s="876" t="s">
        <v>758</v>
      </c>
      <c r="K631" s="877"/>
      <c r="L631" s="877"/>
      <c r="M631" s="877"/>
      <c r="N631" s="877"/>
      <c r="O631" s="877"/>
      <c r="P631" s="878" t="s">
        <v>758</v>
      </c>
      <c r="Q631" s="879"/>
      <c r="R631" s="879"/>
      <c r="S631" s="879"/>
      <c r="T631" s="879"/>
      <c r="U631" s="879"/>
      <c r="V631" s="879"/>
      <c r="W631" s="879"/>
      <c r="X631" s="879"/>
      <c r="Y631" s="880" t="s">
        <v>758</v>
      </c>
      <c r="Z631" s="881"/>
      <c r="AA631" s="881"/>
      <c r="AB631" s="882"/>
      <c r="AC631" s="883" t="s">
        <v>700</v>
      </c>
      <c r="AD631" s="884"/>
      <c r="AE631" s="884"/>
      <c r="AF631" s="884"/>
      <c r="AG631" s="884"/>
      <c r="AH631" s="885" t="s">
        <v>758</v>
      </c>
      <c r="AI631" s="886"/>
      <c r="AJ631" s="886"/>
      <c r="AK631" s="886"/>
      <c r="AL631" s="869" t="s">
        <v>758</v>
      </c>
      <c r="AM631" s="870"/>
      <c r="AN631" s="870"/>
      <c r="AO631" s="871"/>
      <c r="AP631" s="872" t="s">
        <v>758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2"/>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33" priority="947">
      <formula>IF(RIGHT(TEXT(P14,"0.#"),1)=".",FALSE,TRUE)</formula>
    </cfRule>
    <cfRule type="expression" dxfId="1532" priority="948">
      <formula>IF(RIGHT(TEXT(P14,"0.#"),1)=".",TRUE,FALSE)</formula>
    </cfRule>
  </conditionalFormatting>
  <conditionalFormatting sqref="P18:AX18">
    <cfRule type="expression" dxfId="1531" priority="945">
      <formula>IF(RIGHT(TEXT(P18,"0.#"),1)=".",FALSE,TRUE)</formula>
    </cfRule>
    <cfRule type="expression" dxfId="1530" priority="946">
      <formula>IF(RIGHT(TEXT(P18,"0.#"),1)=".",TRUE,FALSE)</formula>
    </cfRule>
  </conditionalFormatting>
  <conditionalFormatting sqref="Y311">
    <cfRule type="expression" dxfId="1529" priority="943">
      <formula>IF(RIGHT(TEXT(Y311,"0.#"),1)=".",FALSE,TRUE)</formula>
    </cfRule>
    <cfRule type="expression" dxfId="1528" priority="944">
      <formula>IF(RIGHT(TEXT(Y311,"0.#"),1)=".",TRUE,FALSE)</formula>
    </cfRule>
  </conditionalFormatting>
  <conditionalFormatting sqref="Y320">
    <cfRule type="expression" dxfId="1527" priority="941">
      <formula>IF(RIGHT(TEXT(Y320,"0.#"),1)=".",FALSE,TRUE)</formula>
    </cfRule>
    <cfRule type="expression" dxfId="1526" priority="942">
      <formula>IF(RIGHT(TEXT(Y320,"0.#"),1)=".",TRUE,FALSE)</formula>
    </cfRule>
  </conditionalFormatting>
  <conditionalFormatting sqref="Y351:Y358 Y349 Y338:Y345 Y336 Y325:Y332 Y323">
    <cfRule type="expression" dxfId="1525" priority="921">
      <formula>IF(RIGHT(TEXT(Y323,"0.#"),1)=".",FALSE,TRUE)</formula>
    </cfRule>
    <cfRule type="expression" dxfId="1524" priority="922">
      <formula>IF(RIGHT(TEXT(Y323,"0.#"),1)=".",TRUE,FALSE)</formula>
    </cfRule>
  </conditionalFormatting>
  <conditionalFormatting sqref="P15:AJ17 P13:AX13 AR15:AX15">
    <cfRule type="expression" dxfId="1523" priority="939">
      <formula>IF(RIGHT(TEXT(P13,"0.#"),1)=".",FALSE,TRUE)</formula>
    </cfRule>
    <cfRule type="expression" dxfId="1522" priority="940">
      <formula>IF(RIGHT(TEXT(P13,"0.#"),1)=".",TRUE,FALSE)</formula>
    </cfRule>
  </conditionalFormatting>
  <conditionalFormatting sqref="P19:AJ19">
    <cfRule type="expression" dxfId="1521" priority="937">
      <formula>IF(RIGHT(TEXT(P19,"0.#"),1)=".",FALSE,TRUE)</formula>
    </cfRule>
    <cfRule type="expression" dxfId="1520" priority="938">
      <formula>IF(RIGHT(TEXT(P19,"0.#"),1)=".",TRUE,FALSE)</formula>
    </cfRule>
  </conditionalFormatting>
  <conditionalFormatting sqref="AE32 AQ32">
    <cfRule type="expression" dxfId="1519" priority="935">
      <formula>IF(RIGHT(TEXT(AE32,"0.#"),1)=".",FALSE,TRUE)</formula>
    </cfRule>
    <cfRule type="expression" dxfId="1518" priority="936">
      <formula>IF(RIGHT(TEXT(AE32,"0.#"),1)=".",TRUE,FALSE)</formula>
    </cfRule>
  </conditionalFormatting>
  <conditionalFormatting sqref="Y312:Y319 Y310">
    <cfRule type="expression" dxfId="1517" priority="933">
      <formula>IF(RIGHT(TEXT(Y310,"0.#"),1)=".",FALSE,TRUE)</formula>
    </cfRule>
    <cfRule type="expression" dxfId="1516" priority="934">
      <formula>IF(RIGHT(TEXT(Y310,"0.#"),1)=".",TRUE,FALSE)</formula>
    </cfRule>
  </conditionalFormatting>
  <conditionalFormatting sqref="AU311">
    <cfRule type="expression" dxfId="1515" priority="931">
      <formula>IF(RIGHT(TEXT(AU311,"0.#"),1)=".",FALSE,TRUE)</formula>
    </cfRule>
    <cfRule type="expression" dxfId="1514" priority="932">
      <formula>IF(RIGHT(TEXT(AU311,"0.#"),1)=".",TRUE,FALSE)</formula>
    </cfRule>
  </conditionalFormatting>
  <conditionalFormatting sqref="AU320">
    <cfRule type="expression" dxfId="1513" priority="929">
      <formula>IF(RIGHT(TEXT(AU320,"0.#"),1)=".",FALSE,TRUE)</formula>
    </cfRule>
    <cfRule type="expression" dxfId="1512" priority="930">
      <formula>IF(RIGHT(TEXT(AU320,"0.#"),1)=".",TRUE,FALSE)</formula>
    </cfRule>
  </conditionalFormatting>
  <conditionalFormatting sqref="AU312:AU319 AU310">
    <cfRule type="expression" dxfId="1511" priority="927">
      <formula>IF(RIGHT(TEXT(AU310,"0.#"),1)=".",FALSE,TRUE)</formula>
    </cfRule>
    <cfRule type="expression" dxfId="1510" priority="928">
      <formula>IF(RIGHT(TEXT(AU310,"0.#"),1)=".",TRUE,FALSE)</formula>
    </cfRule>
  </conditionalFormatting>
  <conditionalFormatting sqref="Y350 Y337 Y324">
    <cfRule type="expression" dxfId="1509" priority="925">
      <formula>IF(RIGHT(TEXT(Y324,"0.#"),1)=".",FALSE,TRUE)</formula>
    </cfRule>
    <cfRule type="expression" dxfId="1508" priority="926">
      <formula>IF(RIGHT(TEXT(Y324,"0.#"),1)=".",TRUE,FALSE)</formula>
    </cfRule>
  </conditionalFormatting>
  <conditionalFormatting sqref="Y359 Y346 Y333">
    <cfRule type="expression" dxfId="1507" priority="923">
      <formula>IF(RIGHT(TEXT(Y333,"0.#"),1)=".",FALSE,TRUE)</formula>
    </cfRule>
    <cfRule type="expression" dxfId="1506" priority="924">
      <formula>IF(RIGHT(TEXT(Y333,"0.#"),1)=".",TRUE,FALSE)</formula>
    </cfRule>
  </conditionalFormatting>
  <conditionalFormatting sqref="AU350 AU337 AU324">
    <cfRule type="expression" dxfId="1505" priority="919">
      <formula>IF(RIGHT(TEXT(AU324,"0.#"),1)=".",FALSE,TRUE)</formula>
    </cfRule>
    <cfRule type="expression" dxfId="1504" priority="920">
      <formula>IF(RIGHT(TEXT(AU324,"0.#"),1)=".",TRUE,FALSE)</formula>
    </cfRule>
  </conditionalFormatting>
  <conditionalFormatting sqref="AU359 AU346 AU333">
    <cfRule type="expression" dxfId="1503" priority="917">
      <formula>IF(RIGHT(TEXT(AU333,"0.#"),1)=".",FALSE,TRUE)</formula>
    </cfRule>
    <cfRule type="expression" dxfId="1502" priority="918">
      <formula>IF(RIGHT(TEXT(AU333,"0.#"),1)=".",TRUE,FALSE)</formula>
    </cfRule>
  </conditionalFormatting>
  <conditionalFormatting sqref="AU351:AU358 AU349 AU338:AU345 AU336 AU325:AU332 AU323">
    <cfRule type="expression" dxfId="1501" priority="915">
      <formula>IF(RIGHT(TEXT(AU323,"0.#"),1)=".",FALSE,TRUE)</formula>
    </cfRule>
    <cfRule type="expression" dxfId="1500" priority="916">
      <formula>IF(RIGHT(TEXT(AU323,"0.#"),1)=".",TRUE,FALSE)</formula>
    </cfRule>
  </conditionalFormatting>
  <conditionalFormatting sqref="AI32">
    <cfRule type="expression" dxfId="1499" priority="913">
      <formula>IF(RIGHT(TEXT(AI32,"0.#"),1)=".",FALSE,TRUE)</formula>
    </cfRule>
    <cfRule type="expression" dxfId="1498" priority="914">
      <formula>IF(RIGHT(TEXT(AI32,"0.#"),1)=".",TRUE,FALSE)</formula>
    </cfRule>
  </conditionalFormatting>
  <conditionalFormatting sqref="AM32">
    <cfRule type="expression" dxfId="1497" priority="911">
      <formula>IF(RIGHT(TEXT(AM32,"0.#"),1)=".",FALSE,TRUE)</formula>
    </cfRule>
    <cfRule type="expression" dxfId="1496" priority="912">
      <formula>IF(RIGHT(TEXT(AM32,"0.#"),1)=".",TRUE,FALSE)</formula>
    </cfRule>
  </conditionalFormatting>
  <conditionalFormatting sqref="AE33">
    <cfRule type="expression" dxfId="1495" priority="909">
      <formula>IF(RIGHT(TEXT(AE33,"0.#"),1)=".",FALSE,TRUE)</formula>
    </cfRule>
    <cfRule type="expression" dxfId="1494" priority="910">
      <formula>IF(RIGHT(TEXT(AE33,"0.#"),1)=".",TRUE,FALSE)</formula>
    </cfRule>
  </conditionalFormatting>
  <conditionalFormatting sqref="AI33">
    <cfRule type="expression" dxfId="1493" priority="907">
      <formula>IF(RIGHT(TEXT(AI33,"0.#"),1)=".",FALSE,TRUE)</formula>
    </cfRule>
    <cfRule type="expression" dxfId="1492" priority="908">
      <formula>IF(RIGHT(TEXT(AI33,"0.#"),1)=".",TRUE,FALSE)</formula>
    </cfRule>
  </conditionalFormatting>
  <conditionalFormatting sqref="AM33">
    <cfRule type="expression" dxfId="1491" priority="905">
      <formula>IF(RIGHT(TEXT(AM33,"0.#"),1)=".",FALSE,TRUE)</formula>
    </cfRule>
    <cfRule type="expression" dxfId="1490" priority="906">
      <formula>IF(RIGHT(TEXT(AM33,"0.#"),1)=".",TRUE,FALSE)</formula>
    </cfRule>
  </conditionalFormatting>
  <conditionalFormatting sqref="AQ33">
    <cfRule type="expression" dxfId="1489" priority="903">
      <formula>IF(RIGHT(TEXT(AQ33,"0.#"),1)=".",FALSE,TRUE)</formula>
    </cfRule>
    <cfRule type="expression" dxfId="1488" priority="904">
      <formula>IF(RIGHT(TEXT(AQ33,"0.#"),1)=".",TRUE,FALSE)</formula>
    </cfRule>
  </conditionalFormatting>
  <conditionalFormatting sqref="AE210">
    <cfRule type="expression" dxfId="1487" priority="901">
      <formula>IF(RIGHT(TEXT(AE210,"0.#"),1)=".",FALSE,TRUE)</formula>
    </cfRule>
    <cfRule type="expression" dxfId="1486" priority="902">
      <formula>IF(RIGHT(TEXT(AE210,"0.#"),1)=".",TRUE,FALSE)</formula>
    </cfRule>
  </conditionalFormatting>
  <conditionalFormatting sqref="AE211">
    <cfRule type="expression" dxfId="1485" priority="899">
      <formula>IF(RIGHT(TEXT(AE211,"0.#"),1)=".",FALSE,TRUE)</formula>
    </cfRule>
    <cfRule type="expression" dxfId="1484" priority="900">
      <formula>IF(RIGHT(TEXT(AE211,"0.#"),1)=".",TRUE,FALSE)</formula>
    </cfRule>
  </conditionalFormatting>
  <conditionalFormatting sqref="AE212">
    <cfRule type="expression" dxfId="1483" priority="897">
      <formula>IF(RIGHT(TEXT(AE212,"0.#"),1)=".",FALSE,TRUE)</formula>
    </cfRule>
    <cfRule type="expression" dxfId="1482" priority="898">
      <formula>IF(RIGHT(TEXT(AE212,"0.#"),1)=".",TRUE,FALSE)</formula>
    </cfRule>
  </conditionalFormatting>
  <conditionalFormatting sqref="AI212">
    <cfRule type="expression" dxfId="1481" priority="895">
      <formula>IF(RIGHT(TEXT(AI212,"0.#"),1)=".",FALSE,TRUE)</formula>
    </cfRule>
    <cfRule type="expression" dxfId="1480" priority="896">
      <formula>IF(RIGHT(TEXT(AI212,"0.#"),1)=".",TRUE,FALSE)</formula>
    </cfRule>
  </conditionalFormatting>
  <conditionalFormatting sqref="AI211">
    <cfRule type="expression" dxfId="1479" priority="893">
      <formula>IF(RIGHT(TEXT(AI211,"0.#"),1)=".",FALSE,TRUE)</formula>
    </cfRule>
    <cfRule type="expression" dxfId="1478" priority="894">
      <formula>IF(RIGHT(TEXT(AI211,"0.#"),1)=".",TRUE,FALSE)</formula>
    </cfRule>
  </conditionalFormatting>
  <conditionalFormatting sqref="AI210">
    <cfRule type="expression" dxfId="1477" priority="891">
      <formula>IF(RIGHT(TEXT(AI210,"0.#"),1)=".",FALSE,TRUE)</formula>
    </cfRule>
    <cfRule type="expression" dxfId="1476" priority="892">
      <formula>IF(RIGHT(TEXT(AI210,"0.#"),1)=".",TRUE,FALSE)</formula>
    </cfRule>
  </conditionalFormatting>
  <conditionalFormatting sqref="AM210">
    <cfRule type="expression" dxfId="1475" priority="889">
      <formula>IF(RIGHT(TEXT(AM210,"0.#"),1)=".",FALSE,TRUE)</formula>
    </cfRule>
    <cfRule type="expression" dxfId="1474" priority="890">
      <formula>IF(RIGHT(TEXT(AM210,"0.#"),1)=".",TRUE,FALSE)</formula>
    </cfRule>
  </conditionalFormatting>
  <conditionalFormatting sqref="AM211">
    <cfRule type="expression" dxfId="1473" priority="887">
      <formula>IF(RIGHT(TEXT(AM211,"0.#"),1)=".",FALSE,TRUE)</formula>
    </cfRule>
    <cfRule type="expression" dxfId="1472" priority="888">
      <formula>IF(RIGHT(TEXT(AM211,"0.#"),1)=".",TRUE,FALSE)</formula>
    </cfRule>
  </conditionalFormatting>
  <conditionalFormatting sqref="AM212">
    <cfRule type="expression" dxfId="1471" priority="885">
      <formula>IF(RIGHT(TEXT(AM212,"0.#"),1)=".",FALSE,TRUE)</formula>
    </cfRule>
    <cfRule type="expression" dxfId="1470" priority="886">
      <formula>IF(RIGHT(TEXT(AM212,"0.#"),1)=".",TRUE,FALSE)</formula>
    </cfRule>
  </conditionalFormatting>
  <conditionalFormatting sqref="AL369:AO395">
    <cfRule type="expression" dxfId="1469" priority="881">
      <formula>IF(AND(AL369&gt;=0, RIGHT(TEXT(AL369,"0.#"),1)&lt;&gt;"."),TRUE,FALSE)</formula>
    </cfRule>
    <cfRule type="expression" dxfId="1468" priority="882">
      <formula>IF(AND(AL369&gt;=0, RIGHT(TEXT(AL369,"0.#"),1)="."),TRUE,FALSE)</formula>
    </cfRule>
    <cfRule type="expression" dxfId="1467" priority="883">
      <formula>IF(AND(AL369&lt;0, RIGHT(TEXT(AL369,"0.#"),1)&lt;&gt;"."),TRUE,FALSE)</formula>
    </cfRule>
    <cfRule type="expression" dxfId="1466" priority="884">
      <formula>IF(AND(AL369&lt;0, RIGHT(TEXT(AL369,"0.#"),1)="."),TRUE,FALSE)</formula>
    </cfRule>
  </conditionalFormatting>
  <conditionalFormatting sqref="AQ210:AQ212">
    <cfRule type="expression" dxfId="1465" priority="879">
      <formula>IF(RIGHT(TEXT(AQ210,"0.#"),1)=".",FALSE,TRUE)</formula>
    </cfRule>
    <cfRule type="expression" dxfId="1464" priority="880">
      <formula>IF(RIGHT(TEXT(AQ210,"0.#"),1)=".",TRUE,FALSE)</formula>
    </cfRule>
  </conditionalFormatting>
  <conditionalFormatting sqref="AU210:AU212">
    <cfRule type="expression" dxfId="1463" priority="877">
      <formula>IF(RIGHT(TEXT(AU210,"0.#"),1)=".",FALSE,TRUE)</formula>
    </cfRule>
    <cfRule type="expression" dxfId="1462" priority="878">
      <formula>IF(RIGHT(TEXT(AU210,"0.#"),1)=".",TRUE,FALSE)</formula>
    </cfRule>
  </conditionalFormatting>
  <conditionalFormatting sqref="Y369:Y395">
    <cfRule type="expression" dxfId="1461" priority="875">
      <formula>IF(RIGHT(TEXT(Y369,"0.#"),1)=".",FALSE,TRUE)</formula>
    </cfRule>
    <cfRule type="expression" dxfId="1460" priority="876">
      <formula>IF(RIGHT(TEXT(Y369,"0.#"),1)=".",TRUE,FALSE)</formula>
    </cfRule>
  </conditionalFormatting>
  <conditionalFormatting sqref="AL631:AO660">
    <cfRule type="expression" dxfId="1459" priority="871">
      <formula>IF(AND(AL631&gt;=0, RIGHT(TEXT(AL631,"0.#"),1)&lt;&gt;"."),TRUE,FALSE)</formula>
    </cfRule>
    <cfRule type="expression" dxfId="1458" priority="872">
      <formula>IF(AND(AL631&gt;=0, RIGHT(TEXT(AL631,"0.#"),1)="."),TRUE,FALSE)</formula>
    </cfRule>
    <cfRule type="expression" dxfId="1457" priority="873">
      <formula>IF(AND(AL631&lt;0, RIGHT(TEXT(AL631,"0.#"),1)&lt;&gt;"."),TRUE,FALSE)</formula>
    </cfRule>
    <cfRule type="expression" dxfId="1456" priority="874">
      <formula>IF(AND(AL631&lt;0, RIGHT(TEXT(AL631,"0.#"),1)="."),TRUE,FALSE)</formula>
    </cfRule>
  </conditionalFormatting>
  <conditionalFormatting sqref="Y631:Y660">
    <cfRule type="expression" dxfId="1455" priority="869">
      <formula>IF(RIGHT(TEXT(Y631,"0.#"),1)=".",FALSE,TRUE)</formula>
    </cfRule>
    <cfRule type="expression" dxfId="1454" priority="870">
      <formula>IF(RIGHT(TEXT(Y631,"0.#"),1)=".",TRUE,FALSE)</formula>
    </cfRule>
  </conditionalFormatting>
  <conditionalFormatting sqref="Y404:Y428">
    <cfRule type="expression" dxfId="1453" priority="801">
      <formula>IF(RIGHT(TEXT(Y404,"0.#"),1)=".",FALSE,TRUE)</formula>
    </cfRule>
    <cfRule type="expression" dxfId="1452" priority="802">
      <formula>IF(RIGHT(TEXT(Y404,"0.#"),1)=".",TRUE,FALSE)</formula>
    </cfRule>
  </conditionalFormatting>
  <conditionalFormatting sqref="Y434:Y461">
    <cfRule type="expression" dxfId="1451" priority="789">
      <formula>IF(RIGHT(TEXT(Y434,"0.#"),1)=".",FALSE,TRUE)</formula>
    </cfRule>
    <cfRule type="expression" dxfId="1450" priority="790">
      <formula>IF(RIGHT(TEXT(Y434,"0.#"),1)=".",TRUE,FALSE)</formula>
    </cfRule>
  </conditionalFormatting>
  <conditionalFormatting sqref="Y433">
    <cfRule type="expression" dxfId="1449" priority="783">
      <formula>IF(RIGHT(TEXT(Y433,"0.#"),1)=".",FALSE,TRUE)</formula>
    </cfRule>
    <cfRule type="expression" dxfId="1448" priority="784">
      <formula>IF(RIGHT(TEXT(Y433,"0.#"),1)=".",TRUE,FALSE)</formula>
    </cfRule>
  </conditionalFormatting>
  <conditionalFormatting sqref="Y467:Y494">
    <cfRule type="expression" dxfId="1447" priority="777">
      <formula>IF(RIGHT(TEXT(Y467,"0.#"),1)=".",FALSE,TRUE)</formula>
    </cfRule>
    <cfRule type="expression" dxfId="1446" priority="778">
      <formula>IF(RIGHT(TEXT(Y467,"0.#"),1)=".",TRUE,FALSE)</formula>
    </cfRule>
  </conditionalFormatting>
  <conditionalFormatting sqref="Y465:Y466">
    <cfRule type="expression" dxfId="1445" priority="771">
      <formula>IF(RIGHT(TEXT(Y465,"0.#"),1)=".",FALSE,TRUE)</formula>
    </cfRule>
    <cfRule type="expression" dxfId="1444" priority="772">
      <formula>IF(RIGHT(TEXT(Y465,"0.#"),1)=".",TRUE,FALSE)</formula>
    </cfRule>
  </conditionalFormatting>
  <conditionalFormatting sqref="Y500:Y527">
    <cfRule type="expression" dxfId="1443" priority="765">
      <formula>IF(RIGHT(TEXT(Y500,"0.#"),1)=".",FALSE,TRUE)</formula>
    </cfRule>
    <cfRule type="expression" dxfId="1442" priority="766">
      <formula>IF(RIGHT(TEXT(Y500,"0.#"),1)=".",TRUE,FALSE)</formula>
    </cfRule>
  </conditionalFormatting>
  <conditionalFormatting sqref="Y498:Y499">
    <cfRule type="expression" dxfId="1441" priority="759">
      <formula>IF(RIGHT(TEXT(Y498,"0.#"),1)=".",FALSE,TRUE)</formula>
    </cfRule>
    <cfRule type="expression" dxfId="1440" priority="760">
      <formula>IF(RIGHT(TEXT(Y498,"0.#"),1)=".",TRUE,FALSE)</formula>
    </cfRule>
  </conditionalFormatting>
  <conditionalFormatting sqref="Y533:Y560">
    <cfRule type="expression" dxfId="1439" priority="753">
      <formula>IF(RIGHT(TEXT(Y533,"0.#"),1)=".",FALSE,TRUE)</formula>
    </cfRule>
    <cfRule type="expression" dxfId="1438" priority="754">
      <formula>IF(RIGHT(TEXT(Y533,"0.#"),1)=".",TRUE,FALSE)</formula>
    </cfRule>
  </conditionalFormatting>
  <conditionalFormatting sqref="W23">
    <cfRule type="expression" dxfId="1437" priority="861">
      <formula>IF(RIGHT(TEXT(W23,"0.#"),1)=".",FALSE,TRUE)</formula>
    </cfRule>
    <cfRule type="expression" dxfId="1436" priority="862">
      <formula>IF(RIGHT(TEXT(W23,"0.#"),1)=".",TRUE,FALSE)</formula>
    </cfRule>
  </conditionalFormatting>
  <conditionalFormatting sqref="W24:W27">
    <cfRule type="expression" dxfId="1435" priority="859">
      <formula>IF(RIGHT(TEXT(W24,"0.#"),1)=".",FALSE,TRUE)</formula>
    </cfRule>
    <cfRule type="expression" dxfId="1434" priority="860">
      <formula>IF(RIGHT(TEXT(W24,"0.#"),1)=".",TRUE,FALSE)</formula>
    </cfRule>
  </conditionalFormatting>
  <conditionalFormatting sqref="W28">
    <cfRule type="expression" dxfId="1433" priority="857">
      <formula>IF(RIGHT(TEXT(W28,"0.#"),1)=".",FALSE,TRUE)</formula>
    </cfRule>
    <cfRule type="expression" dxfId="1432" priority="858">
      <formula>IF(RIGHT(TEXT(W28,"0.#"),1)=".",TRUE,FALSE)</formula>
    </cfRule>
  </conditionalFormatting>
  <conditionalFormatting sqref="P23">
    <cfRule type="expression" dxfId="1431" priority="855">
      <formula>IF(RIGHT(TEXT(P23,"0.#"),1)=".",FALSE,TRUE)</formula>
    </cfRule>
    <cfRule type="expression" dxfId="1430" priority="856">
      <formula>IF(RIGHT(TEXT(P23,"0.#"),1)=".",TRUE,FALSE)</formula>
    </cfRule>
  </conditionalFormatting>
  <conditionalFormatting sqref="P24:P27">
    <cfRule type="expression" dxfId="1429" priority="853">
      <formula>IF(RIGHT(TEXT(P24,"0.#"),1)=".",FALSE,TRUE)</formula>
    </cfRule>
    <cfRule type="expression" dxfId="1428" priority="854">
      <formula>IF(RIGHT(TEXT(P24,"0.#"),1)=".",TRUE,FALSE)</formula>
    </cfRule>
  </conditionalFormatting>
  <conditionalFormatting sqref="P28">
    <cfRule type="expression" dxfId="1427" priority="851">
      <formula>IF(RIGHT(TEXT(P28,"0.#"),1)=".",FALSE,TRUE)</formula>
    </cfRule>
    <cfRule type="expression" dxfId="1426" priority="852">
      <formula>IF(RIGHT(TEXT(P28,"0.#"),1)=".",TRUE,FALSE)</formula>
    </cfRule>
  </conditionalFormatting>
  <conditionalFormatting sqref="AE202">
    <cfRule type="expression" dxfId="1425" priority="849">
      <formula>IF(RIGHT(TEXT(AE202,"0.#"),1)=".",FALSE,TRUE)</formula>
    </cfRule>
    <cfRule type="expression" dxfId="1424" priority="850">
      <formula>IF(RIGHT(TEXT(AE202,"0.#"),1)=".",TRUE,FALSE)</formula>
    </cfRule>
  </conditionalFormatting>
  <conditionalFormatting sqref="AE203">
    <cfRule type="expression" dxfId="1423" priority="847">
      <formula>IF(RIGHT(TEXT(AE203,"0.#"),1)=".",FALSE,TRUE)</formula>
    </cfRule>
    <cfRule type="expression" dxfId="1422" priority="848">
      <formula>IF(RIGHT(TEXT(AE203,"0.#"),1)=".",TRUE,FALSE)</formula>
    </cfRule>
  </conditionalFormatting>
  <conditionalFormatting sqref="AE204">
    <cfRule type="expression" dxfId="1421" priority="845">
      <formula>IF(RIGHT(TEXT(AE204,"0.#"),1)=".",FALSE,TRUE)</formula>
    </cfRule>
    <cfRule type="expression" dxfId="1420" priority="846">
      <formula>IF(RIGHT(TEXT(AE204,"0.#"),1)=".",TRUE,FALSE)</formula>
    </cfRule>
  </conditionalFormatting>
  <conditionalFormatting sqref="AI204">
    <cfRule type="expression" dxfId="1419" priority="843">
      <formula>IF(RIGHT(TEXT(AI204,"0.#"),1)=".",FALSE,TRUE)</formula>
    </cfRule>
    <cfRule type="expression" dxfId="1418" priority="844">
      <formula>IF(RIGHT(TEXT(AI204,"0.#"),1)=".",TRUE,FALSE)</formula>
    </cfRule>
  </conditionalFormatting>
  <conditionalFormatting sqref="AI203">
    <cfRule type="expression" dxfId="1417" priority="841">
      <formula>IF(RIGHT(TEXT(AI203,"0.#"),1)=".",FALSE,TRUE)</formula>
    </cfRule>
    <cfRule type="expression" dxfId="1416" priority="842">
      <formula>IF(RIGHT(TEXT(AI203,"0.#"),1)=".",TRUE,FALSE)</formula>
    </cfRule>
  </conditionalFormatting>
  <conditionalFormatting sqref="AI202">
    <cfRule type="expression" dxfId="1415" priority="839">
      <formula>IF(RIGHT(TEXT(AI202,"0.#"),1)=".",FALSE,TRUE)</formula>
    </cfRule>
    <cfRule type="expression" dxfId="1414" priority="840">
      <formula>IF(RIGHT(TEXT(AI202,"0.#"),1)=".",TRUE,FALSE)</formula>
    </cfRule>
  </conditionalFormatting>
  <conditionalFormatting sqref="AM202">
    <cfRule type="expression" dxfId="1413" priority="837">
      <formula>IF(RIGHT(TEXT(AM202,"0.#"),1)=".",FALSE,TRUE)</formula>
    </cfRule>
    <cfRule type="expression" dxfId="1412" priority="838">
      <formula>IF(RIGHT(TEXT(AM202,"0.#"),1)=".",TRUE,FALSE)</formula>
    </cfRule>
  </conditionalFormatting>
  <conditionalFormatting sqref="AM203">
    <cfRule type="expression" dxfId="1411" priority="835">
      <formula>IF(RIGHT(TEXT(AM203,"0.#"),1)=".",FALSE,TRUE)</formula>
    </cfRule>
    <cfRule type="expression" dxfId="1410" priority="836">
      <formula>IF(RIGHT(TEXT(AM203,"0.#"),1)=".",TRUE,FALSE)</formula>
    </cfRule>
  </conditionalFormatting>
  <conditionalFormatting sqref="AM204">
    <cfRule type="expression" dxfId="1409" priority="833">
      <formula>IF(RIGHT(TEXT(AM204,"0.#"),1)=".",FALSE,TRUE)</formula>
    </cfRule>
    <cfRule type="expression" dxfId="1408" priority="834">
      <formula>IF(RIGHT(TEXT(AM204,"0.#"),1)=".",TRUE,FALSE)</formula>
    </cfRule>
  </conditionalFormatting>
  <conditionalFormatting sqref="AQ202:AQ204">
    <cfRule type="expression" dxfId="1407" priority="831">
      <formula>IF(RIGHT(TEXT(AQ202,"0.#"),1)=".",FALSE,TRUE)</formula>
    </cfRule>
    <cfRule type="expression" dxfId="1406" priority="832">
      <formula>IF(RIGHT(TEXT(AQ202,"0.#"),1)=".",TRUE,FALSE)</formula>
    </cfRule>
  </conditionalFormatting>
  <conditionalFormatting sqref="AU202:AU204">
    <cfRule type="expression" dxfId="1405" priority="829">
      <formula>IF(RIGHT(TEXT(AU202,"0.#"),1)=".",FALSE,TRUE)</formula>
    </cfRule>
    <cfRule type="expression" dxfId="1404" priority="830">
      <formula>IF(RIGHT(TEXT(AU202,"0.#"),1)=".",TRUE,FALSE)</formula>
    </cfRule>
  </conditionalFormatting>
  <conditionalFormatting sqref="AE205">
    <cfRule type="expression" dxfId="1403" priority="827">
      <formula>IF(RIGHT(TEXT(AE205,"0.#"),1)=".",FALSE,TRUE)</formula>
    </cfRule>
    <cfRule type="expression" dxfId="1402" priority="828">
      <formula>IF(RIGHT(TEXT(AE205,"0.#"),1)=".",TRUE,FALSE)</formula>
    </cfRule>
  </conditionalFormatting>
  <conditionalFormatting sqref="AE206">
    <cfRule type="expression" dxfId="1401" priority="825">
      <formula>IF(RIGHT(TEXT(AE206,"0.#"),1)=".",FALSE,TRUE)</formula>
    </cfRule>
    <cfRule type="expression" dxfId="1400" priority="826">
      <formula>IF(RIGHT(TEXT(AE206,"0.#"),1)=".",TRUE,FALSE)</formula>
    </cfRule>
  </conditionalFormatting>
  <conditionalFormatting sqref="AE207">
    <cfRule type="expression" dxfId="1399" priority="823">
      <formula>IF(RIGHT(TEXT(AE207,"0.#"),1)=".",FALSE,TRUE)</formula>
    </cfRule>
    <cfRule type="expression" dxfId="1398" priority="824">
      <formula>IF(RIGHT(TEXT(AE207,"0.#"),1)=".",TRUE,FALSE)</formula>
    </cfRule>
  </conditionalFormatting>
  <conditionalFormatting sqref="AI207">
    <cfRule type="expression" dxfId="1397" priority="821">
      <formula>IF(RIGHT(TEXT(AI207,"0.#"),1)=".",FALSE,TRUE)</formula>
    </cfRule>
    <cfRule type="expression" dxfId="1396" priority="822">
      <formula>IF(RIGHT(TEXT(AI207,"0.#"),1)=".",TRUE,FALSE)</formula>
    </cfRule>
  </conditionalFormatting>
  <conditionalFormatting sqref="AI206">
    <cfRule type="expression" dxfId="1395" priority="819">
      <formula>IF(RIGHT(TEXT(AI206,"0.#"),1)=".",FALSE,TRUE)</formula>
    </cfRule>
    <cfRule type="expression" dxfId="1394" priority="820">
      <formula>IF(RIGHT(TEXT(AI206,"0.#"),1)=".",TRUE,FALSE)</formula>
    </cfRule>
  </conditionalFormatting>
  <conditionalFormatting sqref="AI205">
    <cfRule type="expression" dxfId="1393" priority="817">
      <formula>IF(RIGHT(TEXT(AI205,"0.#"),1)=".",FALSE,TRUE)</formula>
    </cfRule>
    <cfRule type="expression" dxfId="1392" priority="818">
      <formula>IF(RIGHT(TEXT(AI205,"0.#"),1)=".",TRUE,FALSE)</formula>
    </cfRule>
  </conditionalFormatting>
  <conditionalFormatting sqref="AM205">
    <cfRule type="expression" dxfId="1391" priority="815">
      <formula>IF(RIGHT(TEXT(AM205,"0.#"),1)=".",FALSE,TRUE)</formula>
    </cfRule>
    <cfRule type="expression" dxfId="1390" priority="816">
      <formula>IF(RIGHT(TEXT(AM205,"0.#"),1)=".",TRUE,FALSE)</formula>
    </cfRule>
  </conditionalFormatting>
  <conditionalFormatting sqref="AM206">
    <cfRule type="expression" dxfId="1389" priority="813">
      <formula>IF(RIGHT(TEXT(AM206,"0.#"),1)=".",FALSE,TRUE)</formula>
    </cfRule>
    <cfRule type="expression" dxfId="1388" priority="814">
      <formula>IF(RIGHT(TEXT(AM206,"0.#"),1)=".",TRUE,FALSE)</formula>
    </cfRule>
  </conditionalFormatting>
  <conditionalFormatting sqref="AM207">
    <cfRule type="expression" dxfId="1387" priority="811">
      <formula>IF(RIGHT(TEXT(AM207,"0.#"),1)=".",FALSE,TRUE)</formula>
    </cfRule>
    <cfRule type="expression" dxfId="1386" priority="812">
      <formula>IF(RIGHT(TEXT(AM207,"0.#"),1)=".",TRUE,FALSE)</formula>
    </cfRule>
  </conditionalFormatting>
  <conditionalFormatting sqref="AQ205:AQ207">
    <cfRule type="expression" dxfId="1385" priority="809">
      <formula>IF(RIGHT(TEXT(AQ205,"0.#"),1)=".",FALSE,TRUE)</formula>
    </cfRule>
    <cfRule type="expression" dxfId="1384" priority="810">
      <formula>IF(RIGHT(TEXT(AQ205,"0.#"),1)=".",TRUE,FALSE)</formula>
    </cfRule>
  </conditionalFormatting>
  <conditionalFormatting sqref="AU205:AU207">
    <cfRule type="expression" dxfId="1383" priority="807">
      <formula>IF(RIGHT(TEXT(AU205,"0.#"),1)=".",FALSE,TRUE)</formula>
    </cfRule>
    <cfRule type="expression" dxfId="1382" priority="808">
      <formula>IF(RIGHT(TEXT(AU205,"0.#"),1)=".",TRUE,FALSE)</formula>
    </cfRule>
  </conditionalFormatting>
  <conditionalFormatting sqref="AL404:AO428">
    <cfRule type="expression" dxfId="1381" priority="803">
      <formula>IF(AND(AL404&gt;=0, RIGHT(TEXT(AL404,"0.#"),1)&lt;&gt;"."),TRUE,FALSE)</formula>
    </cfRule>
    <cfRule type="expression" dxfId="1380" priority="804">
      <formula>IF(AND(AL404&gt;=0, RIGHT(TEXT(AL404,"0.#"),1)="."),TRUE,FALSE)</formula>
    </cfRule>
    <cfRule type="expression" dxfId="1379" priority="805">
      <formula>IF(AND(AL404&lt;0, RIGHT(TEXT(AL404,"0.#"),1)&lt;&gt;"."),TRUE,FALSE)</formula>
    </cfRule>
    <cfRule type="expression" dxfId="1378" priority="806">
      <formula>IF(AND(AL404&lt;0, RIGHT(TEXT(AL404,"0.#"),1)="."),TRUE,FALSE)</formula>
    </cfRule>
  </conditionalFormatting>
  <conditionalFormatting sqref="AL434:AO461">
    <cfRule type="expression" dxfId="1377" priority="791">
      <formula>IF(AND(AL434&gt;=0, RIGHT(TEXT(AL434,"0.#"),1)&lt;&gt;"."),TRUE,FALSE)</formula>
    </cfRule>
    <cfRule type="expression" dxfId="1376" priority="792">
      <formula>IF(AND(AL434&gt;=0, RIGHT(TEXT(AL434,"0.#"),1)="."),TRUE,FALSE)</formula>
    </cfRule>
    <cfRule type="expression" dxfId="1375" priority="793">
      <formula>IF(AND(AL434&lt;0, RIGHT(TEXT(AL434,"0.#"),1)&lt;&gt;"."),TRUE,FALSE)</formula>
    </cfRule>
    <cfRule type="expression" dxfId="1374" priority="794">
      <formula>IF(AND(AL434&lt;0, RIGHT(TEXT(AL434,"0.#"),1)="."),TRUE,FALSE)</formula>
    </cfRule>
  </conditionalFormatting>
  <conditionalFormatting sqref="AL433:AO433">
    <cfRule type="expression" dxfId="1373" priority="785">
      <formula>IF(AND(AL433&gt;=0, RIGHT(TEXT(AL433,"0.#"),1)&lt;&gt;"."),TRUE,FALSE)</formula>
    </cfRule>
    <cfRule type="expression" dxfId="1372" priority="786">
      <formula>IF(AND(AL433&gt;=0, RIGHT(TEXT(AL433,"0.#"),1)="."),TRUE,FALSE)</formula>
    </cfRule>
    <cfRule type="expression" dxfId="1371" priority="787">
      <formula>IF(AND(AL433&lt;0, RIGHT(TEXT(AL433,"0.#"),1)&lt;&gt;"."),TRUE,FALSE)</formula>
    </cfRule>
    <cfRule type="expression" dxfId="1370" priority="788">
      <formula>IF(AND(AL433&lt;0, RIGHT(TEXT(AL433,"0.#"),1)="."),TRUE,FALSE)</formula>
    </cfRule>
  </conditionalFormatting>
  <conditionalFormatting sqref="AL467:AO494">
    <cfRule type="expression" dxfId="1369" priority="779">
      <formula>IF(AND(AL467&gt;=0, RIGHT(TEXT(AL467,"0.#"),1)&lt;&gt;"."),TRUE,FALSE)</formula>
    </cfRule>
    <cfRule type="expression" dxfId="1368" priority="780">
      <formula>IF(AND(AL467&gt;=0, RIGHT(TEXT(AL467,"0.#"),1)="."),TRUE,FALSE)</formula>
    </cfRule>
    <cfRule type="expression" dxfId="1367" priority="781">
      <formula>IF(AND(AL467&lt;0, RIGHT(TEXT(AL467,"0.#"),1)&lt;&gt;"."),TRUE,FALSE)</formula>
    </cfRule>
    <cfRule type="expression" dxfId="1366" priority="782">
      <formula>IF(AND(AL467&lt;0, RIGHT(TEXT(AL467,"0.#"),1)="."),TRUE,FALSE)</formula>
    </cfRule>
  </conditionalFormatting>
  <conditionalFormatting sqref="AL465:AO466">
    <cfRule type="expression" dxfId="1365" priority="773">
      <formula>IF(AND(AL465&gt;=0, RIGHT(TEXT(AL465,"0.#"),1)&lt;&gt;"."),TRUE,FALSE)</formula>
    </cfRule>
    <cfRule type="expression" dxfId="1364" priority="774">
      <formula>IF(AND(AL465&gt;=0, RIGHT(TEXT(AL465,"0.#"),1)="."),TRUE,FALSE)</formula>
    </cfRule>
    <cfRule type="expression" dxfId="1363" priority="775">
      <formula>IF(AND(AL465&lt;0, RIGHT(TEXT(AL465,"0.#"),1)&lt;&gt;"."),TRUE,FALSE)</formula>
    </cfRule>
    <cfRule type="expression" dxfId="1362" priority="776">
      <formula>IF(AND(AL465&lt;0, RIGHT(TEXT(AL465,"0.#"),1)="."),TRUE,FALSE)</formula>
    </cfRule>
  </conditionalFormatting>
  <conditionalFormatting sqref="AL500:AO527">
    <cfRule type="expression" dxfId="1361" priority="767">
      <formula>IF(AND(AL500&gt;=0, RIGHT(TEXT(AL500,"0.#"),1)&lt;&gt;"."),TRUE,FALSE)</formula>
    </cfRule>
    <cfRule type="expression" dxfId="1360" priority="768">
      <formula>IF(AND(AL500&gt;=0, RIGHT(TEXT(AL500,"0.#"),1)="."),TRUE,FALSE)</formula>
    </cfRule>
    <cfRule type="expression" dxfId="1359" priority="769">
      <formula>IF(AND(AL500&lt;0, RIGHT(TEXT(AL500,"0.#"),1)&lt;&gt;"."),TRUE,FALSE)</formula>
    </cfRule>
    <cfRule type="expression" dxfId="1358" priority="770">
      <formula>IF(AND(AL500&lt;0, RIGHT(TEXT(AL500,"0.#"),1)="."),TRUE,FALSE)</formula>
    </cfRule>
  </conditionalFormatting>
  <conditionalFormatting sqref="AL498:AO499">
    <cfRule type="expression" dxfId="1357" priority="761">
      <formula>IF(AND(AL498&gt;=0, RIGHT(TEXT(AL498,"0.#"),1)&lt;&gt;"."),TRUE,FALSE)</formula>
    </cfRule>
    <cfRule type="expression" dxfId="1356" priority="762">
      <formula>IF(AND(AL498&gt;=0, RIGHT(TEXT(AL498,"0.#"),1)="."),TRUE,FALSE)</formula>
    </cfRule>
    <cfRule type="expression" dxfId="1355" priority="763">
      <formula>IF(AND(AL498&lt;0, RIGHT(TEXT(AL498,"0.#"),1)&lt;&gt;"."),TRUE,FALSE)</formula>
    </cfRule>
    <cfRule type="expression" dxfId="1354" priority="764">
      <formula>IF(AND(AL498&lt;0, RIGHT(TEXT(AL498,"0.#"),1)="."),TRUE,FALSE)</formula>
    </cfRule>
  </conditionalFormatting>
  <conditionalFormatting sqref="AL533:AO560">
    <cfRule type="expression" dxfId="1353" priority="755">
      <formula>IF(AND(AL533&gt;=0, RIGHT(TEXT(AL533,"0.#"),1)&lt;&gt;"."),TRUE,FALSE)</formula>
    </cfRule>
    <cfRule type="expression" dxfId="1352" priority="756">
      <formula>IF(AND(AL533&gt;=0, RIGHT(TEXT(AL533,"0.#"),1)="."),TRUE,FALSE)</formula>
    </cfRule>
    <cfRule type="expression" dxfId="1351" priority="757">
      <formula>IF(AND(AL533&lt;0, RIGHT(TEXT(AL533,"0.#"),1)&lt;&gt;"."),TRUE,FALSE)</formula>
    </cfRule>
    <cfRule type="expression" dxfId="1350" priority="758">
      <formula>IF(AND(AL533&lt;0, RIGHT(TEXT(AL533,"0.#"),1)="."),TRUE,FALSE)</formula>
    </cfRule>
  </conditionalFormatting>
  <conditionalFormatting sqref="AL531:AO532">
    <cfRule type="expression" dxfId="1349" priority="749">
      <formula>IF(AND(AL531&gt;=0, RIGHT(TEXT(AL531,"0.#"),1)&lt;&gt;"."),TRUE,FALSE)</formula>
    </cfRule>
    <cfRule type="expression" dxfId="1348" priority="750">
      <formula>IF(AND(AL531&gt;=0, RIGHT(TEXT(AL531,"0.#"),1)="."),TRUE,FALSE)</formula>
    </cfRule>
    <cfRule type="expression" dxfId="1347" priority="751">
      <formula>IF(AND(AL531&lt;0, RIGHT(TEXT(AL531,"0.#"),1)&lt;&gt;"."),TRUE,FALSE)</formula>
    </cfRule>
    <cfRule type="expression" dxfId="1346" priority="752">
      <formula>IF(AND(AL531&lt;0, RIGHT(TEXT(AL531,"0.#"),1)="."),TRUE,FALSE)</formula>
    </cfRule>
  </conditionalFormatting>
  <conditionalFormatting sqref="Y531:Y532">
    <cfRule type="expression" dxfId="1345" priority="747">
      <formula>IF(RIGHT(TEXT(Y531,"0.#"),1)=".",FALSE,TRUE)</formula>
    </cfRule>
    <cfRule type="expression" dxfId="1344" priority="748">
      <formula>IF(RIGHT(TEXT(Y531,"0.#"),1)=".",TRUE,FALSE)</formula>
    </cfRule>
  </conditionalFormatting>
  <conditionalFormatting sqref="AL566:AO593">
    <cfRule type="expression" dxfId="1343" priority="743">
      <formula>IF(AND(AL566&gt;=0, RIGHT(TEXT(AL566,"0.#"),1)&lt;&gt;"."),TRUE,FALSE)</formula>
    </cfRule>
    <cfRule type="expression" dxfId="1342" priority="744">
      <formula>IF(AND(AL566&gt;=0, RIGHT(TEXT(AL566,"0.#"),1)="."),TRUE,FALSE)</formula>
    </cfRule>
    <cfRule type="expression" dxfId="1341" priority="745">
      <formula>IF(AND(AL566&lt;0, RIGHT(TEXT(AL566,"0.#"),1)&lt;&gt;"."),TRUE,FALSE)</formula>
    </cfRule>
    <cfRule type="expression" dxfId="1340" priority="746">
      <formula>IF(AND(AL566&lt;0, RIGHT(TEXT(AL566,"0.#"),1)="."),TRUE,FALSE)</formula>
    </cfRule>
  </conditionalFormatting>
  <conditionalFormatting sqref="Y566:Y593">
    <cfRule type="expression" dxfId="1339" priority="741">
      <formula>IF(RIGHT(TEXT(Y566,"0.#"),1)=".",FALSE,TRUE)</formula>
    </cfRule>
    <cfRule type="expression" dxfId="1338" priority="742">
      <formula>IF(RIGHT(TEXT(Y566,"0.#"),1)=".",TRUE,FALSE)</formula>
    </cfRule>
  </conditionalFormatting>
  <conditionalFormatting sqref="AL564:AO565">
    <cfRule type="expression" dxfId="1337" priority="737">
      <formula>IF(AND(AL564&gt;=0, RIGHT(TEXT(AL564,"0.#"),1)&lt;&gt;"."),TRUE,FALSE)</formula>
    </cfRule>
    <cfRule type="expression" dxfId="1336" priority="738">
      <formula>IF(AND(AL564&gt;=0, RIGHT(TEXT(AL564,"0.#"),1)="."),TRUE,FALSE)</formula>
    </cfRule>
    <cfRule type="expression" dxfId="1335" priority="739">
      <formula>IF(AND(AL564&lt;0, RIGHT(TEXT(AL564,"0.#"),1)&lt;&gt;"."),TRUE,FALSE)</formula>
    </cfRule>
    <cfRule type="expression" dxfId="1334" priority="740">
      <formula>IF(AND(AL564&lt;0, RIGHT(TEXT(AL564,"0.#"),1)="."),TRUE,FALSE)</formula>
    </cfRule>
  </conditionalFormatting>
  <conditionalFormatting sqref="Y564:Y565">
    <cfRule type="expression" dxfId="1333" priority="735">
      <formula>IF(RIGHT(TEXT(Y564,"0.#"),1)=".",FALSE,TRUE)</formula>
    </cfRule>
    <cfRule type="expression" dxfId="1332" priority="736">
      <formula>IF(RIGHT(TEXT(Y564,"0.#"),1)=".",TRUE,FALSE)</formula>
    </cfRule>
  </conditionalFormatting>
  <conditionalFormatting sqref="AL599:AO626">
    <cfRule type="expression" dxfId="1331" priority="731">
      <formula>IF(AND(AL599&gt;=0, RIGHT(TEXT(AL599,"0.#"),1)&lt;&gt;"."),TRUE,FALSE)</formula>
    </cfRule>
    <cfRule type="expression" dxfId="1330" priority="732">
      <formula>IF(AND(AL599&gt;=0, RIGHT(TEXT(AL599,"0.#"),1)="."),TRUE,FALSE)</formula>
    </cfRule>
    <cfRule type="expression" dxfId="1329" priority="733">
      <formula>IF(AND(AL599&lt;0, RIGHT(TEXT(AL599,"0.#"),1)&lt;&gt;"."),TRUE,FALSE)</formula>
    </cfRule>
    <cfRule type="expression" dxfId="1328" priority="734">
      <formula>IF(AND(AL599&lt;0, RIGHT(TEXT(AL599,"0.#"),1)="."),TRUE,FALSE)</formula>
    </cfRule>
  </conditionalFormatting>
  <conditionalFormatting sqref="Y599:Y626">
    <cfRule type="expression" dxfId="1327" priority="729">
      <formula>IF(RIGHT(TEXT(Y599,"0.#"),1)=".",FALSE,TRUE)</formula>
    </cfRule>
    <cfRule type="expression" dxfId="1326" priority="730">
      <formula>IF(RIGHT(TEXT(Y599,"0.#"),1)=".",TRUE,FALSE)</formula>
    </cfRule>
  </conditionalFormatting>
  <conditionalFormatting sqref="AL597:AO598">
    <cfRule type="expression" dxfId="1325" priority="725">
      <formula>IF(AND(AL597&gt;=0, RIGHT(TEXT(AL597,"0.#"),1)&lt;&gt;"."),TRUE,FALSE)</formula>
    </cfRule>
    <cfRule type="expression" dxfId="1324" priority="726">
      <formula>IF(AND(AL597&gt;=0, RIGHT(TEXT(AL597,"0.#"),1)="."),TRUE,FALSE)</formula>
    </cfRule>
    <cfRule type="expression" dxfId="1323" priority="727">
      <formula>IF(AND(AL597&lt;0, RIGHT(TEXT(AL597,"0.#"),1)&lt;&gt;"."),TRUE,FALSE)</formula>
    </cfRule>
    <cfRule type="expression" dxfId="1322" priority="728">
      <formula>IF(AND(AL597&lt;0, RIGHT(TEXT(AL597,"0.#"),1)="."),TRUE,FALSE)</formula>
    </cfRule>
  </conditionalFormatting>
  <conditionalFormatting sqref="Y597:Y598">
    <cfRule type="expression" dxfId="1321" priority="723">
      <formula>IF(RIGHT(TEXT(Y597,"0.#"),1)=".",FALSE,TRUE)</formula>
    </cfRule>
    <cfRule type="expression" dxfId="1320" priority="724">
      <formula>IF(RIGHT(TEXT(Y597,"0.#"),1)=".",TRUE,FALSE)</formula>
    </cfRule>
  </conditionalFormatting>
  <conditionalFormatting sqref="AU33">
    <cfRule type="expression" dxfId="1319" priority="719">
      <formula>IF(RIGHT(TEXT(AU33,"0.#"),1)=".",FALSE,TRUE)</formula>
    </cfRule>
    <cfRule type="expression" dxfId="1318" priority="720">
      <formula>IF(RIGHT(TEXT(AU33,"0.#"),1)=".",TRUE,FALSE)</formula>
    </cfRule>
  </conditionalFormatting>
  <conditionalFormatting sqref="AU32">
    <cfRule type="expression" dxfId="1317" priority="721">
      <formula>IF(RIGHT(TEXT(AU32,"0.#"),1)=".",FALSE,TRUE)</formula>
    </cfRule>
    <cfRule type="expression" dxfId="1316" priority="722">
      <formula>IF(RIGHT(TEXT(AU32,"0.#"),1)=".",TRUE,FALSE)</formula>
    </cfRule>
  </conditionalFormatting>
  <conditionalFormatting sqref="P29:AC29">
    <cfRule type="expression" dxfId="1315" priority="717">
      <formula>IF(RIGHT(TEXT(P29,"0.#"),1)=".",FALSE,TRUE)</formula>
    </cfRule>
    <cfRule type="expression" dxfId="1314" priority="718">
      <formula>IF(RIGHT(TEXT(P29,"0.#"),1)=".",TRUE,FALSE)</formula>
    </cfRule>
  </conditionalFormatting>
  <conditionalFormatting sqref="AM41">
    <cfRule type="expression" dxfId="1313" priority="699">
      <formula>IF(RIGHT(TEXT(AM41,"0.#"),1)=".",FALSE,TRUE)</formula>
    </cfRule>
    <cfRule type="expression" dxfId="1312" priority="700">
      <formula>IF(RIGHT(TEXT(AM41,"0.#"),1)=".",TRUE,FALSE)</formula>
    </cfRule>
  </conditionalFormatting>
  <conditionalFormatting sqref="AM40">
    <cfRule type="expression" dxfId="1311" priority="701">
      <formula>IF(RIGHT(TEXT(AM40,"0.#"),1)=".",FALSE,TRUE)</formula>
    </cfRule>
    <cfRule type="expression" dxfId="1310" priority="702">
      <formula>IF(RIGHT(TEXT(AM40,"0.#"),1)=".",TRUE,FALSE)</formula>
    </cfRule>
  </conditionalFormatting>
  <conditionalFormatting sqref="AE39">
    <cfRule type="expression" dxfId="1309" priority="715">
      <formula>IF(RIGHT(TEXT(AE39,"0.#"),1)=".",FALSE,TRUE)</formula>
    </cfRule>
    <cfRule type="expression" dxfId="1308" priority="716">
      <formula>IF(RIGHT(TEXT(AE39,"0.#"),1)=".",TRUE,FALSE)</formula>
    </cfRule>
  </conditionalFormatting>
  <conditionalFormatting sqref="AQ39:AQ41">
    <cfRule type="expression" dxfId="1307" priority="697">
      <formula>IF(RIGHT(TEXT(AQ39,"0.#"),1)=".",FALSE,TRUE)</formula>
    </cfRule>
    <cfRule type="expression" dxfId="1306" priority="698">
      <formula>IF(RIGHT(TEXT(AQ39,"0.#"),1)=".",TRUE,FALSE)</formula>
    </cfRule>
  </conditionalFormatting>
  <conditionalFormatting sqref="AU39:AU41">
    <cfRule type="expression" dxfId="1305" priority="695">
      <formula>IF(RIGHT(TEXT(AU39,"0.#"),1)=".",FALSE,TRUE)</formula>
    </cfRule>
    <cfRule type="expression" dxfId="1304" priority="696">
      <formula>IF(RIGHT(TEXT(AU39,"0.#"),1)=".",TRUE,FALSE)</formula>
    </cfRule>
  </conditionalFormatting>
  <conditionalFormatting sqref="AI41">
    <cfRule type="expression" dxfId="1303" priority="709">
      <formula>IF(RIGHT(TEXT(AI41,"0.#"),1)=".",FALSE,TRUE)</formula>
    </cfRule>
    <cfRule type="expression" dxfId="1302" priority="710">
      <formula>IF(RIGHT(TEXT(AI41,"0.#"),1)=".",TRUE,FALSE)</formula>
    </cfRule>
  </conditionalFormatting>
  <conditionalFormatting sqref="AE40">
    <cfRule type="expression" dxfId="1301" priority="713">
      <formula>IF(RIGHT(TEXT(AE40,"0.#"),1)=".",FALSE,TRUE)</formula>
    </cfRule>
    <cfRule type="expression" dxfId="1300" priority="714">
      <formula>IF(RIGHT(TEXT(AE40,"0.#"),1)=".",TRUE,FALSE)</formula>
    </cfRule>
  </conditionalFormatting>
  <conditionalFormatting sqref="AE41">
    <cfRule type="expression" dxfId="1299" priority="711">
      <formula>IF(RIGHT(TEXT(AE41,"0.#"),1)=".",FALSE,TRUE)</formula>
    </cfRule>
    <cfRule type="expression" dxfId="1298" priority="712">
      <formula>IF(RIGHT(TEXT(AE41,"0.#"),1)=".",TRUE,FALSE)</formula>
    </cfRule>
  </conditionalFormatting>
  <conditionalFormatting sqref="AM39">
    <cfRule type="expression" dxfId="1297" priority="703">
      <formula>IF(RIGHT(TEXT(AM39,"0.#"),1)=".",FALSE,TRUE)</formula>
    </cfRule>
    <cfRule type="expression" dxfId="1296" priority="704">
      <formula>IF(RIGHT(TEXT(AM39,"0.#"),1)=".",TRUE,FALSE)</formula>
    </cfRule>
  </conditionalFormatting>
  <conditionalFormatting sqref="AI39">
    <cfRule type="expression" dxfId="1295" priority="705">
      <formula>IF(RIGHT(TEXT(AI39,"0.#"),1)=".",FALSE,TRUE)</formula>
    </cfRule>
    <cfRule type="expression" dxfId="1294" priority="706">
      <formula>IF(RIGHT(TEXT(AI39,"0.#"),1)=".",TRUE,FALSE)</formula>
    </cfRule>
  </conditionalFormatting>
  <conditionalFormatting sqref="AI40">
    <cfRule type="expression" dxfId="1293" priority="707">
      <formula>IF(RIGHT(TEXT(AI40,"0.#"),1)=".",FALSE,TRUE)</formula>
    </cfRule>
    <cfRule type="expression" dxfId="1292" priority="708">
      <formula>IF(RIGHT(TEXT(AI40,"0.#"),1)=".",TRUE,FALSE)</formula>
    </cfRule>
  </conditionalFormatting>
  <conditionalFormatting sqref="AM69">
    <cfRule type="expression" dxfId="1291" priority="667">
      <formula>IF(RIGHT(TEXT(AM69,"0.#"),1)=".",FALSE,TRUE)</formula>
    </cfRule>
    <cfRule type="expression" dxfId="1290" priority="668">
      <formula>IF(RIGHT(TEXT(AM69,"0.#"),1)=".",TRUE,FALSE)</formula>
    </cfRule>
  </conditionalFormatting>
  <conditionalFormatting sqref="AE70 AM70">
    <cfRule type="expression" dxfId="1289" priority="665">
      <formula>IF(RIGHT(TEXT(AE70,"0.#"),1)=".",FALSE,TRUE)</formula>
    </cfRule>
    <cfRule type="expression" dxfId="1288" priority="666">
      <formula>IF(RIGHT(TEXT(AE70,"0.#"),1)=".",TRUE,FALSE)</formula>
    </cfRule>
  </conditionalFormatting>
  <conditionalFormatting sqref="AI70">
    <cfRule type="expression" dxfId="1287" priority="663">
      <formula>IF(RIGHT(TEXT(AI70,"0.#"),1)=".",FALSE,TRUE)</formula>
    </cfRule>
    <cfRule type="expression" dxfId="1286" priority="664">
      <formula>IF(RIGHT(TEXT(AI70,"0.#"),1)=".",TRUE,FALSE)</formula>
    </cfRule>
  </conditionalFormatting>
  <conditionalFormatting sqref="AQ70">
    <cfRule type="expression" dxfId="1285" priority="661">
      <formula>IF(RIGHT(TEXT(AQ70,"0.#"),1)=".",FALSE,TRUE)</formula>
    </cfRule>
    <cfRule type="expression" dxfId="1284" priority="662">
      <formula>IF(RIGHT(TEXT(AQ70,"0.#"),1)=".",TRUE,FALSE)</formula>
    </cfRule>
  </conditionalFormatting>
  <conditionalFormatting sqref="AE69 AQ69">
    <cfRule type="expression" dxfId="1283" priority="671">
      <formula>IF(RIGHT(TEXT(AE69,"0.#"),1)=".",FALSE,TRUE)</formula>
    </cfRule>
    <cfRule type="expression" dxfId="1282" priority="672">
      <formula>IF(RIGHT(TEXT(AE69,"0.#"),1)=".",TRUE,FALSE)</formula>
    </cfRule>
  </conditionalFormatting>
  <conditionalFormatting sqref="AI69">
    <cfRule type="expression" dxfId="1281" priority="669">
      <formula>IF(RIGHT(TEXT(AI69,"0.#"),1)=".",FALSE,TRUE)</formula>
    </cfRule>
    <cfRule type="expression" dxfId="1280" priority="670">
      <formula>IF(RIGHT(TEXT(AI69,"0.#"),1)=".",TRUE,FALSE)</formula>
    </cfRule>
  </conditionalFormatting>
  <conditionalFormatting sqref="AE66 AQ66">
    <cfRule type="expression" dxfId="1279" priority="659">
      <formula>IF(RIGHT(TEXT(AE66,"0.#"),1)=".",FALSE,TRUE)</formula>
    </cfRule>
    <cfRule type="expression" dxfId="1278" priority="660">
      <formula>IF(RIGHT(TEXT(AE66,"0.#"),1)=".",TRUE,FALSE)</formula>
    </cfRule>
  </conditionalFormatting>
  <conditionalFormatting sqref="AI66">
    <cfRule type="expression" dxfId="1277" priority="657">
      <formula>IF(RIGHT(TEXT(AI66,"0.#"),1)=".",FALSE,TRUE)</formula>
    </cfRule>
    <cfRule type="expression" dxfId="1276" priority="658">
      <formula>IF(RIGHT(TEXT(AI66,"0.#"),1)=".",TRUE,FALSE)</formula>
    </cfRule>
  </conditionalFormatting>
  <conditionalFormatting sqref="AM66">
    <cfRule type="expression" dxfId="1275" priority="655">
      <formula>IF(RIGHT(TEXT(AM66,"0.#"),1)=".",FALSE,TRUE)</formula>
    </cfRule>
    <cfRule type="expression" dxfId="1274" priority="656">
      <formula>IF(RIGHT(TEXT(AM66,"0.#"),1)=".",TRUE,FALSE)</formula>
    </cfRule>
  </conditionalFormatting>
  <conditionalFormatting sqref="AE67">
    <cfRule type="expression" dxfId="1273" priority="653">
      <formula>IF(RIGHT(TEXT(AE67,"0.#"),1)=".",FALSE,TRUE)</formula>
    </cfRule>
    <cfRule type="expression" dxfId="1272" priority="654">
      <formula>IF(RIGHT(TEXT(AE67,"0.#"),1)=".",TRUE,FALSE)</formula>
    </cfRule>
  </conditionalFormatting>
  <conditionalFormatting sqref="AI67">
    <cfRule type="expression" dxfId="1271" priority="651">
      <formula>IF(RIGHT(TEXT(AI67,"0.#"),1)=".",FALSE,TRUE)</formula>
    </cfRule>
    <cfRule type="expression" dxfId="1270" priority="652">
      <formula>IF(RIGHT(TEXT(AI67,"0.#"),1)=".",TRUE,FALSE)</formula>
    </cfRule>
  </conditionalFormatting>
  <conditionalFormatting sqref="AM67">
    <cfRule type="expression" dxfId="1269" priority="649">
      <formula>IF(RIGHT(TEXT(AM67,"0.#"),1)=".",FALSE,TRUE)</formula>
    </cfRule>
    <cfRule type="expression" dxfId="1268" priority="650">
      <formula>IF(RIGHT(TEXT(AM67,"0.#"),1)=".",TRUE,FALSE)</formula>
    </cfRule>
  </conditionalFormatting>
  <conditionalFormatting sqref="AQ67">
    <cfRule type="expression" dxfId="1267" priority="647">
      <formula>IF(RIGHT(TEXT(AQ67,"0.#"),1)=".",FALSE,TRUE)</formula>
    </cfRule>
    <cfRule type="expression" dxfId="1266" priority="648">
      <formula>IF(RIGHT(TEXT(AQ67,"0.#"),1)=".",TRUE,FALSE)</formula>
    </cfRule>
  </conditionalFormatting>
  <conditionalFormatting sqref="AU66">
    <cfRule type="expression" dxfId="1265" priority="645">
      <formula>IF(RIGHT(TEXT(AU66,"0.#"),1)=".",FALSE,TRUE)</formula>
    </cfRule>
    <cfRule type="expression" dxfId="1264" priority="646">
      <formula>IF(RIGHT(TEXT(AU66,"0.#"),1)=".",TRUE,FALSE)</formula>
    </cfRule>
  </conditionalFormatting>
  <conditionalFormatting sqref="AU67">
    <cfRule type="expression" dxfId="1263" priority="643">
      <formula>IF(RIGHT(TEXT(AU67,"0.#"),1)=".",FALSE,TRUE)</formula>
    </cfRule>
    <cfRule type="expression" dxfId="1262" priority="644">
      <formula>IF(RIGHT(TEXT(AU67,"0.#"),1)=".",TRUE,FALSE)</formula>
    </cfRule>
  </conditionalFormatting>
  <conditionalFormatting sqref="AE100 AQ100">
    <cfRule type="expression" dxfId="1261" priority="605">
      <formula>IF(RIGHT(TEXT(AE100,"0.#"),1)=".",FALSE,TRUE)</formula>
    </cfRule>
    <cfRule type="expression" dxfId="1260" priority="606">
      <formula>IF(RIGHT(TEXT(AE100,"0.#"),1)=".",TRUE,FALSE)</formula>
    </cfRule>
  </conditionalFormatting>
  <conditionalFormatting sqref="AI100">
    <cfRule type="expression" dxfId="1259" priority="603">
      <formula>IF(RIGHT(TEXT(AI100,"0.#"),1)=".",FALSE,TRUE)</formula>
    </cfRule>
    <cfRule type="expression" dxfId="1258" priority="604">
      <formula>IF(RIGHT(TEXT(AI100,"0.#"),1)=".",TRUE,FALSE)</formula>
    </cfRule>
  </conditionalFormatting>
  <conditionalFormatting sqref="AM100">
    <cfRule type="expression" dxfId="1257" priority="601">
      <formula>IF(RIGHT(TEXT(AM100,"0.#"),1)=".",FALSE,TRUE)</formula>
    </cfRule>
    <cfRule type="expression" dxfId="1256" priority="602">
      <formula>IF(RIGHT(TEXT(AM100,"0.#"),1)=".",TRUE,FALSE)</formula>
    </cfRule>
  </conditionalFormatting>
  <conditionalFormatting sqref="AE101">
    <cfRule type="expression" dxfId="1255" priority="599">
      <formula>IF(RIGHT(TEXT(AE101,"0.#"),1)=".",FALSE,TRUE)</formula>
    </cfRule>
    <cfRule type="expression" dxfId="1254" priority="600">
      <formula>IF(RIGHT(TEXT(AE101,"0.#"),1)=".",TRUE,FALSE)</formula>
    </cfRule>
  </conditionalFormatting>
  <conditionalFormatting sqref="AI101">
    <cfRule type="expression" dxfId="1253" priority="597">
      <formula>IF(RIGHT(TEXT(AI101,"0.#"),1)=".",FALSE,TRUE)</formula>
    </cfRule>
    <cfRule type="expression" dxfId="1252" priority="598">
      <formula>IF(RIGHT(TEXT(AI101,"0.#"),1)=".",TRUE,FALSE)</formula>
    </cfRule>
  </conditionalFormatting>
  <conditionalFormatting sqref="AM101">
    <cfRule type="expression" dxfId="1251" priority="595">
      <formula>IF(RIGHT(TEXT(AM101,"0.#"),1)=".",FALSE,TRUE)</formula>
    </cfRule>
    <cfRule type="expression" dxfId="1250" priority="596">
      <formula>IF(RIGHT(TEXT(AM101,"0.#"),1)=".",TRUE,FALSE)</formula>
    </cfRule>
  </conditionalFormatting>
  <conditionalFormatting sqref="AQ101">
    <cfRule type="expression" dxfId="1249" priority="593">
      <formula>IF(RIGHT(TEXT(AQ101,"0.#"),1)=".",FALSE,TRUE)</formula>
    </cfRule>
    <cfRule type="expression" dxfId="1248" priority="594">
      <formula>IF(RIGHT(TEXT(AQ101,"0.#"),1)=".",TRUE,FALSE)</formula>
    </cfRule>
  </conditionalFormatting>
  <conditionalFormatting sqref="AU100">
    <cfRule type="expression" dxfId="1247" priority="591">
      <formula>IF(RIGHT(TEXT(AU100,"0.#"),1)=".",FALSE,TRUE)</formula>
    </cfRule>
    <cfRule type="expression" dxfId="1246" priority="592">
      <formula>IF(RIGHT(TEXT(AU100,"0.#"),1)=".",TRUE,FALSE)</formula>
    </cfRule>
  </conditionalFormatting>
  <conditionalFormatting sqref="AU101">
    <cfRule type="expression" dxfId="1245" priority="589">
      <formula>IF(RIGHT(TEXT(AU101,"0.#"),1)=".",FALSE,TRUE)</formula>
    </cfRule>
    <cfRule type="expression" dxfId="1244" priority="590">
      <formula>IF(RIGHT(TEXT(AU101,"0.#"),1)=".",TRUE,FALSE)</formula>
    </cfRule>
  </conditionalFormatting>
  <conditionalFormatting sqref="AM35">
    <cfRule type="expression" dxfId="1243" priority="583">
      <formula>IF(RIGHT(TEXT(AM35,"0.#"),1)=".",FALSE,TRUE)</formula>
    </cfRule>
    <cfRule type="expression" dxfId="1242" priority="584">
      <formula>IF(RIGHT(TEXT(AM35,"0.#"),1)=".",TRUE,FALSE)</formula>
    </cfRule>
  </conditionalFormatting>
  <conditionalFormatting sqref="AE36">
    <cfRule type="expression" dxfId="1241" priority="581">
      <formula>IF(RIGHT(TEXT(AE36,"0.#"),1)=".",FALSE,TRUE)</formula>
    </cfRule>
    <cfRule type="expression" dxfId="1240" priority="582">
      <formula>IF(RIGHT(TEXT(AE36,"0.#"),1)=".",TRUE,FALSE)</formula>
    </cfRule>
  </conditionalFormatting>
  <conditionalFormatting sqref="AI36">
    <cfRule type="expression" dxfId="1239" priority="579">
      <formula>IF(RIGHT(TEXT(AI36,"0.#"),1)=".",FALSE,TRUE)</formula>
    </cfRule>
    <cfRule type="expression" dxfId="1238" priority="580">
      <formula>IF(RIGHT(TEXT(AI36,"0.#"),1)=".",TRUE,FALSE)</formula>
    </cfRule>
  </conditionalFormatting>
  <conditionalFormatting sqref="AQ36">
    <cfRule type="expression" dxfId="1237" priority="577">
      <formula>IF(RIGHT(TEXT(AQ36,"0.#"),1)=".",FALSE,TRUE)</formula>
    </cfRule>
    <cfRule type="expression" dxfId="1236" priority="578">
      <formula>IF(RIGHT(TEXT(AQ36,"0.#"),1)=".",TRUE,FALSE)</formula>
    </cfRule>
  </conditionalFormatting>
  <conditionalFormatting sqref="AE35 AQ35">
    <cfRule type="expression" dxfId="1235" priority="587">
      <formula>IF(RIGHT(TEXT(AE35,"0.#"),1)=".",FALSE,TRUE)</formula>
    </cfRule>
    <cfRule type="expression" dxfId="1234" priority="588">
      <formula>IF(RIGHT(TEXT(AE35,"0.#"),1)=".",TRUE,FALSE)</formula>
    </cfRule>
  </conditionalFormatting>
  <conditionalFormatting sqref="AI35">
    <cfRule type="expression" dxfId="1233" priority="585">
      <formula>IF(RIGHT(TEXT(AI35,"0.#"),1)=".",FALSE,TRUE)</formula>
    </cfRule>
    <cfRule type="expression" dxfId="1232" priority="586">
      <formula>IF(RIGHT(TEXT(AI35,"0.#"),1)=".",TRUE,FALSE)</formula>
    </cfRule>
  </conditionalFormatting>
  <conditionalFormatting sqref="AM103">
    <cfRule type="expression" dxfId="1231" priority="571">
      <formula>IF(RIGHT(TEXT(AM103,"0.#"),1)=".",FALSE,TRUE)</formula>
    </cfRule>
    <cfRule type="expression" dxfId="1230" priority="572">
      <formula>IF(RIGHT(TEXT(AM103,"0.#"),1)=".",TRUE,FALSE)</formula>
    </cfRule>
  </conditionalFormatting>
  <conditionalFormatting sqref="AE104 AM104">
    <cfRule type="expression" dxfId="1229" priority="569">
      <formula>IF(RIGHT(TEXT(AE104,"0.#"),1)=".",FALSE,TRUE)</formula>
    </cfRule>
    <cfRule type="expression" dxfId="1228" priority="570">
      <formula>IF(RIGHT(TEXT(AE104,"0.#"),1)=".",TRUE,FALSE)</formula>
    </cfRule>
  </conditionalFormatting>
  <conditionalFormatting sqref="AI104">
    <cfRule type="expression" dxfId="1227" priority="567">
      <formula>IF(RIGHT(TEXT(AI104,"0.#"),1)=".",FALSE,TRUE)</formula>
    </cfRule>
    <cfRule type="expression" dxfId="1226" priority="568">
      <formula>IF(RIGHT(TEXT(AI104,"0.#"),1)=".",TRUE,FALSE)</formula>
    </cfRule>
  </conditionalFormatting>
  <conditionalFormatting sqref="AQ104">
    <cfRule type="expression" dxfId="1225" priority="565">
      <formula>IF(RIGHT(TEXT(AQ104,"0.#"),1)=".",FALSE,TRUE)</formula>
    </cfRule>
    <cfRule type="expression" dxfId="1224" priority="566">
      <formula>IF(RIGHT(TEXT(AQ104,"0.#"),1)=".",TRUE,FALSE)</formula>
    </cfRule>
  </conditionalFormatting>
  <conditionalFormatting sqref="AE103 AQ103">
    <cfRule type="expression" dxfId="1223" priority="575">
      <formula>IF(RIGHT(TEXT(AE103,"0.#"),1)=".",FALSE,TRUE)</formula>
    </cfRule>
    <cfRule type="expression" dxfId="1222" priority="576">
      <formula>IF(RIGHT(TEXT(AE103,"0.#"),1)=".",TRUE,FALSE)</formula>
    </cfRule>
  </conditionalFormatting>
  <conditionalFormatting sqref="AI103">
    <cfRule type="expression" dxfId="1221" priority="573">
      <formula>IF(RIGHT(TEXT(AI103,"0.#"),1)=".",FALSE,TRUE)</formula>
    </cfRule>
    <cfRule type="expression" dxfId="1220" priority="574">
      <formula>IF(RIGHT(TEXT(AI103,"0.#"),1)=".",TRUE,FALSE)</formula>
    </cfRule>
  </conditionalFormatting>
  <conditionalFormatting sqref="AM137">
    <cfRule type="expression" dxfId="1219" priority="559">
      <formula>IF(RIGHT(TEXT(AM137,"0.#"),1)=".",FALSE,TRUE)</formula>
    </cfRule>
    <cfRule type="expression" dxfId="1218" priority="560">
      <formula>IF(RIGHT(TEXT(AM137,"0.#"),1)=".",TRUE,FALSE)</formula>
    </cfRule>
  </conditionalFormatting>
  <conditionalFormatting sqref="AE138 AM138">
    <cfRule type="expression" dxfId="1217" priority="557">
      <formula>IF(RIGHT(TEXT(AE138,"0.#"),1)=".",FALSE,TRUE)</formula>
    </cfRule>
    <cfRule type="expression" dxfId="1216" priority="558">
      <formula>IF(RIGHT(TEXT(AE138,"0.#"),1)=".",TRUE,FALSE)</formula>
    </cfRule>
  </conditionalFormatting>
  <conditionalFormatting sqref="AI138">
    <cfRule type="expression" dxfId="1215" priority="555">
      <formula>IF(RIGHT(TEXT(AI138,"0.#"),1)=".",FALSE,TRUE)</formula>
    </cfRule>
    <cfRule type="expression" dxfId="1214" priority="556">
      <formula>IF(RIGHT(TEXT(AI138,"0.#"),1)=".",TRUE,FALSE)</formula>
    </cfRule>
  </conditionalFormatting>
  <conditionalFormatting sqref="AQ138">
    <cfRule type="expression" dxfId="1213" priority="553">
      <formula>IF(RIGHT(TEXT(AQ138,"0.#"),1)=".",FALSE,TRUE)</formula>
    </cfRule>
    <cfRule type="expression" dxfId="1212" priority="554">
      <formula>IF(RIGHT(TEXT(AQ138,"0.#"),1)=".",TRUE,FALSE)</formula>
    </cfRule>
  </conditionalFormatting>
  <conditionalFormatting sqref="AE137 AQ137">
    <cfRule type="expression" dxfId="1211" priority="563">
      <formula>IF(RIGHT(TEXT(AE137,"0.#"),1)=".",FALSE,TRUE)</formula>
    </cfRule>
    <cfRule type="expression" dxfId="1210" priority="564">
      <formula>IF(RIGHT(TEXT(AE137,"0.#"),1)=".",TRUE,FALSE)</formula>
    </cfRule>
  </conditionalFormatting>
  <conditionalFormatting sqref="AI137">
    <cfRule type="expression" dxfId="1209" priority="561">
      <formula>IF(RIGHT(TEXT(AI137,"0.#"),1)=".",FALSE,TRUE)</formula>
    </cfRule>
    <cfRule type="expression" dxfId="1208" priority="562">
      <formula>IF(RIGHT(TEXT(AI137,"0.#"),1)=".",TRUE,FALSE)</formula>
    </cfRule>
  </conditionalFormatting>
  <conditionalFormatting sqref="AM171">
    <cfRule type="expression" dxfId="1207" priority="547">
      <formula>IF(RIGHT(TEXT(AM171,"0.#"),1)=".",FALSE,TRUE)</formula>
    </cfRule>
    <cfRule type="expression" dxfId="1206" priority="548">
      <formula>IF(RIGHT(TEXT(AM171,"0.#"),1)=".",TRUE,FALSE)</formula>
    </cfRule>
  </conditionalFormatting>
  <conditionalFormatting sqref="AE172 AM172">
    <cfRule type="expression" dxfId="1205" priority="545">
      <formula>IF(RIGHT(TEXT(AE172,"0.#"),1)=".",FALSE,TRUE)</formula>
    </cfRule>
    <cfRule type="expression" dxfId="1204" priority="546">
      <formula>IF(RIGHT(TEXT(AE172,"0.#"),1)=".",TRUE,FALSE)</formula>
    </cfRule>
  </conditionalFormatting>
  <conditionalFormatting sqref="AI172">
    <cfRule type="expression" dxfId="1203" priority="543">
      <formula>IF(RIGHT(TEXT(AI172,"0.#"),1)=".",FALSE,TRUE)</formula>
    </cfRule>
    <cfRule type="expression" dxfId="1202" priority="544">
      <formula>IF(RIGHT(TEXT(AI172,"0.#"),1)=".",TRUE,FALSE)</formula>
    </cfRule>
  </conditionalFormatting>
  <conditionalFormatting sqref="AQ172">
    <cfRule type="expression" dxfId="1201" priority="541">
      <formula>IF(RIGHT(TEXT(AQ172,"0.#"),1)=".",FALSE,TRUE)</formula>
    </cfRule>
    <cfRule type="expression" dxfId="1200" priority="542">
      <formula>IF(RIGHT(TEXT(AQ172,"0.#"),1)=".",TRUE,FALSE)</formula>
    </cfRule>
  </conditionalFormatting>
  <conditionalFormatting sqref="AE171 AQ171">
    <cfRule type="expression" dxfId="1199" priority="551">
      <formula>IF(RIGHT(TEXT(AE171,"0.#"),1)=".",FALSE,TRUE)</formula>
    </cfRule>
    <cfRule type="expression" dxfId="1198" priority="552">
      <formula>IF(RIGHT(TEXT(AE171,"0.#"),1)=".",TRUE,FALSE)</formula>
    </cfRule>
  </conditionalFormatting>
  <conditionalFormatting sqref="AI171">
    <cfRule type="expression" dxfId="1197" priority="549">
      <formula>IF(RIGHT(TEXT(AI171,"0.#"),1)=".",FALSE,TRUE)</formula>
    </cfRule>
    <cfRule type="expression" dxfId="1196" priority="550">
      <formula>IF(RIGHT(TEXT(AI171,"0.#"),1)=".",TRUE,FALSE)</formula>
    </cfRule>
  </conditionalFormatting>
  <conditionalFormatting sqref="AE73">
    <cfRule type="expression" dxfId="1195" priority="539">
      <formula>IF(RIGHT(TEXT(AE73,"0.#"),1)=".",FALSE,TRUE)</formula>
    </cfRule>
    <cfRule type="expression" dxfId="1194" priority="540">
      <formula>IF(RIGHT(TEXT(AE73,"0.#"),1)=".",TRUE,FALSE)</formula>
    </cfRule>
  </conditionalFormatting>
  <conditionalFormatting sqref="AM75">
    <cfRule type="expression" dxfId="1193" priority="523">
      <formula>IF(RIGHT(TEXT(AM75,"0.#"),1)=".",FALSE,TRUE)</formula>
    </cfRule>
    <cfRule type="expression" dxfId="1192" priority="524">
      <formula>IF(RIGHT(TEXT(AM75,"0.#"),1)=".",TRUE,FALSE)</formula>
    </cfRule>
  </conditionalFormatting>
  <conditionalFormatting sqref="AE74">
    <cfRule type="expression" dxfId="1191" priority="537">
      <formula>IF(RIGHT(TEXT(AE74,"0.#"),1)=".",FALSE,TRUE)</formula>
    </cfRule>
    <cfRule type="expression" dxfId="1190" priority="538">
      <formula>IF(RIGHT(TEXT(AE74,"0.#"),1)=".",TRUE,FALSE)</formula>
    </cfRule>
  </conditionalFormatting>
  <conditionalFormatting sqref="AE75">
    <cfRule type="expression" dxfId="1189" priority="535">
      <formula>IF(RIGHT(TEXT(AE75,"0.#"),1)=".",FALSE,TRUE)</formula>
    </cfRule>
    <cfRule type="expression" dxfId="1188" priority="536">
      <formula>IF(RIGHT(TEXT(AE75,"0.#"),1)=".",TRUE,FALSE)</formula>
    </cfRule>
  </conditionalFormatting>
  <conditionalFormatting sqref="AI75">
    <cfRule type="expression" dxfId="1187" priority="533">
      <formula>IF(RIGHT(TEXT(AI75,"0.#"),1)=".",FALSE,TRUE)</formula>
    </cfRule>
    <cfRule type="expression" dxfId="1186" priority="534">
      <formula>IF(RIGHT(TEXT(AI75,"0.#"),1)=".",TRUE,FALSE)</formula>
    </cfRule>
  </conditionalFormatting>
  <conditionalFormatting sqref="AI74">
    <cfRule type="expression" dxfId="1185" priority="531">
      <formula>IF(RIGHT(TEXT(AI74,"0.#"),1)=".",FALSE,TRUE)</formula>
    </cfRule>
    <cfRule type="expression" dxfId="1184" priority="532">
      <formula>IF(RIGHT(TEXT(AI74,"0.#"),1)=".",TRUE,FALSE)</formula>
    </cfRule>
  </conditionalFormatting>
  <conditionalFormatting sqref="AI73">
    <cfRule type="expression" dxfId="1183" priority="529">
      <formula>IF(RIGHT(TEXT(AI73,"0.#"),1)=".",FALSE,TRUE)</formula>
    </cfRule>
    <cfRule type="expression" dxfId="1182" priority="530">
      <formula>IF(RIGHT(TEXT(AI73,"0.#"),1)=".",TRUE,FALSE)</formula>
    </cfRule>
  </conditionalFormatting>
  <conditionalFormatting sqref="AM73">
    <cfRule type="expression" dxfId="1181" priority="527">
      <formula>IF(RIGHT(TEXT(AM73,"0.#"),1)=".",FALSE,TRUE)</formula>
    </cfRule>
    <cfRule type="expression" dxfId="1180" priority="528">
      <formula>IF(RIGHT(TEXT(AM73,"0.#"),1)=".",TRUE,FALSE)</formula>
    </cfRule>
  </conditionalFormatting>
  <conditionalFormatting sqref="AM74">
    <cfRule type="expression" dxfId="1179" priority="525">
      <formula>IF(RIGHT(TEXT(AM74,"0.#"),1)=".",FALSE,TRUE)</formula>
    </cfRule>
    <cfRule type="expression" dxfId="1178" priority="526">
      <formula>IF(RIGHT(TEXT(AM74,"0.#"),1)=".",TRUE,FALSE)</formula>
    </cfRule>
  </conditionalFormatting>
  <conditionalFormatting sqref="AQ73:AQ75">
    <cfRule type="expression" dxfId="1177" priority="521">
      <formula>IF(RIGHT(TEXT(AQ73,"0.#"),1)=".",FALSE,TRUE)</formula>
    </cfRule>
    <cfRule type="expression" dxfId="1176" priority="522">
      <formula>IF(RIGHT(TEXT(AQ73,"0.#"),1)=".",TRUE,FALSE)</formula>
    </cfRule>
  </conditionalFormatting>
  <conditionalFormatting sqref="AU73:AU75">
    <cfRule type="expression" dxfId="1175" priority="519">
      <formula>IF(RIGHT(TEXT(AU73,"0.#"),1)=".",FALSE,TRUE)</formula>
    </cfRule>
    <cfRule type="expression" dxfId="1174" priority="520">
      <formula>IF(RIGHT(TEXT(AU73,"0.#"),1)=".",TRUE,FALSE)</formula>
    </cfRule>
  </conditionalFormatting>
  <conditionalFormatting sqref="AE107">
    <cfRule type="expression" dxfId="1173" priority="517">
      <formula>IF(RIGHT(TEXT(AE107,"0.#"),1)=".",FALSE,TRUE)</formula>
    </cfRule>
    <cfRule type="expression" dxfId="1172" priority="518">
      <formula>IF(RIGHT(TEXT(AE107,"0.#"),1)=".",TRUE,FALSE)</formula>
    </cfRule>
  </conditionalFormatting>
  <conditionalFormatting sqref="AM109">
    <cfRule type="expression" dxfId="1171" priority="501">
      <formula>IF(RIGHT(TEXT(AM109,"0.#"),1)=".",FALSE,TRUE)</formula>
    </cfRule>
    <cfRule type="expression" dxfId="1170" priority="502">
      <formula>IF(RIGHT(TEXT(AM109,"0.#"),1)=".",TRUE,FALSE)</formula>
    </cfRule>
  </conditionalFormatting>
  <conditionalFormatting sqref="AE108">
    <cfRule type="expression" dxfId="1169" priority="515">
      <formula>IF(RIGHT(TEXT(AE108,"0.#"),1)=".",FALSE,TRUE)</formula>
    </cfRule>
    <cfRule type="expression" dxfId="1168" priority="516">
      <formula>IF(RIGHT(TEXT(AE108,"0.#"),1)=".",TRUE,FALSE)</formula>
    </cfRule>
  </conditionalFormatting>
  <conditionalFormatting sqref="AE109">
    <cfRule type="expression" dxfId="1167" priority="513">
      <formula>IF(RIGHT(TEXT(AE109,"0.#"),1)=".",FALSE,TRUE)</formula>
    </cfRule>
    <cfRule type="expression" dxfId="1166" priority="514">
      <formula>IF(RIGHT(TEXT(AE109,"0.#"),1)=".",TRUE,FALSE)</formula>
    </cfRule>
  </conditionalFormatting>
  <conditionalFormatting sqref="AI109">
    <cfRule type="expression" dxfId="1165" priority="511">
      <formula>IF(RIGHT(TEXT(AI109,"0.#"),1)=".",FALSE,TRUE)</formula>
    </cfRule>
    <cfRule type="expression" dxfId="1164" priority="512">
      <formula>IF(RIGHT(TEXT(AI109,"0.#"),1)=".",TRUE,FALSE)</formula>
    </cfRule>
  </conditionalFormatting>
  <conditionalFormatting sqref="AI108">
    <cfRule type="expression" dxfId="1163" priority="509">
      <formula>IF(RIGHT(TEXT(AI108,"0.#"),1)=".",FALSE,TRUE)</formula>
    </cfRule>
    <cfRule type="expression" dxfId="1162" priority="510">
      <formula>IF(RIGHT(TEXT(AI108,"0.#"),1)=".",TRUE,FALSE)</formula>
    </cfRule>
  </conditionalFormatting>
  <conditionalFormatting sqref="AI107">
    <cfRule type="expression" dxfId="1161" priority="507">
      <formula>IF(RIGHT(TEXT(AI107,"0.#"),1)=".",FALSE,TRUE)</formula>
    </cfRule>
    <cfRule type="expression" dxfId="1160" priority="508">
      <formula>IF(RIGHT(TEXT(AI107,"0.#"),1)=".",TRUE,FALSE)</formula>
    </cfRule>
  </conditionalFormatting>
  <conditionalFormatting sqref="AM107">
    <cfRule type="expression" dxfId="1159" priority="505">
      <formula>IF(RIGHT(TEXT(AM107,"0.#"),1)=".",FALSE,TRUE)</formula>
    </cfRule>
    <cfRule type="expression" dxfId="1158" priority="506">
      <formula>IF(RIGHT(TEXT(AM107,"0.#"),1)=".",TRUE,FALSE)</formula>
    </cfRule>
  </conditionalFormatting>
  <conditionalFormatting sqref="AM108">
    <cfRule type="expression" dxfId="1157" priority="503">
      <formula>IF(RIGHT(TEXT(AM108,"0.#"),1)=".",FALSE,TRUE)</formula>
    </cfRule>
    <cfRule type="expression" dxfId="1156" priority="504">
      <formula>IF(RIGHT(TEXT(AM108,"0.#"),1)=".",TRUE,FALSE)</formula>
    </cfRule>
  </conditionalFormatting>
  <conditionalFormatting sqref="AQ107:AQ109">
    <cfRule type="expression" dxfId="1155" priority="499">
      <formula>IF(RIGHT(TEXT(AQ107,"0.#"),1)=".",FALSE,TRUE)</formula>
    </cfRule>
    <cfRule type="expression" dxfId="1154" priority="500">
      <formula>IF(RIGHT(TEXT(AQ107,"0.#"),1)=".",TRUE,FALSE)</formula>
    </cfRule>
  </conditionalFormatting>
  <conditionalFormatting sqref="AU107:AU109">
    <cfRule type="expression" dxfId="1153" priority="497">
      <formula>IF(RIGHT(TEXT(AU107,"0.#"),1)=".",FALSE,TRUE)</formula>
    </cfRule>
    <cfRule type="expression" dxfId="1152" priority="498">
      <formula>IF(RIGHT(TEXT(AU107,"0.#"),1)=".",TRUE,FALSE)</formula>
    </cfRule>
  </conditionalFormatting>
  <conditionalFormatting sqref="AE141">
    <cfRule type="expression" dxfId="1151" priority="495">
      <formula>IF(RIGHT(TEXT(AE141,"0.#"),1)=".",FALSE,TRUE)</formula>
    </cfRule>
    <cfRule type="expression" dxfId="1150" priority="496">
      <formula>IF(RIGHT(TEXT(AE141,"0.#"),1)=".",TRUE,FALSE)</formula>
    </cfRule>
  </conditionalFormatting>
  <conditionalFormatting sqref="AM143">
    <cfRule type="expression" dxfId="1149" priority="479">
      <formula>IF(RIGHT(TEXT(AM143,"0.#"),1)=".",FALSE,TRUE)</formula>
    </cfRule>
    <cfRule type="expression" dxfId="1148" priority="480">
      <formula>IF(RIGHT(TEXT(AM143,"0.#"),1)=".",TRUE,FALSE)</formula>
    </cfRule>
  </conditionalFormatting>
  <conditionalFormatting sqref="AE142">
    <cfRule type="expression" dxfId="1147" priority="493">
      <formula>IF(RIGHT(TEXT(AE142,"0.#"),1)=".",FALSE,TRUE)</formula>
    </cfRule>
    <cfRule type="expression" dxfId="1146" priority="494">
      <formula>IF(RIGHT(TEXT(AE142,"0.#"),1)=".",TRUE,FALSE)</formula>
    </cfRule>
  </conditionalFormatting>
  <conditionalFormatting sqref="AE143">
    <cfRule type="expression" dxfId="1145" priority="491">
      <formula>IF(RIGHT(TEXT(AE143,"0.#"),1)=".",FALSE,TRUE)</formula>
    </cfRule>
    <cfRule type="expression" dxfId="1144" priority="492">
      <formula>IF(RIGHT(TEXT(AE143,"0.#"),1)=".",TRUE,FALSE)</formula>
    </cfRule>
  </conditionalFormatting>
  <conditionalFormatting sqref="AI143">
    <cfRule type="expression" dxfId="1143" priority="489">
      <formula>IF(RIGHT(TEXT(AI143,"0.#"),1)=".",FALSE,TRUE)</formula>
    </cfRule>
    <cfRule type="expression" dxfId="1142" priority="490">
      <formula>IF(RIGHT(TEXT(AI143,"0.#"),1)=".",TRUE,FALSE)</formula>
    </cfRule>
  </conditionalFormatting>
  <conditionalFormatting sqref="AI142">
    <cfRule type="expression" dxfId="1141" priority="487">
      <formula>IF(RIGHT(TEXT(AI142,"0.#"),1)=".",FALSE,TRUE)</formula>
    </cfRule>
    <cfRule type="expression" dxfId="1140" priority="488">
      <formula>IF(RIGHT(TEXT(AI142,"0.#"),1)=".",TRUE,FALSE)</formula>
    </cfRule>
  </conditionalFormatting>
  <conditionalFormatting sqref="AI141">
    <cfRule type="expression" dxfId="1139" priority="485">
      <formula>IF(RIGHT(TEXT(AI141,"0.#"),1)=".",FALSE,TRUE)</formula>
    </cfRule>
    <cfRule type="expression" dxfId="1138" priority="486">
      <formula>IF(RIGHT(TEXT(AI141,"0.#"),1)=".",TRUE,FALSE)</formula>
    </cfRule>
  </conditionalFormatting>
  <conditionalFormatting sqref="AM141">
    <cfRule type="expression" dxfId="1137" priority="483">
      <formula>IF(RIGHT(TEXT(AM141,"0.#"),1)=".",FALSE,TRUE)</formula>
    </cfRule>
    <cfRule type="expression" dxfId="1136" priority="484">
      <formula>IF(RIGHT(TEXT(AM141,"0.#"),1)=".",TRUE,FALSE)</formula>
    </cfRule>
  </conditionalFormatting>
  <conditionalFormatting sqref="AM142">
    <cfRule type="expression" dxfId="1135" priority="481">
      <formula>IF(RIGHT(TEXT(AM142,"0.#"),1)=".",FALSE,TRUE)</formula>
    </cfRule>
    <cfRule type="expression" dxfId="1134" priority="482">
      <formula>IF(RIGHT(TEXT(AM142,"0.#"),1)=".",TRUE,FALSE)</formula>
    </cfRule>
  </conditionalFormatting>
  <conditionalFormatting sqref="AQ141:AQ143">
    <cfRule type="expression" dxfId="1133" priority="477">
      <formula>IF(RIGHT(TEXT(AQ141,"0.#"),1)=".",FALSE,TRUE)</formula>
    </cfRule>
    <cfRule type="expression" dxfId="1132" priority="478">
      <formula>IF(RIGHT(TEXT(AQ141,"0.#"),1)=".",TRUE,FALSE)</formula>
    </cfRule>
  </conditionalFormatting>
  <conditionalFormatting sqref="AU141:AU143">
    <cfRule type="expression" dxfId="1131" priority="475">
      <formula>IF(RIGHT(TEXT(AU141,"0.#"),1)=".",FALSE,TRUE)</formula>
    </cfRule>
    <cfRule type="expression" dxfId="1130" priority="476">
      <formula>IF(RIGHT(TEXT(AU141,"0.#"),1)=".",TRUE,FALSE)</formula>
    </cfRule>
  </conditionalFormatting>
  <conditionalFormatting sqref="AE175">
    <cfRule type="expression" dxfId="1129" priority="473">
      <formula>IF(RIGHT(TEXT(AE175,"0.#"),1)=".",FALSE,TRUE)</formula>
    </cfRule>
    <cfRule type="expression" dxfId="1128" priority="474">
      <formula>IF(RIGHT(TEXT(AE175,"0.#"),1)=".",TRUE,FALSE)</formula>
    </cfRule>
  </conditionalFormatting>
  <conditionalFormatting sqref="AM177">
    <cfRule type="expression" dxfId="1127" priority="457">
      <formula>IF(RIGHT(TEXT(AM177,"0.#"),1)=".",FALSE,TRUE)</formula>
    </cfRule>
    <cfRule type="expression" dxfId="1126" priority="458">
      <formula>IF(RIGHT(TEXT(AM177,"0.#"),1)=".",TRUE,FALSE)</formula>
    </cfRule>
  </conditionalFormatting>
  <conditionalFormatting sqref="AE176">
    <cfRule type="expression" dxfId="1125" priority="471">
      <formula>IF(RIGHT(TEXT(AE176,"0.#"),1)=".",FALSE,TRUE)</formula>
    </cfRule>
    <cfRule type="expression" dxfId="1124" priority="472">
      <formula>IF(RIGHT(TEXT(AE176,"0.#"),1)=".",TRUE,FALSE)</formula>
    </cfRule>
  </conditionalFormatting>
  <conditionalFormatting sqref="AE177">
    <cfRule type="expression" dxfId="1123" priority="469">
      <formula>IF(RIGHT(TEXT(AE177,"0.#"),1)=".",FALSE,TRUE)</formula>
    </cfRule>
    <cfRule type="expression" dxfId="1122" priority="470">
      <formula>IF(RIGHT(TEXT(AE177,"0.#"),1)=".",TRUE,FALSE)</formula>
    </cfRule>
  </conditionalFormatting>
  <conditionalFormatting sqref="AI177">
    <cfRule type="expression" dxfId="1121" priority="467">
      <formula>IF(RIGHT(TEXT(AI177,"0.#"),1)=".",FALSE,TRUE)</formula>
    </cfRule>
    <cfRule type="expression" dxfId="1120" priority="468">
      <formula>IF(RIGHT(TEXT(AI177,"0.#"),1)=".",TRUE,FALSE)</formula>
    </cfRule>
  </conditionalFormatting>
  <conditionalFormatting sqref="AI176">
    <cfRule type="expression" dxfId="1119" priority="465">
      <formula>IF(RIGHT(TEXT(AI176,"0.#"),1)=".",FALSE,TRUE)</formula>
    </cfRule>
    <cfRule type="expression" dxfId="1118" priority="466">
      <formula>IF(RIGHT(TEXT(AI176,"0.#"),1)=".",TRUE,FALSE)</formula>
    </cfRule>
  </conditionalFormatting>
  <conditionalFormatting sqref="AI175">
    <cfRule type="expression" dxfId="1117" priority="463">
      <formula>IF(RIGHT(TEXT(AI175,"0.#"),1)=".",FALSE,TRUE)</formula>
    </cfRule>
    <cfRule type="expression" dxfId="1116" priority="464">
      <formula>IF(RIGHT(TEXT(AI175,"0.#"),1)=".",TRUE,FALSE)</formula>
    </cfRule>
  </conditionalFormatting>
  <conditionalFormatting sqref="AM175">
    <cfRule type="expression" dxfId="1115" priority="461">
      <formula>IF(RIGHT(TEXT(AM175,"0.#"),1)=".",FALSE,TRUE)</formula>
    </cfRule>
    <cfRule type="expression" dxfId="1114" priority="462">
      <formula>IF(RIGHT(TEXT(AM175,"0.#"),1)=".",TRUE,FALSE)</formula>
    </cfRule>
  </conditionalFormatting>
  <conditionalFormatting sqref="AM176">
    <cfRule type="expression" dxfId="1113" priority="459">
      <formula>IF(RIGHT(TEXT(AM176,"0.#"),1)=".",FALSE,TRUE)</formula>
    </cfRule>
    <cfRule type="expression" dxfId="1112" priority="460">
      <formula>IF(RIGHT(TEXT(AM176,"0.#"),1)=".",TRUE,FALSE)</formula>
    </cfRule>
  </conditionalFormatting>
  <conditionalFormatting sqref="AQ175:AQ177">
    <cfRule type="expression" dxfId="1111" priority="455">
      <formula>IF(RIGHT(TEXT(AQ175,"0.#"),1)=".",FALSE,TRUE)</formula>
    </cfRule>
    <cfRule type="expression" dxfId="1110" priority="456">
      <formula>IF(RIGHT(TEXT(AQ175,"0.#"),1)=".",TRUE,FALSE)</formula>
    </cfRule>
  </conditionalFormatting>
  <conditionalFormatting sqref="AU175:AU177">
    <cfRule type="expression" dxfId="1109" priority="453">
      <formula>IF(RIGHT(TEXT(AU175,"0.#"),1)=".",FALSE,TRUE)</formula>
    </cfRule>
    <cfRule type="expression" dxfId="1108" priority="454">
      <formula>IF(RIGHT(TEXT(AU175,"0.#"),1)=".",TRUE,FALSE)</formula>
    </cfRule>
  </conditionalFormatting>
  <conditionalFormatting sqref="AE61">
    <cfRule type="expression" dxfId="1107" priority="407">
      <formula>IF(RIGHT(TEXT(AE61,"0.#"),1)=".",FALSE,TRUE)</formula>
    </cfRule>
    <cfRule type="expression" dxfId="1106" priority="408">
      <formula>IF(RIGHT(TEXT(AE61,"0.#"),1)=".",TRUE,FALSE)</formula>
    </cfRule>
  </conditionalFormatting>
  <conditionalFormatting sqref="AE62">
    <cfRule type="expression" dxfId="1105" priority="405">
      <formula>IF(RIGHT(TEXT(AE62,"0.#"),1)=".",FALSE,TRUE)</formula>
    </cfRule>
    <cfRule type="expression" dxfId="1104" priority="406">
      <formula>IF(RIGHT(TEXT(AE62,"0.#"),1)=".",TRUE,FALSE)</formula>
    </cfRule>
  </conditionalFormatting>
  <conditionalFormatting sqref="AM61">
    <cfRule type="expression" dxfId="1103" priority="395">
      <formula>IF(RIGHT(TEXT(AM61,"0.#"),1)=".",FALSE,TRUE)</formula>
    </cfRule>
    <cfRule type="expression" dxfId="1102" priority="396">
      <formula>IF(RIGHT(TEXT(AM61,"0.#"),1)=".",TRUE,FALSE)</formula>
    </cfRule>
  </conditionalFormatting>
  <conditionalFormatting sqref="AE63">
    <cfRule type="expression" dxfId="1101" priority="403">
      <formula>IF(RIGHT(TEXT(AE63,"0.#"),1)=".",FALSE,TRUE)</formula>
    </cfRule>
    <cfRule type="expression" dxfId="1100" priority="404">
      <formula>IF(RIGHT(TEXT(AE63,"0.#"),1)=".",TRUE,FALSE)</formula>
    </cfRule>
  </conditionalFormatting>
  <conditionalFormatting sqref="AI63">
    <cfRule type="expression" dxfId="1099" priority="401">
      <formula>IF(RIGHT(TEXT(AI63,"0.#"),1)=".",FALSE,TRUE)</formula>
    </cfRule>
    <cfRule type="expression" dxfId="1098" priority="402">
      <formula>IF(RIGHT(TEXT(AI63,"0.#"),1)=".",TRUE,FALSE)</formula>
    </cfRule>
  </conditionalFormatting>
  <conditionalFormatting sqref="AI62">
    <cfRule type="expression" dxfId="1097" priority="399">
      <formula>IF(RIGHT(TEXT(AI62,"0.#"),1)=".",FALSE,TRUE)</formula>
    </cfRule>
    <cfRule type="expression" dxfId="1096" priority="400">
      <formula>IF(RIGHT(TEXT(AI62,"0.#"),1)=".",TRUE,FALSE)</formula>
    </cfRule>
  </conditionalFormatting>
  <conditionalFormatting sqref="AI61">
    <cfRule type="expression" dxfId="1095" priority="397">
      <formula>IF(RIGHT(TEXT(AI61,"0.#"),1)=".",FALSE,TRUE)</formula>
    </cfRule>
    <cfRule type="expression" dxfId="1094" priority="398">
      <formula>IF(RIGHT(TEXT(AI61,"0.#"),1)=".",TRUE,FALSE)</formula>
    </cfRule>
  </conditionalFormatting>
  <conditionalFormatting sqref="AM62">
    <cfRule type="expression" dxfId="1093" priority="393">
      <formula>IF(RIGHT(TEXT(AM62,"0.#"),1)=".",FALSE,TRUE)</formula>
    </cfRule>
    <cfRule type="expression" dxfId="1092" priority="394">
      <formula>IF(RIGHT(TEXT(AM62,"0.#"),1)=".",TRUE,FALSE)</formula>
    </cfRule>
  </conditionalFormatting>
  <conditionalFormatting sqref="AM63">
    <cfRule type="expression" dxfId="1091" priority="391">
      <formula>IF(RIGHT(TEXT(AM63,"0.#"),1)=".",FALSE,TRUE)</formula>
    </cfRule>
    <cfRule type="expression" dxfId="1090" priority="392">
      <formula>IF(RIGHT(TEXT(AM63,"0.#"),1)=".",TRUE,FALSE)</formula>
    </cfRule>
  </conditionalFormatting>
  <conditionalFormatting sqref="AQ61:AQ63">
    <cfRule type="expression" dxfId="1089" priority="389">
      <formula>IF(RIGHT(TEXT(AQ61,"0.#"),1)=".",FALSE,TRUE)</formula>
    </cfRule>
    <cfRule type="expression" dxfId="1088" priority="390">
      <formula>IF(RIGHT(TEXT(AQ61,"0.#"),1)=".",TRUE,FALSE)</formula>
    </cfRule>
  </conditionalFormatting>
  <conditionalFormatting sqref="AU61:AU63">
    <cfRule type="expression" dxfId="1087" priority="387">
      <formula>IF(RIGHT(TEXT(AU61,"0.#"),1)=".",FALSE,TRUE)</formula>
    </cfRule>
    <cfRule type="expression" dxfId="1086" priority="388">
      <formula>IF(RIGHT(TEXT(AU61,"0.#"),1)=".",TRUE,FALSE)</formula>
    </cfRule>
  </conditionalFormatting>
  <conditionalFormatting sqref="AE95">
    <cfRule type="expression" dxfId="1085" priority="385">
      <formula>IF(RIGHT(TEXT(AE95,"0.#"),1)=".",FALSE,TRUE)</formula>
    </cfRule>
    <cfRule type="expression" dxfId="1084" priority="386">
      <formula>IF(RIGHT(TEXT(AE95,"0.#"),1)=".",TRUE,FALSE)</formula>
    </cfRule>
  </conditionalFormatting>
  <conditionalFormatting sqref="AE96">
    <cfRule type="expression" dxfId="1083" priority="383">
      <formula>IF(RIGHT(TEXT(AE96,"0.#"),1)=".",FALSE,TRUE)</formula>
    </cfRule>
    <cfRule type="expression" dxfId="1082" priority="384">
      <formula>IF(RIGHT(TEXT(AE96,"0.#"),1)=".",TRUE,FALSE)</formula>
    </cfRule>
  </conditionalFormatting>
  <conditionalFormatting sqref="AM95">
    <cfRule type="expression" dxfId="1081" priority="373">
      <formula>IF(RIGHT(TEXT(AM95,"0.#"),1)=".",FALSE,TRUE)</formula>
    </cfRule>
    <cfRule type="expression" dxfId="1080" priority="374">
      <formula>IF(RIGHT(TEXT(AM95,"0.#"),1)=".",TRUE,FALSE)</formula>
    </cfRule>
  </conditionalFormatting>
  <conditionalFormatting sqref="AE97">
    <cfRule type="expression" dxfId="1079" priority="381">
      <formula>IF(RIGHT(TEXT(AE97,"0.#"),1)=".",FALSE,TRUE)</formula>
    </cfRule>
    <cfRule type="expression" dxfId="1078" priority="382">
      <formula>IF(RIGHT(TEXT(AE97,"0.#"),1)=".",TRUE,FALSE)</formula>
    </cfRule>
  </conditionalFormatting>
  <conditionalFormatting sqref="AI97">
    <cfRule type="expression" dxfId="1077" priority="379">
      <formula>IF(RIGHT(TEXT(AI97,"0.#"),1)=".",FALSE,TRUE)</formula>
    </cfRule>
    <cfRule type="expression" dxfId="1076" priority="380">
      <formula>IF(RIGHT(TEXT(AI97,"0.#"),1)=".",TRUE,FALSE)</formula>
    </cfRule>
  </conditionalFormatting>
  <conditionalFormatting sqref="AI96">
    <cfRule type="expression" dxfId="1075" priority="377">
      <formula>IF(RIGHT(TEXT(AI96,"0.#"),1)=".",FALSE,TRUE)</formula>
    </cfRule>
    <cfRule type="expression" dxfId="1074" priority="378">
      <formula>IF(RIGHT(TEXT(AI96,"0.#"),1)=".",TRUE,FALSE)</formula>
    </cfRule>
  </conditionalFormatting>
  <conditionalFormatting sqref="AI95">
    <cfRule type="expression" dxfId="1073" priority="375">
      <formula>IF(RIGHT(TEXT(AI95,"0.#"),1)=".",FALSE,TRUE)</formula>
    </cfRule>
    <cfRule type="expression" dxfId="1072" priority="376">
      <formula>IF(RIGHT(TEXT(AI95,"0.#"),1)=".",TRUE,FALSE)</formula>
    </cfRule>
  </conditionalFormatting>
  <conditionalFormatting sqref="AM96">
    <cfRule type="expression" dxfId="1071" priority="371">
      <formula>IF(RIGHT(TEXT(AM96,"0.#"),1)=".",FALSE,TRUE)</formula>
    </cfRule>
    <cfRule type="expression" dxfId="1070" priority="372">
      <formula>IF(RIGHT(TEXT(AM96,"0.#"),1)=".",TRUE,FALSE)</formula>
    </cfRule>
  </conditionalFormatting>
  <conditionalFormatting sqref="AM97">
    <cfRule type="expression" dxfId="1069" priority="369">
      <formula>IF(RIGHT(TEXT(AM97,"0.#"),1)=".",FALSE,TRUE)</formula>
    </cfRule>
    <cfRule type="expression" dxfId="1068" priority="370">
      <formula>IF(RIGHT(TEXT(AM97,"0.#"),1)=".",TRUE,FALSE)</formula>
    </cfRule>
  </conditionalFormatting>
  <conditionalFormatting sqref="AQ95:AQ97">
    <cfRule type="expression" dxfId="1067" priority="367">
      <formula>IF(RIGHT(TEXT(AQ95,"0.#"),1)=".",FALSE,TRUE)</formula>
    </cfRule>
    <cfRule type="expression" dxfId="1066" priority="368">
      <formula>IF(RIGHT(TEXT(AQ95,"0.#"),1)=".",TRUE,FALSE)</formula>
    </cfRule>
  </conditionalFormatting>
  <conditionalFormatting sqref="AU95:AU97">
    <cfRule type="expression" dxfId="1065" priority="365">
      <formula>IF(RIGHT(TEXT(AU95,"0.#"),1)=".",FALSE,TRUE)</formula>
    </cfRule>
    <cfRule type="expression" dxfId="1064" priority="366">
      <formula>IF(RIGHT(TEXT(AU95,"0.#"),1)=".",TRUE,FALSE)</formula>
    </cfRule>
  </conditionalFormatting>
  <conditionalFormatting sqref="AE129">
    <cfRule type="expression" dxfId="1063" priority="363">
      <formula>IF(RIGHT(TEXT(AE129,"0.#"),1)=".",FALSE,TRUE)</formula>
    </cfRule>
    <cfRule type="expression" dxfId="1062" priority="364">
      <formula>IF(RIGHT(TEXT(AE129,"0.#"),1)=".",TRUE,FALSE)</formula>
    </cfRule>
  </conditionalFormatting>
  <conditionalFormatting sqref="AE130">
    <cfRule type="expression" dxfId="1061" priority="361">
      <formula>IF(RIGHT(TEXT(AE130,"0.#"),1)=".",FALSE,TRUE)</formula>
    </cfRule>
    <cfRule type="expression" dxfId="1060" priority="362">
      <formula>IF(RIGHT(TEXT(AE130,"0.#"),1)=".",TRUE,FALSE)</formula>
    </cfRule>
  </conditionalFormatting>
  <conditionalFormatting sqref="AM129">
    <cfRule type="expression" dxfId="1059" priority="351">
      <formula>IF(RIGHT(TEXT(AM129,"0.#"),1)=".",FALSE,TRUE)</formula>
    </cfRule>
    <cfRule type="expression" dxfId="1058" priority="352">
      <formula>IF(RIGHT(TEXT(AM129,"0.#"),1)=".",TRUE,FALSE)</formula>
    </cfRule>
  </conditionalFormatting>
  <conditionalFormatting sqref="AE131">
    <cfRule type="expression" dxfId="1057" priority="359">
      <formula>IF(RIGHT(TEXT(AE131,"0.#"),1)=".",FALSE,TRUE)</formula>
    </cfRule>
    <cfRule type="expression" dxfId="1056" priority="360">
      <formula>IF(RIGHT(TEXT(AE131,"0.#"),1)=".",TRUE,FALSE)</formula>
    </cfRule>
  </conditionalFormatting>
  <conditionalFormatting sqref="AI131">
    <cfRule type="expression" dxfId="1055" priority="357">
      <formula>IF(RIGHT(TEXT(AI131,"0.#"),1)=".",FALSE,TRUE)</formula>
    </cfRule>
    <cfRule type="expression" dxfId="1054" priority="358">
      <formula>IF(RIGHT(TEXT(AI131,"0.#"),1)=".",TRUE,FALSE)</formula>
    </cfRule>
  </conditionalFormatting>
  <conditionalFormatting sqref="AI130">
    <cfRule type="expression" dxfId="1053" priority="355">
      <formula>IF(RIGHT(TEXT(AI130,"0.#"),1)=".",FALSE,TRUE)</formula>
    </cfRule>
    <cfRule type="expression" dxfId="1052" priority="356">
      <formula>IF(RIGHT(TEXT(AI130,"0.#"),1)=".",TRUE,FALSE)</formula>
    </cfRule>
  </conditionalFormatting>
  <conditionalFormatting sqref="AI129">
    <cfRule type="expression" dxfId="1051" priority="353">
      <formula>IF(RIGHT(TEXT(AI129,"0.#"),1)=".",FALSE,TRUE)</formula>
    </cfRule>
    <cfRule type="expression" dxfId="1050" priority="354">
      <formula>IF(RIGHT(TEXT(AI129,"0.#"),1)=".",TRUE,FALSE)</formula>
    </cfRule>
  </conditionalFormatting>
  <conditionalFormatting sqref="AM130">
    <cfRule type="expression" dxfId="1049" priority="349">
      <formula>IF(RIGHT(TEXT(AM130,"0.#"),1)=".",FALSE,TRUE)</formula>
    </cfRule>
    <cfRule type="expression" dxfId="1048" priority="350">
      <formula>IF(RIGHT(TEXT(AM130,"0.#"),1)=".",TRUE,FALSE)</formula>
    </cfRule>
  </conditionalFormatting>
  <conditionalFormatting sqref="AM131">
    <cfRule type="expression" dxfId="1047" priority="347">
      <formula>IF(RIGHT(TEXT(AM131,"0.#"),1)=".",FALSE,TRUE)</formula>
    </cfRule>
    <cfRule type="expression" dxfId="1046" priority="348">
      <formula>IF(RIGHT(TEXT(AM131,"0.#"),1)=".",TRUE,FALSE)</formula>
    </cfRule>
  </conditionalFormatting>
  <conditionalFormatting sqref="AQ129:AQ131">
    <cfRule type="expression" dxfId="1045" priority="345">
      <formula>IF(RIGHT(TEXT(AQ129,"0.#"),1)=".",FALSE,TRUE)</formula>
    </cfRule>
    <cfRule type="expression" dxfId="1044" priority="346">
      <formula>IF(RIGHT(TEXT(AQ129,"0.#"),1)=".",TRUE,FALSE)</formula>
    </cfRule>
  </conditionalFormatting>
  <conditionalFormatting sqref="AU129:AU131">
    <cfRule type="expression" dxfId="1043" priority="343">
      <formula>IF(RIGHT(TEXT(AU129,"0.#"),1)=".",FALSE,TRUE)</formula>
    </cfRule>
    <cfRule type="expression" dxfId="1042" priority="344">
      <formula>IF(RIGHT(TEXT(AU129,"0.#"),1)=".",TRUE,FALSE)</formula>
    </cfRule>
  </conditionalFormatting>
  <conditionalFormatting sqref="AE163">
    <cfRule type="expression" dxfId="1041" priority="341">
      <formula>IF(RIGHT(TEXT(AE163,"0.#"),1)=".",FALSE,TRUE)</formula>
    </cfRule>
    <cfRule type="expression" dxfId="1040" priority="342">
      <formula>IF(RIGHT(TEXT(AE163,"0.#"),1)=".",TRUE,FALSE)</formula>
    </cfRule>
  </conditionalFormatting>
  <conditionalFormatting sqref="AE164">
    <cfRule type="expression" dxfId="1039" priority="339">
      <formula>IF(RIGHT(TEXT(AE164,"0.#"),1)=".",FALSE,TRUE)</formula>
    </cfRule>
    <cfRule type="expression" dxfId="1038" priority="340">
      <formula>IF(RIGHT(TEXT(AE164,"0.#"),1)=".",TRUE,FALSE)</formula>
    </cfRule>
  </conditionalFormatting>
  <conditionalFormatting sqref="AM163">
    <cfRule type="expression" dxfId="1037" priority="329">
      <formula>IF(RIGHT(TEXT(AM163,"0.#"),1)=".",FALSE,TRUE)</formula>
    </cfRule>
    <cfRule type="expression" dxfId="1036" priority="330">
      <formula>IF(RIGHT(TEXT(AM163,"0.#"),1)=".",TRUE,FALSE)</formula>
    </cfRule>
  </conditionalFormatting>
  <conditionalFormatting sqref="AE165">
    <cfRule type="expression" dxfId="1035" priority="337">
      <formula>IF(RIGHT(TEXT(AE165,"0.#"),1)=".",FALSE,TRUE)</formula>
    </cfRule>
    <cfRule type="expression" dxfId="1034" priority="338">
      <formula>IF(RIGHT(TEXT(AE165,"0.#"),1)=".",TRUE,FALSE)</formula>
    </cfRule>
  </conditionalFormatting>
  <conditionalFormatting sqref="AI165">
    <cfRule type="expression" dxfId="1033" priority="335">
      <formula>IF(RIGHT(TEXT(AI165,"0.#"),1)=".",FALSE,TRUE)</formula>
    </cfRule>
    <cfRule type="expression" dxfId="1032" priority="336">
      <formula>IF(RIGHT(TEXT(AI165,"0.#"),1)=".",TRUE,FALSE)</formula>
    </cfRule>
  </conditionalFormatting>
  <conditionalFormatting sqref="AI164">
    <cfRule type="expression" dxfId="1031" priority="333">
      <formula>IF(RIGHT(TEXT(AI164,"0.#"),1)=".",FALSE,TRUE)</formula>
    </cfRule>
    <cfRule type="expression" dxfId="1030" priority="334">
      <formula>IF(RIGHT(TEXT(AI164,"0.#"),1)=".",TRUE,FALSE)</formula>
    </cfRule>
  </conditionalFormatting>
  <conditionalFormatting sqref="AI163">
    <cfRule type="expression" dxfId="1029" priority="331">
      <formula>IF(RIGHT(TEXT(AI163,"0.#"),1)=".",FALSE,TRUE)</formula>
    </cfRule>
    <cfRule type="expression" dxfId="1028" priority="332">
      <formula>IF(RIGHT(TEXT(AI163,"0.#"),1)=".",TRUE,FALSE)</formula>
    </cfRule>
  </conditionalFormatting>
  <conditionalFormatting sqref="AM164">
    <cfRule type="expression" dxfId="1027" priority="327">
      <formula>IF(RIGHT(TEXT(AM164,"0.#"),1)=".",FALSE,TRUE)</formula>
    </cfRule>
    <cfRule type="expression" dxfId="1026" priority="328">
      <formula>IF(RIGHT(TEXT(AM164,"0.#"),1)=".",TRUE,FALSE)</formula>
    </cfRule>
  </conditionalFormatting>
  <conditionalFormatting sqref="AM165">
    <cfRule type="expression" dxfId="1025" priority="325">
      <formula>IF(RIGHT(TEXT(AM165,"0.#"),1)=".",FALSE,TRUE)</formula>
    </cfRule>
    <cfRule type="expression" dxfId="1024" priority="326">
      <formula>IF(RIGHT(TEXT(AM165,"0.#"),1)=".",TRUE,FALSE)</formula>
    </cfRule>
  </conditionalFormatting>
  <conditionalFormatting sqref="AQ163:AQ165">
    <cfRule type="expression" dxfId="1023" priority="323">
      <formula>IF(RIGHT(TEXT(AQ163,"0.#"),1)=".",FALSE,TRUE)</formula>
    </cfRule>
    <cfRule type="expression" dxfId="1022" priority="324">
      <formula>IF(RIGHT(TEXT(AQ163,"0.#"),1)=".",TRUE,FALSE)</formula>
    </cfRule>
  </conditionalFormatting>
  <conditionalFormatting sqref="AU163:AU165">
    <cfRule type="expression" dxfId="1021" priority="321">
      <formula>IF(RIGHT(TEXT(AU163,"0.#"),1)=".",FALSE,TRUE)</formula>
    </cfRule>
    <cfRule type="expression" dxfId="1020" priority="322">
      <formula>IF(RIGHT(TEXT(AU163,"0.#"),1)=".",TRUE,FALSE)</formula>
    </cfRule>
  </conditionalFormatting>
  <conditionalFormatting sqref="AE197">
    <cfRule type="expression" dxfId="1019" priority="319">
      <formula>IF(RIGHT(TEXT(AE197,"0.#"),1)=".",FALSE,TRUE)</formula>
    </cfRule>
    <cfRule type="expression" dxfId="1018" priority="320">
      <formula>IF(RIGHT(TEXT(AE197,"0.#"),1)=".",TRUE,FALSE)</formula>
    </cfRule>
  </conditionalFormatting>
  <conditionalFormatting sqref="AE198">
    <cfRule type="expression" dxfId="1017" priority="317">
      <formula>IF(RIGHT(TEXT(AE198,"0.#"),1)=".",FALSE,TRUE)</formula>
    </cfRule>
    <cfRule type="expression" dxfId="1016" priority="318">
      <formula>IF(RIGHT(TEXT(AE198,"0.#"),1)=".",TRUE,FALSE)</formula>
    </cfRule>
  </conditionalFormatting>
  <conditionalFormatting sqref="AM197">
    <cfRule type="expression" dxfId="1015" priority="307">
      <formula>IF(RIGHT(TEXT(AM197,"0.#"),1)=".",FALSE,TRUE)</formula>
    </cfRule>
    <cfRule type="expression" dxfId="1014" priority="308">
      <formula>IF(RIGHT(TEXT(AM197,"0.#"),1)=".",TRUE,FALSE)</formula>
    </cfRule>
  </conditionalFormatting>
  <conditionalFormatting sqref="AE199">
    <cfRule type="expression" dxfId="1013" priority="315">
      <formula>IF(RIGHT(TEXT(AE199,"0.#"),1)=".",FALSE,TRUE)</formula>
    </cfRule>
    <cfRule type="expression" dxfId="1012" priority="316">
      <formula>IF(RIGHT(TEXT(AE199,"0.#"),1)=".",TRUE,FALSE)</formula>
    </cfRule>
  </conditionalFormatting>
  <conditionalFormatting sqref="AI199">
    <cfRule type="expression" dxfId="1011" priority="313">
      <formula>IF(RIGHT(TEXT(AI199,"0.#"),1)=".",FALSE,TRUE)</formula>
    </cfRule>
    <cfRule type="expression" dxfId="1010" priority="314">
      <formula>IF(RIGHT(TEXT(AI199,"0.#"),1)=".",TRUE,FALSE)</formula>
    </cfRule>
  </conditionalFormatting>
  <conditionalFormatting sqref="AI198">
    <cfRule type="expression" dxfId="1009" priority="311">
      <formula>IF(RIGHT(TEXT(AI198,"0.#"),1)=".",FALSE,TRUE)</formula>
    </cfRule>
    <cfRule type="expression" dxfId="1008" priority="312">
      <formula>IF(RIGHT(TEXT(AI198,"0.#"),1)=".",TRUE,FALSE)</formula>
    </cfRule>
  </conditionalFormatting>
  <conditionalFormatting sqref="AI197">
    <cfRule type="expression" dxfId="1007" priority="309">
      <formula>IF(RIGHT(TEXT(AI197,"0.#"),1)=".",FALSE,TRUE)</formula>
    </cfRule>
    <cfRule type="expression" dxfId="1006" priority="310">
      <formula>IF(RIGHT(TEXT(AI197,"0.#"),1)=".",TRUE,FALSE)</formula>
    </cfRule>
  </conditionalFormatting>
  <conditionalFormatting sqref="AM198">
    <cfRule type="expression" dxfId="1005" priority="305">
      <formula>IF(RIGHT(TEXT(AM198,"0.#"),1)=".",FALSE,TRUE)</formula>
    </cfRule>
    <cfRule type="expression" dxfId="1004" priority="306">
      <formula>IF(RIGHT(TEXT(AM198,"0.#"),1)=".",TRUE,FALSE)</formula>
    </cfRule>
  </conditionalFormatting>
  <conditionalFormatting sqref="AM199">
    <cfRule type="expression" dxfId="1003" priority="303">
      <formula>IF(RIGHT(TEXT(AM199,"0.#"),1)=".",FALSE,TRUE)</formula>
    </cfRule>
    <cfRule type="expression" dxfId="1002" priority="304">
      <formula>IF(RIGHT(TEXT(AM199,"0.#"),1)=".",TRUE,FALSE)</formula>
    </cfRule>
  </conditionalFormatting>
  <conditionalFormatting sqref="AQ197:AQ199">
    <cfRule type="expression" dxfId="1001" priority="301">
      <formula>IF(RIGHT(TEXT(AQ197,"0.#"),1)=".",FALSE,TRUE)</formula>
    </cfRule>
    <cfRule type="expression" dxfId="1000" priority="302">
      <formula>IF(RIGHT(TEXT(AQ197,"0.#"),1)=".",TRUE,FALSE)</formula>
    </cfRule>
  </conditionalFormatting>
  <conditionalFormatting sqref="AU197:AU199">
    <cfRule type="expression" dxfId="999" priority="299">
      <formula>IF(RIGHT(TEXT(AU197,"0.#"),1)=".",FALSE,TRUE)</formula>
    </cfRule>
    <cfRule type="expression" dxfId="998" priority="300">
      <formula>IF(RIGHT(TEXT(AU197,"0.#"),1)=".",TRUE,FALSE)</formula>
    </cfRule>
  </conditionalFormatting>
  <conditionalFormatting sqref="AE134 AQ134">
    <cfRule type="expression" dxfId="997" priority="297">
      <formula>IF(RIGHT(TEXT(AE134,"0.#"),1)=".",FALSE,TRUE)</formula>
    </cfRule>
    <cfRule type="expression" dxfId="996" priority="298">
      <formula>IF(RIGHT(TEXT(AE134,"0.#"),1)=".",TRUE,FALSE)</formula>
    </cfRule>
  </conditionalFormatting>
  <conditionalFormatting sqref="AI134">
    <cfRule type="expression" dxfId="995" priority="295">
      <formula>IF(RIGHT(TEXT(AI134,"0.#"),1)=".",FALSE,TRUE)</formula>
    </cfRule>
    <cfRule type="expression" dxfId="994" priority="296">
      <formula>IF(RIGHT(TEXT(AI134,"0.#"),1)=".",TRUE,FALSE)</formula>
    </cfRule>
  </conditionalFormatting>
  <conditionalFormatting sqref="AM134">
    <cfRule type="expression" dxfId="993" priority="293">
      <formula>IF(RIGHT(TEXT(AM134,"0.#"),1)=".",FALSE,TRUE)</formula>
    </cfRule>
    <cfRule type="expression" dxfId="992" priority="294">
      <formula>IF(RIGHT(TEXT(AM134,"0.#"),1)=".",TRUE,FALSE)</formula>
    </cfRule>
  </conditionalFormatting>
  <conditionalFormatting sqref="AE135">
    <cfRule type="expression" dxfId="991" priority="291">
      <formula>IF(RIGHT(TEXT(AE135,"0.#"),1)=".",FALSE,TRUE)</formula>
    </cfRule>
    <cfRule type="expression" dxfId="990" priority="292">
      <formula>IF(RIGHT(TEXT(AE135,"0.#"),1)=".",TRUE,FALSE)</formula>
    </cfRule>
  </conditionalFormatting>
  <conditionalFormatting sqref="AI135">
    <cfRule type="expression" dxfId="989" priority="289">
      <formula>IF(RIGHT(TEXT(AI135,"0.#"),1)=".",FALSE,TRUE)</formula>
    </cfRule>
    <cfRule type="expression" dxfId="988" priority="290">
      <formula>IF(RIGHT(TEXT(AI135,"0.#"),1)=".",TRUE,FALSE)</formula>
    </cfRule>
  </conditionalFormatting>
  <conditionalFormatting sqref="AM135">
    <cfRule type="expression" dxfId="987" priority="287">
      <formula>IF(RIGHT(TEXT(AM135,"0.#"),1)=".",FALSE,TRUE)</formula>
    </cfRule>
    <cfRule type="expression" dxfId="986" priority="288">
      <formula>IF(RIGHT(TEXT(AM135,"0.#"),1)=".",TRUE,FALSE)</formula>
    </cfRule>
  </conditionalFormatting>
  <conditionalFormatting sqref="AQ135">
    <cfRule type="expression" dxfId="985" priority="285">
      <formula>IF(RIGHT(TEXT(AQ135,"0.#"),1)=".",FALSE,TRUE)</formula>
    </cfRule>
    <cfRule type="expression" dxfId="984" priority="286">
      <formula>IF(RIGHT(TEXT(AQ135,"0.#"),1)=".",TRUE,FALSE)</formula>
    </cfRule>
  </conditionalFormatting>
  <conditionalFormatting sqref="AU134">
    <cfRule type="expression" dxfId="983" priority="283">
      <formula>IF(RIGHT(TEXT(AU134,"0.#"),1)=".",FALSE,TRUE)</formula>
    </cfRule>
    <cfRule type="expression" dxfId="982" priority="284">
      <formula>IF(RIGHT(TEXT(AU134,"0.#"),1)=".",TRUE,FALSE)</formula>
    </cfRule>
  </conditionalFormatting>
  <conditionalFormatting sqref="AU135">
    <cfRule type="expression" dxfId="981" priority="281">
      <formula>IF(RIGHT(TEXT(AU135,"0.#"),1)=".",FALSE,TRUE)</formula>
    </cfRule>
    <cfRule type="expression" dxfId="980" priority="282">
      <formula>IF(RIGHT(TEXT(AU135,"0.#"),1)=".",TRUE,FALSE)</formula>
    </cfRule>
  </conditionalFormatting>
  <conditionalFormatting sqref="AE168 AQ168">
    <cfRule type="expression" dxfId="979" priority="279">
      <formula>IF(RIGHT(TEXT(AE168,"0.#"),1)=".",FALSE,TRUE)</formula>
    </cfRule>
    <cfRule type="expression" dxfId="978" priority="280">
      <formula>IF(RIGHT(TEXT(AE168,"0.#"),1)=".",TRUE,FALSE)</formula>
    </cfRule>
  </conditionalFormatting>
  <conditionalFormatting sqref="AI168">
    <cfRule type="expression" dxfId="977" priority="277">
      <formula>IF(RIGHT(TEXT(AI168,"0.#"),1)=".",FALSE,TRUE)</formula>
    </cfRule>
    <cfRule type="expression" dxfId="976" priority="278">
      <formula>IF(RIGHT(TEXT(AI168,"0.#"),1)=".",TRUE,FALSE)</formula>
    </cfRule>
  </conditionalFormatting>
  <conditionalFormatting sqref="AM168">
    <cfRule type="expression" dxfId="975" priority="275">
      <formula>IF(RIGHT(TEXT(AM168,"0.#"),1)=".",FALSE,TRUE)</formula>
    </cfRule>
    <cfRule type="expression" dxfId="974" priority="276">
      <formula>IF(RIGHT(TEXT(AM168,"0.#"),1)=".",TRUE,FALSE)</formula>
    </cfRule>
  </conditionalFormatting>
  <conditionalFormatting sqref="AE169">
    <cfRule type="expression" dxfId="973" priority="273">
      <formula>IF(RIGHT(TEXT(AE169,"0.#"),1)=".",FALSE,TRUE)</formula>
    </cfRule>
    <cfRule type="expression" dxfId="972" priority="274">
      <formula>IF(RIGHT(TEXT(AE169,"0.#"),1)=".",TRUE,FALSE)</formula>
    </cfRule>
  </conditionalFormatting>
  <conditionalFormatting sqref="AI169">
    <cfRule type="expression" dxfId="971" priority="271">
      <formula>IF(RIGHT(TEXT(AI169,"0.#"),1)=".",FALSE,TRUE)</formula>
    </cfRule>
    <cfRule type="expression" dxfId="970" priority="272">
      <formula>IF(RIGHT(TEXT(AI169,"0.#"),1)=".",TRUE,FALSE)</formula>
    </cfRule>
  </conditionalFormatting>
  <conditionalFormatting sqref="AM169">
    <cfRule type="expression" dxfId="969" priority="269">
      <formula>IF(RIGHT(TEXT(AM169,"0.#"),1)=".",FALSE,TRUE)</formula>
    </cfRule>
    <cfRule type="expression" dxfId="968" priority="270">
      <formula>IF(RIGHT(TEXT(AM169,"0.#"),1)=".",TRUE,FALSE)</formula>
    </cfRule>
  </conditionalFormatting>
  <conditionalFormatting sqref="AQ169">
    <cfRule type="expression" dxfId="967" priority="267">
      <formula>IF(RIGHT(TEXT(AQ169,"0.#"),1)=".",FALSE,TRUE)</formula>
    </cfRule>
    <cfRule type="expression" dxfId="966" priority="268">
      <formula>IF(RIGHT(TEXT(AQ169,"0.#"),1)=".",TRUE,FALSE)</formula>
    </cfRule>
  </conditionalFormatting>
  <conditionalFormatting sqref="AU168">
    <cfRule type="expression" dxfId="965" priority="265">
      <formula>IF(RIGHT(TEXT(AU168,"0.#"),1)=".",FALSE,TRUE)</formula>
    </cfRule>
    <cfRule type="expression" dxfId="964" priority="266">
      <formula>IF(RIGHT(TEXT(AU168,"0.#"),1)=".",TRUE,FALSE)</formula>
    </cfRule>
  </conditionalFormatting>
  <conditionalFormatting sqref="AU169">
    <cfRule type="expression" dxfId="963" priority="263">
      <formula>IF(RIGHT(TEXT(AU169,"0.#"),1)=".",FALSE,TRUE)</formula>
    </cfRule>
    <cfRule type="expression" dxfId="962" priority="264">
      <formula>IF(RIGHT(TEXT(AU169,"0.#"),1)=".",TRUE,FALSE)</formula>
    </cfRule>
  </conditionalFormatting>
  <conditionalFormatting sqref="AE90">
    <cfRule type="expression" dxfId="961" priority="261">
      <formula>IF(RIGHT(TEXT(AE90,"0.#"),1)=".",FALSE,TRUE)</formula>
    </cfRule>
    <cfRule type="expression" dxfId="960" priority="262">
      <formula>IF(RIGHT(TEXT(AE90,"0.#"),1)=".",TRUE,FALSE)</formula>
    </cfRule>
  </conditionalFormatting>
  <conditionalFormatting sqref="AE91">
    <cfRule type="expression" dxfId="959" priority="259">
      <formula>IF(RIGHT(TEXT(AE91,"0.#"),1)=".",FALSE,TRUE)</formula>
    </cfRule>
    <cfRule type="expression" dxfId="958" priority="260">
      <formula>IF(RIGHT(TEXT(AE91,"0.#"),1)=".",TRUE,FALSE)</formula>
    </cfRule>
  </conditionalFormatting>
  <conditionalFormatting sqref="AM90">
    <cfRule type="expression" dxfId="957" priority="249">
      <formula>IF(RIGHT(TEXT(AM90,"0.#"),1)=".",FALSE,TRUE)</formula>
    </cfRule>
    <cfRule type="expression" dxfId="956" priority="250">
      <formula>IF(RIGHT(TEXT(AM90,"0.#"),1)=".",TRUE,FALSE)</formula>
    </cfRule>
  </conditionalFormatting>
  <conditionalFormatting sqref="AE92">
    <cfRule type="expression" dxfId="955" priority="257">
      <formula>IF(RIGHT(TEXT(AE92,"0.#"),1)=".",FALSE,TRUE)</formula>
    </cfRule>
    <cfRule type="expression" dxfId="954" priority="258">
      <formula>IF(RIGHT(TEXT(AE92,"0.#"),1)=".",TRUE,FALSE)</formula>
    </cfRule>
  </conditionalFormatting>
  <conditionalFormatting sqref="AI92">
    <cfRule type="expression" dxfId="953" priority="255">
      <formula>IF(RIGHT(TEXT(AI92,"0.#"),1)=".",FALSE,TRUE)</formula>
    </cfRule>
    <cfRule type="expression" dxfId="952" priority="256">
      <formula>IF(RIGHT(TEXT(AI92,"0.#"),1)=".",TRUE,FALSE)</formula>
    </cfRule>
  </conditionalFormatting>
  <conditionalFormatting sqref="AI91">
    <cfRule type="expression" dxfId="951" priority="253">
      <formula>IF(RIGHT(TEXT(AI91,"0.#"),1)=".",FALSE,TRUE)</formula>
    </cfRule>
    <cfRule type="expression" dxfId="950" priority="254">
      <formula>IF(RIGHT(TEXT(AI91,"0.#"),1)=".",TRUE,FALSE)</formula>
    </cfRule>
  </conditionalFormatting>
  <conditionalFormatting sqref="AI90">
    <cfRule type="expression" dxfId="949" priority="251">
      <formula>IF(RIGHT(TEXT(AI90,"0.#"),1)=".",FALSE,TRUE)</formula>
    </cfRule>
    <cfRule type="expression" dxfId="948" priority="252">
      <formula>IF(RIGHT(TEXT(AI90,"0.#"),1)=".",TRUE,FALSE)</formula>
    </cfRule>
  </conditionalFormatting>
  <conditionalFormatting sqref="AM91">
    <cfRule type="expression" dxfId="947" priority="247">
      <formula>IF(RIGHT(TEXT(AM91,"0.#"),1)=".",FALSE,TRUE)</formula>
    </cfRule>
    <cfRule type="expression" dxfId="946" priority="248">
      <formula>IF(RIGHT(TEXT(AM91,"0.#"),1)=".",TRUE,FALSE)</formula>
    </cfRule>
  </conditionalFormatting>
  <conditionalFormatting sqref="AM92">
    <cfRule type="expression" dxfId="945" priority="245">
      <formula>IF(RIGHT(TEXT(AM92,"0.#"),1)=".",FALSE,TRUE)</formula>
    </cfRule>
    <cfRule type="expression" dxfId="944" priority="246">
      <formula>IF(RIGHT(TEXT(AM92,"0.#"),1)=".",TRUE,FALSE)</formula>
    </cfRule>
  </conditionalFormatting>
  <conditionalFormatting sqref="AQ90:AQ92">
    <cfRule type="expression" dxfId="943" priority="243">
      <formula>IF(RIGHT(TEXT(AQ90,"0.#"),1)=".",FALSE,TRUE)</formula>
    </cfRule>
    <cfRule type="expression" dxfId="942" priority="244">
      <formula>IF(RIGHT(TEXT(AQ90,"0.#"),1)=".",TRUE,FALSE)</formula>
    </cfRule>
  </conditionalFormatting>
  <conditionalFormatting sqref="AU90:AU92">
    <cfRule type="expression" dxfId="941" priority="241">
      <formula>IF(RIGHT(TEXT(AU90,"0.#"),1)=".",FALSE,TRUE)</formula>
    </cfRule>
    <cfRule type="expression" dxfId="940" priority="242">
      <formula>IF(RIGHT(TEXT(AU90,"0.#"),1)=".",TRUE,FALSE)</formula>
    </cfRule>
  </conditionalFormatting>
  <conditionalFormatting sqref="AE85">
    <cfRule type="expression" dxfId="939" priority="239">
      <formula>IF(RIGHT(TEXT(AE85,"0.#"),1)=".",FALSE,TRUE)</formula>
    </cfRule>
    <cfRule type="expression" dxfId="938" priority="240">
      <formula>IF(RIGHT(TEXT(AE85,"0.#"),1)=".",TRUE,FALSE)</formula>
    </cfRule>
  </conditionalFormatting>
  <conditionalFormatting sqref="AE86">
    <cfRule type="expression" dxfId="937" priority="237">
      <formula>IF(RIGHT(TEXT(AE86,"0.#"),1)=".",FALSE,TRUE)</formula>
    </cfRule>
    <cfRule type="expression" dxfId="936" priority="238">
      <formula>IF(RIGHT(TEXT(AE86,"0.#"),1)=".",TRUE,FALSE)</formula>
    </cfRule>
  </conditionalFormatting>
  <conditionalFormatting sqref="AM85">
    <cfRule type="expression" dxfId="935" priority="227">
      <formula>IF(RIGHT(TEXT(AM85,"0.#"),1)=".",FALSE,TRUE)</formula>
    </cfRule>
    <cfRule type="expression" dxfId="934" priority="228">
      <formula>IF(RIGHT(TEXT(AM85,"0.#"),1)=".",TRUE,FALSE)</formula>
    </cfRule>
  </conditionalFormatting>
  <conditionalFormatting sqref="AE87">
    <cfRule type="expression" dxfId="933" priority="235">
      <formula>IF(RIGHT(TEXT(AE87,"0.#"),1)=".",FALSE,TRUE)</formula>
    </cfRule>
    <cfRule type="expression" dxfId="932" priority="236">
      <formula>IF(RIGHT(TEXT(AE87,"0.#"),1)=".",TRUE,FALSE)</formula>
    </cfRule>
  </conditionalFormatting>
  <conditionalFormatting sqref="AI87">
    <cfRule type="expression" dxfId="931" priority="233">
      <formula>IF(RIGHT(TEXT(AI87,"0.#"),1)=".",FALSE,TRUE)</formula>
    </cfRule>
    <cfRule type="expression" dxfId="930" priority="234">
      <formula>IF(RIGHT(TEXT(AI87,"0.#"),1)=".",TRUE,FALSE)</formula>
    </cfRule>
  </conditionalFormatting>
  <conditionalFormatting sqref="AI86">
    <cfRule type="expression" dxfId="929" priority="231">
      <formula>IF(RIGHT(TEXT(AI86,"0.#"),1)=".",FALSE,TRUE)</formula>
    </cfRule>
    <cfRule type="expression" dxfId="928" priority="232">
      <formula>IF(RIGHT(TEXT(AI86,"0.#"),1)=".",TRUE,FALSE)</formula>
    </cfRule>
  </conditionalFormatting>
  <conditionalFormatting sqref="AI85">
    <cfRule type="expression" dxfId="927" priority="229">
      <formula>IF(RIGHT(TEXT(AI85,"0.#"),1)=".",FALSE,TRUE)</formula>
    </cfRule>
    <cfRule type="expression" dxfId="926" priority="230">
      <formula>IF(RIGHT(TEXT(AI85,"0.#"),1)=".",TRUE,FALSE)</formula>
    </cfRule>
  </conditionalFormatting>
  <conditionalFormatting sqref="AM86">
    <cfRule type="expression" dxfId="925" priority="225">
      <formula>IF(RIGHT(TEXT(AM86,"0.#"),1)=".",FALSE,TRUE)</formula>
    </cfRule>
    <cfRule type="expression" dxfId="924" priority="226">
      <formula>IF(RIGHT(TEXT(AM86,"0.#"),1)=".",TRUE,FALSE)</formula>
    </cfRule>
  </conditionalFormatting>
  <conditionalFormatting sqref="AM87">
    <cfRule type="expression" dxfId="923" priority="223">
      <formula>IF(RIGHT(TEXT(AM87,"0.#"),1)=".",FALSE,TRUE)</formula>
    </cfRule>
    <cfRule type="expression" dxfId="922" priority="224">
      <formula>IF(RIGHT(TEXT(AM87,"0.#"),1)=".",TRUE,FALSE)</formula>
    </cfRule>
  </conditionalFormatting>
  <conditionalFormatting sqref="AQ85:AQ87">
    <cfRule type="expression" dxfId="921" priority="221">
      <formula>IF(RIGHT(TEXT(AQ85,"0.#"),1)=".",FALSE,TRUE)</formula>
    </cfRule>
    <cfRule type="expression" dxfId="920" priority="222">
      <formula>IF(RIGHT(TEXT(AQ85,"0.#"),1)=".",TRUE,FALSE)</formula>
    </cfRule>
  </conditionalFormatting>
  <conditionalFormatting sqref="AU85:AU87">
    <cfRule type="expression" dxfId="919" priority="219">
      <formula>IF(RIGHT(TEXT(AU85,"0.#"),1)=".",FALSE,TRUE)</formula>
    </cfRule>
    <cfRule type="expression" dxfId="918" priority="220">
      <formula>IF(RIGHT(TEXT(AU85,"0.#"),1)=".",TRUE,FALSE)</formula>
    </cfRule>
  </conditionalFormatting>
  <conditionalFormatting sqref="AE124">
    <cfRule type="expression" dxfId="917" priority="217">
      <formula>IF(RIGHT(TEXT(AE124,"0.#"),1)=".",FALSE,TRUE)</formula>
    </cfRule>
    <cfRule type="expression" dxfId="916" priority="218">
      <formula>IF(RIGHT(TEXT(AE124,"0.#"),1)=".",TRUE,FALSE)</formula>
    </cfRule>
  </conditionalFormatting>
  <conditionalFormatting sqref="AE125">
    <cfRule type="expression" dxfId="915" priority="215">
      <formula>IF(RIGHT(TEXT(AE125,"0.#"),1)=".",FALSE,TRUE)</formula>
    </cfRule>
    <cfRule type="expression" dxfId="914" priority="216">
      <formula>IF(RIGHT(TEXT(AE125,"0.#"),1)=".",TRUE,FALSE)</formula>
    </cfRule>
  </conditionalFormatting>
  <conditionalFormatting sqref="AM124">
    <cfRule type="expression" dxfId="913" priority="205">
      <formula>IF(RIGHT(TEXT(AM124,"0.#"),1)=".",FALSE,TRUE)</formula>
    </cfRule>
    <cfRule type="expression" dxfId="912" priority="206">
      <formula>IF(RIGHT(TEXT(AM124,"0.#"),1)=".",TRUE,FALSE)</formula>
    </cfRule>
  </conditionalFormatting>
  <conditionalFormatting sqref="AE126">
    <cfRule type="expression" dxfId="911" priority="213">
      <formula>IF(RIGHT(TEXT(AE126,"0.#"),1)=".",FALSE,TRUE)</formula>
    </cfRule>
    <cfRule type="expression" dxfId="910" priority="214">
      <formula>IF(RIGHT(TEXT(AE126,"0.#"),1)=".",TRUE,FALSE)</formula>
    </cfRule>
  </conditionalFormatting>
  <conditionalFormatting sqref="AI126">
    <cfRule type="expression" dxfId="909" priority="211">
      <formula>IF(RIGHT(TEXT(AI126,"0.#"),1)=".",FALSE,TRUE)</formula>
    </cfRule>
    <cfRule type="expression" dxfId="908" priority="212">
      <formula>IF(RIGHT(TEXT(AI126,"0.#"),1)=".",TRUE,FALSE)</formula>
    </cfRule>
  </conditionalFormatting>
  <conditionalFormatting sqref="AI125">
    <cfRule type="expression" dxfId="907" priority="209">
      <formula>IF(RIGHT(TEXT(AI125,"0.#"),1)=".",FALSE,TRUE)</formula>
    </cfRule>
    <cfRule type="expression" dxfId="906" priority="210">
      <formula>IF(RIGHT(TEXT(AI125,"0.#"),1)=".",TRUE,FALSE)</formula>
    </cfRule>
  </conditionalFormatting>
  <conditionalFormatting sqref="AI124">
    <cfRule type="expression" dxfId="905" priority="207">
      <formula>IF(RIGHT(TEXT(AI124,"0.#"),1)=".",FALSE,TRUE)</formula>
    </cfRule>
    <cfRule type="expression" dxfId="904" priority="208">
      <formula>IF(RIGHT(TEXT(AI124,"0.#"),1)=".",TRUE,FALSE)</formula>
    </cfRule>
  </conditionalFormatting>
  <conditionalFormatting sqref="AM125">
    <cfRule type="expression" dxfId="903" priority="203">
      <formula>IF(RIGHT(TEXT(AM125,"0.#"),1)=".",FALSE,TRUE)</formula>
    </cfRule>
    <cfRule type="expression" dxfId="902" priority="204">
      <formula>IF(RIGHT(TEXT(AM125,"0.#"),1)=".",TRUE,FALSE)</formula>
    </cfRule>
  </conditionalFormatting>
  <conditionalFormatting sqref="AM126">
    <cfRule type="expression" dxfId="901" priority="201">
      <formula>IF(RIGHT(TEXT(AM126,"0.#"),1)=".",FALSE,TRUE)</formula>
    </cfRule>
    <cfRule type="expression" dxfId="900" priority="202">
      <formula>IF(RIGHT(TEXT(AM126,"0.#"),1)=".",TRUE,FALSE)</formula>
    </cfRule>
  </conditionalFormatting>
  <conditionalFormatting sqref="AQ124:AQ126">
    <cfRule type="expression" dxfId="899" priority="199">
      <formula>IF(RIGHT(TEXT(AQ124,"0.#"),1)=".",FALSE,TRUE)</formula>
    </cfRule>
    <cfRule type="expression" dxfId="898" priority="200">
      <formula>IF(RIGHT(TEXT(AQ124,"0.#"),1)=".",TRUE,FALSE)</formula>
    </cfRule>
  </conditionalFormatting>
  <conditionalFormatting sqref="AU124:AU126">
    <cfRule type="expression" dxfId="897" priority="197">
      <formula>IF(RIGHT(TEXT(AU124,"0.#"),1)=".",FALSE,TRUE)</formula>
    </cfRule>
    <cfRule type="expression" dxfId="896" priority="198">
      <formula>IF(RIGHT(TEXT(AU124,"0.#"),1)=".",TRUE,FALSE)</formula>
    </cfRule>
  </conditionalFormatting>
  <conditionalFormatting sqref="AE119">
    <cfRule type="expression" dxfId="895" priority="195">
      <formula>IF(RIGHT(TEXT(AE119,"0.#"),1)=".",FALSE,TRUE)</formula>
    </cfRule>
    <cfRule type="expression" dxfId="894" priority="196">
      <formula>IF(RIGHT(TEXT(AE119,"0.#"),1)=".",TRUE,FALSE)</formula>
    </cfRule>
  </conditionalFormatting>
  <conditionalFormatting sqref="AE120">
    <cfRule type="expression" dxfId="893" priority="193">
      <formula>IF(RIGHT(TEXT(AE120,"0.#"),1)=".",FALSE,TRUE)</formula>
    </cfRule>
    <cfRule type="expression" dxfId="892" priority="194">
      <formula>IF(RIGHT(TEXT(AE120,"0.#"),1)=".",TRUE,FALSE)</formula>
    </cfRule>
  </conditionalFormatting>
  <conditionalFormatting sqref="AM119">
    <cfRule type="expression" dxfId="891" priority="183">
      <formula>IF(RIGHT(TEXT(AM119,"0.#"),1)=".",FALSE,TRUE)</formula>
    </cfRule>
    <cfRule type="expression" dxfId="890" priority="184">
      <formula>IF(RIGHT(TEXT(AM119,"0.#"),1)=".",TRUE,FALSE)</formula>
    </cfRule>
  </conditionalFormatting>
  <conditionalFormatting sqref="AE121">
    <cfRule type="expression" dxfId="889" priority="191">
      <formula>IF(RIGHT(TEXT(AE121,"0.#"),1)=".",FALSE,TRUE)</formula>
    </cfRule>
    <cfRule type="expression" dxfId="888" priority="192">
      <formula>IF(RIGHT(TEXT(AE121,"0.#"),1)=".",TRUE,FALSE)</formula>
    </cfRule>
  </conditionalFormatting>
  <conditionalFormatting sqref="AI121">
    <cfRule type="expression" dxfId="887" priority="189">
      <formula>IF(RIGHT(TEXT(AI121,"0.#"),1)=".",FALSE,TRUE)</formula>
    </cfRule>
    <cfRule type="expression" dxfId="886" priority="190">
      <formula>IF(RIGHT(TEXT(AI121,"0.#"),1)=".",TRUE,FALSE)</formula>
    </cfRule>
  </conditionalFormatting>
  <conditionalFormatting sqref="AI120">
    <cfRule type="expression" dxfId="885" priority="187">
      <formula>IF(RIGHT(TEXT(AI120,"0.#"),1)=".",FALSE,TRUE)</formula>
    </cfRule>
    <cfRule type="expression" dxfId="884" priority="188">
      <formula>IF(RIGHT(TEXT(AI120,"0.#"),1)=".",TRUE,FALSE)</formula>
    </cfRule>
  </conditionalFormatting>
  <conditionalFormatting sqref="AI119">
    <cfRule type="expression" dxfId="883" priority="185">
      <formula>IF(RIGHT(TEXT(AI119,"0.#"),1)=".",FALSE,TRUE)</formula>
    </cfRule>
    <cfRule type="expression" dxfId="882" priority="186">
      <formula>IF(RIGHT(TEXT(AI119,"0.#"),1)=".",TRUE,FALSE)</formula>
    </cfRule>
  </conditionalFormatting>
  <conditionalFormatting sqref="AM120">
    <cfRule type="expression" dxfId="881" priority="181">
      <formula>IF(RIGHT(TEXT(AM120,"0.#"),1)=".",FALSE,TRUE)</formula>
    </cfRule>
    <cfRule type="expression" dxfId="880" priority="182">
      <formula>IF(RIGHT(TEXT(AM120,"0.#"),1)=".",TRUE,FALSE)</formula>
    </cfRule>
  </conditionalFormatting>
  <conditionalFormatting sqref="AM121">
    <cfRule type="expression" dxfId="879" priority="179">
      <formula>IF(RIGHT(TEXT(AM121,"0.#"),1)=".",FALSE,TRUE)</formula>
    </cfRule>
    <cfRule type="expression" dxfId="878" priority="180">
      <formula>IF(RIGHT(TEXT(AM121,"0.#"),1)=".",TRUE,FALSE)</formula>
    </cfRule>
  </conditionalFormatting>
  <conditionalFormatting sqref="AQ119:AQ121">
    <cfRule type="expression" dxfId="877" priority="177">
      <formula>IF(RIGHT(TEXT(AQ119,"0.#"),1)=".",FALSE,TRUE)</formula>
    </cfRule>
    <cfRule type="expression" dxfId="876" priority="178">
      <formula>IF(RIGHT(TEXT(AQ119,"0.#"),1)=".",TRUE,FALSE)</formula>
    </cfRule>
  </conditionalFormatting>
  <conditionalFormatting sqref="AU119:AU121">
    <cfRule type="expression" dxfId="875" priority="175">
      <formula>IF(RIGHT(TEXT(AU119,"0.#"),1)=".",FALSE,TRUE)</formula>
    </cfRule>
    <cfRule type="expression" dxfId="874" priority="176">
      <formula>IF(RIGHT(TEXT(AU119,"0.#"),1)=".",TRUE,FALSE)</formula>
    </cfRule>
  </conditionalFormatting>
  <conditionalFormatting sqref="AE158">
    <cfRule type="expression" dxfId="873" priority="173">
      <formula>IF(RIGHT(TEXT(AE158,"0.#"),1)=".",FALSE,TRUE)</formula>
    </cfRule>
    <cfRule type="expression" dxfId="872" priority="174">
      <formula>IF(RIGHT(TEXT(AE158,"0.#"),1)=".",TRUE,FALSE)</formula>
    </cfRule>
  </conditionalFormatting>
  <conditionalFormatting sqref="AE159">
    <cfRule type="expression" dxfId="871" priority="171">
      <formula>IF(RIGHT(TEXT(AE159,"0.#"),1)=".",FALSE,TRUE)</formula>
    </cfRule>
    <cfRule type="expression" dxfId="870" priority="172">
      <formula>IF(RIGHT(TEXT(AE159,"0.#"),1)=".",TRUE,FALSE)</formula>
    </cfRule>
  </conditionalFormatting>
  <conditionalFormatting sqref="AM158">
    <cfRule type="expression" dxfId="869" priority="161">
      <formula>IF(RIGHT(TEXT(AM158,"0.#"),1)=".",FALSE,TRUE)</formula>
    </cfRule>
    <cfRule type="expression" dxfId="868" priority="162">
      <formula>IF(RIGHT(TEXT(AM158,"0.#"),1)=".",TRUE,FALSE)</formula>
    </cfRule>
  </conditionalFormatting>
  <conditionalFormatting sqref="AE160">
    <cfRule type="expression" dxfId="867" priority="169">
      <formula>IF(RIGHT(TEXT(AE160,"0.#"),1)=".",FALSE,TRUE)</formula>
    </cfRule>
    <cfRule type="expression" dxfId="866" priority="170">
      <formula>IF(RIGHT(TEXT(AE160,"0.#"),1)=".",TRUE,FALSE)</formula>
    </cfRule>
  </conditionalFormatting>
  <conditionalFormatting sqref="AI160">
    <cfRule type="expression" dxfId="865" priority="167">
      <formula>IF(RIGHT(TEXT(AI160,"0.#"),1)=".",FALSE,TRUE)</formula>
    </cfRule>
    <cfRule type="expression" dxfId="864" priority="168">
      <formula>IF(RIGHT(TEXT(AI160,"0.#"),1)=".",TRUE,FALSE)</formula>
    </cfRule>
  </conditionalFormatting>
  <conditionalFormatting sqref="AI159">
    <cfRule type="expression" dxfId="863" priority="165">
      <formula>IF(RIGHT(TEXT(AI159,"0.#"),1)=".",FALSE,TRUE)</formula>
    </cfRule>
    <cfRule type="expression" dxfId="862" priority="166">
      <formula>IF(RIGHT(TEXT(AI159,"0.#"),1)=".",TRUE,FALSE)</formula>
    </cfRule>
  </conditionalFormatting>
  <conditionalFormatting sqref="AI158">
    <cfRule type="expression" dxfId="861" priority="163">
      <formula>IF(RIGHT(TEXT(AI158,"0.#"),1)=".",FALSE,TRUE)</formula>
    </cfRule>
    <cfRule type="expression" dxfId="860" priority="164">
      <formula>IF(RIGHT(TEXT(AI158,"0.#"),1)=".",TRUE,FALSE)</formula>
    </cfRule>
  </conditionalFormatting>
  <conditionalFormatting sqref="AM159">
    <cfRule type="expression" dxfId="859" priority="159">
      <formula>IF(RIGHT(TEXT(AM159,"0.#"),1)=".",FALSE,TRUE)</formula>
    </cfRule>
    <cfRule type="expression" dxfId="858" priority="160">
      <formula>IF(RIGHT(TEXT(AM159,"0.#"),1)=".",TRUE,FALSE)</formula>
    </cfRule>
  </conditionalFormatting>
  <conditionalFormatting sqref="AM160">
    <cfRule type="expression" dxfId="857" priority="157">
      <formula>IF(RIGHT(TEXT(AM160,"0.#"),1)=".",FALSE,TRUE)</formula>
    </cfRule>
    <cfRule type="expression" dxfId="856" priority="158">
      <formula>IF(RIGHT(TEXT(AM160,"0.#"),1)=".",TRUE,FALSE)</formula>
    </cfRule>
  </conditionalFormatting>
  <conditionalFormatting sqref="AQ158:AQ160">
    <cfRule type="expression" dxfId="855" priority="155">
      <formula>IF(RIGHT(TEXT(AQ158,"0.#"),1)=".",FALSE,TRUE)</formula>
    </cfRule>
    <cfRule type="expression" dxfId="854" priority="156">
      <formula>IF(RIGHT(TEXT(AQ158,"0.#"),1)=".",TRUE,FALSE)</formula>
    </cfRule>
  </conditionalFormatting>
  <conditionalFormatting sqref="AU158:AU160">
    <cfRule type="expression" dxfId="853" priority="153">
      <formula>IF(RIGHT(TEXT(AU158,"0.#"),1)=".",FALSE,TRUE)</formula>
    </cfRule>
    <cfRule type="expression" dxfId="852" priority="154">
      <formula>IF(RIGHT(TEXT(AU158,"0.#"),1)=".",TRUE,FALSE)</formula>
    </cfRule>
  </conditionalFormatting>
  <conditionalFormatting sqref="AE153">
    <cfRule type="expression" dxfId="851" priority="151">
      <formula>IF(RIGHT(TEXT(AE153,"0.#"),1)=".",FALSE,TRUE)</formula>
    </cfRule>
    <cfRule type="expression" dxfId="850" priority="152">
      <formula>IF(RIGHT(TEXT(AE153,"0.#"),1)=".",TRUE,FALSE)</formula>
    </cfRule>
  </conditionalFormatting>
  <conditionalFormatting sqref="AE154">
    <cfRule type="expression" dxfId="849" priority="149">
      <formula>IF(RIGHT(TEXT(AE154,"0.#"),1)=".",FALSE,TRUE)</formula>
    </cfRule>
    <cfRule type="expression" dxfId="848" priority="150">
      <formula>IF(RIGHT(TEXT(AE154,"0.#"),1)=".",TRUE,FALSE)</formula>
    </cfRule>
  </conditionalFormatting>
  <conditionalFormatting sqref="AM153">
    <cfRule type="expression" dxfId="847" priority="139">
      <formula>IF(RIGHT(TEXT(AM153,"0.#"),1)=".",FALSE,TRUE)</formula>
    </cfRule>
    <cfRule type="expression" dxfId="846" priority="140">
      <formula>IF(RIGHT(TEXT(AM153,"0.#"),1)=".",TRUE,FALSE)</formula>
    </cfRule>
  </conditionalFormatting>
  <conditionalFormatting sqref="AE155">
    <cfRule type="expression" dxfId="845" priority="147">
      <formula>IF(RIGHT(TEXT(AE155,"0.#"),1)=".",FALSE,TRUE)</formula>
    </cfRule>
    <cfRule type="expression" dxfId="844" priority="148">
      <formula>IF(RIGHT(TEXT(AE155,"0.#"),1)=".",TRUE,FALSE)</formula>
    </cfRule>
  </conditionalFormatting>
  <conditionalFormatting sqref="AI155">
    <cfRule type="expression" dxfId="843" priority="145">
      <formula>IF(RIGHT(TEXT(AI155,"0.#"),1)=".",FALSE,TRUE)</formula>
    </cfRule>
    <cfRule type="expression" dxfId="842" priority="146">
      <formula>IF(RIGHT(TEXT(AI155,"0.#"),1)=".",TRUE,FALSE)</formula>
    </cfRule>
  </conditionalFormatting>
  <conditionalFormatting sqref="AI154">
    <cfRule type="expression" dxfId="841" priority="143">
      <formula>IF(RIGHT(TEXT(AI154,"0.#"),1)=".",FALSE,TRUE)</formula>
    </cfRule>
    <cfRule type="expression" dxfId="840" priority="144">
      <formula>IF(RIGHT(TEXT(AI154,"0.#"),1)=".",TRUE,FALSE)</formula>
    </cfRule>
  </conditionalFormatting>
  <conditionalFormatting sqref="AI153">
    <cfRule type="expression" dxfId="839" priority="141">
      <formula>IF(RIGHT(TEXT(AI153,"0.#"),1)=".",FALSE,TRUE)</formula>
    </cfRule>
    <cfRule type="expression" dxfId="838" priority="142">
      <formula>IF(RIGHT(TEXT(AI153,"0.#"),1)=".",TRUE,FALSE)</formula>
    </cfRule>
  </conditionalFormatting>
  <conditionalFormatting sqref="AM154">
    <cfRule type="expression" dxfId="837" priority="137">
      <formula>IF(RIGHT(TEXT(AM154,"0.#"),1)=".",FALSE,TRUE)</formula>
    </cfRule>
    <cfRule type="expression" dxfId="836" priority="138">
      <formula>IF(RIGHT(TEXT(AM154,"0.#"),1)=".",TRUE,FALSE)</formula>
    </cfRule>
  </conditionalFormatting>
  <conditionalFormatting sqref="AM155">
    <cfRule type="expression" dxfId="835" priority="135">
      <formula>IF(RIGHT(TEXT(AM155,"0.#"),1)=".",FALSE,TRUE)</formula>
    </cfRule>
    <cfRule type="expression" dxfId="834" priority="136">
      <formula>IF(RIGHT(TEXT(AM155,"0.#"),1)=".",TRUE,FALSE)</formula>
    </cfRule>
  </conditionalFormatting>
  <conditionalFormatting sqref="AQ153:AQ155">
    <cfRule type="expression" dxfId="833" priority="133">
      <formula>IF(RIGHT(TEXT(AQ153,"0.#"),1)=".",FALSE,TRUE)</formula>
    </cfRule>
    <cfRule type="expression" dxfId="832" priority="134">
      <formula>IF(RIGHT(TEXT(AQ153,"0.#"),1)=".",TRUE,FALSE)</formula>
    </cfRule>
  </conditionalFormatting>
  <conditionalFormatting sqref="AU153:AU155">
    <cfRule type="expression" dxfId="831" priority="131">
      <formula>IF(RIGHT(TEXT(AU153,"0.#"),1)=".",FALSE,TRUE)</formula>
    </cfRule>
    <cfRule type="expression" dxfId="830" priority="132">
      <formula>IF(RIGHT(TEXT(AU153,"0.#"),1)=".",TRUE,FALSE)</formula>
    </cfRule>
  </conditionalFormatting>
  <conditionalFormatting sqref="AE192">
    <cfRule type="expression" dxfId="829" priority="129">
      <formula>IF(RIGHT(TEXT(AE192,"0.#"),1)=".",FALSE,TRUE)</formula>
    </cfRule>
    <cfRule type="expression" dxfId="828" priority="130">
      <formula>IF(RIGHT(TEXT(AE192,"0.#"),1)=".",TRUE,FALSE)</formula>
    </cfRule>
  </conditionalFormatting>
  <conditionalFormatting sqref="AE193">
    <cfRule type="expression" dxfId="827" priority="127">
      <formula>IF(RIGHT(TEXT(AE193,"0.#"),1)=".",FALSE,TRUE)</formula>
    </cfRule>
    <cfRule type="expression" dxfId="826" priority="128">
      <formula>IF(RIGHT(TEXT(AE193,"0.#"),1)=".",TRUE,FALSE)</formula>
    </cfRule>
  </conditionalFormatting>
  <conditionalFormatting sqref="AM192">
    <cfRule type="expression" dxfId="825" priority="117">
      <formula>IF(RIGHT(TEXT(AM192,"0.#"),1)=".",FALSE,TRUE)</formula>
    </cfRule>
    <cfRule type="expression" dxfId="824" priority="118">
      <formula>IF(RIGHT(TEXT(AM192,"0.#"),1)=".",TRUE,FALSE)</formula>
    </cfRule>
  </conditionalFormatting>
  <conditionalFormatting sqref="AE194">
    <cfRule type="expression" dxfId="823" priority="125">
      <formula>IF(RIGHT(TEXT(AE194,"0.#"),1)=".",FALSE,TRUE)</formula>
    </cfRule>
    <cfRule type="expression" dxfId="822" priority="126">
      <formula>IF(RIGHT(TEXT(AE194,"0.#"),1)=".",TRUE,FALSE)</formula>
    </cfRule>
  </conditionalFormatting>
  <conditionalFormatting sqref="AI194">
    <cfRule type="expression" dxfId="821" priority="123">
      <formula>IF(RIGHT(TEXT(AI194,"0.#"),1)=".",FALSE,TRUE)</formula>
    </cfRule>
    <cfRule type="expression" dxfId="820" priority="124">
      <formula>IF(RIGHT(TEXT(AI194,"0.#"),1)=".",TRUE,FALSE)</formula>
    </cfRule>
  </conditionalFormatting>
  <conditionalFormatting sqref="AI193">
    <cfRule type="expression" dxfId="819" priority="121">
      <formula>IF(RIGHT(TEXT(AI193,"0.#"),1)=".",FALSE,TRUE)</formula>
    </cfRule>
    <cfRule type="expression" dxfId="818" priority="122">
      <formula>IF(RIGHT(TEXT(AI193,"0.#"),1)=".",TRUE,FALSE)</formula>
    </cfRule>
  </conditionalFormatting>
  <conditionalFormatting sqref="AI192">
    <cfRule type="expression" dxfId="817" priority="119">
      <formula>IF(RIGHT(TEXT(AI192,"0.#"),1)=".",FALSE,TRUE)</formula>
    </cfRule>
    <cfRule type="expression" dxfId="816" priority="120">
      <formula>IF(RIGHT(TEXT(AI192,"0.#"),1)=".",TRUE,FALSE)</formula>
    </cfRule>
  </conditionalFormatting>
  <conditionalFormatting sqref="AM193">
    <cfRule type="expression" dxfId="815" priority="115">
      <formula>IF(RIGHT(TEXT(AM193,"0.#"),1)=".",FALSE,TRUE)</formula>
    </cfRule>
    <cfRule type="expression" dxfId="814" priority="116">
      <formula>IF(RIGHT(TEXT(AM193,"0.#"),1)=".",TRUE,FALSE)</formula>
    </cfRule>
  </conditionalFormatting>
  <conditionalFormatting sqref="AM194">
    <cfRule type="expression" dxfId="813" priority="113">
      <formula>IF(RIGHT(TEXT(AM194,"0.#"),1)=".",FALSE,TRUE)</formula>
    </cfRule>
    <cfRule type="expression" dxfId="812" priority="114">
      <formula>IF(RIGHT(TEXT(AM194,"0.#"),1)=".",TRUE,FALSE)</formula>
    </cfRule>
  </conditionalFormatting>
  <conditionalFormatting sqref="AQ192:AQ194">
    <cfRule type="expression" dxfId="811" priority="111">
      <formula>IF(RIGHT(TEXT(AQ192,"0.#"),1)=".",FALSE,TRUE)</formula>
    </cfRule>
    <cfRule type="expression" dxfId="810" priority="112">
      <formula>IF(RIGHT(TEXT(AQ192,"0.#"),1)=".",TRUE,FALSE)</formula>
    </cfRule>
  </conditionalFormatting>
  <conditionalFormatting sqref="AU192:AU194">
    <cfRule type="expression" dxfId="809" priority="109">
      <formula>IF(RIGHT(TEXT(AU192,"0.#"),1)=".",FALSE,TRUE)</formula>
    </cfRule>
    <cfRule type="expression" dxfId="808" priority="110">
      <formula>IF(RIGHT(TEXT(AU192,"0.#"),1)=".",TRUE,FALSE)</formula>
    </cfRule>
  </conditionalFormatting>
  <conditionalFormatting sqref="AE187">
    <cfRule type="expression" dxfId="807" priority="107">
      <formula>IF(RIGHT(TEXT(AE187,"0.#"),1)=".",FALSE,TRUE)</formula>
    </cfRule>
    <cfRule type="expression" dxfId="806" priority="108">
      <formula>IF(RIGHT(TEXT(AE187,"0.#"),1)=".",TRUE,FALSE)</formula>
    </cfRule>
  </conditionalFormatting>
  <conditionalFormatting sqref="AE188">
    <cfRule type="expression" dxfId="805" priority="105">
      <formula>IF(RIGHT(TEXT(AE188,"0.#"),1)=".",FALSE,TRUE)</formula>
    </cfRule>
    <cfRule type="expression" dxfId="804" priority="106">
      <formula>IF(RIGHT(TEXT(AE188,"0.#"),1)=".",TRUE,FALSE)</formula>
    </cfRule>
  </conditionalFormatting>
  <conditionalFormatting sqref="AM187">
    <cfRule type="expression" dxfId="803" priority="95">
      <formula>IF(RIGHT(TEXT(AM187,"0.#"),1)=".",FALSE,TRUE)</formula>
    </cfRule>
    <cfRule type="expression" dxfId="802" priority="96">
      <formula>IF(RIGHT(TEXT(AM187,"0.#"),1)=".",TRUE,FALSE)</formula>
    </cfRule>
  </conditionalFormatting>
  <conditionalFormatting sqref="AE189">
    <cfRule type="expression" dxfId="801" priority="103">
      <formula>IF(RIGHT(TEXT(AE189,"0.#"),1)=".",FALSE,TRUE)</formula>
    </cfRule>
    <cfRule type="expression" dxfId="800" priority="104">
      <formula>IF(RIGHT(TEXT(AE189,"0.#"),1)=".",TRUE,FALSE)</formula>
    </cfRule>
  </conditionalFormatting>
  <conditionalFormatting sqref="AI189">
    <cfRule type="expression" dxfId="799" priority="101">
      <formula>IF(RIGHT(TEXT(AI189,"0.#"),1)=".",FALSE,TRUE)</formula>
    </cfRule>
    <cfRule type="expression" dxfId="798" priority="102">
      <formula>IF(RIGHT(TEXT(AI189,"0.#"),1)=".",TRUE,FALSE)</formula>
    </cfRule>
  </conditionalFormatting>
  <conditionalFormatting sqref="AI188">
    <cfRule type="expression" dxfId="797" priority="99">
      <formula>IF(RIGHT(TEXT(AI188,"0.#"),1)=".",FALSE,TRUE)</formula>
    </cfRule>
    <cfRule type="expression" dxfId="796" priority="100">
      <formula>IF(RIGHT(TEXT(AI188,"0.#"),1)=".",TRUE,FALSE)</formula>
    </cfRule>
  </conditionalFormatting>
  <conditionalFormatting sqref="AI187">
    <cfRule type="expression" dxfId="795" priority="97">
      <formula>IF(RIGHT(TEXT(AI187,"0.#"),1)=".",FALSE,TRUE)</formula>
    </cfRule>
    <cfRule type="expression" dxfId="794" priority="98">
      <formula>IF(RIGHT(TEXT(AI187,"0.#"),1)=".",TRUE,FALSE)</formula>
    </cfRule>
  </conditionalFormatting>
  <conditionalFormatting sqref="AM188">
    <cfRule type="expression" dxfId="793" priority="93">
      <formula>IF(RIGHT(TEXT(AM188,"0.#"),1)=".",FALSE,TRUE)</formula>
    </cfRule>
    <cfRule type="expression" dxfId="792" priority="94">
      <formula>IF(RIGHT(TEXT(AM188,"0.#"),1)=".",TRUE,FALSE)</formula>
    </cfRule>
  </conditionalFormatting>
  <conditionalFormatting sqref="AM189">
    <cfRule type="expression" dxfId="791" priority="91">
      <formula>IF(RIGHT(TEXT(AM189,"0.#"),1)=".",FALSE,TRUE)</formula>
    </cfRule>
    <cfRule type="expression" dxfId="790" priority="92">
      <formula>IF(RIGHT(TEXT(AM189,"0.#"),1)=".",TRUE,FALSE)</formula>
    </cfRule>
  </conditionalFormatting>
  <conditionalFormatting sqref="AQ187:AQ189">
    <cfRule type="expression" dxfId="789" priority="89">
      <formula>IF(RIGHT(TEXT(AQ187,"0.#"),1)=".",FALSE,TRUE)</formula>
    </cfRule>
    <cfRule type="expression" dxfId="788" priority="90">
      <formula>IF(RIGHT(TEXT(AQ187,"0.#"),1)=".",TRUE,FALSE)</formula>
    </cfRule>
  </conditionalFormatting>
  <conditionalFormatting sqref="AU187:AU189">
    <cfRule type="expression" dxfId="787" priority="87">
      <formula>IF(RIGHT(TEXT(AU187,"0.#"),1)=".",FALSE,TRUE)</formula>
    </cfRule>
    <cfRule type="expression" dxfId="786" priority="88">
      <formula>IF(RIGHT(TEXT(AU187,"0.#"),1)=".",TRUE,FALSE)</formula>
    </cfRule>
  </conditionalFormatting>
  <conditionalFormatting sqref="AE56">
    <cfRule type="expression" dxfId="785" priority="85">
      <formula>IF(RIGHT(TEXT(AE56,"0.#"),1)=".",FALSE,TRUE)</formula>
    </cfRule>
    <cfRule type="expression" dxfId="784" priority="86">
      <formula>IF(RIGHT(TEXT(AE56,"0.#"),1)=".",TRUE,FALSE)</formula>
    </cfRule>
  </conditionalFormatting>
  <conditionalFormatting sqref="AE57">
    <cfRule type="expression" dxfId="783" priority="83">
      <formula>IF(RIGHT(TEXT(AE57,"0.#"),1)=".",FALSE,TRUE)</formula>
    </cfRule>
    <cfRule type="expression" dxfId="782" priority="84">
      <formula>IF(RIGHT(TEXT(AE57,"0.#"),1)=".",TRUE,FALSE)</formula>
    </cfRule>
  </conditionalFormatting>
  <conditionalFormatting sqref="AM56">
    <cfRule type="expression" dxfId="781" priority="73">
      <formula>IF(RIGHT(TEXT(AM56,"0.#"),1)=".",FALSE,TRUE)</formula>
    </cfRule>
    <cfRule type="expression" dxfId="780" priority="74">
      <formula>IF(RIGHT(TEXT(AM56,"0.#"),1)=".",TRUE,FALSE)</formula>
    </cfRule>
  </conditionalFormatting>
  <conditionalFormatting sqref="AE58">
    <cfRule type="expression" dxfId="779" priority="81">
      <formula>IF(RIGHT(TEXT(AE58,"0.#"),1)=".",FALSE,TRUE)</formula>
    </cfRule>
    <cfRule type="expression" dxfId="778" priority="82">
      <formula>IF(RIGHT(TEXT(AE58,"0.#"),1)=".",TRUE,FALSE)</formula>
    </cfRule>
  </conditionalFormatting>
  <conditionalFormatting sqref="AI58">
    <cfRule type="expression" dxfId="777" priority="79">
      <formula>IF(RIGHT(TEXT(AI58,"0.#"),1)=".",FALSE,TRUE)</formula>
    </cfRule>
    <cfRule type="expression" dxfId="776" priority="80">
      <formula>IF(RIGHT(TEXT(AI58,"0.#"),1)=".",TRUE,FALSE)</formula>
    </cfRule>
  </conditionalFormatting>
  <conditionalFormatting sqref="AI57">
    <cfRule type="expression" dxfId="775" priority="77">
      <formula>IF(RIGHT(TEXT(AI57,"0.#"),1)=".",FALSE,TRUE)</formula>
    </cfRule>
    <cfRule type="expression" dxfId="774" priority="78">
      <formula>IF(RIGHT(TEXT(AI57,"0.#"),1)=".",TRUE,FALSE)</formula>
    </cfRule>
  </conditionalFormatting>
  <conditionalFormatting sqref="AI56">
    <cfRule type="expression" dxfId="773" priority="75">
      <formula>IF(RIGHT(TEXT(AI56,"0.#"),1)=".",FALSE,TRUE)</formula>
    </cfRule>
    <cfRule type="expression" dxfId="772" priority="76">
      <formula>IF(RIGHT(TEXT(AI56,"0.#"),1)=".",TRUE,FALSE)</formula>
    </cfRule>
  </conditionalFormatting>
  <conditionalFormatting sqref="AM57">
    <cfRule type="expression" dxfId="771" priority="71">
      <formula>IF(RIGHT(TEXT(AM57,"0.#"),1)=".",FALSE,TRUE)</formula>
    </cfRule>
    <cfRule type="expression" dxfId="770" priority="72">
      <formula>IF(RIGHT(TEXT(AM57,"0.#"),1)=".",TRUE,FALSE)</formula>
    </cfRule>
  </conditionalFormatting>
  <conditionalFormatting sqref="AM58">
    <cfRule type="expression" dxfId="769" priority="69">
      <formula>IF(RIGHT(TEXT(AM58,"0.#"),1)=".",FALSE,TRUE)</formula>
    </cfRule>
    <cfRule type="expression" dxfId="768" priority="70">
      <formula>IF(RIGHT(TEXT(AM58,"0.#"),1)=".",TRUE,FALSE)</formula>
    </cfRule>
  </conditionalFormatting>
  <conditionalFormatting sqref="AQ56:AQ58">
    <cfRule type="expression" dxfId="767" priority="67">
      <formula>IF(RIGHT(TEXT(AQ56,"0.#"),1)=".",FALSE,TRUE)</formula>
    </cfRule>
    <cfRule type="expression" dxfId="766" priority="68">
      <formula>IF(RIGHT(TEXT(AQ56,"0.#"),1)=".",TRUE,FALSE)</formula>
    </cfRule>
  </conditionalFormatting>
  <conditionalFormatting sqref="AU56:AU58">
    <cfRule type="expression" dxfId="765" priority="65">
      <formula>IF(RIGHT(TEXT(AU56,"0.#"),1)=".",FALSE,TRUE)</formula>
    </cfRule>
    <cfRule type="expression" dxfId="764" priority="66">
      <formula>IF(RIGHT(TEXT(AU56,"0.#"),1)=".",TRUE,FALSE)</formula>
    </cfRule>
  </conditionalFormatting>
  <conditionalFormatting sqref="AE51">
    <cfRule type="expression" dxfId="763" priority="63">
      <formula>IF(RIGHT(TEXT(AE51,"0.#"),1)=".",FALSE,TRUE)</formula>
    </cfRule>
    <cfRule type="expression" dxfId="762" priority="64">
      <formula>IF(RIGHT(TEXT(AE51,"0.#"),1)=".",TRUE,FALSE)</formula>
    </cfRule>
  </conditionalFormatting>
  <conditionalFormatting sqref="AE52">
    <cfRule type="expression" dxfId="761" priority="61">
      <formula>IF(RIGHT(TEXT(AE52,"0.#"),1)=".",FALSE,TRUE)</formula>
    </cfRule>
    <cfRule type="expression" dxfId="760" priority="62">
      <formula>IF(RIGHT(TEXT(AE52,"0.#"),1)=".",TRUE,FALSE)</formula>
    </cfRule>
  </conditionalFormatting>
  <conditionalFormatting sqref="AM51">
    <cfRule type="expression" dxfId="759" priority="51">
      <formula>IF(RIGHT(TEXT(AM51,"0.#"),1)=".",FALSE,TRUE)</formula>
    </cfRule>
    <cfRule type="expression" dxfId="758" priority="52">
      <formula>IF(RIGHT(TEXT(AM51,"0.#"),1)=".",TRUE,FALSE)</formula>
    </cfRule>
  </conditionalFormatting>
  <conditionalFormatting sqref="AE53">
    <cfRule type="expression" dxfId="757" priority="59">
      <formula>IF(RIGHT(TEXT(AE53,"0.#"),1)=".",FALSE,TRUE)</formula>
    </cfRule>
    <cfRule type="expression" dxfId="756" priority="60">
      <formula>IF(RIGHT(TEXT(AE53,"0.#"),1)=".",TRUE,FALSE)</formula>
    </cfRule>
  </conditionalFormatting>
  <conditionalFormatting sqref="AI53">
    <cfRule type="expression" dxfId="755" priority="57">
      <formula>IF(RIGHT(TEXT(AI53,"0.#"),1)=".",FALSE,TRUE)</formula>
    </cfRule>
    <cfRule type="expression" dxfId="754" priority="58">
      <formula>IF(RIGHT(TEXT(AI53,"0.#"),1)=".",TRUE,FALSE)</formula>
    </cfRule>
  </conditionalFormatting>
  <conditionalFormatting sqref="AI52">
    <cfRule type="expression" dxfId="753" priority="55">
      <formula>IF(RIGHT(TEXT(AI52,"0.#"),1)=".",FALSE,TRUE)</formula>
    </cfRule>
    <cfRule type="expression" dxfId="752" priority="56">
      <formula>IF(RIGHT(TEXT(AI52,"0.#"),1)=".",TRUE,FALSE)</formula>
    </cfRule>
  </conditionalFormatting>
  <conditionalFormatting sqref="AI51">
    <cfRule type="expression" dxfId="751" priority="53">
      <formula>IF(RIGHT(TEXT(AI51,"0.#"),1)=".",FALSE,TRUE)</formula>
    </cfRule>
    <cfRule type="expression" dxfId="750" priority="54">
      <formula>IF(RIGHT(TEXT(AI51,"0.#"),1)=".",TRUE,FALSE)</formula>
    </cfRule>
  </conditionalFormatting>
  <conditionalFormatting sqref="AM52">
    <cfRule type="expression" dxfId="749" priority="49">
      <formula>IF(RIGHT(TEXT(AM52,"0.#"),1)=".",FALSE,TRUE)</formula>
    </cfRule>
    <cfRule type="expression" dxfId="748" priority="50">
      <formula>IF(RIGHT(TEXT(AM52,"0.#"),1)=".",TRUE,FALSE)</formula>
    </cfRule>
  </conditionalFormatting>
  <conditionalFormatting sqref="AM53">
    <cfRule type="expression" dxfId="747" priority="47">
      <formula>IF(RIGHT(TEXT(AM53,"0.#"),1)=".",FALSE,TRUE)</formula>
    </cfRule>
    <cfRule type="expression" dxfId="746" priority="48">
      <formula>IF(RIGHT(TEXT(AM53,"0.#"),1)=".",TRUE,FALSE)</formula>
    </cfRule>
  </conditionalFormatting>
  <conditionalFormatting sqref="AQ51:AQ53">
    <cfRule type="expression" dxfId="745" priority="45">
      <formula>IF(RIGHT(TEXT(AQ51,"0.#"),1)=".",FALSE,TRUE)</formula>
    </cfRule>
    <cfRule type="expression" dxfId="744" priority="46">
      <formula>IF(RIGHT(TEXT(AQ51,"0.#"),1)=".",TRUE,FALSE)</formula>
    </cfRule>
  </conditionalFormatting>
  <conditionalFormatting sqref="AU51:AU53">
    <cfRule type="expression" dxfId="743" priority="43">
      <formula>IF(RIGHT(TEXT(AU51,"0.#"),1)=".",FALSE,TRUE)</formula>
    </cfRule>
    <cfRule type="expression" dxfId="742" priority="44">
      <formula>IF(RIGHT(TEXT(AU51,"0.#"),1)=".",TRUE,FALSE)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M36">
    <cfRule type="expression" dxfId="737" priority="37">
      <formula>IF(RIGHT(TEXT(AM36,"0.#"),1)=".",FALSE,TRUE)</formula>
    </cfRule>
    <cfRule type="expression" dxfId="736" priority="38">
      <formula>IF(RIGHT(TEXT(AM36,"0.#"),1)=".",TRUE,FALSE)</formula>
    </cfRule>
  </conditionalFormatting>
  <conditionalFormatting sqref="AL368:AO368">
    <cfRule type="expression" dxfId="735" priority="33">
      <formula>IF(AND(AL368&gt;=0, RIGHT(TEXT(AL368,"0.#"),1)&lt;&gt;"."),TRUE,FALSE)</formula>
    </cfRule>
    <cfRule type="expression" dxfId="734" priority="34">
      <formula>IF(AND(AL368&gt;=0, RIGHT(TEXT(AL368,"0.#"),1)="."),TRUE,FALSE)</formula>
    </cfRule>
    <cfRule type="expression" dxfId="733" priority="35">
      <formula>IF(AND(AL368&lt;0, RIGHT(TEXT(AL368,"0.#"),1)&lt;&gt;"."),TRUE,FALSE)</formula>
    </cfRule>
    <cfRule type="expression" dxfId="732" priority="36">
      <formula>IF(AND(AL368&lt;0, RIGHT(TEXT(AL368,"0.#"),1)="."),TRUE,FALSE)</formula>
    </cfRule>
  </conditionalFormatting>
  <conditionalFormatting sqref="AL366:AO367">
    <cfRule type="expression" dxfId="731" priority="29">
      <formula>IF(AND(AL366&gt;=0, RIGHT(TEXT(AL366,"0.#"),1)&lt;&gt;"."),TRUE,FALSE)</formula>
    </cfRule>
    <cfRule type="expression" dxfId="730" priority="30">
      <formula>IF(AND(AL366&gt;=0, RIGHT(TEXT(AL366,"0.#"),1)="."),TRUE,FALSE)</formula>
    </cfRule>
    <cfRule type="expression" dxfId="729" priority="31">
      <formula>IF(AND(AL366&lt;0, RIGHT(TEXT(AL366,"0.#"),1)&lt;&gt;"."),TRUE,FALSE)</formula>
    </cfRule>
    <cfRule type="expression" dxfId="728" priority="32">
      <formula>IF(AND(AL366&lt;0, RIGHT(TEXT(AL366,"0.#"),1)="."),TRUE,FALSE)</formula>
    </cfRule>
  </conditionalFormatting>
  <conditionalFormatting sqref="Y368">
    <cfRule type="expression" dxfId="727" priority="27">
      <formula>IF(RIGHT(TEXT(Y368,"0.#"),1)=".",FALSE,TRUE)</formula>
    </cfRule>
    <cfRule type="expression" dxfId="726" priority="28">
      <formula>IF(RIGHT(TEXT(Y368,"0.#"),1)=".",TRUE,FALSE)</formula>
    </cfRule>
  </conditionalFormatting>
  <conditionalFormatting sqref="Y366:Y367">
    <cfRule type="expression" dxfId="725" priority="25">
      <formula>IF(RIGHT(TEXT(Y366,"0.#"),1)=".",FALSE,TRUE)</formula>
    </cfRule>
    <cfRule type="expression" dxfId="724" priority="26">
      <formula>IF(RIGHT(TEXT(Y366,"0.#"),1)=".",TRUE,FALSE)</formula>
    </cfRule>
  </conditionalFormatting>
  <conditionalFormatting sqref="AL401:AO402">
    <cfRule type="expression" dxfId="723" priority="21">
      <formula>IF(AND(AL401&gt;=0, RIGHT(TEXT(AL401,"0.#"),1)&lt;&gt;"."),TRUE,FALSE)</formula>
    </cfRule>
    <cfRule type="expression" dxfId="722" priority="22">
      <formula>IF(AND(AL401&gt;=0, RIGHT(TEXT(AL401,"0.#"),1)="."),TRUE,FALSE)</formula>
    </cfRule>
    <cfRule type="expression" dxfId="721" priority="23">
      <formula>IF(AND(AL401&lt;0, RIGHT(TEXT(AL401,"0.#"),1)&lt;&gt;"."),TRUE,FALSE)</formula>
    </cfRule>
    <cfRule type="expression" dxfId="720" priority="24">
      <formula>IF(AND(AL401&lt;0, RIGHT(TEXT(AL401,"0.#"),1)="."),TRUE,FALSE)</formula>
    </cfRule>
  </conditionalFormatting>
  <conditionalFormatting sqref="AL399:AO400">
    <cfRule type="expression" dxfId="719" priority="17">
      <formula>IF(AND(AL399&gt;=0, RIGHT(TEXT(AL399,"0.#"),1)&lt;&gt;"."),TRUE,FALSE)</formula>
    </cfRule>
    <cfRule type="expression" dxfId="718" priority="18">
      <formula>IF(AND(AL399&gt;=0, RIGHT(TEXT(AL399,"0.#"),1)="."),TRUE,FALSE)</formula>
    </cfRule>
    <cfRule type="expression" dxfId="717" priority="19">
      <formula>IF(AND(AL399&lt;0, RIGHT(TEXT(AL399,"0.#"),1)&lt;&gt;"."),TRUE,FALSE)</formula>
    </cfRule>
    <cfRule type="expression" dxfId="716" priority="20">
      <formula>IF(AND(AL399&lt;0, RIGHT(TEXT(AL399,"0.#"),1)="."),TRUE,FALSE)</formula>
    </cfRule>
  </conditionalFormatting>
  <conditionalFormatting sqref="Y401:Y402">
    <cfRule type="expression" dxfId="715" priority="15">
      <formula>IF(RIGHT(TEXT(Y401,"0.#"),1)=".",FALSE,TRUE)</formula>
    </cfRule>
    <cfRule type="expression" dxfId="714" priority="16">
      <formula>IF(RIGHT(TEXT(Y401,"0.#"),1)=".",TRUE,FALSE)</formula>
    </cfRule>
  </conditionalFormatting>
  <conditionalFormatting sqref="Y399:Y400">
    <cfRule type="expression" dxfId="713" priority="13">
      <formula>IF(RIGHT(TEXT(Y399,"0.#"),1)=".",FALSE,TRUE)</formula>
    </cfRule>
    <cfRule type="expression" dxfId="712" priority="14">
      <formula>IF(RIGHT(TEXT(Y399,"0.#"),1)=".",TRUE,FALSE)</formula>
    </cfRule>
  </conditionalFormatting>
  <conditionalFormatting sqref="AL432:AO432">
    <cfRule type="expression" dxfId="711" priority="9">
      <formula>IF(AND(AL432&gt;=0, RIGHT(TEXT(AL432,"0.#"),1)&lt;&gt;"."),TRUE,FALSE)</formula>
    </cfRule>
    <cfRule type="expression" dxfId="710" priority="10">
      <formula>IF(AND(AL432&gt;=0, RIGHT(TEXT(AL432,"0.#"),1)="."),TRUE,FALSE)</formula>
    </cfRule>
    <cfRule type="expression" dxfId="709" priority="11">
      <formula>IF(AND(AL432&lt;0, RIGHT(TEXT(AL432,"0.#"),1)&lt;&gt;"."),TRUE,FALSE)</formula>
    </cfRule>
    <cfRule type="expression" dxfId="708" priority="12">
      <formula>IF(AND(AL432&lt;0, RIGHT(TEXT(AL432,"0.#"),1)="."),TRUE,FALSE)</formula>
    </cfRule>
  </conditionalFormatting>
  <conditionalFormatting sqref="Y432">
    <cfRule type="expression" dxfId="707" priority="7">
      <formula>IF(RIGHT(TEXT(Y432,"0.#"),1)=".",FALSE,TRUE)</formula>
    </cfRule>
    <cfRule type="expression" dxfId="706" priority="8">
      <formula>IF(RIGHT(TEXT(Y432,"0.#"),1)=".",TRUE,FALSE)</formula>
    </cfRule>
  </conditionalFormatting>
  <conditionalFormatting sqref="AL403:AO403">
    <cfRule type="expression" dxfId="705" priority="3">
      <formula>IF(AND(AL403&gt;=0, RIGHT(TEXT(AL403,"0.#"),1)&lt;&gt;"."),TRUE,FALSE)</formula>
    </cfRule>
    <cfRule type="expression" dxfId="704" priority="4">
      <formula>IF(AND(AL403&gt;=0, RIGHT(TEXT(AL403,"0.#"),1)="."),TRUE,FALSE)</formula>
    </cfRule>
    <cfRule type="expression" dxfId="703" priority="5">
      <formula>IF(AND(AL403&lt;0, RIGHT(TEXT(AL403,"0.#"),1)&lt;&gt;"."),TRUE,FALSE)</formula>
    </cfRule>
    <cfRule type="expression" dxfId="702" priority="6">
      <formula>IF(AND(AL403&lt;0, RIGHT(TEXT(AL403,"0.#"),1)="."),TRUE,FALSE)</formula>
    </cfRule>
  </conditionalFormatting>
  <conditionalFormatting sqref="Y403">
    <cfRule type="expression" dxfId="701" priority="1">
      <formula>IF(RIGHT(TEXT(Y403,"0.#"),1)=".",FALSE,TRUE)</formula>
    </cfRule>
    <cfRule type="expression" dxfId="700" priority="2">
      <formula>IF(RIGHT(TEXT(Y403,"0.#"),1)=".",TRUE,FALSE)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39" max="49" man="1"/>
    <brk id="256"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721</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315</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370</v>
      </c>
      <c r="AF2" s="963"/>
      <c r="AG2" s="963"/>
      <c r="AH2" s="900"/>
      <c r="AI2" s="963" t="s">
        <v>466</v>
      </c>
      <c r="AJ2" s="963"/>
      <c r="AK2" s="963"/>
      <c r="AL2" s="900"/>
      <c r="AM2" s="963" t="s">
        <v>467</v>
      </c>
      <c r="AN2" s="963"/>
      <c r="AO2" s="963"/>
      <c r="AP2" s="900"/>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6"/>
      <c r="Z3" s="957"/>
      <c r="AA3" s="958"/>
      <c r="AB3" s="962"/>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9"/>
      <c r="H5" s="940"/>
      <c r="I5" s="940"/>
      <c r="J5" s="940"/>
      <c r="K5" s="940"/>
      <c r="L5" s="940"/>
      <c r="M5" s="940"/>
      <c r="N5" s="940"/>
      <c r="O5" s="941"/>
      <c r="P5" s="945"/>
      <c r="Q5" s="945"/>
      <c r="R5" s="945"/>
      <c r="S5" s="945"/>
      <c r="T5" s="945"/>
      <c r="U5" s="945"/>
      <c r="V5" s="945"/>
      <c r="W5" s="945"/>
      <c r="X5" s="946"/>
      <c r="Y5" s="237" t="s">
        <v>51</v>
      </c>
      <c r="Z5" s="948"/>
      <c r="AA5" s="949"/>
      <c r="AB5" s="462"/>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342</v>
      </c>
      <c r="B7" s="926"/>
      <c r="C7" s="926"/>
      <c r="D7" s="926"/>
      <c r="E7" s="926"/>
      <c r="F7" s="927"/>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8"/>
      <c r="B8" s="929"/>
      <c r="C8" s="929"/>
      <c r="D8" s="929"/>
      <c r="E8" s="929"/>
      <c r="F8" s="930"/>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315</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370</v>
      </c>
      <c r="AF9" s="963"/>
      <c r="AG9" s="963"/>
      <c r="AH9" s="900"/>
      <c r="AI9" s="963" t="s">
        <v>466</v>
      </c>
      <c r="AJ9" s="963"/>
      <c r="AK9" s="963"/>
      <c r="AL9" s="900"/>
      <c r="AM9" s="963" t="s">
        <v>467</v>
      </c>
      <c r="AN9" s="963"/>
      <c r="AO9" s="963"/>
      <c r="AP9" s="900"/>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9"/>
      <c r="H12" s="940"/>
      <c r="I12" s="940"/>
      <c r="J12" s="940"/>
      <c r="K12" s="940"/>
      <c r="L12" s="940"/>
      <c r="M12" s="940"/>
      <c r="N12" s="940"/>
      <c r="O12" s="941"/>
      <c r="P12" s="945"/>
      <c r="Q12" s="945"/>
      <c r="R12" s="945"/>
      <c r="S12" s="945"/>
      <c r="T12" s="945"/>
      <c r="U12" s="945"/>
      <c r="V12" s="945"/>
      <c r="W12" s="945"/>
      <c r="X12" s="946"/>
      <c r="Y12" s="237" t="s">
        <v>51</v>
      </c>
      <c r="Z12" s="948"/>
      <c r="AA12" s="949"/>
      <c r="AB12" s="462"/>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342</v>
      </c>
      <c r="B14" s="926"/>
      <c r="C14" s="926"/>
      <c r="D14" s="926"/>
      <c r="E14" s="926"/>
      <c r="F14" s="927"/>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8"/>
      <c r="B15" s="929"/>
      <c r="C15" s="929"/>
      <c r="D15" s="929"/>
      <c r="E15" s="929"/>
      <c r="F15" s="930"/>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315</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370</v>
      </c>
      <c r="AF16" s="963"/>
      <c r="AG16" s="963"/>
      <c r="AH16" s="900"/>
      <c r="AI16" s="963" t="s">
        <v>466</v>
      </c>
      <c r="AJ16" s="963"/>
      <c r="AK16" s="963"/>
      <c r="AL16" s="900"/>
      <c r="AM16" s="963" t="s">
        <v>467</v>
      </c>
      <c r="AN16" s="963"/>
      <c r="AO16" s="963"/>
      <c r="AP16" s="900"/>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9"/>
      <c r="H19" s="940"/>
      <c r="I19" s="940"/>
      <c r="J19" s="940"/>
      <c r="K19" s="940"/>
      <c r="L19" s="940"/>
      <c r="M19" s="940"/>
      <c r="N19" s="940"/>
      <c r="O19" s="941"/>
      <c r="P19" s="945"/>
      <c r="Q19" s="945"/>
      <c r="R19" s="945"/>
      <c r="S19" s="945"/>
      <c r="T19" s="945"/>
      <c r="U19" s="945"/>
      <c r="V19" s="945"/>
      <c r="W19" s="945"/>
      <c r="X19" s="946"/>
      <c r="Y19" s="237" t="s">
        <v>51</v>
      </c>
      <c r="Z19" s="948"/>
      <c r="AA19" s="949"/>
      <c r="AB19" s="462"/>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342</v>
      </c>
      <c r="B21" s="926"/>
      <c r="C21" s="926"/>
      <c r="D21" s="926"/>
      <c r="E21" s="926"/>
      <c r="F21" s="927"/>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8"/>
      <c r="B22" s="929"/>
      <c r="C22" s="929"/>
      <c r="D22" s="929"/>
      <c r="E22" s="929"/>
      <c r="F22" s="930"/>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315</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370</v>
      </c>
      <c r="AF23" s="963"/>
      <c r="AG23" s="963"/>
      <c r="AH23" s="900"/>
      <c r="AI23" s="963" t="s">
        <v>466</v>
      </c>
      <c r="AJ23" s="963"/>
      <c r="AK23" s="963"/>
      <c r="AL23" s="900"/>
      <c r="AM23" s="963" t="s">
        <v>467</v>
      </c>
      <c r="AN23" s="963"/>
      <c r="AO23" s="963"/>
      <c r="AP23" s="900"/>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9"/>
      <c r="H26" s="940"/>
      <c r="I26" s="940"/>
      <c r="J26" s="940"/>
      <c r="K26" s="940"/>
      <c r="L26" s="940"/>
      <c r="M26" s="940"/>
      <c r="N26" s="940"/>
      <c r="O26" s="941"/>
      <c r="P26" s="945"/>
      <c r="Q26" s="945"/>
      <c r="R26" s="945"/>
      <c r="S26" s="945"/>
      <c r="T26" s="945"/>
      <c r="U26" s="945"/>
      <c r="V26" s="945"/>
      <c r="W26" s="945"/>
      <c r="X26" s="946"/>
      <c r="Y26" s="237" t="s">
        <v>51</v>
      </c>
      <c r="Z26" s="948"/>
      <c r="AA26" s="949"/>
      <c r="AB26" s="462"/>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342</v>
      </c>
      <c r="B28" s="926"/>
      <c r="C28" s="926"/>
      <c r="D28" s="926"/>
      <c r="E28" s="926"/>
      <c r="F28" s="927"/>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8"/>
      <c r="B29" s="929"/>
      <c r="C29" s="929"/>
      <c r="D29" s="929"/>
      <c r="E29" s="929"/>
      <c r="F29" s="930"/>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315</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370</v>
      </c>
      <c r="AF30" s="963"/>
      <c r="AG30" s="963"/>
      <c r="AH30" s="900"/>
      <c r="AI30" s="963" t="s">
        <v>466</v>
      </c>
      <c r="AJ30" s="963"/>
      <c r="AK30" s="963"/>
      <c r="AL30" s="900"/>
      <c r="AM30" s="963" t="s">
        <v>467</v>
      </c>
      <c r="AN30" s="963"/>
      <c r="AO30" s="963"/>
      <c r="AP30" s="900"/>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9"/>
      <c r="H33" s="940"/>
      <c r="I33" s="940"/>
      <c r="J33" s="940"/>
      <c r="K33" s="940"/>
      <c r="L33" s="940"/>
      <c r="M33" s="940"/>
      <c r="N33" s="940"/>
      <c r="O33" s="941"/>
      <c r="P33" s="945"/>
      <c r="Q33" s="945"/>
      <c r="R33" s="945"/>
      <c r="S33" s="945"/>
      <c r="T33" s="945"/>
      <c r="U33" s="945"/>
      <c r="V33" s="945"/>
      <c r="W33" s="945"/>
      <c r="X33" s="946"/>
      <c r="Y33" s="237" t="s">
        <v>51</v>
      </c>
      <c r="Z33" s="948"/>
      <c r="AA33" s="949"/>
      <c r="AB33" s="462"/>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342</v>
      </c>
      <c r="B35" s="926"/>
      <c r="C35" s="926"/>
      <c r="D35" s="926"/>
      <c r="E35" s="926"/>
      <c r="F35" s="927"/>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8"/>
      <c r="B36" s="929"/>
      <c r="C36" s="929"/>
      <c r="D36" s="929"/>
      <c r="E36" s="929"/>
      <c r="F36" s="930"/>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315</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370</v>
      </c>
      <c r="AF37" s="963"/>
      <c r="AG37" s="963"/>
      <c r="AH37" s="900"/>
      <c r="AI37" s="963" t="s">
        <v>466</v>
      </c>
      <c r="AJ37" s="963"/>
      <c r="AK37" s="963"/>
      <c r="AL37" s="900"/>
      <c r="AM37" s="963" t="s">
        <v>467</v>
      </c>
      <c r="AN37" s="963"/>
      <c r="AO37" s="963"/>
      <c r="AP37" s="900"/>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9"/>
      <c r="H40" s="940"/>
      <c r="I40" s="940"/>
      <c r="J40" s="940"/>
      <c r="K40" s="940"/>
      <c r="L40" s="940"/>
      <c r="M40" s="940"/>
      <c r="N40" s="940"/>
      <c r="O40" s="941"/>
      <c r="P40" s="945"/>
      <c r="Q40" s="945"/>
      <c r="R40" s="945"/>
      <c r="S40" s="945"/>
      <c r="T40" s="945"/>
      <c r="U40" s="945"/>
      <c r="V40" s="945"/>
      <c r="W40" s="945"/>
      <c r="X40" s="946"/>
      <c r="Y40" s="237" t="s">
        <v>51</v>
      </c>
      <c r="Z40" s="948"/>
      <c r="AA40" s="949"/>
      <c r="AB40" s="462"/>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342</v>
      </c>
      <c r="B42" s="926"/>
      <c r="C42" s="926"/>
      <c r="D42" s="926"/>
      <c r="E42" s="926"/>
      <c r="F42" s="927"/>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8"/>
      <c r="B43" s="929"/>
      <c r="C43" s="929"/>
      <c r="D43" s="929"/>
      <c r="E43" s="929"/>
      <c r="F43" s="930"/>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315</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370</v>
      </c>
      <c r="AF44" s="963"/>
      <c r="AG44" s="963"/>
      <c r="AH44" s="900"/>
      <c r="AI44" s="963" t="s">
        <v>466</v>
      </c>
      <c r="AJ44" s="963"/>
      <c r="AK44" s="963"/>
      <c r="AL44" s="900"/>
      <c r="AM44" s="963" t="s">
        <v>467</v>
      </c>
      <c r="AN44" s="963"/>
      <c r="AO44" s="963"/>
      <c r="AP44" s="900"/>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9"/>
      <c r="H47" s="940"/>
      <c r="I47" s="940"/>
      <c r="J47" s="940"/>
      <c r="K47" s="940"/>
      <c r="L47" s="940"/>
      <c r="M47" s="940"/>
      <c r="N47" s="940"/>
      <c r="O47" s="941"/>
      <c r="P47" s="945"/>
      <c r="Q47" s="945"/>
      <c r="R47" s="945"/>
      <c r="S47" s="945"/>
      <c r="T47" s="945"/>
      <c r="U47" s="945"/>
      <c r="V47" s="945"/>
      <c r="W47" s="945"/>
      <c r="X47" s="946"/>
      <c r="Y47" s="237" t="s">
        <v>51</v>
      </c>
      <c r="Z47" s="948"/>
      <c r="AA47" s="949"/>
      <c r="AB47" s="462"/>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342</v>
      </c>
      <c r="B49" s="926"/>
      <c r="C49" s="926"/>
      <c r="D49" s="926"/>
      <c r="E49" s="926"/>
      <c r="F49" s="927"/>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8"/>
      <c r="B50" s="929"/>
      <c r="C50" s="929"/>
      <c r="D50" s="929"/>
      <c r="E50" s="929"/>
      <c r="F50" s="930"/>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315</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370</v>
      </c>
      <c r="AF51" s="963"/>
      <c r="AG51" s="963"/>
      <c r="AH51" s="900"/>
      <c r="AI51" s="963" t="s">
        <v>466</v>
      </c>
      <c r="AJ51" s="963"/>
      <c r="AK51" s="963"/>
      <c r="AL51" s="900"/>
      <c r="AM51" s="963" t="s">
        <v>467</v>
      </c>
      <c r="AN51" s="963"/>
      <c r="AO51" s="963"/>
      <c r="AP51" s="900"/>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9"/>
      <c r="H54" s="940"/>
      <c r="I54" s="940"/>
      <c r="J54" s="940"/>
      <c r="K54" s="940"/>
      <c r="L54" s="940"/>
      <c r="M54" s="940"/>
      <c r="N54" s="940"/>
      <c r="O54" s="941"/>
      <c r="P54" s="945"/>
      <c r="Q54" s="945"/>
      <c r="R54" s="945"/>
      <c r="S54" s="945"/>
      <c r="T54" s="945"/>
      <c r="U54" s="945"/>
      <c r="V54" s="945"/>
      <c r="W54" s="945"/>
      <c r="X54" s="946"/>
      <c r="Y54" s="237" t="s">
        <v>51</v>
      </c>
      <c r="Z54" s="948"/>
      <c r="AA54" s="949"/>
      <c r="AB54" s="462"/>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342</v>
      </c>
      <c r="B56" s="926"/>
      <c r="C56" s="926"/>
      <c r="D56" s="926"/>
      <c r="E56" s="926"/>
      <c r="F56" s="927"/>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8"/>
      <c r="B57" s="929"/>
      <c r="C57" s="929"/>
      <c r="D57" s="929"/>
      <c r="E57" s="929"/>
      <c r="F57" s="930"/>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315</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370</v>
      </c>
      <c r="AF58" s="963"/>
      <c r="AG58" s="963"/>
      <c r="AH58" s="900"/>
      <c r="AI58" s="963" t="s">
        <v>466</v>
      </c>
      <c r="AJ58" s="963"/>
      <c r="AK58" s="963"/>
      <c r="AL58" s="900"/>
      <c r="AM58" s="963" t="s">
        <v>467</v>
      </c>
      <c r="AN58" s="963"/>
      <c r="AO58" s="963"/>
      <c r="AP58" s="900"/>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9"/>
      <c r="H61" s="940"/>
      <c r="I61" s="940"/>
      <c r="J61" s="940"/>
      <c r="K61" s="940"/>
      <c r="L61" s="940"/>
      <c r="M61" s="940"/>
      <c r="N61" s="940"/>
      <c r="O61" s="941"/>
      <c r="P61" s="945"/>
      <c r="Q61" s="945"/>
      <c r="R61" s="945"/>
      <c r="S61" s="945"/>
      <c r="T61" s="945"/>
      <c r="U61" s="945"/>
      <c r="V61" s="945"/>
      <c r="W61" s="945"/>
      <c r="X61" s="946"/>
      <c r="Y61" s="237" t="s">
        <v>51</v>
      </c>
      <c r="Z61" s="948"/>
      <c r="AA61" s="949"/>
      <c r="AB61" s="462"/>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342</v>
      </c>
      <c r="B63" s="926"/>
      <c r="C63" s="926"/>
      <c r="D63" s="926"/>
      <c r="E63" s="926"/>
      <c r="F63" s="927"/>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8"/>
      <c r="B64" s="929"/>
      <c r="C64" s="929"/>
      <c r="D64" s="929"/>
      <c r="E64" s="929"/>
      <c r="F64" s="930"/>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315</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370</v>
      </c>
      <c r="AF65" s="963"/>
      <c r="AG65" s="963"/>
      <c r="AH65" s="900"/>
      <c r="AI65" s="963" t="s">
        <v>466</v>
      </c>
      <c r="AJ65" s="963"/>
      <c r="AK65" s="963"/>
      <c r="AL65" s="900"/>
      <c r="AM65" s="963" t="s">
        <v>467</v>
      </c>
      <c r="AN65" s="963"/>
      <c r="AO65" s="963"/>
      <c r="AP65" s="900"/>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9"/>
      <c r="H68" s="940"/>
      <c r="I68" s="940"/>
      <c r="J68" s="940"/>
      <c r="K68" s="940"/>
      <c r="L68" s="940"/>
      <c r="M68" s="940"/>
      <c r="N68" s="940"/>
      <c r="O68" s="941"/>
      <c r="P68" s="945"/>
      <c r="Q68" s="945"/>
      <c r="R68" s="945"/>
      <c r="S68" s="945"/>
      <c r="T68" s="945"/>
      <c r="U68" s="945"/>
      <c r="V68" s="945"/>
      <c r="W68" s="945"/>
      <c r="X68" s="946"/>
      <c r="Y68" s="237" t="s">
        <v>51</v>
      </c>
      <c r="Z68" s="948"/>
      <c r="AA68" s="949"/>
      <c r="AB68" s="462"/>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342</v>
      </c>
      <c r="B70" s="926"/>
      <c r="C70" s="926"/>
      <c r="D70" s="926"/>
      <c r="E70" s="926"/>
      <c r="F70" s="927"/>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328</v>
      </c>
      <c r="H2" s="818"/>
      <c r="I2" s="818"/>
      <c r="J2" s="818"/>
      <c r="K2" s="818"/>
      <c r="L2" s="818"/>
      <c r="M2" s="818"/>
      <c r="N2" s="818"/>
      <c r="O2" s="818"/>
      <c r="P2" s="818"/>
      <c r="Q2" s="818"/>
      <c r="R2" s="818"/>
      <c r="S2" s="818"/>
      <c r="T2" s="818"/>
      <c r="U2" s="818"/>
      <c r="V2" s="818"/>
      <c r="W2" s="818"/>
      <c r="X2" s="818"/>
      <c r="Y2" s="818"/>
      <c r="Z2" s="818"/>
      <c r="AA2" s="818"/>
      <c r="AB2" s="819"/>
      <c r="AC2" s="817" t="s">
        <v>330</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318</v>
      </c>
      <c r="Z3" s="865"/>
      <c r="AA3" s="865"/>
      <c r="AB3" s="865"/>
      <c r="AC3" s="989" t="s">
        <v>309</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318</v>
      </c>
      <c r="Z36" s="865"/>
      <c r="AA36" s="865"/>
      <c r="AB36" s="865"/>
      <c r="AC36" s="989" t="s">
        <v>309</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318</v>
      </c>
      <c r="Z69" s="865"/>
      <c r="AA69" s="865"/>
      <c r="AB69" s="865"/>
      <c r="AC69" s="989" t="s">
        <v>309</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318</v>
      </c>
      <c r="Z102" s="865"/>
      <c r="AA102" s="865"/>
      <c r="AB102" s="865"/>
      <c r="AC102" s="989" t="s">
        <v>309</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318</v>
      </c>
      <c r="Z135" s="865"/>
      <c r="AA135" s="865"/>
      <c r="AB135" s="865"/>
      <c r="AC135" s="989" t="s">
        <v>309</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318</v>
      </c>
      <c r="Z168" s="865"/>
      <c r="AA168" s="865"/>
      <c r="AB168" s="865"/>
      <c r="AC168" s="989" t="s">
        <v>309</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318</v>
      </c>
      <c r="Z201" s="865"/>
      <c r="AA201" s="865"/>
      <c r="AB201" s="865"/>
      <c r="AC201" s="989" t="s">
        <v>309</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318</v>
      </c>
      <c r="Z234" s="865"/>
      <c r="AA234" s="865"/>
      <c r="AB234" s="865"/>
      <c r="AC234" s="989" t="s">
        <v>309</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318</v>
      </c>
      <c r="Z267" s="865"/>
      <c r="AA267" s="865"/>
      <c r="AB267" s="865"/>
      <c r="AC267" s="989" t="s">
        <v>309</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318</v>
      </c>
      <c r="Z300" s="865"/>
      <c r="AA300" s="865"/>
      <c r="AB300" s="865"/>
      <c r="AC300" s="989" t="s">
        <v>309</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318</v>
      </c>
      <c r="Z333" s="865"/>
      <c r="AA333" s="865"/>
      <c r="AB333" s="865"/>
      <c r="AC333" s="989" t="s">
        <v>309</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318</v>
      </c>
      <c r="Z366" s="865"/>
      <c r="AA366" s="865"/>
      <c r="AB366" s="865"/>
      <c r="AC366" s="989" t="s">
        <v>309</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318</v>
      </c>
      <c r="Z399" s="865"/>
      <c r="AA399" s="865"/>
      <c r="AB399" s="865"/>
      <c r="AC399" s="989" t="s">
        <v>309</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318</v>
      </c>
      <c r="Z432" s="865"/>
      <c r="AA432" s="865"/>
      <c r="AB432" s="865"/>
      <c r="AC432" s="989" t="s">
        <v>309</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318</v>
      </c>
      <c r="Z465" s="865"/>
      <c r="AA465" s="865"/>
      <c r="AB465" s="865"/>
      <c r="AC465" s="989" t="s">
        <v>309</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318</v>
      </c>
      <c r="Z498" s="865"/>
      <c r="AA498" s="865"/>
      <c r="AB498" s="865"/>
      <c r="AC498" s="989" t="s">
        <v>309</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318</v>
      </c>
      <c r="Z531" s="865"/>
      <c r="AA531" s="865"/>
      <c r="AB531" s="865"/>
      <c r="AC531" s="989" t="s">
        <v>309</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318</v>
      </c>
      <c r="Z564" s="865"/>
      <c r="AA564" s="865"/>
      <c r="AB564" s="865"/>
      <c r="AC564" s="989" t="s">
        <v>309</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318</v>
      </c>
      <c r="Z597" s="865"/>
      <c r="AA597" s="865"/>
      <c r="AB597" s="865"/>
      <c r="AC597" s="989" t="s">
        <v>309</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318</v>
      </c>
      <c r="Z630" s="865"/>
      <c r="AA630" s="865"/>
      <c r="AB630" s="865"/>
      <c r="AC630" s="989" t="s">
        <v>309</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318</v>
      </c>
      <c r="Z663" s="865"/>
      <c r="AA663" s="865"/>
      <c r="AB663" s="865"/>
      <c r="AC663" s="989" t="s">
        <v>309</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318</v>
      </c>
      <c r="Z696" s="865"/>
      <c r="AA696" s="865"/>
      <c r="AB696" s="865"/>
      <c r="AC696" s="989" t="s">
        <v>309</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318</v>
      </c>
      <c r="Z729" s="865"/>
      <c r="AA729" s="865"/>
      <c r="AB729" s="865"/>
      <c r="AC729" s="989" t="s">
        <v>309</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318</v>
      </c>
      <c r="Z762" s="865"/>
      <c r="AA762" s="865"/>
      <c r="AB762" s="865"/>
      <c r="AC762" s="989" t="s">
        <v>309</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318</v>
      </c>
      <c r="Z795" s="865"/>
      <c r="AA795" s="865"/>
      <c r="AB795" s="865"/>
      <c r="AC795" s="989" t="s">
        <v>309</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318</v>
      </c>
      <c r="Z828" s="865"/>
      <c r="AA828" s="865"/>
      <c r="AB828" s="865"/>
      <c r="AC828" s="989" t="s">
        <v>309</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318</v>
      </c>
      <c r="Z861" s="865"/>
      <c r="AA861" s="865"/>
      <c r="AB861" s="865"/>
      <c r="AC861" s="989" t="s">
        <v>309</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318</v>
      </c>
      <c r="Z894" s="865"/>
      <c r="AA894" s="865"/>
      <c r="AB894" s="865"/>
      <c r="AC894" s="989" t="s">
        <v>309</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318</v>
      </c>
      <c r="Z927" s="865"/>
      <c r="AA927" s="865"/>
      <c r="AB927" s="865"/>
      <c r="AC927" s="989" t="s">
        <v>309</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318</v>
      </c>
      <c r="Z960" s="865"/>
      <c r="AA960" s="865"/>
      <c r="AB960" s="865"/>
      <c r="AC960" s="989" t="s">
        <v>309</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318</v>
      </c>
      <c r="Z993" s="865"/>
      <c r="AA993" s="865"/>
      <c r="AB993" s="865"/>
      <c r="AC993" s="989" t="s">
        <v>309</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318</v>
      </c>
      <c r="Z1026" s="865"/>
      <c r="AA1026" s="865"/>
      <c r="AB1026" s="865"/>
      <c r="AC1026" s="989" t="s">
        <v>309</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318</v>
      </c>
      <c r="Z1059" s="865"/>
      <c r="AA1059" s="865"/>
      <c r="AB1059" s="865"/>
      <c r="AC1059" s="989" t="s">
        <v>309</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318</v>
      </c>
      <c r="Z1092" s="865"/>
      <c r="AA1092" s="865"/>
      <c r="AB1092" s="865"/>
      <c r="AC1092" s="989" t="s">
        <v>309</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318</v>
      </c>
      <c r="Z1125" s="865"/>
      <c r="AA1125" s="865"/>
      <c r="AB1125" s="865"/>
      <c r="AC1125" s="989" t="s">
        <v>309</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318</v>
      </c>
      <c r="Z1158" s="865"/>
      <c r="AA1158" s="865"/>
      <c r="AB1158" s="865"/>
      <c r="AC1158" s="989" t="s">
        <v>309</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318</v>
      </c>
      <c r="Z1191" s="865"/>
      <c r="AA1191" s="865"/>
      <c r="AB1191" s="865"/>
      <c r="AC1191" s="989" t="s">
        <v>309</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318</v>
      </c>
      <c r="Z1224" s="865"/>
      <c r="AA1224" s="865"/>
      <c r="AB1224" s="865"/>
      <c r="AC1224" s="989" t="s">
        <v>309</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318</v>
      </c>
      <c r="Z1257" s="865"/>
      <c r="AA1257" s="865"/>
      <c r="AB1257" s="865"/>
      <c r="AC1257" s="989" t="s">
        <v>309</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318</v>
      </c>
      <c r="Z1290" s="865"/>
      <c r="AA1290" s="865"/>
      <c r="AB1290" s="865"/>
      <c r="AC1290" s="989" t="s">
        <v>309</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2022-08-29T08:11:02Z</cp:lastPrinted>
  <dcterms:created xsi:type="dcterms:W3CDTF">2012-03-13T00:50:25Z</dcterms:created>
  <dcterms:modified xsi:type="dcterms:W3CDTF">2022-09-05T07:31:35Z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