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E3F319BA-7E88-4B28-9DFA-F24019168A7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1" i="11" l="1"/>
  <c r="AY336" i="11"/>
  <c r="AY337" i="11"/>
  <c r="AY338" i="11"/>
  <c r="AY340"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9" i="11"/>
  <c r="AY175" i="1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204" i="11" l="1"/>
  <c r="AY119" i="11"/>
  <c r="AY211" i="11"/>
  <c r="AY205" i="11"/>
  <c r="AY213" i="11"/>
  <c r="AY202" i="11"/>
  <c r="AY203" i="11"/>
  <c r="AY212" i="11"/>
  <c r="AY101" i="11"/>
  <c r="AY152" i="11"/>
  <c r="AY206" i="11"/>
  <c r="AY153" i="11"/>
  <c r="AY207" i="11"/>
  <c r="AY114" i="11"/>
  <c r="AY154" i="11"/>
  <c r="AY118" i="11"/>
  <c r="AY155" i="11"/>
  <c r="AY210"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4" i="11" l="1"/>
  <c r="AY96" i="11"/>
  <c r="AY80" i="11"/>
  <c r="AY81" i="11"/>
  <c r="AY82" i="11"/>
  <c r="AY97" i="11"/>
  <c r="AY83" i="11"/>
  <c r="AY55"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<sst xmlns="http://schemas.openxmlformats.org/spreadsheetml/2006/main" count="2110" uniqueCount="762">
  <si>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</si>
  <si>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</si>
  <si>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</si>
  <si>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</si>
  <si>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</si>
  <si>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</si>
  <si>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</si>
  <si>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</si>
  <si>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</si>
  <si>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</si>
  <si>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</si>
  <si>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</si>
  <si>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</si>
  <si>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</si>
  <si>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</si>
  <si>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</si>
  <si>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</si>
  <si>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</si>
  <si>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</si>
  <si>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</si>
  <si>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</si>
  <si>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</si>
  <si>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</si>
  <si>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</si>
  <si>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</si>
  <si>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</si>
  <si>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</si>
  <si>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</si>
  <si>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</si>
  <si>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</si>
  <si>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</si>
  <si>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</si>
  <si>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</si>
  <si>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</si>
  <si>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</si>
  <si>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</si>
  <si>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</si>
  <si>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</si>
  <si>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</si>
  <si>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</si>
  <si>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</si>
  <si>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</si>
  <si>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</si>
  <si>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</si>
  <si>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</si>
  <si>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</si>
  <si>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</si>
  <si>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</si>
  <si>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</si>
  <si>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</si>
  <si>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</si>
  <si>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</si>
  <si>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</si>
  <si>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</si>
  <si>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</si>
  <si>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</si>
  <si>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</si>
  <si>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</si>
  <si>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</si>
  <si>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</si>
  <si>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</si>
  <si>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</si>
  <si>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</si>
  <si>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</si>
  <si>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</si>
  <si>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</si>
  <si>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</si>
  <si>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</si>
  <si>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</si>
  <si>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</si>
  <si>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</si>
  <si>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</si>
  <si>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</si>
  <si>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</si>
  <si>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</si>
  <si>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</si>
  <si>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</si>
  <si>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</si>
  <si>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</si>
  <si>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</si>
  <si>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</si>
  <si>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</si>
  <si>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</si>
  <si>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</si>
  <si>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</si>
  <si>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</si>
  <si>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</si>
  <si>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</si>
  <si>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</si>
  <si>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</si>
  <si>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</si>
  <si>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</si>
  <si>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</si>
  <si>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</si>
  <si>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</si>
  <si>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</si>
  <si>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</si>
  <si>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</si>
  <si>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</si>
  <si>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</si>
  <si>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</si>
  <si>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</si>
  <si>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</si>
  <si>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</si>
  <si>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</si>
  <si>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</si>
  <si>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</si>
  <si>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</si>
  <si>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</si>
  <si>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</si>
  <si>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</si>
  <si>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</si>
  <si>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</si>
  <si>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</si>
  <si>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</si>
  <si>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</si>
  <si>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</si>
  <si>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</si>
  <si>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</si>
  <si>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</si>
  <si>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</si>
  <si>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</si>
  <si>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</si>
  <si>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</si>
  <si>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</si>
  <si>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</si>
  <si>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</si>
  <si>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</si>
  <si>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</si>
  <si>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</si>
  <si>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</si>
  <si>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</si>
  <si>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</si>
  <si>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</si>
  <si>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</si>
  <si>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</si>
  <si>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</si>
  <si>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</si>
  <si>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</si>
  <si>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</si>
  <si>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</si>
  <si>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</si>
  <si>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</si>
  <si>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</si>
  <si>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</si>
  <si>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</si>
  <si>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</si>
  <si>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</si>
  <si>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</si>
  <si>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</si>
  <si>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</si>
  <si>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</si>
  <si>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</si>
  <si>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</si>
  <si>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</si>
  <si>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</si>
  <si>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</si>
  <si>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</si>
  <si>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</si>
  <si>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</si>
  <si>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</si>
  <si>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</si>
  <si>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</si>
  <si>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</si>
  <si>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</si>
  <si>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</si>
  <si>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</si>
  <si>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</si>
  <si>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</si>
  <si>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</si>
  <si>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</si>
  <si>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</si>
  <si>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</si>
  <si>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</si>
  <si>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</si>
  <si>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</si>
  <si>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</si>
  <si>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</si>
  <si>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</si>
  <si>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</si>
  <si>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</si>
  <si>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</si>
  <si>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</si>
  <si>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</si>
  <si>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</si>
  <si>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</si>
  <si>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</si>
  <si>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</si>
  <si>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</si>
  <si>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</si>
  <si>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</si>
  <si>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</si>
  <si>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</si>
  <si>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</si>
  <si>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</si>
  <si>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</si>
  <si>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</si>
  <si>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</si>
  <si>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</si>
  <si>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</si>
  <si>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</si>
  <si>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</si>
  <si>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</si>
  <si>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</si>
  <si>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</si>
  <si>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</si>
  <si>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</si>
  <si>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</si>
  <si>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</si>
  <si>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</si>
  <si>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</si>
  <si>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</si>
  <si>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</si>
  <si>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</si>
  <si>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</si>
  <si>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</si>
  <si>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</si>
  <si>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</si>
  <si>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</si>
  <si>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</si>
  <si>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</si>
  <si>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</si>
  <si>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</si>
  <si>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</si>
  <si>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</si>
  <si>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</si>
  <si>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</si>
  <si>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</si>
  <si>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</si>
  <si>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</si>
  <si>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</si>
  <si>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</si>
  <si>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</si>
  <si>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</si>
  <si>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</si>
  <si>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</si>
  <si>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</si>
  <si>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</si>
  <si>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</si>
  <si>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</si>
  <si>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</si>
  <si>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</si>
  <si>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</si>
  <si>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</si>
  <si>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</si>
  <si>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</si>
  <si>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</si>
  <si>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</si>
  <si>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</si>
  <si>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</si>
  <si>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</si>
  <si>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</si>
  <si>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</si>
  <si>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</si>
  <si>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</si>
  <si>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</si>
  <si>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</si>
  <si>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</si>
  <si>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</si>
  <si>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</si>
  <si>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</si>
  <si>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</si>
  <si>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</si>
  <si>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</si>
  <si>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</si>
  <si>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</si>
  <si>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</si>
  <si>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</si>
  <si>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</si>
  <si>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</si>
  <si>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</si>
  <si>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</si>
  <si>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</si>
  <si>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</si>
  <si>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</si>
  <si>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</si>
  <si>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</si>
  <si>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</si>
  <si>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</si>
  <si>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</si>
  <si>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</si>
  <si>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</si>
  <si>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</si>
  <si>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</si>
  <si>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</si>
  <si>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</si>
  <si>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</si>
  <si>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</si>
  <si>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</si>
  <si>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</si>
  <si>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</si>
  <si>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</si>
  <si>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</si>
  <si>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</si>
  <si>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</si>
  <si>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</si>
  <si>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</si>
  <si>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</si>
  <si>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</si>
  <si>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</si>
  <si>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</si>
  <si>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</si>
  <si>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</si>
  <si>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</si>
  <si>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</si>
  <si>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</si>
  <si>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</si>
  <si>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</si>
  <si>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</si>
  <si>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</si>
  <si>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</si>
  <si>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</si>
  <si>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</si>
  <si>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</si>
  <si>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</si>
  <si>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</si>
  <si>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</si>
  <si>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</si>
  <si>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</si>
  <si>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</si>
  <si>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</si>
  <si>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</si>
  <si>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</si>
  <si>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</si>
  <si>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</si>
  <si>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</si>
  <si>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</si>
  <si>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</si>
  <si>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</si>
  <si>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</si>
  <si>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</si>
  <si>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</si>
  <si>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</si>
  <si>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</si>
  <si>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</si>
  <si>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</si>
  <si>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</si>
  <si>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</si>
  <si>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</si>
  <si>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</si>
  <si>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</si>
  <si>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</si>
  <si>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</si>
  <si>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</si>
  <si>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</si>
  <si>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</si>
  <si>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</si>
  <si>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</si>
  <si>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</si>
  <si>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</si>
  <si>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</si>
  <si>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</si>
  <si>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</si>
  <si>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</si>
  <si>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</si>
  <si>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</si>
  <si>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</si>
  <si>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</si>
  <si>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</si>
  <si>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</si>
  <si>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</si>
  <si>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</si>
  <si>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</si>
  <si>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</si>
  <si>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</si>
  <si>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</si>
  <si>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</si>
  <si>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</si>
  <si>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</si>
  <si>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</si>
  <si>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</si>
  <si>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</si>
  <si>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</si>
  <si>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</si>
  <si>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</si>
  <si>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</si>
  <si>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</si>
  <si>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</si>
  <si>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</si>
  <si>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</si>
  <si>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</si>
  <si>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</si>
  <si>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</si>
  <si>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</si>
  <si>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</si>
  <si>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</si>
  <si>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</si>
  <si>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</si>
  <si>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</si>
  <si>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</si>
  <si>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</si>
  <si>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</si>
  <si>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</si>
  <si>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</si>
  <si>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</si>
  <si>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</si>
  <si>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</si>
  <si>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</si>
  <si>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</si>
  <si>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</si>
  <si>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</si>
  <si>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</si>
  <si>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</si>
  <si>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</si>
  <si>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</si>
  <si>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</si>
  <si>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</si>
  <si>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</si>
  <si>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</si>
  <si>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</si>
  <si>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</si>
  <si>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</si>
  <si>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</si>
  <si>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</si>
  <si>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</si>
  <si>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</si>
  <si>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</si>
  <si>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</si>
  <si>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</si>
  <si>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</si>
  <si>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</si>
  <si>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</si>
  <si>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</si>
  <si>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</si>
  <si>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</si>
  <si>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</si>
  <si>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</si>
  <si>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</si>
  <si>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</si>
  <si>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</si>
  <si>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</si>
  <si>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</si>
  <si>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</si>
  <si>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</si>
  <si>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</si>
  <si>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</si>
  <si>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</si>
  <si>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</si>
  <si>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</si>
  <si>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</si>
  <si>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</si>
  <si>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</si>
  <si>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</si>
  <si>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</si>
  <si>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</si>
  <si>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</si>
  <si>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</si>
  <si>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</si>
  <si>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</si>
  <si>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</si>
  <si>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</si>
  <si>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</si>
  <si>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</si>
  <si>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</si>
  <si>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</si>
  <si>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</si>
  <si>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</si>
  <si>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</si>
  <si>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</si>
  <si>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</si>
  <si>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</si>
  <si>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</si>
  <si>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</si>
  <si>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</si>
  <si>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</si>
  <si>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</si>
  <si>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</si>
  <si>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</si>
  <si>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</si>
  <si>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</si>
  <si>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</si>
  <si>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</si>
  <si>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</si>
  <si>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</si>
  <si>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</si>
  <si>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</si>
  <si>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</si>
  <si>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</si>
  <si>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</si>
  <si>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</si>
  <si>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</si>
  <si>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</si>
  <si>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</si>
  <si>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</si>
  <si>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</si>
  <si>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</si>
  <si>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</si>
  <si>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</si>
  <si>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</si>
  <si>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</si>
  <si>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</si>
  <si>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</si>
  <si>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</si>
  <si>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</si>
  <si>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</si>
  <si>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</si>
  <si>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</si>
  <si>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</si>
  <si>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</si>
  <si>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</si>
  <si>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</si>
  <si>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</si>
  <si>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</si>
  <si>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</si>
  <si>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</si>
  <si>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</si>
  <si>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</si>
  <si>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</si>
  <si>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</si>
  <si>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</si>
  <si>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</si>
  <si>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</si>
  <si>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</si>
  <si>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</si>
  <si>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</si>
  <si>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</si>
  <si>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</si>
  <si>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</si>
  <si>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</si>
  <si>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</si>
  <si>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</si>
  <si>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</si>
  <si>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</si>
  <si>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</si>
  <si>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</si>
  <si>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</si>
  <si>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</si>
  <si>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</si>
  <si>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</si>
  <si>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</si>
  <si>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</si>
  <si>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</si>
  <si>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</si>
  <si>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</si>
  <si>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</si>
  <si>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</si>
  <si>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</si>
  <si>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</si>
  <si>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</si>
  <si>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</si>
  <si>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</si>
  <si>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</si>
  <si>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</si>
  <si>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</si>
  <si>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</si>
  <si>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</si>
  <si>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</si>
  <si>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</si>
  <si>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</si>
  <si>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</si>
  <si>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</si>
  <si>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</si>
  <si>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</si>
  <si>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</si>
  <si>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</si>
  <si>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</si>
  <si>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</si>
  <si>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</si>
  <si>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</si>
  <si>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</si>
  <si>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</si>
  <si>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</si>
  <si>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</si>
  <si>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</si>
  <si>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</si>
  <si>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</si>
  <si>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</si>
  <si>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</si>
  <si>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</si>
  <si>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</si>
  <si>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</si>
  <si>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</si>
  <si>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</si>
  <si>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</si>
  <si>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</si>
  <si>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</si>
  <si>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</si>
  <si>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</si>
  <si>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</si>
  <si>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</si>
  <si>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</si>
  <si>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</si>
  <si>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</si>
  <si>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</si>
  <si>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</si>
  <si>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</si>
  <si>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</si>
  <si>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</si>
  <si>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</si>
  <si>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</si>
  <si>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</si>
  <si>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</si>
  <si>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</si>
  <si>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</si>
  <si>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</si>
  <si>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</si>
  <si>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</si>
  <si>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</si>
  <si>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</si>
  <si>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</si>
  <si>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</si>
  <si>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</si>
  <si>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</si>
  <si>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</si>
  <si>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</si>
  <si>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</si>
  <si>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</si>
  <si>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</si>
  <si>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</si>
  <si>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</si>
  <si>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</si>
  <si>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</si>
  <si>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</si>
  <si>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</si>
  <si>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</si>
  <si>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</si>
  <si>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</si>
  <si>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</si>
  <si>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</si>
  <si>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</si>
  <si>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</si>
  <si>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</si>
  <si>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</si>
  <si>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</si>
  <si>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</si>
  <si>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</si>
  <si>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</si>
  <si>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</si>
  <si>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</si>
  <si>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</si>
  <si>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</si>
  <si>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</si>
  <si>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</si>
  <si>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</si>
  <si>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</si>
  <si>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</si>
  <si>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</si>
  <si>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</si>
  <si>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</si>
  <si>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</si>
  <si>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</si>
  <si>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</si>
  <si>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</si>
  <si>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</si>
  <si>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</si>
  <si>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</si>
  <si>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</si>
  <si>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</si>
  <si>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</si>
  <si>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</si>
  <si>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</si>
  <si>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</si>
  <si>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</si>
  <si>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</si>
  <si>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</si>
  <si>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</si>
  <si>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</si>
  <si>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</si>
  <si>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</si>
  <si>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</si>
  <si>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</si>
  <si>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</si>
  <si>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</si>
  <si>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</si>
  <si>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</si>
  <si>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</si>
  <si>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</si>
  <si>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</si>
  <si>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</si>
  <si>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</si>
  <si>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</si>
  <si>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</si>
  <si>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</si>
  <si>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</si>
  <si>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</si>
  <si>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</si>
  <si>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</si>
  <si>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</si>
  <si>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</si>
  <si>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</si>
  <si>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</si>
  <si>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</si>
  <si>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</si>
  <si>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</si>
  <si>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</si>
  <si>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</si>
  <si>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</si>
  <si>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</si>
  <si>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</si>
  <si>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</si>
  <si>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</si>
  <si>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</si>
  <si>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</si>
  <si>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</si>
  <si>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平成21年度</t>
  </si>
  <si>
    <t>プロジェクト管理部
事業監理官（艦船担当）付</t>
  </si>
  <si>
    <t>船舶の造修等に関する訓令
（昭和３２年防衛庁訓令第４３号）</t>
  </si>
  <si>
    <t>平成３１年度以降に係る防衛計画の大綱、中期防衛力整備計画（平成３１年度～平成３５年度）（平成３０年１２月１８日国家安全保障会議決定及び閣議決定）</t>
  </si>
  <si>
    <t>潜水艦の運動性能向上を図りより安全に運用するため、形状を変更した潜舵を購入し、定期検査時に換装する工事を行う。</t>
  </si>
  <si>
    <t>防衛計画の大綱等に基づき、我が国の地理的特性等を踏まえつつ、各種事態への対応力を向上させるため、防衛力を整備しているところである。この中で、自衛隊の戦闘能力の維持・向上を着実に図っていくため、潜水艦が各種行動を実施するために必要な運動性能確保のため潜舵を換装するものである。</t>
  </si>
  <si>
    <t>-</t>
  </si>
  <si>
    <t>潜水艦の能力維持（潜舵の換装）</t>
  </si>
  <si>
    <t>隻</t>
  </si>
  <si>
    <t>平成２７年度海上自衛隊業務計画</t>
  </si>
  <si>
    <t>式</t>
  </si>
  <si>
    <t>　購入経費　　／　潜舵の購入数
（百万円）（X）　　　（式）（Y）　　　　　　　　　　　　</t>
    <phoneticPr fontId="5"/>
  </si>
  <si>
    <t>百万円/式</t>
  </si>
  <si>
    <t>X/Y</t>
    <phoneticPr fontId="5"/>
  </si>
  <si>
    <t>換装経費　　／　潜舵の換装隻数
（百万円）（X）　　　（隻）（Y）　</t>
    <phoneticPr fontId="5"/>
  </si>
  <si>
    <t>百万円/隻</t>
  </si>
  <si>
    <t>0288</t>
  </si>
  <si>
    <t>0268</t>
  </si>
  <si>
    <t>0265</t>
  </si>
  <si>
    <t>0231</t>
  </si>
  <si>
    <t>0163</t>
  </si>
  <si>
    <t>0021</t>
  </si>
  <si>
    <t>0019</t>
  </si>
  <si>
    <t>0018</t>
  </si>
  <si>
    <t>○</t>
  </si>
  <si>
    <t>事業監理官　西村　浩二</t>
    <rPh sb="6" eb="8">
      <t>ニシムラ</t>
    </rPh>
    <rPh sb="9" eb="11">
      <t>コウジ</t>
    </rPh>
    <phoneticPr fontId="5"/>
  </si>
  <si>
    <t>防衛</t>
  </si>
  <si>
    <t>潜水艦潜舵の換装</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</si>
  <si>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</si>
  <si>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</si>
  <si>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</si>
  <si>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潜水艦について運動性能向上のため、潜舵を換装する。</t>
    <rPh sb="17" eb="18">
      <t>モグ</t>
    </rPh>
    <rPh sb="18" eb="19">
      <t>カジ</t>
    </rPh>
    <rPh sb="20" eb="22">
      <t>カンソウ</t>
    </rPh>
    <phoneticPr fontId="5"/>
  </si>
  <si>
    <t>潜舵の購入数</t>
    <phoneticPr fontId="5"/>
  </si>
  <si>
    <t>潜舵の購入</t>
    <phoneticPr fontId="5"/>
  </si>
  <si>
    <t>潜舵の換装隻数</t>
    <phoneticPr fontId="5"/>
  </si>
  <si>
    <t>潜舵の換装</t>
    <phoneticPr fontId="5"/>
  </si>
  <si>
    <t>‐</t>
  </si>
  <si>
    <t>無</t>
  </si>
  <si>
    <t>潜水艦の構造に関わる事業であるため、防衛省で実施すべき事業である。</t>
  </si>
  <si>
    <t>潜水艦の運用面で有効であり、日本周辺海域の安全に十分寄し得る。</t>
  </si>
  <si>
    <t>潜水艦の運用面で有効であり、日本周辺海域の安全に十分寄している。</t>
    <phoneticPr fontId="5"/>
  </si>
  <si>
    <t>潜水艦の構造に関わる事業であるため、防衛省で実施すべき事業である。</t>
    <phoneticPr fontId="5"/>
  </si>
  <si>
    <t>潜水艦の運用面で有効であり、日本周辺海域の安全に十分寄し得る。</t>
    <phoneticPr fontId="5"/>
  </si>
  <si>
    <t>潜舵を換装することで、成果目的を達成することが可能となる。</t>
  </si>
  <si>
    <t>潜水艦の運用面において有効である。</t>
  </si>
  <si>
    <t>１　必要性：　
    海上自衛隊の潜水艦をより安全に運用するため、潜舵の形状を変更し換装する事業であり、防衛省が実施することが適切である。
２　効率性：
　　調達及び交換については、過去の実績等を反映させ、単価低減に努めている。
３　有効性：　
　　潜舵を換装することで潜水艦の水中運動性が向上し、潜水艦の更なる運航安全の確保に有効である。</t>
    <phoneticPr fontId="5"/>
  </si>
  <si>
    <t>整備済み率（整備済み隻数9隻／保有隻数9隻）の向上</t>
    <phoneticPr fontId="5"/>
  </si>
  <si>
    <t>隻</t>
    <rPh sb="0" eb="1">
      <t>セキ</t>
    </rPh>
    <phoneticPr fontId="5"/>
  </si>
  <si>
    <t>潜水艦の能力維持（潜舵の購入）</t>
    <rPh sb="12" eb="14">
      <t>コウニュウ</t>
    </rPh>
    <phoneticPr fontId="5"/>
  </si>
  <si>
    <t>購入済み率（購入済み隻数9隻／保有隻数9隻）の向上</t>
    <rPh sb="0" eb="2">
      <t>コウニュウ</t>
    </rPh>
    <rPh sb="6" eb="8">
      <t>コウニュウ</t>
    </rPh>
    <phoneticPr fontId="5"/>
  </si>
  <si>
    <t>-</t>
    <phoneticPr fontId="5"/>
  </si>
  <si>
    <t>潜水艦について運動性能向上のため、潜舵を換装する。</t>
    <phoneticPr fontId="5"/>
  </si>
  <si>
    <t>-</t>
    <phoneticPr fontId="5"/>
  </si>
  <si>
    <t>実績を踏まえ、効率的かつ経済的な調達に努めてきたが、厳しい財政状況に鑑み対象艦の残りの運用年数から、費用対効果が低いと判断されることから事業を取り止めることとした。</t>
    <rPh sb="26" eb="27">
      <t>キビ</t>
    </rPh>
    <rPh sb="29" eb="31">
      <t>ザイセイ</t>
    </rPh>
    <rPh sb="31" eb="33">
      <t>ジョウキョウ</t>
    </rPh>
    <rPh sb="34" eb="35">
      <t>カンガ</t>
    </rPh>
    <rPh sb="36" eb="38">
      <t>タイショウ</t>
    </rPh>
    <rPh sb="38" eb="39">
      <t>カン</t>
    </rPh>
    <rPh sb="40" eb="41">
      <t>ノコ</t>
    </rPh>
    <rPh sb="43" eb="45">
      <t>ウンヨウ</t>
    </rPh>
    <rPh sb="45" eb="47">
      <t>ネンスウ</t>
    </rPh>
    <rPh sb="50" eb="55">
      <t>ヒヨウタイコウカ</t>
    </rPh>
    <rPh sb="56" eb="57">
      <t>ヒク</t>
    </rPh>
    <rPh sb="59" eb="61">
      <t>ハンダン</t>
    </rPh>
    <rPh sb="68" eb="70">
      <t>ジギョウ</t>
    </rPh>
    <rPh sb="71" eb="72">
      <t>ト</t>
    </rPh>
    <rPh sb="73" eb="74">
      <t>ヤ</t>
    </rPh>
    <phoneticPr fontId="5"/>
  </si>
  <si>
    <t>令和4年度</t>
    <phoneticPr fontId="5"/>
  </si>
  <si>
    <t>-</t>
    <phoneticPr fontId="5"/>
  </si>
  <si>
    <t>-</t>
    <phoneticPr fontId="5"/>
  </si>
  <si>
    <t>-</t>
    <phoneticPr fontId="5"/>
  </si>
  <si>
    <t>１６、１７ページ</t>
    <phoneticPr fontId="5"/>
  </si>
  <si>
    <t>一般競争入札により競争性を確保している。</t>
    <phoneticPr fontId="5"/>
  </si>
  <si>
    <t>購入する品目及び数量については、機器の状態把握に努め必要最小限とする等、効率的な取得に努めている。</t>
    <phoneticPr fontId="5"/>
  </si>
  <si>
    <t>潜水艦の運用面で有効であり、日本周辺海域の安全に十分寄している。</t>
    <phoneticPr fontId="5"/>
  </si>
  <si>
    <t>-</t>
    <phoneticPr fontId="5"/>
  </si>
  <si>
    <t>-</t>
    <phoneticPr fontId="5"/>
  </si>
  <si>
    <t>・外部有識者抽出点検の対象外である。</t>
    <phoneticPr fontId="5"/>
  </si>
  <si>
    <t>・本事業は令和４年度が終了年度であるが、本事業において実施したコスト削減や　効率化に向けた工夫については類似事業に適宜反映してもらいたい。</t>
    <phoneticPr fontId="5"/>
  </si>
  <si>
    <t>終了予定</t>
  </si>
  <si>
    <t>本事業において実施したコスト削減や効率化に向けた工夫については今後類似事業に反映を行う。</t>
    <rPh sb="31" eb="33">
      <t>コンゴ</t>
    </rPh>
    <rPh sb="38" eb="40">
      <t>ハンエイ</t>
    </rPh>
    <rPh sb="41" eb="4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</si>
</sst>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269</xdr:row>
      <xdr:rowOff>160560</xdr:rowOff>
    </xdr:from>
    <xdr:to>
      <xdr:col>35</xdr:col>
      <xdr:colOff>31110</xdr:colOff>
      <xdr:row>283</xdr:row>
      <xdr:rowOff>225232</xdr:rowOff>
    </xdr:to>
    <xdr:grpSp>
      <xdr:nvGrpSpPr>
        <xdr:cNvPr id="2" name="グループ化 1">
          <a:extLst>
            <a:ext uri="{FF2B5EF4-FFF2-40B4-BE49-F238E27FC236}">
              <a16:creationId xmlns:a16="http://schemas.microsoft.com/office/drawing/2014/main" id="{4038CEDF-7C32-4E65-9A52-AC9960CE3C1D}"/>
            </a:ext>
          </a:extLst>
        </xdr:cNvPr>
        <xdr:cNvGrpSpPr/>
      </xdr:nvGrpSpPr>
      <xdr:grpSpPr>
        <a:xfrm>
          <a:off x="1815353" y="44076413"/>
          <a:ext cx="5275463" cy="4928025"/>
          <a:chOff x="2134211" y="39772733"/>
          <a:chExt cx="5336993" cy="4989834"/>
        </a:xfrm>
      </xdr:grpSpPr>
      <xdr:sp macro="" textlink="">
        <xdr:nvSpPr>
          <xdr:cNvPr id="3" name="正方形/長方形 2">
            <a:extLst>
              <a:ext uri="{FF2B5EF4-FFF2-40B4-BE49-F238E27FC236}">
                <a16:creationId xmlns:a16="http://schemas.microsoft.com/office/drawing/2014/main" id="{92FE7227-F508-419A-85F8-D82DBA637721}"/>
              </a:ext>
            </a:extLst>
          </xdr:cNvPr>
          <xdr:cNvSpPr/>
        </xdr:nvSpPr>
        <xdr:spPr>
          <a:xfrm>
            <a:off x="5358650" y="43507053"/>
            <a:ext cx="1909649" cy="33337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潜舵の換装の役務発注</a:t>
            </a:r>
            <a:endParaRPr lang="en-US" sz="1100"/>
          </a:p>
        </xdr:txBody>
      </xdr:sp>
      <xdr:sp macro="" textlink="">
        <xdr:nvSpPr>
          <xdr:cNvPr id="4" name="正方形/長方形 3">
            <a:extLst>
              <a:ext uri="{FF2B5EF4-FFF2-40B4-BE49-F238E27FC236}">
                <a16:creationId xmlns:a16="http://schemas.microsoft.com/office/drawing/2014/main" id="{86407519-2080-455E-AABA-EBCD197F8E2E}"/>
              </a:ext>
            </a:extLst>
          </xdr:cNvPr>
          <xdr:cNvSpPr/>
        </xdr:nvSpPr>
        <xdr:spPr>
          <a:xfrm>
            <a:off x="5682956" y="41100803"/>
            <a:ext cx="1270021" cy="25587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ja-JP" altLang="en-US" sz="1100">
                <a:solidFill>
                  <a:sysClr val="windowText" lastClr="000000"/>
                </a:solidFill>
              </a:rPr>
              <a:t>潜舵の役務調達</a:t>
            </a:r>
            <a:endParaRPr lang="en-US" sz="1100"/>
          </a:p>
        </xdr:txBody>
      </xdr:sp>
      <xdr:sp macro="" textlink="">
        <xdr:nvSpPr>
          <xdr:cNvPr id="5" name="AutoShape 27">
            <a:extLst>
              <a:ext uri="{FF2B5EF4-FFF2-40B4-BE49-F238E27FC236}">
                <a16:creationId xmlns:a16="http://schemas.microsoft.com/office/drawing/2014/main" id="{15E2DDB1-35E7-4229-AFE4-7A04277F2BAB}"/>
              </a:ext>
            </a:extLst>
          </xdr:cNvPr>
          <xdr:cNvSpPr>
            <a:spLocks noChangeArrowheads="1"/>
          </xdr:cNvSpPr>
        </xdr:nvSpPr>
        <xdr:spPr bwMode="auto">
          <a:xfrm>
            <a:off x="5198076" y="43520277"/>
            <a:ext cx="2226712" cy="291612"/>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6" name="AutoShape 22">
            <a:extLst>
              <a:ext uri="{FF2B5EF4-FFF2-40B4-BE49-F238E27FC236}">
                <a16:creationId xmlns:a16="http://schemas.microsoft.com/office/drawing/2014/main" id="{BA3BF1D1-A115-4114-AA2F-07CEA0DD8545}"/>
              </a:ext>
            </a:extLst>
          </xdr:cNvPr>
          <xdr:cNvSpPr>
            <a:spLocks noChangeArrowheads="1"/>
          </xdr:cNvSpPr>
        </xdr:nvSpPr>
        <xdr:spPr bwMode="auto">
          <a:xfrm>
            <a:off x="5193878" y="41097618"/>
            <a:ext cx="2277326" cy="28871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7" name="AutoShape 27">
            <a:extLst>
              <a:ext uri="{FF2B5EF4-FFF2-40B4-BE49-F238E27FC236}">
                <a16:creationId xmlns:a16="http://schemas.microsoft.com/office/drawing/2014/main" id="{DC4DA6A3-95D5-43C8-9D2F-274A34268896}"/>
              </a:ext>
            </a:extLst>
          </xdr:cNvPr>
          <xdr:cNvSpPr>
            <a:spLocks noChangeArrowheads="1"/>
          </xdr:cNvSpPr>
        </xdr:nvSpPr>
        <xdr:spPr bwMode="auto">
          <a:xfrm>
            <a:off x="5193057" y="42048325"/>
            <a:ext cx="2277326" cy="28871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 name="正方形/長方形 7">
            <a:extLst>
              <a:ext uri="{FF2B5EF4-FFF2-40B4-BE49-F238E27FC236}">
                <a16:creationId xmlns:a16="http://schemas.microsoft.com/office/drawing/2014/main" id="{94D49434-AE68-46BF-804E-DB7C1A987EC1}"/>
              </a:ext>
            </a:extLst>
          </xdr:cNvPr>
          <xdr:cNvSpPr/>
        </xdr:nvSpPr>
        <xdr:spPr>
          <a:xfrm>
            <a:off x="2338026" y="40367808"/>
            <a:ext cx="1557385" cy="325553"/>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潜舵の購入</a:t>
            </a:r>
            <a:endParaRPr lang="en-US" sz="1100"/>
          </a:p>
        </xdr:txBody>
      </xdr:sp>
      <xdr:sp macro="" textlink="">
        <xdr:nvSpPr>
          <xdr:cNvPr id="9" name="正方形/長方形 8">
            <a:extLst>
              <a:ext uri="{FF2B5EF4-FFF2-40B4-BE49-F238E27FC236}">
                <a16:creationId xmlns:a16="http://schemas.microsoft.com/office/drawing/2014/main" id="{10CC7ACB-6407-4738-AA96-23D81B093B45}"/>
              </a:ext>
            </a:extLst>
          </xdr:cNvPr>
          <xdr:cNvSpPr/>
        </xdr:nvSpPr>
        <xdr:spPr>
          <a:xfrm>
            <a:off x="5190843" y="40729757"/>
            <a:ext cx="2277326" cy="32480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防衛省</a:t>
            </a:r>
            <a:endParaRPr lang="en-US" sz="1100"/>
          </a:p>
        </xdr:txBody>
      </xdr:sp>
      <xdr:cxnSp macro="">
        <xdr:nvCxnSpPr>
          <xdr:cNvPr id="10" name="直線矢印コネクタ 9">
            <a:extLst>
              <a:ext uri="{FF2B5EF4-FFF2-40B4-BE49-F238E27FC236}">
                <a16:creationId xmlns:a16="http://schemas.microsoft.com/office/drawing/2014/main" id="{77CB6C8B-E6FD-470A-8A8C-E24D73564264}"/>
              </a:ext>
            </a:extLst>
          </xdr:cNvPr>
          <xdr:cNvCxnSpPr/>
        </xdr:nvCxnSpPr>
        <xdr:spPr>
          <a:xfrm flipH="1">
            <a:off x="6329420" y="41422882"/>
            <a:ext cx="1" cy="32806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a:extLst>
              <a:ext uri="{FF2B5EF4-FFF2-40B4-BE49-F238E27FC236}">
                <a16:creationId xmlns:a16="http://schemas.microsoft.com/office/drawing/2014/main" id="{C0DB1C11-BA09-471D-849C-0976CE30E311}"/>
              </a:ext>
            </a:extLst>
          </xdr:cNvPr>
          <xdr:cNvSpPr txBox="1"/>
        </xdr:nvSpPr>
        <xdr:spPr>
          <a:xfrm>
            <a:off x="5653510" y="41773952"/>
            <a:ext cx="1369831" cy="2818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a:t>
            </a:r>
            <a:r>
              <a:rPr kumimoji="1" lang="en-US" altLang="ja-JP" sz="1200">
                <a:latin typeface="ＭＳ ゴシック" panose="020B0609070205080204" pitchFamily="49" charset="-128"/>
                <a:ea typeface="ＭＳ ゴシック" panose="020B0609070205080204" pitchFamily="49" charset="-128"/>
              </a:rPr>
              <a:t>】</a:t>
            </a:r>
            <a:endParaRPr kumimoji="1" lang="ja-JP" altLang="en-US" sz="1200">
              <a:latin typeface="ＭＳ ゴシック" panose="020B0609070205080204" pitchFamily="49" charset="-128"/>
              <a:ea typeface="ＭＳ ゴシック" panose="020B0609070205080204" pitchFamily="49" charset="-128"/>
            </a:endParaRPr>
          </a:p>
        </xdr:txBody>
      </xdr:sp>
      <xdr:sp macro="" textlink="">
        <xdr:nvSpPr>
          <xdr:cNvPr id="12" name="テキスト ボックス 11">
            <a:extLst>
              <a:ext uri="{FF2B5EF4-FFF2-40B4-BE49-F238E27FC236}">
                <a16:creationId xmlns:a16="http://schemas.microsoft.com/office/drawing/2014/main" id="{3AB2C3D0-FE9B-42C3-8814-9E1EDCE4795C}"/>
              </a:ext>
            </a:extLst>
          </xdr:cNvPr>
          <xdr:cNvSpPr txBox="1"/>
        </xdr:nvSpPr>
        <xdr:spPr>
          <a:xfrm>
            <a:off x="5385209" y="42056063"/>
            <a:ext cx="1920362" cy="2796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latin typeface="ＭＳ ゴシック" panose="020B0609070205080204" pitchFamily="49" charset="-128"/>
                <a:ea typeface="ＭＳ ゴシック" panose="020B0609070205080204" pitchFamily="49" charset="-128"/>
              </a:rPr>
              <a:t>潜舵の製造・納入</a:t>
            </a:r>
          </a:p>
        </xdr:txBody>
      </xdr:sp>
      <xdr:sp macro="" textlink="">
        <xdr:nvSpPr>
          <xdr:cNvPr id="13" name="正方形/長方形 12">
            <a:extLst>
              <a:ext uri="{FF2B5EF4-FFF2-40B4-BE49-F238E27FC236}">
                <a16:creationId xmlns:a16="http://schemas.microsoft.com/office/drawing/2014/main" id="{A8A8CB60-0D12-47BC-8784-F91E7802581C}"/>
              </a:ext>
            </a:extLst>
          </xdr:cNvPr>
          <xdr:cNvSpPr/>
        </xdr:nvSpPr>
        <xdr:spPr>
          <a:xfrm>
            <a:off x="2335885" y="42829234"/>
            <a:ext cx="1557385" cy="31597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潜舵の換装</a:t>
            </a:r>
            <a:endParaRPr lang="en-US" sz="1100"/>
          </a:p>
        </xdr:txBody>
      </xdr:sp>
      <xdr:sp macro="" textlink="">
        <xdr:nvSpPr>
          <xdr:cNvPr id="14" name="正方形/長方形 13">
            <a:extLst>
              <a:ext uri="{FF2B5EF4-FFF2-40B4-BE49-F238E27FC236}">
                <a16:creationId xmlns:a16="http://schemas.microsoft.com/office/drawing/2014/main" id="{62469353-23B6-4417-AA72-50FDCC90291B}"/>
              </a:ext>
            </a:extLst>
          </xdr:cNvPr>
          <xdr:cNvSpPr/>
        </xdr:nvSpPr>
        <xdr:spPr>
          <a:xfrm>
            <a:off x="5195776" y="43165450"/>
            <a:ext cx="2263943" cy="315975"/>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防衛省</a:t>
            </a:r>
            <a:endParaRPr lang="en-US" sz="1100"/>
          </a:p>
        </xdr:txBody>
      </xdr:sp>
      <xdr:cxnSp macro="">
        <xdr:nvCxnSpPr>
          <xdr:cNvPr id="15" name="直線矢印コネクタ 14">
            <a:extLst>
              <a:ext uri="{FF2B5EF4-FFF2-40B4-BE49-F238E27FC236}">
                <a16:creationId xmlns:a16="http://schemas.microsoft.com/office/drawing/2014/main" id="{CD0C0DAD-413A-4A7E-9140-9270D7830CAD}"/>
              </a:ext>
            </a:extLst>
          </xdr:cNvPr>
          <xdr:cNvCxnSpPr/>
        </xdr:nvCxnSpPr>
        <xdr:spPr>
          <a:xfrm>
            <a:off x="6340960" y="43839375"/>
            <a:ext cx="0" cy="2916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a:extLst>
              <a:ext uri="{FF2B5EF4-FFF2-40B4-BE49-F238E27FC236}">
                <a16:creationId xmlns:a16="http://schemas.microsoft.com/office/drawing/2014/main" id="{EAE2E37E-0F3F-473A-BD0D-6C101F0DC901}"/>
              </a:ext>
            </a:extLst>
          </xdr:cNvPr>
          <xdr:cNvSpPr txBox="1"/>
        </xdr:nvSpPr>
        <xdr:spPr>
          <a:xfrm>
            <a:off x="5988564" y="44203063"/>
            <a:ext cx="735456" cy="284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公募</a:t>
            </a:r>
            <a:r>
              <a:rPr kumimoji="1" lang="en-US" altLang="ja-JP" sz="1200">
                <a:latin typeface="ＭＳ ゴシック" panose="020B0609070205080204" pitchFamily="49" charset="-128"/>
                <a:ea typeface="ＭＳ ゴシック" panose="020B0609070205080204" pitchFamily="49" charset="-128"/>
              </a:rPr>
              <a:t>】</a:t>
            </a:r>
          </a:p>
        </xdr:txBody>
      </xdr:sp>
      <xdr:sp macro="" textlink="">
        <xdr:nvSpPr>
          <xdr:cNvPr id="17" name="AutoShape 27">
            <a:extLst>
              <a:ext uri="{FF2B5EF4-FFF2-40B4-BE49-F238E27FC236}">
                <a16:creationId xmlns:a16="http://schemas.microsoft.com/office/drawing/2014/main" id="{62E66F1B-C88E-4AF1-A08C-B4E1EE9D79E6}"/>
              </a:ext>
            </a:extLst>
          </xdr:cNvPr>
          <xdr:cNvSpPr>
            <a:spLocks noChangeArrowheads="1"/>
          </xdr:cNvSpPr>
        </xdr:nvSpPr>
        <xdr:spPr bwMode="auto">
          <a:xfrm>
            <a:off x="5209414" y="44470955"/>
            <a:ext cx="2218981" cy="291612"/>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8" name="テキスト ボックス 17">
            <a:extLst>
              <a:ext uri="{FF2B5EF4-FFF2-40B4-BE49-F238E27FC236}">
                <a16:creationId xmlns:a16="http://schemas.microsoft.com/office/drawing/2014/main" id="{673B7889-3411-4AD7-98FA-3EC31E9BB2C0}"/>
              </a:ext>
            </a:extLst>
          </xdr:cNvPr>
          <xdr:cNvSpPr txBox="1"/>
        </xdr:nvSpPr>
        <xdr:spPr>
          <a:xfrm>
            <a:off x="5354579" y="44464416"/>
            <a:ext cx="1920361" cy="2605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latin typeface="ＭＳ ゴシック" panose="020B0609070205080204" pitchFamily="49" charset="-128"/>
                <a:ea typeface="ＭＳ ゴシック" panose="020B0609070205080204" pitchFamily="49" charset="-128"/>
              </a:rPr>
              <a:t>潜舵の装備</a:t>
            </a:r>
          </a:p>
        </xdr:txBody>
      </xdr:sp>
      <xdr:sp macro="" textlink="">
        <xdr:nvSpPr>
          <xdr:cNvPr id="19" name="正方形/長方形 18">
            <a:extLst>
              <a:ext uri="{FF2B5EF4-FFF2-40B4-BE49-F238E27FC236}">
                <a16:creationId xmlns:a16="http://schemas.microsoft.com/office/drawing/2014/main" id="{0F1EFBE7-78D6-47FC-B280-606186A64D49}"/>
              </a:ext>
            </a:extLst>
          </xdr:cNvPr>
          <xdr:cNvSpPr/>
        </xdr:nvSpPr>
        <xdr:spPr>
          <a:xfrm>
            <a:off x="2134211" y="39772733"/>
            <a:ext cx="2628290" cy="35225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令和３年度実績なし。イメージを記入</a:t>
            </a:r>
            <a:endParaRPr lang="en-US" altLang="ja-JP" sz="1100">
              <a:solidFill>
                <a:sysClr val="windowText" lastClr="000000"/>
              </a:solidFill>
            </a:endParaRPr>
          </a:p>
          <a:p>
            <a:pPr algn="l"/>
            <a:endParaRPr 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251" sqref="A251:AX2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368</v>
      </c>
      <c r="AJ2" s="848" t="s">
        <v>720</v>
      </c>
      <c r="AK2" s="848"/>
      <c r="AL2" s="848"/>
      <c r="AM2" s="848"/>
      <c r="AN2" s="90" t="s">
        <v>368</v>
      </c>
      <c r="AO2" s="848">
        <v>21</v>
      </c>
      <c r="AP2" s="848"/>
      <c r="AQ2" s="848"/>
      <c r="AR2" s="91" t="s">
        <v>368</v>
      </c>
      <c r="AS2" s="849">
        <v>88</v>
      </c>
      <c r="AT2" s="849"/>
      <c r="AU2" s="849"/>
      <c r="AV2" s="90" t="str">
        <f>IF(AW2="","","-")</f>
        <v/>
      </c>
      <c r="AW2" s="850"/>
      <c r="AX2" s="850"/>
    </row>
    <row r="3" spans="1:50" ht="21" customHeight="1" thickBot="1" x14ac:dyDescent="0.2">
      <c r="A3" s="851" t="s">
        <v>682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692</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721</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693</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694</v>
      </c>
      <c r="H5" s="839"/>
      <c r="I5" s="839"/>
      <c r="J5" s="839"/>
      <c r="K5" s="839"/>
      <c r="L5" s="839"/>
      <c r="M5" s="840" t="s">
        <v>62</v>
      </c>
      <c r="N5" s="841"/>
      <c r="O5" s="841"/>
      <c r="P5" s="841"/>
      <c r="Q5" s="841"/>
      <c r="R5" s="842"/>
      <c r="S5" s="843" t="s">
        <v>748</v>
      </c>
      <c r="T5" s="839"/>
      <c r="U5" s="839"/>
      <c r="V5" s="839"/>
      <c r="W5" s="839"/>
      <c r="X5" s="844"/>
      <c r="Y5" s="845" t="s">
        <v>3</v>
      </c>
      <c r="Z5" s="846"/>
      <c r="AA5" s="846"/>
      <c r="AB5" s="846"/>
      <c r="AC5" s="846"/>
      <c r="AD5" s="847"/>
      <c r="AE5" s="868" t="s">
        <v>695</v>
      </c>
      <c r="AF5" s="868"/>
      <c r="AG5" s="868"/>
      <c r="AH5" s="868"/>
      <c r="AI5" s="868"/>
      <c r="AJ5" s="868"/>
      <c r="AK5" s="868"/>
      <c r="AL5" s="868"/>
      <c r="AM5" s="868"/>
      <c r="AN5" s="868"/>
      <c r="AO5" s="868"/>
      <c r="AP5" s="869"/>
      <c r="AQ5" s="870" t="s">
        <v>719</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696</v>
      </c>
      <c r="H7" s="879"/>
      <c r="I7" s="879"/>
      <c r="J7" s="879"/>
      <c r="K7" s="879"/>
      <c r="L7" s="879"/>
      <c r="M7" s="879"/>
      <c r="N7" s="879"/>
      <c r="O7" s="879"/>
      <c r="P7" s="879"/>
      <c r="Q7" s="879"/>
      <c r="R7" s="879"/>
      <c r="S7" s="879"/>
      <c r="T7" s="879"/>
      <c r="U7" s="879"/>
      <c r="V7" s="879"/>
      <c r="W7" s="879"/>
      <c r="X7" s="880"/>
      <c r="Y7" s="881" t="s">
        <v>353</v>
      </c>
      <c r="Z7" s="702"/>
      <c r="AA7" s="702"/>
      <c r="AB7" s="702"/>
      <c r="AC7" s="702"/>
      <c r="AD7" s="882"/>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防衛関係</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5" t="s">
        <v>21</v>
      </c>
      <c r="B9" s="786"/>
      <c r="C9" s="786"/>
      <c r="D9" s="786"/>
      <c r="E9" s="786"/>
      <c r="F9" s="786"/>
      <c r="G9" s="865" t="s">
        <v>698</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3" t="s">
        <v>28</v>
      </c>
      <c r="B10" s="774"/>
      <c r="C10" s="774"/>
      <c r="D10" s="774"/>
      <c r="E10" s="774"/>
      <c r="F10" s="774"/>
      <c r="G10" s="775" t="s">
        <v>699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4" t="s">
        <v>700</v>
      </c>
      <c r="Q13" s="715"/>
      <c r="R13" s="715"/>
      <c r="S13" s="715"/>
      <c r="T13" s="715"/>
      <c r="U13" s="715"/>
      <c r="V13" s="716"/>
      <c r="W13" s="714" t="s">
        <v>700</v>
      </c>
      <c r="X13" s="715"/>
      <c r="Y13" s="715"/>
      <c r="Z13" s="715"/>
      <c r="AA13" s="715"/>
      <c r="AB13" s="715"/>
      <c r="AC13" s="716"/>
      <c r="AD13" s="714" t="s">
        <v>700</v>
      </c>
      <c r="AE13" s="715"/>
      <c r="AF13" s="715"/>
      <c r="AG13" s="715"/>
      <c r="AH13" s="715"/>
      <c r="AI13" s="715"/>
      <c r="AJ13" s="716"/>
      <c r="AK13" s="714" t="s">
        <v>700</v>
      </c>
      <c r="AL13" s="715"/>
      <c r="AM13" s="715"/>
      <c r="AN13" s="715"/>
      <c r="AO13" s="715"/>
      <c r="AP13" s="715"/>
      <c r="AQ13" s="716"/>
      <c r="AR13" s="714" t="s">
        <v>700</v>
      </c>
      <c r="AS13" s="715"/>
      <c r="AT13" s="715"/>
      <c r="AU13" s="715"/>
      <c r="AV13" s="715"/>
      <c r="AW13" s="715"/>
      <c r="AX13" s="716"/>
    </row>
    <row r="14" spans="1:50" ht="21" customHeight="1" x14ac:dyDescent="0.15">
      <c r="A14" s="322"/>
      <c r="B14" s="323"/>
      <c r="C14" s="323"/>
      <c r="D14" s="323"/>
      <c r="E14" s="323"/>
      <c r="F14" s="324"/>
      <c r="G14" s="804"/>
      <c r="H14" s="805"/>
      <c r="I14" s="797" t="s">
        <v>8</v>
      </c>
      <c r="J14" s="798"/>
      <c r="K14" s="798"/>
      <c r="L14" s="798"/>
      <c r="M14" s="798"/>
      <c r="N14" s="798"/>
      <c r="O14" s="799"/>
      <c r="P14" s="714" t="s">
        <v>700</v>
      </c>
      <c r="Q14" s="715"/>
      <c r="R14" s="715"/>
      <c r="S14" s="715"/>
      <c r="T14" s="715"/>
      <c r="U14" s="715"/>
      <c r="V14" s="716"/>
      <c r="W14" s="714" t="s">
        <v>700</v>
      </c>
      <c r="X14" s="715"/>
      <c r="Y14" s="715"/>
      <c r="Z14" s="715"/>
      <c r="AA14" s="715"/>
      <c r="AB14" s="715"/>
      <c r="AC14" s="716"/>
      <c r="AD14" s="714" t="s">
        <v>700</v>
      </c>
      <c r="AE14" s="715"/>
      <c r="AF14" s="715"/>
      <c r="AG14" s="715"/>
      <c r="AH14" s="715"/>
      <c r="AI14" s="715"/>
      <c r="AJ14" s="716"/>
      <c r="AK14" s="714" t="s">
        <v>700</v>
      </c>
      <c r="AL14" s="715"/>
      <c r="AM14" s="715"/>
      <c r="AN14" s="715"/>
      <c r="AO14" s="715"/>
      <c r="AP14" s="715"/>
      <c r="AQ14" s="716"/>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4" t="s">
        <v>700</v>
      </c>
      <c r="Q15" s="715"/>
      <c r="R15" s="715"/>
      <c r="S15" s="715"/>
      <c r="T15" s="715"/>
      <c r="U15" s="715"/>
      <c r="V15" s="716"/>
      <c r="W15" s="714" t="s">
        <v>700</v>
      </c>
      <c r="X15" s="715"/>
      <c r="Y15" s="715"/>
      <c r="Z15" s="715"/>
      <c r="AA15" s="715"/>
      <c r="AB15" s="715"/>
      <c r="AC15" s="716"/>
      <c r="AD15" s="714" t="s">
        <v>700</v>
      </c>
      <c r="AE15" s="715"/>
      <c r="AF15" s="715"/>
      <c r="AG15" s="715"/>
      <c r="AH15" s="715"/>
      <c r="AI15" s="715"/>
      <c r="AJ15" s="716"/>
      <c r="AK15" s="714" t="s">
        <v>700</v>
      </c>
      <c r="AL15" s="715"/>
      <c r="AM15" s="715"/>
      <c r="AN15" s="715"/>
      <c r="AO15" s="715"/>
      <c r="AP15" s="715"/>
      <c r="AQ15" s="716"/>
      <c r="AR15" s="714" t="s">
        <v>700</v>
      </c>
      <c r="AS15" s="715"/>
      <c r="AT15" s="715"/>
      <c r="AU15" s="715"/>
      <c r="AV15" s="715"/>
      <c r="AW15" s="715"/>
      <c r="AX15" s="716"/>
    </row>
    <row r="16" spans="1:50" ht="21" customHeight="1" x14ac:dyDescent="0.15">
      <c r="A16" s="322"/>
      <c r="B16" s="323"/>
      <c r="C16" s="323"/>
      <c r="D16" s="323"/>
      <c r="E16" s="323"/>
      <c r="F16" s="324"/>
      <c r="G16" s="804"/>
      <c r="H16" s="805"/>
      <c r="I16" s="797" t="s">
        <v>49</v>
      </c>
      <c r="J16" s="810"/>
      <c r="K16" s="810"/>
      <c r="L16" s="810"/>
      <c r="M16" s="810"/>
      <c r="N16" s="810"/>
      <c r="O16" s="811"/>
      <c r="P16" s="714" t="s">
        <v>700</v>
      </c>
      <c r="Q16" s="715"/>
      <c r="R16" s="715"/>
      <c r="S16" s="715"/>
      <c r="T16" s="715"/>
      <c r="U16" s="715"/>
      <c r="V16" s="716"/>
      <c r="W16" s="714" t="s">
        <v>700</v>
      </c>
      <c r="X16" s="715"/>
      <c r="Y16" s="715"/>
      <c r="Z16" s="715"/>
      <c r="AA16" s="715"/>
      <c r="AB16" s="715"/>
      <c r="AC16" s="716"/>
      <c r="AD16" s="714" t="s">
        <v>700</v>
      </c>
      <c r="AE16" s="715"/>
      <c r="AF16" s="715"/>
      <c r="AG16" s="715"/>
      <c r="AH16" s="715"/>
      <c r="AI16" s="715"/>
      <c r="AJ16" s="716"/>
      <c r="AK16" s="714" t="s">
        <v>700</v>
      </c>
      <c r="AL16" s="715"/>
      <c r="AM16" s="715"/>
      <c r="AN16" s="715"/>
      <c r="AO16" s="715"/>
      <c r="AP16" s="715"/>
      <c r="AQ16" s="716"/>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4" t="s">
        <v>700</v>
      </c>
      <c r="Q17" s="715"/>
      <c r="R17" s="715"/>
      <c r="S17" s="715"/>
      <c r="T17" s="715"/>
      <c r="U17" s="715"/>
      <c r="V17" s="716"/>
      <c r="W17" s="714" t="s">
        <v>700</v>
      </c>
      <c r="X17" s="715"/>
      <c r="Y17" s="715"/>
      <c r="Z17" s="715"/>
      <c r="AA17" s="715"/>
      <c r="AB17" s="715"/>
      <c r="AC17" s="716"/>
      <c r="AD17" s="714" t="s">
        <v>700</v>
      </c>
      <c r="AE17" s="715"/>
      <c r="AF17" s="715"/>
      <c r="AG17" s="715"/>
      <c r="AH17" s="715"/>
      <c r="AI17" s="715"/>
      <c r="AJ17" s="716"/>
      <c r="AK17" s="714" t="s">
        <v>700</v>
      </c>
      <c r="AL17" s="715"/>
      <c r="AM17" s="715"/>
      <c r="AN17" s="715"/>
      <c r="AO17" s="715"/>
      <c r="AP17" s="715"/>
      <c r="AQ17" s="716"/>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4">
        <v>0</v>
      </c>
      <c r="Q19" s="715"/>
      <c r="R19" s="715"/>
      <c r="S19" s="715"/>
      <c r="T19" s="715"/>
      <c r="U19" s="715"/>
      <c r="V19" s="716"/>
      <c r="W19" s="714">
        <v>0</v>
      </c>
      <c r="X19" s="715"/>
      <c r="Y19" s="715"/>
      <c r="Z19" s="715"/>
      <c r="AA19" s="715"/>
      <c r="AB19" s="715"/>
      <c r="AC19" s="716"/>
      <c r="AD19" s="714">
        <v>0</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677</v>
      </c>
      <c r="B22" s="721"/>
      <c r="C22" s="721"/>
      <c r="D22" s="721"/>
      <c r="E22" s="721"/>
      <c r="F22" s="722"/>
      <c r="G22" s="726" t="s">
        <v>309</v>
      </c>
      <c r="H22" s="562"/>
      <c r="I22" s="562"/>
      <c r="J22" s="562"/>
      <c r="K22" s="562"/>
      <c r="L22" s="562"/>
      <c r="M22" s="562"/>
      <c r="N22" s="562"/>
      <c r="O22" s="563"/>
      <c r="P22" s="727" t="s">
        <v>675</v>
      </c>
      <c r="Q22" s="562"/>
      <c r="R22" s="562"/>
      <c r="S22" s="562"/>
      <c r="T22" s="562"/>
      <c r="U22" s="562"/>
      <c r="V22" s="563"/>
      <c r="W22" s="727" t="s">
        <v>676</v>
      </c>
      <c r="X22" s="562"/>
      <c r="Y22" s="562"/>
      <c r="Z22" s="562"/>
      <c r="AA22" s="562"/>
      <c r="AB22" s="562"/>
      <c r="AC22" s="563"/>
      <c r="AD22" s="727" t="s">
        <v>308</v>
      </c>
      <c r="AE22" s="562"/>
      <c r="AF22" s="562"/>
      <c r="AG22" s="562"/>
      <c r="AH22" s="562"/>
      <c r="AI22" s="562"/>
      <c r="AJ22" s="562"/>
      <c r="AK22" s="562"/>
      <c r="AL22" s="562"/>
      <c r="AM22" s="562"/>
      <c r="AN22" s="562"/>
      <c r="AO22" s="562"/>
      <c r="AP22" s="562"/>
      <c r="AQ22" s="562"/>
      <c r="AR22" s="562"/>
      <c r="AS22" s="562"/>
      <c r="AT22" s="562"/>
      <c r="AU22" s="562"/>
      <c r="AV22" s="562"/>
      <c r="AW22" s="562"/>
      <c r="AX22" s="746"/>
    </row>
    <row r="23" spans="1:50" ht="25.5" customHeight="1" x14ac:dyDescent="0.15">
      <c r="A23" s="723"/>
      <c r="B23" s="724"/>
      <c r="C23" s="724"/>
      <c r="D23" s="724"/>
      <c r="E23" s="724"/>
      <c r="F23" s="725"/>
      <c r="G23" s="747" t="s">
        <v>700</v>
      </c>
      <c r="H23" s="748"/>
      <c r="I23" s="748"/>
      <c r="J23" s="748"/>
      <c r="K23" s="748"/>
      <c r="L23" s="748"/>
      <c r="M23" s="748"/>
      <c r="N23" s="748"/>
      <c r="O23" s="749"/>
      <c r="P23" s="750" t="s">
        <v>750</v>
      </c>
      <c r="Q23" s="751"/>
      <c r="R23" s="751"/>
      <c r="S23" s="751"/>
      <c r="T23" s="751"/>
      <c r="U23" s="751"/>
      <c r="V23" s="752"/>
      <c r="W23" s="750" t="s">
        <v>751</v>
      </c>
      <c r="X23" s="751"/>
      <c r="Y23" s="751"/>
      <c r="Z23" s="751"/>
      <c r="AA23" s="751"/>
      <c r="AB23" s="751"/>
      <c r="AC23" s="752"/>
      <c r="AD23" s="753" t="s">
        <v>746</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3"/>
      <c r="B24" s="724"/>
      <c r="C24" s="724"/>
      <c r="D24" s="724"/>
      <c r="E24" s="724"/>
      <c r="F24" s="725"/>
      <c r="G24" s="717" t="s">
        <v>700</v>
      </c>
      <c r="H24" s="718"/>
      <c r="I24" s="718"/>
      <c r="J24" s="718"/>
      <c r="K24" s="718"/>
      <c r="L24" s="718"/>
      <c r="M24" s="718"/>
      <c r="N24" s="718"/>
      <c r="O24" s="719"/>
      <c r="P24" s="714" t="s">
        <v>751</v>
      </c>
      <c r="Q24" s="715"/>
      <c r="R24" s="715"/>
      <c r="S24" s="715"/>
      <c r="T24" s="715"/>
      <c r="U24" s="715"/>
      <c r="V24" s="716"/>
      <c r="W24" s="714" t="s">
        <v>751</v>
      </c>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3"/>
      <c r="B25" s="724"/>
      <c r="C25" s="724"/>
      <c r="D25" s="724"/>
      <c r="E25" s="724"/>
      <c r="F25" s="725"/>
      <c r="G25" s="717" t="s">
        <v>700</v>
      </c>
      <c r="H25" s="718"/>
      <c r="I25" s="718"/>
      <c r="J25" s="718"/>
      <c r="K25" s="718"/>
      <c r="L25" s="718"/>
      <c r="M25" s="718"/>
      <c r="N25" s="718"/>
      <c r="O25" s="719"/>
      <c r="P25" s="714" t="s">
        <v>751</v>
      </c>
      <c r="Q25" s="715"/>
      <c r="R25" s="715"/>
      <c r="S25" s="715"/>
      <c r="T25" s="715"/>
      <c r="U25" s="715"/>
      <c r="V25" s="716"/>
      <c r="W25" s="714" t="s">
        <v>751</v>
      </c>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3"/>
      <c r="B26" s="724"/>
      <c r="C26" s="724"/>
      <c r="D26" s="724"/>
      <c r="E26" s="724"/>
      <c r="F26" s="725"/>
      <c r="G26" s="717" t="s">
        <v>700</v>
      </c>
      <c r="H26" s="718"/>
      <c r="I26" s="718"/>
      <c r="J26" s="718"/>
      <c r="K26" s="718"/>
      <c r="L26" s="718"/>
      <c r="M26" s="718"/>
      <c r="N26" s="718"/>
      <c r="O26" s="719"/>
      <c r="P26" s="714" t="s">
        <v>751</v>
      </c>
      <c r="Q26" s="715"/>
      <c r="R26" s="715"/>
      <c r="S26" s="715"/>
      <c r="T26" s="715"/>
      <c r="U26" s="715"/>
      <c r="V26" s="716"/>
      <c r="W26" s="714" t="s">
        <v>751</v>
      </c>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3"/>
      <c r="B27" s="724"/>
      <c r="C27" s="724"/>
      <c r="D27" s="724"/>
      <c r="E27" s="724"/>
      <c r="F27" s="725"/>
      <c r="G27" s="717" t="s">
        <v>700</v>
      </c>
      <c r="H27" s="718"/>
      <c r="I27" s="718"/>
      <c r="J27" s="718"/>
      <c r="K27" s="718"/>
      <c r="L27" s="718"/>
      <c r="M27" s="718"/>
      <c r="N27" s="718"/>
      <c r="O27" s="719"/>
      <c r="P27" s="714" t="s">
        <v>751</v>
      </c>
      <c r="Q27" s="715"/>
      <c r="R27" s="715"/>
      <c r="S27" s="715"/>
      <c r="T27" s="715"/>
      <c r="U27" s="715"/>
      <c r="V27" s="716"/>
      <c r="W27" s="714" t="s">
        <v>751</v>
      </c>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3"/>
      <c r="B28" s="724"/>
      <c r="C28" s="724"/>
      <c r="D28" s="724"/>
      <c r="E28" s="724"/>
      <c r="F28" s="725"/>
      <c r="G28" s="767" t="s">
        <v>757</v>
      </c>
      <c r="H28" s="768"/>
      <c r="I28" s="768"/>
      <c r="J28" s="768"/>
      <c r="K28" s="768"/>
      <c r="L28" s="768"/>
      <c r="M28" s="768"/>
      <c r="N28" s="768"/>
      <c r="O28" s="769"/>
      <c r="P28" s="770" t="s">
        <v>757</v>
      </c>
      <c r="Q28" s="771"/>
      <c r="R28" s="771"/>
      <c r="S28" s="771"/>
      <c r="T28" s="771"/>
      <c r="U28" s="771"/>
      <c r="V28" s="772"/>
      <c r="W28" s="770" t="s">
        <v>757</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3" t="s">
        <v>18</v>
      </c>
      <c r="H29" s="734"/>
      <c r="I29" s="734"/>
      <c r="J29" s="734"/>
      <c r="K29" s="734"/>
      <c r="L29" s="734"/>
      <c r="M29" s="734"/>
      <c r="N29" s="734"/>
      <c r="O29" s="735"/>
      <c r="P29" s="736" t="str">
        <f>AK13</f>
        <v>-</v>
      </c>
      <c r="Q29" s="737"/>
      <c r="R29" s="737"/>
      <c r="S29" s="737"/>
      <c r="T29" s="737"/>
      <c r="U29" s="737"/>
      <c r="V29" s="738"/>
      <c r="W29" s="739" t="str">
        <f>AR13</f>
        <v>-</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664</v>
      </c>
      <c r="B30" s="743"/>
      <c r="C30" s="743"/>
      <c r="D30" s="743"/>
      <c r="E30" s="743"/>
      <c r="F30" s="744"/>
      <c r="G30" s="745" t="s">
        <v>725</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0"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38" t="s">
        <v>11</v>
      </c>
      <c r="AC31" s="638"/>
      <c r="AD31" s="638"/>
      <c r="AE31" s="131" t="s">
        <v>501</v>
      </c>
      <c r="AF31" s="711"/>
      <c r="AG31" s="711"/>
      <c r="AH31" s="712"/>
      <c r="AI31" s="131" t="s">
        <v>653</v>
      </c>
      <c r="AJ31" s="711"/>
      <c r="AK31" s="711"/>
      <c r="AL31" s="712"/>
      <c r="AM31" s="131" t="s">
        <v>469</v>
      </c>
      <c r="AN31" s="711"/>
      <c r="AO31" s="711"/>
      <c r="AP31" s="712"/>
      <c r="AQ31" s="635" t="s">
        <v>500</v>
      </c>
      <c r="AR31" s="636"/>
      <c r="AS31" s="636"/>
      <c r="AT31" s="637"/>
      <c r="AU31" s="635" t="s">
        <v>678</v>
      </c>
      <c r="AV31" s="636"/>
      <c r="AW31" s="636"/>
      <c r="AX31" s="645"/>
    </row>
    <row r="32" spans="1:50" ht="23.25" customHeight="1" x14ac:dyDescent="0.15">
      <c r="A32" s="660"/>
      <c r="B32" s="168"/>
      <c r="C32" s="168"/>
      <c r="D32" s="168"/>
      <c r="E32" s="168"/>
      <c r="F32" s="169"/>
      <c r="G32" s="713" t="s">
        <v>727</v>
      </c>
      <c r="H32" s="647"/>
      <c r="I32" s="647"/>
      <c r="J32" s="647"/>
      <c r="K32" s="647"/>
      <c r="L32" s="647"/>
      <c r="M32" s="647"/>
      <c r="N32" s="647"/>
      <c r="O32" s="647"/>
      <c r="P32" s="400" t="s">
        <v>726</v>
      </c>
      <c r="Q32" s="651"/>
      <c r="R32" s="651"/>
      <c r="S32" s="651"/>
      <c r="T32" s="651"/>
      <c r="U32" s="651"/>
      <c r="V32" s="651"/>
      <c r="W32" s="651"/>
      <c r="X32" s="652"/>
      <c r="Y32" s="656" t="s">
        <v>52</v>
      </c>
      <c r="Z32" s="657"/>
      <c r="AA32" s="658"/>
      <c r="AB32" s="659" t="s">
        <v>704</v>
      </c>
      <c r="AC32" s="659"/>
      <c r="AD32" s="659"/>
      <c r="AE32" s="628">
        <v>0</v>
      </c>
      <c r="AF32" s="628"/>
      <c r="AG32" s="628"/>
      <c r="AH32" s="628"/>
      <c r="AI32" s="628">
        <v>0</v>
      </c>
      <c r="AJ32" s="628"/>
      <c r="AK32" s="628"/>
      <c r="AL32" s="628"/>
      <c r="AM32" s="628">
        <v>0</v>
      </c>
      <c r="AN32" s="628"/>
      <c r="AO32" s="628"/>
      <c r="AP32" s="628"/>
      <c r="AQ32" s="628">
        <v>0</v>
      </c>
      <c r="AR32" s="628"/>
      <c r="AS32" s="628"/>
      <c r="AT32" s="628"/>
      <c r="AU32" s="629">
        <v>0</v>
      </c>
      <c r="AV32" s="630"/>
      <c r="AW32" s="630"/>
      <c r="AX32" s="631"/>
    </row>
    <row r="33" spans="1:51" ht="23.25" customHeight="1" x14ac:dyDescent="0.15">
      <c r="A33" s="203"/>
      <c r="B33" s="173"/>
      <c r="C33" s="173"/>
      <c r="D33" s="173"/>
      <c r="E33" s="173"/>
      <c r="F33" s="174"/>
      <c r="G33" s="648"/>
      <c r="H33" s="649"/>
      <c r="I33" s="649"/>
      <c r="J33" s="649"/>
      <c r="K33" s="649"/>
      <c r="L33" s="649"/>
      <c r="M33" s="649"/>
      <c r="N33" s="649"/>
      <c r="O33" s="649"/>
      <c r="P33" s="653"/>
      <c r="Q33" s="654"/>
      <c r="R33" s="654"/>
      <c r="S33" s="654"/>
      <c r="T33" s="654"/>
      <c r="U33" s="654"/>
      <c r="V33" s="654"/>
      <c r="W33" s="654"/>
      <c r="X33" s="655"/>
      <c r="Y33" s="632" t="s">
        <v>53</v>
      </c>
      <c r="Z33" s="633"/>
      <c r="AA33" s="634"/>
      <c r="AB33" s="659" t="s">
        <v>704</v>
      </c>
      <c r="AC33" s="659"/>
      <c r="AD33" s="659"/>
      <c r="AE33" s="628">
        <v>0</v>
      </c>
      <c r="AF33" s="628"/>
      <c r="AG33" s="628"/>
      <c r="AH33" s="628"/>
      <c r="AI33" s="628">
        <v>0</v>
      </c>
      <c r="AJ33" s="628"/>
      <c r="AK33" s="628"/>
      <c r="AL33" s="628"/>
      <c r="AM33" s="628">
        <v>0</v>
      </c>
      <c r="AN33" s="628"/>
      <c r="AO33" s="628"/>
      <c r="AP33" s="628"/>
      <c r="AQ33" s="628">
        <v>0</v>
      </c>
      <c r="AR33" s="628"/>
      <c r="AS33" s="628"/>
      <c r="AT33" s="628"/>
      <c r="AU33" s="629">
        <v>0</v>
      </c>
      <c r="AV33" s="630"/>
      <c r="AW33" s="630"/>
      <c r="AX33" s="631"/>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2"/>
      <c r="Z34" s="643"/>
      <c r="AA34" s="644"/>
      <c r="AB34" s="190" t="s">
        <v>11</v>
      </c>
      <c r="AC34" s="191"/>
      <c r="AD34" s="192"/>
      <c r="AE34" s="190" t="s">
        <v>501</v>
      </c>
      <c r="AF34" s="191"/>
      <c r="AG34" s="191"/>
      <c r="AH34" s="192"/>
      <c r="AI34" s="190" t="s">
        <v>653</v>
      </c>
      <c r="AJ34" s="191"/>
      <c r="AK34" s="191"/>
      <c r="AL34" s="192"/>
      <c r="AM34" s="190" t="s">
        <v>469</v>
      </c>
      <c r="AN34" s="191"/>
      <c r="AO34" s="191"/>
      <c r="AP34" s="192"/>
      <c r="AQ34" s="639" t="s">
        <v>679</v>
      </c>
      <c r="AR34" s="640"/>
      <c r="AS34" s="640"/>
      <c r="AT34" s="640"/>
      <c r="AU34" s="640"/>
      <c r="AV34" s="640"/>
      <c r="AW34" s="640"/>
      <c r="AX34" s="641"/>
    </row>
    <row r="35" spans="1:51" ht="23.25" customHeight="1" x14ac:dyDescent="0.15">
      <c r="A35" s="698"/>
      <c r="B35" s="699"/>
      <c r="C35" s="699"/>
      <c r="D35" s="699"/>
      <c r="E35" s="699"/>
      <c r="F35" s="700"/>
      <c r="G35" s="666" t="s">
        <v>705</v>
      </c>
      <c r="H35" s="667"/>
      <c r="I35" s="667"/>
      <c r="J35" s="667"/>
      <c r="K35" s="667"/>
      <c r="L35" s="667"/>
      <c r="M35" s="667"/>
      <c r="N35" s="667"/>
      <c r="O35" s="667"/>
      <c r="P35" s="667"/>
      <c r="Q35" s="667"/>
      <c r="R35" s="667"/>
      <c r="S35" s="667"/>
      <c r="T35" s="667"/>
      <c r="U35" s="667"/>
      <c r="V35" s="667"/>
      <c r="W35" s="667"/>
      <c r="X35" s="667"/>
      <c r="Y35" s="670" t="s">
        <v>666</v>
      </c>
      <c r="Z35" s="671"/>
      <c r="AA35" s="672"/>
      <c r="AB35" s="673" t="s">
        <v>706</v>
      </c>
      <c r="AC35" s="674"/>
      <c r="AD35" s="675"/>
      <c r="AE35" s="676" t="s">
        <v>700</v>
      </c>
      <c r="AF35" s="676"/>
      <c r="AG35" s="676"/>
      <c r="AH35" s="676"/>
      <c r="AI35" s="676" t="s">
        <v>700</v>
      </c>
      <c r="AJ35" s="676"/>
      <c r="AK35" s="676"/>
      <c r="AL35" s="676"/>
      <c r="AM35" s="676" t="s">
        <v>700</v>
      </c>
      <c r="AN35" s="676"/>
      <c r="AO35" s="676"/>
      <c r="AP35" s="676"/>
      <c r="AQ35" s="108" t="s">
        <v>744</v>
      </c>
      <c r="AR35" s="102"/>
      <c r="AS35" s="102"/>
      <c r="AT35" s="102"/>
      <c r="AU35" s="102"/>
      <c r="AV35" s="102"/>
      <c r="AW35" s="102"/>
      <c r="AX35" s="103"/>
    </row>
    <row r="36" spans="1:51" ht="46.5" customHeight="1" x14ac:dyDescent="0.15">
      <c r="A36" s="701"/>
      <c r="B36" s="702"/>
      <c r="C36" s="702"/>
      <c r="D36" s="702"/>
      <c r="E36" s="702"/>
      <c r="F36" s="703"/>
      <c r="G36" s="668"/>
      <c r="H36" s="669"/>
      <c r="I36" s="669"/>
      <c r="J36" s="669"/>
      <c r="K36" s="669"/>
      <c r="L36" s="669"/>
      <c r="M36" s="669"/>
      <c r="N36" s="669"/>
      <c r="O36" s="669"/>
      <c r="P36" s="669"/>
      <c r="Q36" s="669"/>
      <c r="R36" s="669"/>
      <c r="S36" s="669"/>
      <c r="T36" s="669"/>
      <c r="U36" s="669"/>
      <c r="V36" s="669"/>
      <c r="W36" s="669"/>
      <c r="X36" s="669"/>
      <c r="Y36" s="234" t="s">
        <v>669</v>
      </c>
      <c r="Z36" s="661"/>
      <c r="AA36" s="662"/>
      <c r="AB36" s="624" t="s">
        <v>707</v>
      </c>
      <c r="AC36" s="625"/>
      <c r="AD36" s="626"/>
      <c r="AE36" s="627" t="s">
        <v>700</v>
      </c>
      <c r="AF36" s="627"/>
      <c r="AG36" s="627"/>
      <c r="AH36" s="627"/>
      <c r="AI36" s="627" t="s">
        <v>700</v>
      </c>
      <c r="AJ36" s="627"/>
      <c r="AK36" s="627"/>
      <c r="AL36" s="627"/>
      <c r="AM36" s="676" t="s">
        <v>700</v>
      </c>
      <c r="AN36" s="676"/>
      <c r="AO36" s="676"/>
      <c r="AP36" s="676"/>
      <c r="AQ36" s="627" t="s">
        <v>749</v>
      </c>
      <c r="AR36" s="627"/>
      <c r="AS36" s="627"/>
      <c r="AT36" s="627"/>
      <c r="AU36" s="627"/>
      <c r="AV36" s="627"/>
      <c r="AW36" s="627"/>
      <c r="AX36" s="682"/>
    </row>
    <row r="37" spans="1:51" ht="18.75" customHeight="1" x14ac:dyDescent="0.15">
      <c r="A37" s="683" t="s">
        <v>316</v>
      </c>
      <c r="B37" s="684"/>
      <c r="C37" s="684"/>
      <c r="D37" s="684"/>
      <c r="E37" s="684"/>
      <c r="F37" s="685"/>
      <c r="G37" s="614" t="s">
        <v>140</v>
      </c>
      <c r="H37" s="212"/>
      <c r="I37" s="212"/>
      <c r="J37" s="212"/>
      <c r="K37" s="212"/>
      <c r="L37" s="212"/>
      <c r="M37" s="212"/>
      <c r="N37" s="212"/>
      <c r="O37" s="213"/>
      <c r="P37" s="214" t="s">
        <v>56</v>
      </c>
      <c r="Q37" s="212"/>
      <c r="R37" s="212"/>
      <c r="S37" s="212"/>
      <c r="T37" s="212"/>
      <c r="U37" s="212"/>
      <c r="V37" s="212"/>
      <c r="W37" s="212"/>
      <c r="X37" s="213"/>
      <c r="Y37" s="615"/>
      <c r="Z37" s="616"/>
      <c r="AA37" s="617"/>
      <c r="AB37" s="621" t="s">
        <v>11</v>
      </c>
      <c r="AC37" s="622"/>
      <c r="AD37" s="623"/>
      <c r="AE37" s="621" t="s">
        <v>501</v>
      </c>
      <c r="AF37" s="622"/>
      <c r="AG37" s="622"/>
      <c r="AH37" s="623"/>
      <c r="AI37" s="693" t="s">
        <v>653</v>
      </c>
      <c r="AJ37" s="693"/>
      <c r="AK37" s="693"/>
      <c r="AL37" s="621"/>
      <c r="AM37" s="693" t="s">
        <v>469</v>
      </c>
      <c r="AN37" s="693"/>
      <c r="AO37" s="693"/>
      <c r="AP37" s="621"/>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18"/>
      <c r="Z38" s="619"/>
      <c r="AA38" s="620"/>
      <c r="AB38" s="131"/>
      <c r="AC38" s="132"/>
      <c r="AD38" s="133"/>
      <c r="AE38" s="131"/>
      <c r="AF38" s="132"/>
      <c r="AG38" s="132"/>
      <c r="AH38" s="133"/>
      <c r="AI38" s="694"/>
      <c r="AJ38" s="694"/>
      <c r="AK38" s="694"/>
      <c r="AL38" s="131"/>
      <c r="AM38" s="694"/>
      <c r="AN38" s="694"/>
      <c r="AO38" s="694"/>
      <c r="AP38" s="131"/>
      <c r="AQ38" s="519" t="s">
        <v>700</v>
      </c>
      <c r="AR38" s="520"/>
      <c r="AS38" s="142" t="s">
        <v>224</v>
      </c>
      <c r="AT38" s="143"/>
      <c r="AU38" s="141">
        <v>4</v>
      </c>
      <c r="AV38" s="141"/>
      <c r="AW38" s="123" t="s">
        <v>170</v>
      </c>
      <c r="AX38" s="144"/>
    </row>
    <row r="39" spans="1:51" ht="23.25" customHeight="1" x14ac:dyDescent="0.15">
      <c r="A39" s="689"/>
      <c r="B39" s="687"/>
      <c r="C39" s="687"/>
      <c r="D39" s="687"/>
      <c r="E39" s="687"/>
      <c r="F39" s="688"/>
      <c r="G39" s="193" t="s">
        <v>742</v>
      </c>
      <c r="H39" s="194"/>
      <c r="I39" s="194"/>
      <c r="J39" s="194"/>
      <c r="K39" s="194"/>
      <c r="L39" s="194"/>
      <c r="M39" s="194"/>
      <c r="N39" s="194"/>
      <c r="O39" s="195"/>
      <c r="P39" s="146" t="s">
        <v>743</v>
      </c>
      <c r="Q39" s="146"/>
      <c r="R39" s="146"/>
      <c r="S39" s="146"/>
      <c r="T39" s="146"/>
      <c r="U39" s="146"/>
      <c r="V39" s="146"/>
      <c r="W39" s="146"/>
      <c r="X39" s="147"/>
      <c r="Y39" s="234" t="s">
        <v>12</v>
      </c>
      <c r="Z39" s="235"/>
      <c r="AA39" s="236"/>
      <c r="AB39" s="163" t="s">
        <v>702</v>
      </c>
      <c r="AC39" s="163"/>
      <c r="AD39" s="163"/>
      <c r="AE39" s="108" t="s">
        <v>700</v>
      </c>
      <c r="AF39" s="102"/>
      <c r="AG39" s="102"/>
      <c r="AH39" s="102"/>
      <c r="AI39" s="108" t="s">
        <v>700</v>
      </c>
      <c r="AJ39" s="102"/>
      <c r="AK39" s="102"/>
      <c r="AL39" s="102"/>
      <c r="AM39" s="108" t="s">
        <v>700</v>
      </c>
      <c r="AN39" s="102"/>
      <c r="AO39" s="102"/>
      <c r="AP39" s="102"/>
      <c r="AQ39" s="109" t="s">
        <v>700</v>
      </c>
      <c r="AR39" s="110"/>
      <c r="AS39" s="110"/>
      <c r="AT39" s="111"/>
      <c r="AU39" s="102" t="s">
        <v>700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t="s">
        <v>700</v>
      </c>
      <c r="AF40" s="102"/>
      <c r="AG40" s="102"/>
      <c r="AH40" s="102"/>
      <c r="AI40" s="108" t="s">
        <v>700</v>
      </c>
      <c r="AJ40" s="102"/>
      <c r="AK40" s="102"/>
      <c r="AL40" s="102"/>
      <c r="AM40" s="108" t="s">
        <v>700</v>
      </c>
      <c r="AN40" s="102"/>
      <c r="AO40" s="102"/>
      <c r="AP40" s="102"/>
      <c r="AQ40" s="109" t="s">
        <v>700</v>
      </c>
      <c r="AR40" s="110"/>
      <c r="AS40" s="110"/>
      <c r="AT40" s="111"/>
      <c r="AU40" s="102">
        <v>9</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4" t="s">
        <v>14</v>
      </c>
      <c r="AC41" s="604"/>
      <c r="AD41" s="604"/>
      <c r="AE41" s="108" t="s">
        <v>700</v>
      </c>
      <c r="AF41" s="102"/>
      <c r="AG41" s="102"/>
      <c r="AH41" s="102"/>
      <c r="AI41" s="108" t="s">
        <v>700</v>
      </c>
      <c r="AJ41" s="102"/>
      <c r="AK41" s="102"/>
      <c r="AL41" s="102"/>
      <c r="AM41" s="108" t="s">
        <v>700</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2" t="s">
        <v>664</v>
      </c>
      <c r="B64" s="743"/>
      <c r="C64" s="743"/>
      <c r="D64" s="743"/>
      <c r="E64" s="743"/>
      <c r="F64" s="744"/>
      <c r="G64" s="745" t="s">
        <v>745</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customHeight="1" x14ac:dyDescent="0.15">
      <c r="A65" s="660"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38" t="s">
        <v>11</v>
      </c>
      <c r="AC65" s="638"/>
      <c r="AD65" s="638"/>
      <c r="AE65" s="131" t="s">
        <v>501</v>
      </c>
      <c r="AF65" s="711"/>
      <c r="AG65" s="711"/>
      <c r="AH65" s="712"/>
      <c r="AI65" s="131" t="s">
        <v>653</v>
      </c>
      <c r="AJ65" s="711"/>
      <c r="AK65" s="711"/>
      <c r="AL65" s="712"/>
      <c r="AM65" s="131" t="s">
        <v>469</v>
      </c>
      <c r="AN65" s="711"/>
      <c r="AO65" s="711"/>
      <c r="AP65" s="712"/>
      <c r="AQ65" s="635" t="s">
        <v>500</v>
      </c>
      <c r="AR65" s="636"/>
      <c r="AS65" s="636"/>
      <c r="AT65" s="637"/>
      <c r="AU65" s="635" t="s">
        <v>678</v>
      </c>
      <c r="AV65" s="636"/>
      <c r="AW65" s="636"/>
      <c r="AX65" s="645"/>
      <c r="AY65">
        <f>COUNTA($G$66)</f>
        <v>1</v>
      </c>
    </row>
    <row r="66" spans="1:51" ht="23.25" customHeight="1" x14ac:dyDescent="0.15">
      <c r="A66" s="660"/>
      <c r="B66" s="168"/>
      <c r="C66" s="168"/>
      <c r="D66" s="168"/>
      <c r="E66" s="168"/>
      <c r="F66" s="169"/>
      <c r="G66" s="713" t="s">
        <v>729</v>
      </c>
      <c r="H66" s="647"/>
      <c r="I66" s="647"/>
      <c r="J66" s="647"/>
      <c r="K66" s="647"/>
      <c r="L66" s="647"/>
      <c r="M66" s="647"/>
      <c r="N66" s="647"/>
      <c r="O66" s="647"/>
      <c r="P66" s="400" t="s">
        <v>728</v>
      </c>
      <c r="Q66" s="651"/>
      <c r="R66" s="651"/>
      <c r="S66" s="651"/>
      <c r="T66" s="651"/>
      <c r="U66" s="651"/>
      <c r="V66" s="651"/>
      <c r="W66" s="651"/>
      <c r="X66" s="652"/>
      <c r="Y66" s="656" t="s">
        <v>52</v>
      </c>
      <c r="Z66" s="657"/>
      <c r="AA66" s="658"/>
      <c r="AB66" s="659" t="s">
        <v>702</v>
      </c>
      <c r="AC66" s="659"/>
      <c r="AD66" s="659"/>
      <c r="AE66" s="628">
        <v>0</v>
      </c>
      <c r="AF66" s="628"/>
      <c r="AG66" s="628"/>
      <c r="AH66" s="628"/>
      <c r="AI66" s="628">
        <v>0</v>
      </c>
      <c r="AJ66" s="628"/>
      <c r="AK66" s="628"/>
      <c r="AL66" s="628"/>
      <c r="AM66" s="628">
        <v>0</v>
      </c>
      <c r="AN66" s="628"/>
      <c r="AO66" s="628"/>
      <c r="AP66" s="628"/>
      <c r="AQ66" s="628">
        <v>0</v>
      </c>
      <c r="AR66" s="628"/>
      <c r="AS66" s="628"/>
      <c r="AT66" s="628"/>
      <c r="AU66" s="629">
        <v>0</v>
      </c>
      <c r="AV66" s="630"/>
      <c r="AW66" s="630"/>
      <c r="AX66" s="631"/>
      <c r="AY66">
        <f>$AY$65</f>
        <v>1</v>
      </c>
    </row>
    <row r="67" spans="1:51" ht="23.25" customHeight="1" x14ac:dyDescent="0.15">
      <c r="A67" s="203"/>
      <c r="B67" s="173"/>
      <c r="C67" s="173"/>
      <c r="D67" s="173"/>
      <c r="E67" s="173"/>
      <c r="F67" s="174"/>
      <c r="G67" s="648"/>
      <c r="H67" s="649"/>
      <c r="I67" s="649"/>
      <c r="J67" s="649"/>
      <c r="K67" s="649"/>
      <c r="L67" s="649"/>
      <c r="M67" s="649"/>
      <c r="N67" s="649"/>
      <c r="O67" s="649"/>
      <c r="P67" s="653"/>
      <c r="Q67" s="654"/>
      <c r="R67" s="654"/>
      <c r="S67" s="654"/>
      <c r="T67" s="654"/>
      <c r="U67" s="654"/>
      <c r="V67" s="654"/>
      <c r="W67" s="654"/>
      <c r="X67" s="655"/>
      <c r="Y67" s="632" t="s">
        <v>53</v>
      </c>
      <c r="Z67" s="633"/>
      <c r="AA67" s="634"/>
      <c r="AB67" s="659" t="s">
        <v>702</v>
      </c>
      <c r="AC67" s="659"/>
      <c r="AD67" s="659"/>
      <c r="AE67" s="628">
        <v>0</v>
      </c>
      <c r="AF67" s="628"/>
      <c r="AG67" s="628"/>
      <c r="AH67" s="628"/>
      <c r="AI67" s="628">
        <v>0</v>
      </c>
      <c r="AJ67" s="628"/>
      <c r="AK67" s="628"/>
      <c r="AL67" s="628"/>
      <c r="AM67" s="628">
        <v>0</v>
      </c>
      <c r="AN67" s="628"/>
      <c r="AO67" s="628"/>
      <c r="AP67" s="628"/>
      <c r="AQ67" s="628">
        <v>0</v>
      </c>
      <c r="AR67" s="628"/>
      <c r="AS67" s="628"/>
      <c r="AT67" s="628"/>
      <c r="AU67" s="629">
        <v>0</v>
      </c>
      <c r="AV67" s="630"/>
      <c r="AW67" s="630"/>
      <c r="AX67" s="631"/>
      <c r="AY67">
        <f>$AY$65</f>
        <v>1</v>
      </c>
    </row>
    <row r="68" spans="1:51" ht="23.25"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2"/>
      <c r="Z68" s="643"/>
      <c r="AA68" s="644"/>
      <c r="AB68" s="190" t="s">
        <v>11</v>
      </c>
      <c r="AC68" s="191"/>
      <c r="AD68" s="192"/>
      <c r="AE68" s="134" t="s">
        <v>501</v>
      </c>
      <c r="AF68" s="134"/>
      <c r="AG68" s="134"/>
      <c r="AH68" s="134"/>
      <c r="AI68" s="134" t="s">
        <v>653</v>
      </c>
      <c r="AJ68" s="134"/>
      <c r="AK68" s="134"/>
      <c r="AL68" s="134"/>
      <c r="AM68" s="134" t="s">
        <v>469</v>
      </c>
      <c r="AN68" s="134"/>
      <c r="AO68" s="134"/>
      <c r="AP68" s="134"/>
      <c r="AQ68" s="639" t="s">
        <v>679</v>
      </c>
      <c r="AR68" s="640"/>
      <c r="AS68" s="640"/>
      <c r="AT68" s="640"/>
      <c r="AU68" s="640"/>
      <c r="AV68" s="640"/>
      <c r="AW68" s="640"/>
      <c r="AX68" s="641"/>
      <c r="AY68">
        <f>IF(SUBSTITUTE(SUBSTITUTE($G$69,"／",""),"　","")="",0,1)</f>
        <v>1</v>
      </c>
    </row>
    <row r="69" spans="1:51" ht="23.25" customHeight="1" x14ac:dyDescent="0.15">
      <c r="A69" s="698"/>
      <c r="B69" s="699"/>
      <c r="C69" s="699"/>
      <c r="D69" s="699"/>
      <c r="E69" s="699"/>
      <c r="F69" s="700"/>
      <c r="G69" s="666" t="s">
        <v>708</v>
      </c>
      <c r="H69" s="667"/>
      <c r="I69" s="667"/>
      <c r="J69" s="667"/>
      <c r="K69" s="667"/>
      <c r="L69" s="667"/>
      <c r="M69" s="667"/>
      <c r="N69" s="667"/>
      <c r="O69" s="667"/>
      <c r="P69" s="667"/>
      <c r="Q69" s="667"/>
      <c r="R69" s="667"/>
      <c r="S69" s="667"/>
      <c r="T69" s="667"/>
      <c r="U69" s="667"/>
      <c r="V69" s="667"/>
      <c r="W69" s="667"/>
      <c r="X69" s="667"/>
      <c r="Y69" s="670" t="s">
        <v>666</v>
      </c>
      <c r="Z69" s="671"/>
      <c r="AA69" s="672"/>
      <c r="AB69" s="673" t="s">
        <v>709</v>
      </c>
      <c r="AC69" s="674"/>
      <c r="AD69" s="675"/>
      <c r="AE69" s="676" t="s">
        <v>700</v>
      </c>
      <c r="AF69" s="676"/>
      <c r="AG69" s="676"/>
      <c r="AH69" s="676"/>
      <c r="AI69" s="676" t="s">
        <v>700</v>
      </c>
      <c r="AJ69" s="676"/>
      <c r="AK69" s="676"/>
      <c r="AL69" s="676"/>
      <c r="AM69" s="676" t="s">
        <v>700</v>
      </c>
      <c r="AN69" s="676"/>
      <c r="AO69" s="676"/>
      <c r="AP69" s="676"/>
      <c r="AQ69" s="108" t="s">
        <v>744</v>
      </c>
      <c r="AR69" s="102"/>
      <c r="AS69" s="102"/>
      <c r="AT69" s="102"/>
      <c r="AU69" s="102"/>
      <c r="AV69" s="102"/>
      <c r="AW69" s="102"/>
      <c r="AX69" s="103"/>
      <c r="AY69">
        <f>$AY$68</f>
        <v>1</v>
      </c>
    </row>
    <row r="70" spans="1:51" ht="46.5" customHeight="1" x14ac:dyDescent="0.15">
      <c r="A70" s="701"/>
      <c r="B70" s="702"/>
      <c r="C70" s="702"/>
      <c r="D70" s="702"/>
      <c r="E70" s="702"/>
      <c r="F70" s="703"/>
      <c r="G70" s="668"/>
      <c r="H70" s="669"/>
      <c r="I70" s="669"/>
      <c r="J70" s="669"/>
      <c r="K70" s="669"/>
      <c r="L70" s="669"/>
      <c r="M70" s="669"/>
      <c r="N70" s="669"/>
      <c r="O70" s="669"/>
      <c r="P70" s="669"/>
      <c r="Q70" s="669"/>
      <c r="R70" s="669"/>
      <c r="S70" s="669"/>
      <c r="T70" s="669"/>
      <c r="U70" s="669"/>
      <c r="V70" s="669"/>
      <c r="W70" s="669"/>
      <c r="X70" s="669"/>
      <c r="Y70" s="234" t="s">
        <v>669</v>
      </c>
      <c r="Z70" s="661"/>
      <c r="AA70" s="662"/>
      <c r="AB70" s="624" t="s">
        <v>707</v>
      </c>
      <c r="AC70" s="625"/>
      <c r="AD70" s="626"/>
      <c r="AE70" s="627" t="s">
        <v>700</v>
      </c>
      <c r="AF70" s="627"/>
      <c r="AG70" s="627"/>
      <c r="AH70" s="627"/>
      <c r="AI70" s="627" t="s">
        <v>700</v>
      </c>
      <c r="AJ70" s="627"/>
      <c r="AK70" s="627"/>
      <c r="AL70" s="627"/>
      <c r="AM70" s="627" t="s">
        <v>700</v>
      </c>
      <c r="AN70" s="627"/>
      <c r="AO70" s="627"/>
      <c r="AP70" s="627"/>
      <c r="AQ70" s="663" t="s">
        <v>744</v>
      </c>
      <c r="AR70" s="664"/>
      <c r="AS70" s="664"/>
      <c r="AT70" s="664"/>
      <c r="AU70" s="664"/>
      <c r="AV70" s="664"/>
      <c r="AW70" s="664"/>
      <c r="AX70" s="665"/>
      <c r="AY70">
        <f>$AY$68</f>
        <v>1</v>
      </c>
    </row>
    <row r="71" spans="1:51" ht="18.75" customHeight="1" x14ac:dyDescent="0.15">
      <c r="A71" s="429" t="s">
        <v>316</v>
      </c>
      <c r="B71" s="605"/>
      <c r="C71" s="605"/>
      <c r="D71" s="605"/>
      <c r="E71" s="605"/>
      <c r="F71" s="606"/>
      <c r="G71" s="614" t="s">
        <v>140</v>
      </c>
      <c r="H71" s="212"/>
      <c r="I71" s="212"/>
      <c r="J71" s="212"/>
      <c r="K71" s="212"/>
      <c r="L71" s="212"/>
      <c r="M71" s="212"/>
      <c r="N71" s="212"/>
      <c r="O71" s="213"/>
      <c r="P71" s="214" t="s">
        <v>56</v>
      </c>
      <c r="Q71" s="212"/>
      <c r="R71" s="212"/>
      <c r="S71" s="212"/>
      <c r="T71" s="212"/>
      <c r="U71" s="212"/>
      <c r="V71" s="212"/>
      <c r="W71" s="212"/>
      <c r="X71" s="213"/>
      <c r="Y71" s="615"/>
      <c r="Z71" s="616"/>
      <c r="AA71" s="617"/>
      <c r="AB71" s="621" t="s">
        <v>11</v>
      </c>
      <c r="AC71" s="622"/>
      <c r="AD71" s="623"/>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07"/>
      <c r="B72" s="608"/>
      <c r="C72" s="608"/>
      <c r="D72" s="608"/>
      <c r="E72" s="608"/>
      <c r="F72" s="609"/>
      <c r="G72" s="171"/>
      <c r="H72" s="123"/>
      <c r="I72" s="123"/>
      <c r="J72" s="123"/>
      <c r="K72" s="123"/>
      <c r="L72" s="123"/>
      <c r="M72" s="123"/>
      <c r="N72" s="123"/>
      <c r="O72" s="124"/>
      <c r="P72" s="122"/>
      <c r="Q72" s="123"/>
      <c r="R72" s="123"/>
      <c r="S72" s="123"/>
      <c r="T72" s="123"/>
      <c r="U72" s="123"/>
      <c r="V72" s="123"/>
      <c r="W72" s="123"/>
      <c r="X72" s="124"/>
      <c r="Y72" s="618"/>
      <c r="Z72" s="619"/>
      <c r="AA72" s="620"/>
      <c r="AB72" s="131"/>
      <c r="AC72" s="132"/>
      <c r="AD72" s="133"/>
      <c r="AE72" s="134"/>
      <c r="AF72" s="134"/>
      <c r="AG72" s="134"/>
      <c r="AH72" s="134"/>
      <c r="AI72" s="134"/>
      <c r="AJ72" s="134"/>
      <c r="AK72" s="134"/>
      <c r="AL72" s="134"/>
      <c r="AM72" s="134"/>
      <c r="AN72" s="134"/>
      <c r="AO72" s="134"/>
      <c r="AP72" s="134"/>
      <c r="AQ72" s="519" t="s">
        <v>756</v>
      </c>
      <c r="AR72" s="520"/>
      <c r="AS72" s="142" t="s">
        <v>224</v>
      </c>
      <c r="AT72" s="143"/>
      <c r="AU72" s="141">
        <v>4</v>
      </c>
      <c r="AV72" s="141"/>
      <c r="AW72" s="123" t="s">
        <v>170</v>
      </c>
      <c r="AX72" s="144"/>
      <c r="AY72">
        <f t="shared" ref="AY72:AY77" si="1">$AY$71</f>
        <v>1</v>
      </c>
    </row>
    <row r="73" spans="1:51" ht="23.25" customHeight="1" x14ac:dyDescent="0.15">
      <c r="A73" s="610"/>
      <c r="B73" s="608"/>
      <c r="C73" s="608"/>
      <c r="D73" s="608"/>
      <c r="E73" s="608"/>
      <c r="F73" s="609"/>
      <c r="G73" s="193" t="s">
        <v>701</v>
      </c>
      <c r="H73" s="194"/>
      <c r="I73" s="194"/>
      <c r="J73" s="194"/>
      <c r="K73" s="194"/>
      <c r="L73" s="194"/>
      <c r="M73" s="194"/>
      <c r="N73" s="194"/>
      <c r="O73" s="195"/>
      <c r="P73" s="146" t="s">
        <v>740</v>
      </c>
      <c r="Q73" s="146"/>
      <c r="R73" s="146"/>
      <c r="S73" s="146"/>
      <c r="T73" s="146"/>
      <c r="U73" s="146"/>
      <c r="V73" s="146"/>
      <c r="W73" s="146"/>
      <c r="X73" s="147"/>
      <c r="Y73" s="234" t="s">
        <v>12</v>
      </c>
      <c r="Z73" s="235"/>
      <c r="AA73" s="236"/>
      <c r="AB73" s="163" t="s">
        <v>741</v>
      </c>
      <c r="AC73" s="163"/>
      <c r="AD73" s="163"/>
      <c r="AE73" s="108" t="s">
        <v>700</v>
      </c>
      <c r="AF73" s="102"/>
      <c r="AG73" s="102"/>
      <c r="AH73" s="102"/>
      <c r="AI73" s="108" t="s">
        <v>700</v>
      </c>
      <c r="AJ73" s="102"/>
      <c r="AK73" s="102"/>
      <c r="AL73" s="102"/>
      <c r="AM73" s="108" t="s">
        <v>700</v>
      </c>
      <c r="AN73" s="102"/>
      <c r="AO73" s="102"/>
      <c r="AP73" s="102"/>
      <c r="AQ73" s="108" t="s">
        <v>700</v>
      </c>
      <c r="AR73" s="102"/>
      <c r="AS73" s="102"/>
      <c r="AT73" s="102"/>
      <c r="AU73" s="102" t="s">
        <v>700</v>
      </c>
      <c r="AV73" s="102"/>
      <c r="AW73" s="102"/>
      <c r="AX73" s="103"/>
      <c r="AY73">
        <f t="shared" si="1"/>
        <v>1</v>
      </c>
    </row>
    <row r="74" spans="1:51" ht="23.25" customHeight="1" x14ac:dyDescent="0.15">
      <c r="A74" s="611"/>
      <c r="B74" s="612"/>
      <c r="C74" s="612"/>
      <c r="D74" s="612"/>
      <c r="E74" s="612"/>
      <c r="F74" s="613"/>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741</v>
      </c>
      <c r="AC74" s="107"/>
      <c r="AD74" s="107"/>
      <c r="AE74" s="108" t="s">
        <v>700</v>
      </c>
      <c r="AF74" s="102"/>
      <c r="AG74" s="102"/>
      <c r="AH74" s="102"/>
      <c r="AI74" s="108" t="s">
        <v>700</v>
      </c>
      <c r="AJ74" s="102"/>
      <c r="AK74" s="102"/>
      <c r="AL74" s="102"/>
      <c r="AM74" s="108" t="s">
        <v>700</v>
      </c>
      <c r="AN74" s="102"/>
      <c r="AO74" s="102"/>
      <c r="AP74" s="102"/>
      <c r="AQ74" s="108" t="s">
        <v>700</v>
      </c>
      <c r="AR74" s="102"/>
      <c r="AS74" s="102"/>
      <c r="AT74" s="102"/>
      <c r="AU74" s="102">
        <v>9</v>
      </c>
      <c r="AV74" s="102"/>
      <c r="AW74" s="102"/>
      <c r="AX74" s="103"/>
      <c r="AY74">
        <f t="shared" si="1"/>
        <v>1</v>
      </c>
    </row>
    <row r="75" spans="1:51" ht="23.25" customHeight="1" x14ac:dyDescent="0.15">
      <c r="A75" s="610"/>
      <c r="B75" s="608"/>
      <c r="C75" s="608"/>
      <c r="D75" s="608"/>
      <c r="E75" s="608"/>
      <c r="F75" s="609"/>
      <c r="G75" s="199"/>
      <c r="H75" s="200"/>
      <c r="I75" s="200"/>
      <c r="J75" s="200"/>
      <c r="K75" s="200"/>
      <c r="L75" s="200"/>
      <c r="M75" s="200"/>
      <c r="N75" s="200"/>
      <c r="O75" s="201"/>
      <c r="P75" s="152"/>
      <c r="Q75" s="152"/>
      <c r="R75" s="152"/>
      <c r="S75" s="152"/>
      <c r="T75" s="152"/>
      <c r="U75" s="152"/>
      <c r="V75" s="152"/>
      <c r="W75" s="152"/>
      <c r="X75" s="153"/>
      <c r="Y75" s="190" t="s">
        <v>13</v>
      </c>
      <c r="Z75" s="191"/>
      <c r="AA75" s="192"/>
      <c r="AB75" s="604" t="s">
        <v>14</v>
      </c>
      <c r="AC75" s="604"/>
      <c r="AD75" s="604"/>
      <c r="AE75" s="108" t="s">
        <v>700</v>
      </c>
      <c r="AF75" s="102"/>
      <c r="AG75" s="102"/>
      <c r="AH75" s="102"/>
      <c r="AI75" s="108" t="s">
        <v>700</v>
      </c>
      <c r="AJ75" s="102"/>
      <c r="AK75" s="102"/>
      <c r="AL75" s="102"/>
      <c r="AM75" s="108" t="s">
        <v>700</v>
      </c>
      <c r="AN75" s="102"/>
      <c r="AO75" s="102"/>
      <c r="AP75" s="102"/>
      <c r="AQ75" s="108" t="s">
        <v>700</v>
      </c>
      <c r="AR75" s="102"/>
      <c r="AS75" s="102"/>
      <c r="AT75" s="102"/>
      <c r="AU75" s="102" t="s">
        <v>700</v>
      </c>
      <c r="AV75" s="102"/>
      <c r="AW75" s="102"/>
      <c r="AX75" s="103"/>
      <c r="AY75">
        <f t="shared" si="1"/>
        <v>1</v>
      </c>
    </row>
    <row r="76" spans="1:51" ht="23.25" customHeight="1" x14ac:dyDescent="0.15">
      <c r="A76" s="202" t="s">
        <v>344</v>
      </c>
      <c r="B76" s="165"/>
      <c r="C76" s="165"/>
      <c r="D76" s="165"/>
      <c r="E76" s="165"/>
      <c r="F76" s="166"/>
      <c r="G76" s="204" t="s">
        <v>703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0"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38" t="s">
        <v>11</v>
      </c>
      <c r="AC99" s="638"/>
      <c r="AD99" s="638"/>
      <c r="AE99" s="134" t="s">
        <v>501</v>
      </c>
      <c r="AF99" s="134"/>
      <c r="AG99" s="134"/>
      <c r="AH99" s="134"/>
      <c r="AI99" s="134" t="s">
        <v>653</v>
      </c>
      <c r="AJ99" s="134"/>
      <c r="AK99" s="134"/>
      <c r="AL99" s="134"/>
      <c r="AM99" s="134" t="s">
        <v>469</v>
      </c>
      <c r="AN99" s="134"/>
      <c r="AO99" s="134"/>
      <c r="AP99" s="134"/>
      <c r="AQ99" s="635" t="s">
        <v>500</v>
      </c>
      <c r="AR99" s="636"/>
      <c r="AS99" s="636"/>
      <c r="AT99" s="637"/>
      <c r="AU99" s="635" t="s">
        <v>678</v>
      </c>
      <c r="AV99" s="636"/>
      <c r="AW99" s="636"/>
      <c r="AX99" s="645"/>
      <c r="AY99">
        <f>COUNTA($G$100)</f>
        <v>0</v>
      </c>
    </row>
    <row r="100" spans="1:60" ht="23.25" hidden="1" customHeight="1" x14ac:dyDescent="0.15">
      <c r="A100" s="660"/>
      <c r="B100" s="168"/>
      <c r="C100" s="168"/>
      <c r="D100" s="168"/>
      <c r="E100" s="168"/>
      <c r="F100" s="169"/>
      <c r="G100" s="646"/>
      <c r="H100" s="647"/>
      <c r="I100" s="647"/>
      <c r="J100" s="647"/>
      <c r="K100" s="647"/>
      <c r="L100" s="647"/>
      <c r="M100" s="647"/>
      <c r="N100" s="647"/>
      <c r="O100" s="647"/>
      <c r="P100" s="650"/>
      <c r="Q100" s="651"/>
      <c r="R100" s="651"/>
      <c r="S100" s="651"/>
      <c r="T100" s="651"/>
      <c r="U100" s="651"/>
      <c r="V100" s="651"/>
      <c r="W100" s="651"/>
      <c r="X100" s="652"/>
      <c r="Y100" s="656" t="s">
        <v>52</v>
      </c>
      <c r="Z100" s="657"/>
      <c r="AA100" s="658"/>
      <c r="AB100" s="659"/>
      <c r="AC100" s="659"/>
      <c r="AD100" s="659"/>
      <c r="AE100" s="628"/>
      <c r="AF100" s="628"/>
      <c r="AG100" s="628"/>
      <c r="AH100" s="628"/>
      <c r="AI100" s="628"/>
      <c r="AJ100" s="628"/>
      <c r="AK100" s="628"/>
      <c r="AL100" s="628"/>
      <c r="AM100" s="628"/>
      <c r="AN100" s="628"/>
      <c r="AO100" s="628"/>
      <c r="AP100" s="628"/>
      <c r="AQ100" s="628"/>
      <c r="AR100" s="628"/>
      <c r="AS100" s="628"/>
      <c r="AT100" s="628"/>
      <c r="AU100" s="629"/>
      <c r="AV100" s="630"/>
      <c r="AW100" s="630"/>
      <c r="AX100" s="631"/>
      <c r="AY100">
        <f>$AY$99</f>
        <v>0</v>
      </c>
    </row>
    <row r="101" spans="1:60" ht="23.25" hidden="1" customHeight="1" x14ac:dyDescent="0.15">
      <c r="A101" s="203"/>
      <c r="B101" s="173"/>
      <c r="C101" s="173"/>
      <c r="D101" s="173"/>
      <c r="E101" s="173"/>
      <c r="F101" s="174"/>
      <c r="G101" s="648"/>
      <c r="H101" s="649"/>
      <c r="I101" s="649"/>
      <c r="J101" s="649"/>
      <c r="K101" s="649"/>
      <c r="L101" s="649"/>
      <c r="M101" s="649"/>
      <c r="N101" s="649"/>
      <c r="O101" s="649"/>
      <c r="P101" s="653"/>
      <c r="Q101" s="654"/>
      <c r="R101" s="654"/>
      <c r="S101" s="654"/>
      <c r="T101" s="654"/>
      <c r="U101" s="654"/>
      <c r="V101" s="654"/>
      <c r="W101" s="654"/>
      <c r="X101" s="655"/>
      <c r="Y101" s="632" t="s">
        <v>53</v>
      </c>
      <c r="Z101" s="633"/>
      <c r="AA101" s="634"/>
      <c r="AB101" s="659"/>
      <c r="AC101" s="659"/>
      <c r="AD101" s="659"/>
      <c r="AE101" s="628"/>
      <c r="AF101" s="628"/>
      <c r="AG101" s="628"/>
      <c r="AH101" s="628"/>
      <c r="AI101" s="628"/>
      <c r="AJ101" s="628"/>
      <c r="AK101" s="628"/>
      <c r="AL101" s="628"/>
      <c r="AM101" s="628"/>
      <c r="AN101" s="628"/>
      <c r="AO101" s="628"/>
      <c r="AP101" s="628"/>
      <c r="AQ101" s="628"/>
      <c r="AR101" s="628"/>
      <c r="AS101" s="628"/>
      <c r="AT101" s="628"/>
      <c r="AU101" s="629"/>
      <c r="AV101" s="630"/>
      <c r="AW101" s="630"/>
      <c r="AX101" s="631"/>
      <c r="AY101">
        <f>$AY$99</f>
        <v>0</v>
      </c>
    </row>
    <row r="102" spans="1:60" ht="23.25" hidden="1" customHeight="1" x14ac:dyDescent="0.15">
      <c r="A102" s="202" t="s">
        <v>666</v>
      </c>
      <c r="B102" s="120"/>
      <c r="C102" s="120"/>
      <c r="D102" s="120"/>
      <c r="E102" s="120"/>
      <c r="F102" s="677"/>
      <c r="G102" s="191" t="s">
        <v>667</v>
      </c>
      <c r="H102" s="191"/>
      <c r="I102" s="191"/>
      <c r="J102" s="191"/>
      <c r="K102" s="191"/>
      <c r="L102" s="191"/>
      <c r="M102" s="191"/>
      <c r="N102" s="191"/>
      <c r="O102" s="191"/>
      <c r="P102" s="191"/>
      <c r="Q102" s="191"/>
      <c r="R102" s="191"/>
      <c r="S102" s="191"/>
      <c r="T102" s="191"/>
      <c r="U102" s="191"/>
      <c r="V102" s="191"/>
      <c r="W102" s="191"/>
      <c r="X102" s="192"/>
      <c r="Y102" s="642"/>
      <c r="Z102" s="643"/>
      <c r="AA102" s="644"/>
      <c r="AB102" s="190" t="s">
        <v>11</v>
      </c>
      <c r="AC102" s="191"/>
      <c r="AD102" s="192"/>
      <c r="AE102" s="134" t="s">
        <v>501</v>
      </c>
      <c r="AF102" s="134"/>
      <c r="AG102" s="134"/>
      <c r="AH102" s="134"/>
      <c r="AI102" s="134" t="s">
        <v>653</v>
      </c>
      <c r="AJ102" s="134"/>
      <c r="AK102" s="134"/>
      <c r="AL102" s="134"/>
      <c r="AM102" s="134" t="s">
        <v>469</v>
      </c>
      <c r="AN102" s="134"/>
      <c r="AO102" s="134"/>
      <c r="AP102" s="134"/>
      <c r="AQ102" s="639" t="s">
        <v>679</v>
      </c>
      <c r="AR102" s="640"/>
      <c r="AS102" s="640"/>
      <c r="AT102" s="640"/>
      <c r="AU102" s="640"/>
      <c r="AV102" s="640"/>
      <c r="AW102" s="640"/>
      <c r="AX102" s="641"/>
      <c r="AY102">
        <f>IF(SUBSTITUTE(SUBSTITUTE($G$103,"／",""),"　","")="",0,1)</f>
        <v>0</v>
      </c>
    </row>
    <row r="103" spans="1:60" ht="23.25" hidden="1" customHeight="1" x14ac:dyDescent="0.15">
      <c r="A103" s="678"/>
      <c r="B103" s="212"/>
      <c r="C103" s="212"/>
      <c r="D103" s="212"/>
      <c r="E103" s="212"/>
      <c r="F103" s="679"/>
      <c r="G103" s="666" t="s">
        <v>668</v>
      </c>
      <c r="H103" s="667"/>
      <c r="I103" s="667"/>
      <c r="J103" s="667"/>
      <c r="K103" s="667"/>
      <c r="L103" s="667"/>
      <c r="M103" s="667"/>
      <c r="N103" s="667"/>
      <c r="O103" s="667"/>
      <c r="P103" s="667"/>
      <c r="Q103" s="667"/>
      <c r="R103" s="667"/>
      <c r="S103" s="667"/>
      <c r="T103" s="667"/>
      <c r="U103" s="667"/>
      <c r="V103" s="667"/>
      <c r="W103" s="667"/>
      <c r="X103" s="667"/>
      <c r="Y103" s="670" t="s">
        <v>666</v>
      </c>
      <c r="Z103" s="671"/>
      <c r="AA103" s="672"/>
      <c r="AB103" s="673" t="s">
        <v>706</v>
      </c>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15">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669</v>
      </c>
      <c r="Z104" s="661"/>
      <c r="AA104" s="662"/>
      <c r="AB104" s="624" t="s">
        <v>707</v>
      </c>
      <c r="AC104" s="625"/>
      <c r="AD104" s="626"/>
      <c r="AE104" s="627"/>
      <c r="AF104" s="627"/>
      <c r="AG104" s="627"/>
      <c r="AH104" s="627"/>
      <c r="AI104" s="627"/>
      <c r="AJ104" s="627"/>
      <c r="AK104" s="627"/>
      <c r="AL104" s="627"/>
      <c r="AM104" s="627"/>
      <c r="AN104" s="627"/>
      <c r="AO104" s="627"/>
      <c r="AP104" s="627"/>
      <c r="AQ104" s="627"/>
      <c r="AR104" s="627"/>
      <c r="AS104" s="627"/>
      <c r="AT104" s="627"/>
      <c r="AU104" s="627"/>
      <c r="AV104" s="627"/>
      <c r="AW104" s="627"/>
      <c r="AX104" s="682"/>
      <c r="AY104">
        <f>$AY$102</f>
        <v>0</v>
      </c>
    </row>
    <row r="105" spans="1:60" ht="18.75" hidden="1" customHeight="1" x14ac:dyDescent="0.15">
      <c r="A105" s="429" t="s">
        <v>316</v>
      </c>
      <c r="B105" s="605"/>
      <c r="C105" s="605"/>
      <c r="D105" s="605"/>
      <c r="E105" s="605"/>
      <c r="F105" s="606"/>
      <c r="G105" s="614" t="s">
        <v>140</v>
      </c>
      <c r="H105" s="212"/>
      <c r="I105" s="212"/>
      <c r="J105" s="212"/>
      <c r="K105" s="212"/>
      <c r="L105" s="212"/>
      <c r="M105" s="212"/>
      <c r="N105" s="212"/>
      <c r="O105" s="213"/>
      <c r="P105" s="214" t="s">
        <v>56</v>
      </c>
      <c r="Q105" s="212"/>
      <c r="R105" s="212"/>
      <c r="S105" s="212"/>
      <c r="T105" s="212"/>
      <c r="U105" s="212"/>
      <c r="V105" s="212"/>
      <c r="W105" s="212"/>
      <c r="X105" s="213"/>
      <c r="Y105" s="615"/>
      <c r="Z105" s="616"/>
      <c r="AA105" s="617"/>
      <c r="AB105" s="621" t="s">
        <v>11</v>
      </c>
      <c r="AC105" s="622"/>
      <c r="AD105" s="623"/>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7"/>
      <c r="B106" s="608"/>
      <c r="C106" s="608"/>
      <c r="D106" s="608"/>
      <c r="E106" s="608"/>
      <c r="F106" s="609"/>
      <c r="G106" s="171"/>
      <c r="H106" s="123"/>
      <c r="I106" s="123"/>
      <c r="J106" s="123"/>
      <c r="K106" s="123"/>
      <c r="L106" s="123"/>
      <c r="M106" s="123"/>
      <c r="N106" s="123"/>
      <c r="O106" s="124"/>
      <c r="P106" s="122"/>
      <c r="Q106" s="123"/>
      <c r="R106" s="123"/>
      <c r="S106" s="123"/>
      <c r="T106" s="123"/>
      <c r="U106" s="123"/>
      <c r="V106" s="123"/>
      <c r="W106" s="123"/>
      <c r="X106" s="124"/>
      <c r="Y106" s="618"/>
      <c r="Z106" s="619"/>
      <c r="AA106" s="620"/>
      <c r="AB106" s="131"/>
      <c r="AC106" s="132"/>
      <c r="AD106" s="133"/>
      <c r="AE106" s="134"/>
      <c r="AF106" s="134"/>
      <c r="AG106" s="134"/>
      <c r="AH106" s="134"/>
      <c r="AI106" s="134"/>
      <c r="AJ106" s="134"/>
      <c r="AK106" s="134"/>
      <c r="AL106" s="134"/>
      <c r="AM106" s="134"/>
      <c r="AN106" s="134"/>
      <c r="AO106" s="134"/>
      <c r="AP106" s="134"/>
      <c r="AQ106" s="519"/>
      <c r="AR106" s="520"/>
      <c r="AS106" s="142" t="s">
        <v>224</v>
      </c>
      <c r="AT106" s="143"/>
      <c r="AU106" s="141"/>
      <c r="AV106" s="141"/>
      <c r="AW106" s="123" t="s">
        <v>170</v>
      </c>
      <c r="AX106" s="144"/>
      <c r="AY106">
        <f t="shared" ref="AY106:AY111" si="3">$AY$105</f>
        <v>0</v>
      </c>
    </row>
    <row r="107" spans="1:60" ht="23.25" hidden="1" customHeight="1" x14ac:dyDescent="0.15">
      <c r="A107" s="610"/>
      <c r="B107" s="608"/>
      <c r="C107" s="608"/>
      <c r="D107" s="608"/>
      <c r="E107" s="608"/>
      <c r="F107" s="609"/>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1"/>
      <c r="B108" s="612"/>
      <c r="C108" s="612"/>
      <c r="D108" s="612"/>
      <c r="E108" s="612"/>
      <c r="F108" s="61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0"/>
      <c r="B109" s="608"/>
      <c r="C109" s="608"/>
      <c r="D109" s="608"/>
      <c r="E109" s="608"/>
      <c r="F109" s="60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4" t="s">
        <v>14</v>
      </c>
      <c r="AC109" s="604"/>
      <c r="AD109" s="604"/>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0"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38" t="s">
        <v>11</v>
      </c>
      <c r="AC133" s="638"/>
      <c r="AD133" s="638"/>
      <c r="AE133" s="134" t="s">
        <v>501</v>
      </c>
      <c r="AF133" s="134"/>
      <c r="AG133" s="134"/>
      <c r="AH133" s="134"/>
      <c r="AI133" s="134" t="s">
        <v>653</v>
      </c>
      <c r="AJ133" s="134"/>
      <c r="AK133" s="134"/>
      <c r="AL133" s="134"/>
      <c r="AM133" s="134" t="s">
        <v>469</v>
      </c>
      <c r="AN133" s="134"/>
      <c r="AO133" s="134"/>
      <c r="AP133" s="134"/>
      <c r="AQ133" s="635" t="s">
        <v>500</v>
      </c>
      <c r="AR133" s="636"/>
      <c r="AS133" s="636"/>
      <c r="AT133" s="637"/>
      <c r="AU133" s="635" t="s">
        <v>678</v>
      </c>
      <c r="AV133" s="636"/>
      <c r="AW133" s="636"/>
      <c r="AX133" s="645"/>
      <c r="AY133">
        <f>COUNTA($G$134)</f>
        <v>0</v>
      </c>
    </row>
    <row r="134" spans="1:60" ht="23.25" hidden="1" customHeight="1" x14ac:dyDescent="0.15">
      <c r="A134" s="660"/>
      <c r="B134" s="168"/>
      <c r="C134" s="168"/>
      <c r="D134" s="168"/>
      <c r="E134" s="168"/>
      <c r="F134" s="169"/>
      <c r="G134" s="646"/>
      <c r="H134" s="647"/>
      <c r="I134" s="647"/>
      <c r="J134" s="647"/>
      <c r="K134" s="647"/>
      <c r="L134" s="647"/>
      <c r="M134" s="647"/>
      <c r="N134" s="647"/>
      <c r="O134" s="647"/>
      <c r="P134" s="650"/>
      <c r="Q134" s="651"/>
      <c r="R134" s="651"/>
      <c r="S134" s="651"/>
      <c r="T134" s="651"/>
      <c r="U134" s="651"/>
      <c r="V134" s="651"/>
      <c r="W134" s="651"/>
      <c r="X134" s="652"/>
      <c r="Y134" s="656" t="s">
        <v>52</v>
      </c>
      <c r="Z134" s="657"/>
      <c r="AA134" s="658"/>
      <c r="AB134" s="659"/>
      <c r="AC134" s="659"/>
      <c r="AD134" s="659"/>
      <c r="AE134" s="628"/>
      <c r="AF134" s="628"/>
      <c r="AG134" s="628"/>
      <c r="AH134" s="628"/>
      <c r="AI134" s="628"/>
      <c r="AJ134" s="628"/>
      <c r="AK134" s="628"/>
      <c r="AL134" s="628"/>
      <c r="AM134" s="628"/>
      <c r="AN134" s="628"/>
      <c r="AO134" s="628"/>
      <c r="AP134" s="628"/>
      <c r="AQ134" s="628"/>
      <c r="AR134" s="628"/>
      <c r="AS134" s="628"/>
      <c r="AT134" s="628"/>
      <c r="AU134" s="629"/>
      <c r="AV134" s="630"/>
      <c r="AW134" s="630"/>
      <c r="AX134" s="631"/>
      <c r="AY134">
        <f>$AY$133</f>
        <v>0</v>
      </c>
    </row>
    <row r="135" spans="1:60" ht="23.25" hidden="1" customHeight="1" x14ac:dyDescent="0.15">
      <c r="A135" s="203"/>
      <c r="B135" s="173"/>
      <c r="C135" s="173"/>
      <c r="D135" s="173"/>
      <c r="E135" s="173"/>
      <c r="F135" s="174"/>
      <c r="G135" s="648"/>
      <c r="H135" s="649"/>
      <c r="I135" s="649"/>
      <c r="J135" s="649"/>
      <c r="K135" s="649"/>
      <c r="L135" s="649"/>
      <c r="M135" s="649"/>
      <c r="N135" s="649"/>
      <c r="O135" s="649"/>
      <c r="P135" s="653"/>
      <c r="Q135" s="654"/>
      <c r="R135" s="654"/>
      <c r="S135" s="654"/>
      <c r="T135" s="654"/>
      <c r="U135" s="654"/>
      <c r="V135" s="654"/>
      <c r="W135" s="654"/>
      <c r="X135" s="655"/>
      <c r="Y135" s="632" t="s">
        <v>53</v>
      </c>
      <c r="Z135" s="633"/>
      <c r="AA135" s="634"/>
      <c r="AB135" s="659"/>
      <c r="AC135" s="659"/>
      <c r="AD135" s="659"/>
      <c r="AE135" s="628"/>
      <c r="AF135" s="628"/>
      <c r="AG135" s="628"/>
      <c r="AH135" s="628"/>
      <c r="AI135" s="628"/>
      <c r="AJ135" s="628"/>
      <c r="AK135" s="628"/>
      <c r="AL135" s="628"/>
      <c r="AM135" s="628"/>
      <c r="AN135" s="628"/>
      <c r="AO135" s="628"/>
      <c r="AP135" s="628"/>
      <c r="AQ135" s="628"/>
      <c r="AR135" s="628"/>
      <c r="AS135" s="628"/>
      <c r="AT135" s="628"/>
      <c r="AU135" s="629"/>
      <c r="AV135" s="630"/>
      <c r="AW135" s="630"/>
      <c r="AX135" s="631"/>
      <c r="AY135">
        <f>$AY$133</f>
        <v>0</v>
      </c>
    </row>
    <row r="136" spans="1:60" ht="23.25" hidden="1" customHeight="1" x14ac:dyDescent="0.15">
      <c r="A136" s="202" t="s">
        <v>666</v>
      </c>
      <c r="B136" s="120"/>
      <c r="C136" s="120"/>
      <c r="D136" s="120"/>
      <c r="E136" s="120"/>
      <c r="F136" s="677"/>
      <c r="G136" s="191" t="s">
        <v>667</v>
      </c>
      <c r="H136" s="191"/>
      <c r="I136" s="191"/>
      <c r="J136" s="191"/>
      <c r="K136" s="191"/>
      <c r="L136" s="191"/>
      <c r="M136" s="191"/>
      <c r="N136" s="191"/>
      <c r="O136" s="191"/>
      <c r="P136" s="191"/>
      <c r="Q136" s="191"/>
      <c r="R136" s="191"/>
      <c r="S136" s="191"/>
      <c r="T136" s="191"/>
      <c r="U136" s="191"/>
      <c r="V136" s="191"/>
      <c r="W136" s="191"/>
      <c r="X136" s="192"/>
      <c r="Y136" s="642"/>
      <c r="Z136" s="643"/>
      <c r="AA136" s="644"/>
      <c r="AB136" s="190" t="s">
        <v>11</v>
      </c>
      <c r="AC136" s="191"/>
      <c r="AD136" s="192"/>
      <c r="AE136" s="134" t="s">
        <v>501</v>
      </c>
      <c r="AF136" s="134"/>
      <c r="AG136" s="134"/>
      <c r="AH136" s="134"/>
      <c r="AI136" s="134" t="s">
        <v>653</v>
      </c>
      <c r="AJ136" s="134"/>
      <c r="AK136" s="134"/>
      <c r="AL136" s="134"/>
      <c r="AM136" s="134" t="s">
        <v>469</v>
      </c>
      <c r="AN136" s="134"/>
      <c r="AO136" s="134"/>
      <c r="AP136" s="134"/>
      <c r="AQ136" s="639" t="s">
        <v>679</v>
      </c>
      <c r="AR136" s="640"/>
      <c r="AS136" s="640"/>
      <c r="AT136" s="640"/>
      <c r="AU136" s="640"/>
      <c r="AV136" s="640"/>
      <c r="AW136" s="640"/>
      <c r="AX136" s="641"/>
      <c r="AY136">
        <f>IF(SUBSTITUTE(SUBSTITUTE($G$137,"／",""),"　","")="",0,1)</f>
        <v>0</v>
      </c>
    </row>
    <row r="137" spans="1:60" ht="23.25" hidden="1" customHeight="1" x14ac:dyDescent="0.15">
      <c r="A137" s="678"/>
      <c r="B137" s="212"/>
      <c r="C137" s="212"/>
      <c r="D137" s="212"/>
      <c r="E137" s="212"/>
      <c r="F137" s="679"/>
      <c r="G137" s="666" t="s">
        <v>668</v>
      </c>
      <c r="H137" s="667"/>
      <c r="I137" s="667"/>
      <c r="J137" s="667"/>
      <c r="K137" s="667"/>
      <c r="L137" s="667"/>
      <c r="M137" s="667"/>
      <c r="N137" s="667"/>
      <c r="O137" s="667"/>
      <c r="P137" s="667"/>
      <c r="Q137" s="667"/>
      <c r="R137" s="667"/>
      <c r="S137" s="667"/>
      <c r="T137" s="667"/>
      <c r="U137" s="667"/>
      <c r="V137" s="667"/>
      <c r="W137" s="667"/>
      <c r="X137" s="667"/>
      <c r="Y137" s="670" t="s">
        <v>666</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669</v>
      </c>
      <c r="Z138" s="661"/>
      <c r="AA138" s="662"/>
      <c r="AB138" s="624" t="s">
        <v>670</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82"/>
      <c r="AY138">
        <f>$AY$136</f>
        <v>0</v>
      </c>
    </row>
    <row r="139" spans="1:60" ht="18.75" hidden="1" customHeight="1" x14ac:dyDescent="0.15">
      <c r="A139" s="429" t="s">
        <v>316</v>
      </c>
      <c r="B139" s="605"/>
      <c r="C139" s="605"/>
      <c r="D139" s="605"/>
      <c r="E139" s="605"/>
      <c r="F139" s="606"/>
      <c r="G139" s="614" t="s">
        <v>140</v>
      </c>
      <c r="H139" s="212"/>
      <c r="I139" s="212"/>
      <c r="J139" s="212"/>
      <c r="K139" s="212"/>
      <c r="L139" s="212"/>
      <c r="M139" s="212"/>
      <c r="N139" s="212"/>
      <c r="O139" s="213"/>
      <c r="P139" s="214" t="s">
        <v>56</v>
      </c>
      <c r="Q139" s="212"/>
      <c r="R139" s="212"/>
      <c r="S139" s="212"/>
      <c r="T139" s="212"/>
      <c r="U139" s="212"/>
      <c r="V139" s="212"/>
      <c r="W139" s="212"/>
      <c r="X139" s="213"/>
      <c r="Y139" s="615"/>
      <c r="Z139" s="616"/>
      <c r="AA139" s="617"/>
      <c r="AB139" s="621" t="s">
        <v>11</v>
      </c>
      <c r="AC139" s="622"/>
      <c r="AD139" s="623"/>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7"/>
      <c r="B140" s="608"/>
      <c r="C140" s="608"/>
      <c r="D140" s="608"/>
      <c r="E140" s="608"/>
      <c r="F140" s="609"/>
      <c r="G140" s="171"/>
      <c r="H140" s="123"/>
      <c r="I140" s="123"/>
      <c r="J140" s="123"/>
      <c r="K140" s="123"/>
      <c r="L140" s="123"/>
      <c r="M140" s="123"/>
      <c r="N140" s="123"/>
      <c r="O140" s="124"/>
      <c r="P140" s="122"/>
      <c r="Q140" s="123"/>
      <c r="R140" s="123"/>
      <c r="S140" s="123"/>
      <c r="T140" s="123"/>
      <c r="U140" s="123"/>
      <c r="V140" s="123"/>
      <c r="W140" s="123"/>
      <c r="X140" s="124"/>
      <c r="Y140" s="618"/>
      <c r="Z140" s="619"/>
      <c r="AA140" s="620"/>
      <c r="AB140" s="131"/>
      <c r="AC140" s="132"/>
      <c r="AD140" s="133"/>
      <c r="AE140" s="134"/>
      <c r="AF140" s="134"/>
      <c r="AG140" s="134"/>
      <c r="AH140" s="134"/>
      <c r="AI140" s="134"/>
      <c r="AJ140" s="134"/>
      <c r="AK140" s="134"/>
      <c r="AL140" s="134"/>
      <c r="AM140" s="134"/>
      <c r="AN140" s="134"/>
      <c r="AO140" s="134"/>
      <c r="AP140" s="134"/>
      <c r="AQ140" s="519"/>
      <c r="AR140" s="520"/>
      <c r="AS140" s="142" t="s">
        <v>224</v>
      </c>
      <c r="AT140" s="143"/>
      <c r="AU140" s="141"/>
      <c r="AV140" s="141"/>
      <c r="AW140" s="123" t="s">
        <v>170</v>
      </c>
      <c r="AX140" s="144"/>
      <c r="AY140">
        <f t="shared" ref="AY140:AY145" si="5">$AY$139</f>
        <v>0</v>
      </c>
    </row>
    <row r="141" spans="1:60" ht="23.25" hidden="1" customHeight="1" x14ac:dyDescent="0.15">
      <c r="A141" s="610"/>
      <c r="B141" s="608"/>
      <c r="C141" s="608"/>
      <c r="D141" s="608"/>
      <c r="E141" s="608"/>
      <c r="F141" s="60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1"/>
      <c r="B142" s="612"/>
      <c r="C142" s="612"/>
      <c r="D142" s="612"/>
      <c r="E142" s="612"/>
      <c r="F142" s="61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0"/>
      <c r="B143" s="608"/>
      <c r="C143" s="608"/>
      <c r="D143" s="608"/>
      <c r="E143" s="608"/>
      <c r="F143" s="60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4" t="s">
        <v>14</v>
      </c>
      <c r="AC143" s="604"/>
      <c r="AD143" s="60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0"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38" t="s">
        <v>11</v>
      </c>
      <c r="AC167" s="638"/>
      <c r="AD167" s="638"/>
      <c r="AE167" s="134" t="s">
        <v>501</v>
      </c>
      <c r="AF167" s="134"/>
      <c r="AG167" s="134"/>
      <c r="AH167" s="134"/>
      <c r="AI167" s="134" t="s">
        <v>653</v>
      </c>
      <c r="AJ167" s="134"/>
      <c r="AK167" s="134"/>
      <c r="AL167" s="134"/>
      <c r="AM167" s="134" t="s">
        <v>469</v>
      </c>
      <c r="AN167" s="134"/>
      <c r="AO167" s="134"/>
      <c r="AP167" s="134"/>
      <c r="AQ167" s="635" t="s">
        <v>500</v>
      </c>
      <c r="AR167" s="636"/>
      <c r="AS167" s="636"/>
      <c r="AT167" s="637"/>
      <c r="AU167" s="635" t="s">
        <v>678</v>
      </c>
      <c r="AV167" s="636"/>
      <c r="AW167" s="636"/>
      <c r="AX167" s="645"/>
      <c r="AY167">
        <f>COUNTA($G$168)</f>
        <v>0</v>
      </c>
    </row>
    <row r="168" spans="1:60" ht="23.25" hidden="1" customHeight="1" x14ac:dyDescent="0.15">
      <c r="A168" s="660"/>
      <c r="B168" s="168"/>
      <c r="C168" s="168"/>
      <c r="D168" s="168"/>
      <c r="E168" s="168"/>
      <c r="F168" s="169"/>
      <c r="G168" s="646"/>
      <c r="H168" s="647"/>
      <c r="I168" s="647"/>
      <c r="J168" s="647"/>
      <c r="K168" s="647"/>
      <c r="L168" s="647"/>
      <c r="M168" s="647"/>
      <c r="N168" s="647"/>
      <c r="O168" s="647"/>
      <c r="P168" s="650"/>
      <c r="Q168" s="651"/>
      <c r="R168" s="651"/>
      <c r="S168" s="651"/>
      <c r="T168" s="651"/>
      <c r="U168" s="651"/>
      <c r="V168" s="651"/>
      <c r="W168" s="651"/>
      <c r="X168" s="652"/>
      <c r="Y168" s="656" t="s">
        <v>52</v>
      </c>
      <c r="Z168" s="657"/>
      <c r="AA168" s="658"/>
      <c r="AB168" s="659"/>
      <c r="AC168" s="659"/>
      <c r="AD168" s="659"/>
      <c r="AE168" s="628"/>
      <c r="AF168" s="628"/>
      <c r="AG168" s="628"/>
      <c r="AH168" s="628"/>
      <c r="AI168" s="628"/>
      <c r="AJ168" s="628"/>
      <c r="AK168" s="628"/>
      <c r="AL168" s="628"/>
      <c r="AM168" s="628"/>
      <c r="AN168" s="628"/>
      <c r="AO168" s="628"/>
      <c r="AP168" s="628"/>
      <c r="AQ168" s="628"/>
      <c r="AR168" s="628"/>
      <c r="AS168" s="628"/>
      <c r="AT168" s="628"/>
      <c r="AU168" s="629"/>
      <c r="AV168" s="630"/>
      <c r="AW168" s="630"/>
      <c r="AX168" s="631"/>
      <c r="AY168">
        <f>$AY$167</f>
        <v>0</v>
      </c>
    </row>
    <row r="169" spans="1:60" ht="23.25" hidden="1" customHeight="1" x14ac:dyDescent="0.15">
      <c r="A169" s="203"/>
      <c r="B169" s="173"/>
      <c r="C169" s="173"/>
      <c r="D169" s="173"/>
      <c r="E169" s="173"/>
      <c r="F169" s="174"/>
      <c r="G169" s="648"/>
      <c r="H169" s="649"/>
      <c r="I169" s="649"/>
      <c r="J169" s="649"/>
      <c r="K169" s="649"/>
      <c r="L169" s="649"/>
      <c r="M169" s="649"/>
      <c r="N169" s="649"/>
      <c r="O169" s="649"/>
      <c r="P169" s="653"/>
      <c r="Q169" s="654"/>
      <c r="R169" s="654"/>
      <c r="S169" s="654"/>
      <c r="T169" s="654"/>
      <c r="U169" s="654"/>
      <c r="V169" s="654"/>
      <c r="W169" s="654"/>
      <c r="X169" s="655"/>
      <c r="Y169" s="632" t="s">
        <v>53</v>
      </c>
      <c r="Z169" s="633"/>
      <c r="AA169" s="634"/>
      <c r="AB169" s="659"/>
      <c r="AC169" s="659"/>
      <c r="AD169" s="659"/>
      <c r="AE169" s="628"/>
      <c r="AF169" s="628"/>
      <c r="AG169" s="628"/>
      <c r="AH169" s="628"/>
      <c r="AI169" s="628"/>
      <c r="AJ169" s="628"/>
      <c r="AK169" s="628"/>
      <c r="AL169" s="628"/>
      <c r="AM169" s="628"/>
      <c r="AN169" s="628"/>
      <c r="AO169" s="628"/>
      <c r="AP169" s="628"/>
      <c r="AQ169" s="628"/>
      <c r="AR169" s="628"/>
      <c r="AS169" s="628"/>
      <c r="AT169" s="628"/>
      <c r="AU169" s="629"/>
      <c r="AV169" s="630"/>
      <c r="AW169" s="630"/>
      <c r="AX169" s="631"/>
      <c r="AY169">
        <f>$AY$167</f>
        <v>0</v>
      </c>
    </row>
    <row r="170" spans="1:60" ht="23.25" hidden="1" customHeight="1" x14ac:dyDescent="0.15">
      <c r="A170" s="202" t="s">
        <v>666</v>
      </c>
      <c r="B170" s="120"/>
      <c r="C170" s="120"/>
      <c r="D170" s="120"/>
      <c r="E170" s="120"/>
      <c r="F170" s="677"/>
      <c r="G170" s="191" t="s">
        <v>667</v>
      </c>
      <c r="H170" s="191"/>
      <c r="I170" s="191"/>
      <c r="J170" s="191"/>
      <c r="K170" s="191"/>
      <c r="L170" s="191"/>
      <c r="M170" s="191"/>
      <c r="N170" s="191"/>
      <c r="O170" s="191"/>
      <c r="P170" s="191"/>
      <c r="Q170" s="191"/>
      <c r="R170" s="191"/>
      <c r="S170" s="191"/>
      <c r="T170" s="191"/>
      <c r="U170" s="191"/>
      <c r="V170" s="191"/>
      <c r="W170" s="191"/>
      <c r="X170" s="192"/>
      <c r="Y170" s="642"/>
      <c r="Z170" s="643"/>
      <c r="AA170" s="644"/>
      <c r="AB170" s="190" t="s">
        <v>11</v>
      </c>
      <c r="AC170" s="191"/>
      <c r="AD170" s="192"/>
      <c r="AE170" s="134" t="s">
        <v>501</v>
      </c>
      <c r="AF170" s="134"/>
      <c r="AG170" s="134"/>
      <c r="AH170" s="134"/>
      <c r="AI170" s="134" t="s">
        <v>653</v>
      </c>
      <c r="AJ170" s="134"/>
      <c r="AK170" s="134"/>
      <c r="AL170" s="134"/>
      <c r="AM170" s="134" t="s">
        <v>469</v>
      </c>
      <c r="AN170" s="134"/>
      <c r="AO170" s="134"/>
      <c r="AP170" s="134"/>
      <c r="AQ170" s="639" t="s">
        <v>679</v>
      </c>
      <c r="AR170" s="640"/>
      <c r="AS170" s="640"/>
      <c r="AT170" s="640"/>
      <c r="AU170" s="640"/>
      <c r="AV170" s="640"/>
      <c r="AW170" s="640"/>
      <c r="AX170" s="641"/>
      <c r="AY170">
        <f>IF(SUBSTITUTE(SUBSTITUTE($G$171,"／",""),"　","")="",0,1)</f>
        <v>0</v>
      </c>
    </row>
    <row r="171" spans="1:60" ht="23.25" hidden="1" customHeight="1" x14ac:dyDescent="0.15">
      <c r="A171" s="678"/>
      <c r="B171" s="212"/>
      <c r="C171" s="212"/>
      <c r="D171" s="212"/>
      <c r="E171" s="212"/>
      <c r="F171" s="679"/>
      <c r="G171" s="666" t="s">
        <v>668</v>
      </c>
      <c r="H171" s="667"/>
      <c r="I171" s="667"/>
      <c r="J171" s="667"/>
      <c r="K171" s="667"/>
      <c r="L171" s="667"/>
      <c r="M171" s="667"/>
      <c r="N171" s="667"/>
      <c r="O171" s="667"/>
      <c r="P171" s="667"/>
      <c r="Q171" s="667"/>
      <c r="R171" s="667"/>
      <c r="S171" s="667"/>
      <c r="T171" s="667"/>
      <c r="U171" s="667"/>
      <c r="V171" s="667"/>
      <c r="W171" s="667"/>
      <c r="X171" s="667"/>
      <c r="Y171" s="670" t="s">
        <v>666</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15">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669</v>
      </c>
      <c r="Z172" s="661"/>
      <c r="AA172" s="662"/>
      <c r="AB172" s="624" t="s">
        <v>670</v>
      </c>
      <c r="AC172" s="625"/>
      <c r="AD172" s="626"/>
      <c r="AE172" s="627"/>
      <c r="AF172" s="627"/>
      <c r="AG172" s="627"/>
      <c r="AH172" s="627"/>
      <c r="AI172" s="627"/>
      <c r="AJ172" s="627"/>
      <c r="AK172" s="627"/>
      <c r="AL172" s="627"/>
      <c r="AM172" s="627"/>
      <c r="AN172" s="627"/>
      <c r="AO172" s="627"/>
      <c r="AP172" s="627"/>
      <c r="AQ172" s="627"/>
      <c r="AR172" s="627"/>
      <c r="AS172" s="627"/>
      <c r="AT172" s="627"/>
      <c r="AU172" s="627"/>
      <c r="AV172" s="627"/>
      <c r="AW172" s="627"/>
      <c r="AX172" s="682"/>
      <c r="AY172">
        <f>$AY$170</f>
        <v>0</v>
      </c>
    </row>
    <row r="173" spans="1:60" ht="18.75" hidden="1" customHeight="1" x14ac:dyDescent="0.15">
      <c r="A173" s="429" t="s">
        <v>316</v>
      </c>
      <c r="B173" s="605"/>
      <c r="C173" s="605"/>
      <c r="D173" s="605"/>
      <c r="E173" s="605"/>
      <c r="F173" s="606"/>
      <c r="G173" s="614" t="s">
        <v>140</v>
      </c>
      <c r="H173" s="212"/>
      <c r="I173" s="212"/>
      <c r="J173" s="212"/>
      <c r="K173" s="212"/>
      <c r="L173" s="212"/>
      <c r="M173" s="212"/>
      <c r="N173" s="212"/>
      <c r="O173" s="213"/>
      <c r="P173" s="214" t="s">
        <v>56</v>
      </c>
      <c r="Q173" s="212"/>
      <c r="R173" s="212"/>
      <c r="S173" s="212"/>
      <c r="T173" s="212"/>
      <c r="U173" s="212"/>
      <c r="V173" s="212"/>
      <c r="W173" s="212"/>
      <c r="X173" s="213"/>
      <c r="Y173" s="615"/>
      <c r="Z173" s="616"/>
      <c r="AA173" s="617"/>
      <c r="AB173" s="621" t="s">
        <v>11</v>
      </c>
      <c r="AC173" s="622"/>
      <c r="AD173" s="623"/>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7"/>
      <c r="B174" s="608"/>
      <c r="C174" s="608"/>
      <c r="D174" s="608"/>
      <c r="E174" s="608"/>
      <c r="F174" s="609"/>
      <c r="G174" s="171"/>
      <c r="H174" s="123"/>
      <c r="I174" s="123"/>
      <c r="J174" s="123"/>
      <c r="K174" s="123"/>
      <c r="L174" s="123"/>
      <c r="M174" s="123"/>
      <c r="N174" s="123"/>
      <c r="O174" s="124"/>
      <c r="P174" s="122"/>
      <c r="Q174" s="123"/>
      <c r="R174" s="123"/>
      <c r="S174" s="123"/>
      <c r="T174" s="123"/>
      <c r="U174" s="123"/>
      <c r="V174" s="123"/>
      <c r="W174" s="123"/>
      <c r="X174" s="124"/>
      <c r="Y174" s="618"/>
      <c r="Z174" s="619"/>
      <c r="AA174" s="620"/>
      <c r="AB174" s="131"/>
      <c r="AC174" s="132"/>
      <c r="AD174" s="133"/>
      <c r="AE174" s="134"/>
      <c r="AF174" s="134"/>
      <c r="AG174" s="134"/>
      <c r="AH174" s="134"/>
      <c r="AI174" s="134"/>
      <c r="AJ174" s="134"/>
      <c r="AK174" s="134"/>
      <c r="AL174" s="134"/>
      <c r="AM174" s="134"/>
      <c r="AN174" s="134"/>
      <c r="AO174" s="134"/>
      <c r="AP174" s="134"/>
      <c r="AQ174" s="519"/>
      <c r="AR174" s="520"/>
      <c r="AS174" s="142" t="s">
        <v>224</v>
      </c>
      <c r="AT174" s="143"/>
      <c r="AU174" s="141"/>
      <c r="AV174" s="141"/>
      <c r="AW174" s="123" t="s">
        <v>170</v>
      </c>
      <c r="AX174" s="144"/>
      <c r="AY174">
        <f t="shared" ref="AY174:AY179" si="7">$AY$173</f>
        <v>0</v>
      </c>
    </row>
    <row r="175" spans="1:60" ht="23.25" hidden="1" customHeight="1" x14ac:dyDescent="0.15">
      <c r="A175" s="610"/>
      <c r="B175" s="608"/>
      <c r="C175" s="608"/>
      <c r="D175" s="608"/>
      <c r="E175" s="608"/>
      <c r="F175" s="60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1"/>
      <c r="B176" s="612"/>
      <c r="C176" s="612"/>
      <c r="D176" s="612"/>
      <c r="E176" s="612"/>
      <c r="F176" s="61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0"/>
      <c r="B177" s="608"/>
      <c r="C177" s="608"/>
      <c r="D177" s="608"/>
      <c r="E177" s="608"/>
      <c r="F177" s="60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4" t="s">
        <v>14</v>
      </c>
      <c r="AC177" s="604"/>
      <c r="AD177" s="60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4" t="s">
        <v>317</v>
      </c>
      <c r="B200" s="565"/>
      <c r="C200" s="565"/>
      <c r="D200" s="565"/>
      <c r="E200" s="565"/>
      <c r="F200" s="566"/>
      <c r="G200" s="589"/>
      <c r="H200" s="591" t="s">
        <v>140</v>
      </c>
      <c r="I200" s="591"/>
      <c r="J200" s="591"/>
      <c r="K200" s="591"/>
      <c r="L200" s="591"/>
      <c r="M200" s="591"/>
      <c r="N200" s="591"/>
      <c r="O200" s="592"/>
      <c r="P200" s="594" t="s">
        <v>56</v>
      </c>
      <c r="Q200" s="591"/>
      <c r="R200" s="591"/>
      <c r="S200" s="591"/>
      <c r="T200" s="591"/>
      <c r="U200" s="591"/>
      <c r="V200" s="592"/>
      <c r="W200" s="596" t="s">
        <v>313</v>
      </c>
      <c r="X200" s="597"/>
      <c r="Y200" s="600"/>
      <c r="Z200" s="600"/>
      <c r="AA200" s="601"/>
      <c r="AB200" s="594" t="s">
        <v>11</v>
      </c>
      <c r="AC200" s="591"/>
      <c r="AD200" s="592"/>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5" t="s">
        <v>129</v>
      </c>
      <c r="AV200" s="585"/>
      <c r="AW200" s="585"/>
      <c r="AX200" s="586"/>
      <c r="AY200">
        <f>COUNTA($H$202)</f>
        <v>0</v>
      </c>
    </row>
    <row r="201" spans="1:60" ht="18.75" hidden="1" customHeight="1" x14ac:dyDescent="0.15">
      <c r="A201" s="525"/>
      <c r="B201" s="526"/>
      <c r="C201" s="526"/>
      <c r="D201" s="526"/>
      <c r="E201" s="526"/>
      <c r="F201" s="527"/>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34"/>
      <c r="AF201" s="134"/>
      <c r="AG201" s="134"/>
      <c r="AH201" s="134"/>
      <c r="AI201" s="134"/>
      <c r="AJ201" s="134"/>
      <c r="AK201" s="134"/>
      <c r="AL201" s="134"/>
      <c r="AM201" s="134"/>
      <c r="AN201" s="134"/>
      <c r="AO201" s="134"/>
      <c r="AP201" s="134"/>
      <c r="AQ201" s="519"/>
      <c r="AR201" s="520"/>
      <c r="AS201" s="142" t="s">
        <v>224</v>
      </c>
      <c r="AT201" s="143"/>
      <c r="AU201" s="141"/>
      <c r="AV201" s="141"/>
      <c r="AW201" s="587" t="s">
        <v>170</v>
      </c>
      <c r="AX201" s="588"/>
      <c r="AY201">
        <f t="shared" ref="AY201:AY207" si="10">$AY$200</f>
        <v>0</v>
      </c>
    </row>
    <row r="202" spans="1:60" ht="23.25" hidden="1" customHeight="1" x14ac:dyDescent="0.15">
      <c r="A202" s="525"/>
      <c r="B202" s="526"/>
      <c r="C202" s="526"/>
      <c r="D202" s="526"/>
      <c r="E202" s="526"/>
      <c r="F202" s="527"/>
      <c r="G202" s="571" t="s">
        <v>225</v>
      </c>
      <c r="H202" s="573"/>
      <c r="I202" s="574"/>
      <c r="J202" s="574"/>
      <c r="K202" s="574"/>
      <c r="L202" s="574"/>
      <c r="M202" s="574"/>
      <c r="N202" s="574"/>
      <c r="O202" s="575"/>
      <c r="P202" s="573"/>
      <c r="Q202" s="574"/>
      <c r="R202" s="574"/>
      <c r="S202" s="574"/>
      <c r="T202" s="574"/>
      <c r="U202" s="574"/>
      <c r="V202" s="575"/>
      <c r="W202" s="579"/>
      <c r="X202" s="580"/>
      <c r="Y202" s="560" t="s">
        <v>12</v>
      </c>
      <c r="Z202" s="560"/>
      <c r="AA202" s="561"/>
      <c r="AB202" s="570" t="s">
        <v>334</v>
      </c>
      <c r="AC202" s="570"/>
      <c r="AD202" s="570"/>
      <c r="AE202" s="108"/>
      <c r="AF202" s="102"/>
      <c r="AG202" s="102"/>
      <c r="AH202" s="102"/>
      <c r="AI202" s="108"/>
      <c r="AJ202" s="102"/>
      <c r="AK202" s="102"/>
      <c r="AL202" s="102"/>
      <c r="AM202" s="108"/>
      <c r="AN202" s="102"/>
      <c r="AO202" s="102"/>
      <c r="AP202" s="102"/>
      <c r="AQ202" s="108"/>
      <c r="AR202" s="102"/>
      <c r="AS202" s="102"/>
      <c r="AT202" s="515"/>
      <c r="AU202" s="102"/>
      <c r="AV202" s="102"/>
      <c r="AW202" s="102"/>
      <c r="AX202" s="103"/>
      <c r="AY202">
        <f t="shared" si="10"/>
        <v>0</v>
      </c>
    </row>
    <row r="203" spans="1:60" ht="23.25" hidden="1" customHeight="1" x14ac:dyDescent="0.15">
      <c r="A203" s="525"/>
      <c r="B203" s="526"/>
      <c r="C203" s="526"/>
      <c r="D203" s="526"/>
      <c r="E203" s="526"/>
      <c r="F203" s="527"/>
      <c r="G203" s="550"/>
      <c r="H203" s="576"/>
      <c r="I203" s="577"/>
      <c r="J203" s="577"/>
      <c r="K203" s="577"/>
      <c r="L203" s="577"/>
      <c r="M203" s="577"/>
      <c r="N203" s="577"/>
      <c r="O203" s="578"/>
      <c r="P203" s="576"/>
      <c r="Q203" s="577"/>
      <c r="R203" s="577"/>
      <c r="S203" s="577"/>
      <c r="T203" s="577"/>
      <c r="U203" s="577"/>
      <c r="V203" s="578"/>
      <c r="W203" s="581"/>
      <c r="X203" s="582"/>
      <c r="Y203" s="562" t="s">
        <v>51</v>
      </c>
      <c r="Z203" s="562"/>
      <c r="AA203" s="563"/>
      <c r="AB203" s="569" t="s">
        <v>334</v>
      </c>
      <c r="AC203" s="569"/>
      <c r="AD203" s="569"/>
      <c r="AE203" s="108"/>
      <c r="AF203" s="102"/>
      <c r="AG203" s="102"/>
      <c r="AH203" s="102"/>
      <c r="AI203" s="108"/>
      <c r="AJ203" s="102"/>
      <c r="AK203" s="102"/>
      <c r="AL203" s="102"/>
      <c r="AM203" s="108"/>
      <c r="AN203" s="102"/>
      <c r="AO203" s="102"/>
      <c r="AP203" s="102"/>
      <c r="AQ203" s="108"/>
      <c r="AR203" s="102"/>
      <c r="AS203" s="102"/>
      <c r="AT203" s="515"/>
      <c r="AU203" s="102"/>
      <c r="AV203" s="102"/>
      <c r="AW203" s="102"/>
      <c r="AX203" s="103"/>
      <c r="AY203">
        <f t="shared" si="10"/>
        <v>0</v>
      </c>
    </row>
    <row r="204" spans="1:60" ht="23.25" hidden="1" customHeight="1" x14ac:dyDescent="0.15">
      <c r="A204" s="525"/>
      <c r="B204" s="526"/>
      <c r="C204" s="526"/>
      <c r="D204" s="526"/>
      <c r="E204" s="526"/>
      <c r="F204" s="527"/>
      <c r="G204" s="572"/>
      <c r="H204" s="576"/>
      <c r="I204" s="577"/>
      <c r="J204" s="577"/>
      <c r="K204" s="577"/>
      <c r="L204" s="577"/>
      <c r="M204" s="577"/>
      <c r="N204" s="577"/>
      <c r="O204" s="578"/>
      <c r="P204" s="576"/>
      <c r="Q204" s="577"/>
      <c r="R204" s="577"/>
      <c r="S204" s="577"/>
      <c r="T204" s="577"/>
      <c r="U204" s="577"/>
      <c r="V204" s="578"/>
      <c r="W204" s="583"/>
      <c r="X204" s="584"/>
      <c r="Y204" s="562" t="s">
        <v>13</v>
      </c>
      <c r="Z204" s="562"/>
      <c r="AA204" s="563"/>
      <c r="AB204" s="567" t="s">
        <v>335</v>
      </c>
      <c r="AC204" s="567"/>
      <c r="AD204" s="567"/>
      <c r="AE204" s="113"/>
      <c r="AF204" s="114"/>
      <c r="AG204" s="114"/>
      <c r="AH204" s="114"/>
      <c r="AI204" s="113"/>
      <c r="AJ204" s="114"/>
      <c r="AK204" s="114"/>
      <c r="AL204" s="114"/>
      <c r="AM204" s="113"/>
      <c r="AN204" s="114"/>
      <c r="AO204" s="114"/>
      <c r="AP204" s="114"/>
      <c r="AQ204" s="108"/>
      <c r="AR204" s="102"/>
      <c r="AS204" s="102"/>
      <c r="AT204" s="515"/>
      <c r="AU204" s="102"/>
      <c r="AV204" s="102"/>
      <c r="AW204" s="102"/>
      <c r="AX204" s="103"/>
      <c r="AY204">
        <f t="shared" si="10"/>
        <v>0</v>
      </c>
    </row>
    <row r="205" spans="1:60" ht="23.25" hidden="1" customHeight="1" x14ac:dyDescent="0.15">
      <c r="A205" s="525" t="s">
        <v>321</v>
      </c>
      <c r="B205" s="526"/>
      <c r="C205" s="526"/>
      <c r="D205" s="526"/>
      <c r="E205" s="526"/>
      <c r="F205" s="527"/>
      <c r="G205" s="550" t="s">
        <v>226</v>
      </c>
      <c r="H205" s="551"/>
      <c r="I205" s="551"/>
      <c r="J205" s="551"/>
      <c r="K205" s="551"/>
      <c r="L205" s="551"/>
      <c r="M205" s="551"/>
      <c r="N205" s="551"/>
      <c r="O205" s="551"/>
      <c r="P205" s="551"/>
      <c r="Q205" s="551"/>
      <c r="R205" s="551"/>
      <c r="S205" s="551"/>
      <c r="T205" s="551"/>
      <c r="U205" s="551"/>
      <c r="V205" s="551"/>
      <c r="W205" s="554" t="s">
        <v>333</v>
      </c>
      <c r="X205" s="555"/>
      <c r="Y205" s="560" t="s">
        <v>12</v>
      </c>
      <c r="Z205" s="560"/>
      <c r="AA205" s="561"/>
      <c r="AB205" s="570" t="s">
        <v>334</v>
      </c>
      <c r="AC205" s="570"/>
      <c r="AD205" s="570"/>
      <c r="AE205" s="108"/>
      <c r="AF205" s="102"/>
      <c r="AG205" s="102"/>
      <c r="AH205" s="102"/>
      <c r="AI205" s="108"/>
      <c r="AJ205" s="102"/>
      <c r="AK205" s="102"/>
      <c r="AL205" s="102"/>
      <c r="AM205" s="108"/>
      <c r="AN205" s="102"/>
      <c r="AO205" s="102"/>
      <c r="AP205" s="102"/>
      <c r="AQ205" s="108"/>
      <c r="AR205" s="102"/>
      <c r="AS205" s="102"/>
      <c r="AT205" s="515"/>
      <c r="AU205" s="102"/>
      <c r="AV205" s="102"/>
      <c r="AW205" s="102"/>
      <c r="AX205" s="103"/>
      <c r="AY205">
        <f t="shared" si="10"/>
        <v>0</v>
      </c>
    </row>
    <row r="206" spans="1:60" ht="23.25" hidden="1" customHeight="1" x14ac:dyDescent="0.15">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51</v>
      </c>
      <c r="Z206" s="562"/>
      <c r="AA206" s="563"/>
      <c r="AB206" s="569" t="s">
        <v>334</v>
      </c>
      <c r="AC206" s="569"/>
      <c r="AD206" s="569"/>
      <c r="AE206" s="108"/>
      <c r="AF206" s="102"/>
      <c r="AG206" s="102"/>
      <c r="AH206" s="102"/>
      <c r="AI206" s="108"/>
      <c r="AJ206" s="102"/>
      <c r="AK206" s="102"/>
      <c r="AL206" s="102"/>
      <c r="AM206" s="108"/>
      <c r="AN206" s="102"/>
      <c r="AO206" s="102"/>
      <c r="AP206" s="102"/>
      <c r="AQ206" s="108"/>
      <c r="AR206" s="102"/>
      <c r="AS206" s="102"/>
      <c r="AT206" s="515"/>
      <c r="AU206" s="102"/>
      <c r="AV206" s="102"/>
      <c r="AW206" s="102"/>
      <c r="AX206" s="103"/>
      <c r="AY206">
        <f t="shared" si="10"/>
        <v>0</v>
      </c>
    </row>
    <row r="207" spans="1:60" ht="23.25" hidden="1" customHeight="1" x14ac:dyDescent="0.15">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335</v>
      </c>
      <c r="AC207" s="567"/>
      <c r="AD207" s="567"/>
      <c r="AE207" s="113"/>
      <c r="AF207" s="114"/>
      <c r="AG207" s="114"/>
      <c r="AH207" s="114"/>
      <c r="AI207" s="113"/>
      <c r="AJ207" s="114"/>
      <c r="AK207" s="114"/>
      <c r="AL207" s="114"/>
      <c r="AM207" s="113"/>
      <c r="AN207" s="114"/>
      <c r="AO207" s="114"/>
      <c r="AP207" s="568"/>
      <c r="AQ207" s="108"/>
      <c r="AR207" s="102"/>
      <c r="AS207" s="102"/>
      <c r="AT207" s="515"/>
      <c r="AU207" s="102"/>
      <c r="AV207" s="102"/>
      <c r="AW207" s="102"/>
      <c r="AX207" s="103"/>
      <c r="AY207">
        <f t="shared" si="10"/>
        <v>0</v>
      </c>
    </row>
    <row r="208" spans="1:60" ht="18.75" hidden="1" customHeight="1" x14ac:dyDescent="0.15">
      <c r="A208" s="522" t="s">
        <v>317</v>
      </c>
      <c r="B208" s="523"/>
      <c r="C208" s="523"/>
      <c r="D208" s="523"/>
      <c r="E208" s="523"/>
      <c r="F208" s="524"/>
      <c r="G208" s="528"/>
      <c r="H208" s="136" t="s">
        <v>140</v>
      </c>
      <c r="I208" s="136"/>
      <c r="J208" s="136"/>
      <c r="K208" s="136"/>
      <c r="L208" s="136"/>
      <c r="M208" s="136"/>
      <c r="N208" s="136"/>
      <c r="O208" s="137"/>
      <c r="P208" s="135" t="s">
        <v>56</v>
      </c>
      <c r="Q208" s="136"/>
      <c r="R208" s="136"/>
      <c r="S208" s="136"/>
      <c r="T208" s="136"/>
      <c r="U208" s="136"/>
      <c r="V208" s="136"/>
      <c r="W208" s="136"/>
      <c r="X208" s="137"/>
      <c r="Y208" s="531"/>
      <c r="Z208" s="532"/>
      <c r="AA208" s="533"/>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6" t="s">
        <v>129</v>
      </c>
      <c r="AV208" s="517"/>
      <c r="AW208" s="517"/>
      <c r="AX208" s="518"/>
      <c r="AY208">
        <f>COUNTA($H$210)</f>
        <v>0</v>
      </c>
    </row>
    <row r="209" spans="1:51" ht="18.75" hidden="1" customHeight="1" x14ac:dyDescent="0.15">
      <c r="A209" s="525"/>
      <c r="B209" s="526"/>
      <c r="C209" s="526"/>
      <c r="D209" s="526"/>
      <c r="E209" s="526"/>
      <c r="F209" s="527"/>
      <c r="G209" s="529"/>
      <c r="H209" s="142"/>
      <c r="I209" s="142"/>
      <c r="J209" s="142"/>
      <c r="K209" s="142"/>
      <c r="L209" s="142"/>
      <c r="M209" s="142"/>
      <c r="N209" s="142"/>
      <c r="O209" s="143"/>
      <c r="P209" s="530"/>
      <c r="Q209" s="142"/>
      <c r="R209" s="142"/>
      <c r="S209" s="142"/>
      <c r="T209" s="142"/>
      <c r="U209" s="142"/>
      <c r="V209" s="142"/>
      <c r="W209" s="142"/>
      <c r="X209" s="143"/>
      <c r="Y209" s="534"/>
      <c r="Z209" s="535"/>
      <c r="AA209" s="536"/>
      <c r="AB209" s="122"/>
      <c r="AC209" s="123"/>
      <c r="AD209" s="124"/>
      <c r="AE209" s="271"/>
      <c r="AF209" s="271"/>
      <c r="AG209" s="271"/>
      <c r="AH209" s="271"/>
      <c r="AI209" s="134"/>
      <c r="AJ209" s="134"/>
      <c r="AK209" s="134"/>
      <c r="AL209" s="134"/>
      <c r="AM209" s="134"/>
      <c r="AN209" s="134"/>
      <c r="AO209" s="134"/>
      <c r="AP209" s="134"/>
      <c r="AQ209" s="519"/>
      <c r="AR209" s="520"/>
      <c r="AS209" s="142" t="s">
        <v>224</v>
      </c>
      <c r="AT209" s="143"/>
      <c r="AU209" s="519"/>
      <c r="AV209" s="520"/>
      <c r="AW209" s="142" t="s">
        <v>170</v>
      </c>
      <c r="AX209" s="521"/>
      <c r="AY209">
        <f>$AY$208</f>
        <v>0</v>
      </c>
    </row>
    <row r="210" spans="1:51" ht="23.25" hidden="1" customHeight="1" x14ac:dyDescent="0.15">
      <c r="A210" s="525"/>
      <c r="B210" s="526"/>
      <c r="C210" s="526"/>
      <c r="D210" s="526"/>
      <c r="E210" s="526"/>
      <c r="F210" s="527"/>
      <c r="G210" s="537" t="s">
        <v>225</v>
      </c>
      <c r="H210" s="146"/>
      <c r="I210" s="146"/>
      <c r="J210" s="146"/>
      <c r="K210" s="146"/>
      <c r="L210" s="146"/>
      <c r="M210" s="146"/>
      <c r="N210" s="146"/>
      <c r="O210" s="147"/>
      <c r="P210" s="146"/>
      <c r="Q210" s="146"/>
      <c r="R210" s="146"/>
      <c r="S210" s="146"/>
      <c r="T210" s="146"/>
      <c r="U210" s="146"/>
      <c r="V210" s="146"/>
      <c r="W210" s="146"/>
      <c r="X210" s="147"/>
      <c r="Y210" s="540" t="s">
        <v>12</v>
      </c>
      <c r="Z210" s="541"/>
      <c r="AA210" s="542"/>
      <c r="AB210" s="480"/>
      <c r="AC210" s="480"/>
      <c r="AD210" s="48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5"/>
      <c r="B211" s="526"/>
      <c r="C211" s="526"/>
      <c r="D211" s="526"/>
      <c r="E211" s="526"/>
      <c r="F211" s="527"/>
      <c r="G211" s="538"/>
      <c r="H211" s="149"/>
      <c r="I211" s="149"/>
      <c r="J211" s="149"/>
      <c r="K211" s="149"/>
      <c r="L211" s="149"/>
      <c r="M211" s="149"/>
      <c r="N211" s="149"/>
      <c r="O211" s="150"/>
      <c r="P211" s="149"/>
      <c r="Q211" s="149"/>
      <c r="R211" s="149"/>
      <c r="S211" s="149"/>
      <c r="T211" s="149"/>
      <c r="U211" s="149"/>
      <c r="V211" s="149"/>
      <c r="W211" s="149"/>
      <c r="X211" s="150"/>
      <c r="Y211" s="546" t="s">
        <v>51</v>
      </c>
      <c r="Z211" s="547"/>
      <c r="AA211" s="548"/>
      <c r="AB211" s="479"/>
      <c r="AC211" s="479"/>
      <c r="AD211" s="47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5"/>
      <c r="B212" s="526"/>
      <c r="C212" s="526"/>
      <c r="D212" s="526"/>
      <c r="E212" s="526"/>
      <c r="F212" s="527"/>
      <c r="G212" s="53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3" t="s">
        <v>14</v>
      </c>
      <c r="AC212" s="543"/>
      <c r="AD212" s="543"/>
      <c r="AE212" s="544"/>
      <c r="AF212" s="545"/>
      <c r="AG212" s="545"/>
      <c r="AH212" s="545"/>
      <c r="AI212" s="544"/>
      <c r="AJ212" s="545"/>
      <c r="AK212" s="545"/>
      <c r="AL212" s="545"/>
      <c r="AM212" s="544"/>
      <c r="AN212" s="545"/>
      <c r="AO212" s="545"/>
      <c r="AP212" s="545"/>
      <c r="AQ212" s="109"/>
      <c r="AR212" s="110"/>
      <c r="AS212" s="110"/>
      <c r="AT212" s="111"/>
      <c r="AU212" s="102"/>
      <c r="AV212" s="102"/>
      <c r="AW212" s="102"/>
      <c r="AX212" s="103"/>
      <c r="AY212">
        <f>$AY$208</f>
        <v>0</v>
      </c>
    </row>
    <row r="213" spans="1:51" ht="69.75" hidden="1" customHeight="1" x14ac:dyDescent="0.15">
      <c r="A213" s="508" t="s">
        <v>347</v>
      </c>
      <c r="B213" s="509"/>
      <c r="C213" s="509"/>
      <c r="D213" s="509"/>
      <c r="E213" s="510" t="s">
        <v>305</v>
      </c>
      <c r="F213" s="511"/>
      <c r="G213" s="97" t="s">
        <v>226</v>
      </c>
      <c r="H213" s="481"/>
      <c r="I213" s="482"/>
      <c r="J213" s="482"/>
      <c r="K213" s="482"/>
      <c r="L213" s="482"/>
      <c r="M213" s="482"/>
      <c r="N213" s="482"/>
      <c r="O213" s="512"/>
      <c r="P213" s="255"/>
      <c r="Q213" s="255"/>
      <c r="R213" s="255"/>
      <c r="S213" s="255"/>
      <c r="T213" s="255"/>
      <c r="U213" s="255"/>
      <c r="V213" s="255"/>
      <c r="W213" s="255"/>
      <c r="X213" s="255"/>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8.75" customHeight="1" thickBot="1" x14ac:dyDescent="0.2">
      <c r="A214" s="429" t="s">
        <v>661</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t="s">
        <v>311</v>
      </c>
      <c r="AS214" s="431"/>
      <c r="AT214" s="432"/>
      <c r="AU214" s="432"/>
      <c r="AV214" s="432"/>
      <c r="AW214" s="432"/>
      <c r="AX214" s="433"/>
      <c r="AY214">
        <f>COUNTIF($AR$214,"☑")</f>
        <v>0</v>
      </c>
    </row>
    <row r="215" spans="1:51" ht="45" customHeight="1" x14ac:dyDescent="0.15">
      <c r="A215" s="418" t="s">
        <v>367</v>
      </c>
      <c r="B215" s="419"/>
      <c r="C215" s="422" t="s">
        <v>227</v>
      </c>
      <c r="D215" s="419"/>
      <c r="E215" s="424" t="s">
        <v>243</v>
      </c>
      <c r="F215" s="425"/>
      <c r="G215" s="426" t="s">
        <v>723</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3" customHeight="1" x14ac:dyDescent="0.15">
      <c r="A216" s="420"/>
      <c r="B216" s="421"/>
      <c r="C216" s="423"/>
      <c r="D216" s="421"/>
      <c r="E216" s="164" t="s">
        <v>242</v>
      </c>
      <c r="F216" s="166"/>
      <c r="G216" s="145" t="s">
        <v>724</v>
      </c>
      <c r="H216" s="146"/>
      <c r="I216" s="146"/>
      <c r="J216" s="146"/>
      <c r="K216" s="146"/>
      <c r="L216" s="146"/>
      <c r="M216" s="146"/>
      <c r="N216" s="146"/>
      <c r="O216" s="146"/>
      <c r="P216" s="146"/>
      <c r="Q216" s="146"/>
      <c r="R216" s="146"/>
      <c r="S216" s="146"/>
      <c r="T216" s="146"/>
      <c r="U216" s="146"/>
      <c r="V216" s="147"/>
      <c r="W216" s="494" t="s">
        <v>671</v>
      </c>
      <c r="X216" s="495"/>
      <c r="Y216" s="495"/>
      <c r="Z216" s="495"/>
      <c r="AA216" s="496"/>
      <c r="AB216" s="497" t="s">
        <v>722</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33"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0" t="s">
        <v>672</v>
      </c>
      <c r="X217" s="501"/>
      <c r="Y217" s="501"/>
      <c r="Z217" s="501"/>
      <c r="AA217" s="502"/>
      <c r="AB217" s="497" t="s">
        <v>752</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34.5" customHeight="1" x14ac:dyDescent="0.15">
      <c r="A218" s="420"/>
      <c r="B218" s="421"/>
      <c r="C218" s="503" t="s">
        <v>684</v>
      </c>
      <c r="D218" s="504"/>
      <c r="E218" s="164" t="s">
        <v>363</v>
      </c>
      <c r="F218" s="166"/>
      <c r="G218" s="484" t="s">
        <v>230</v>
      </c>
      <c r="H218" s="485"/>
      <c r="I218" s="485"/>
      <c r="J218" s="505" t="s">
        <v>700</v>
      </c>
      <c r="K218" s="506"/>
      <c r="L218" s="506"/>
      <c r="M218" s="506"/>
      <c r="N218" s="506"/>
      <c r="O218" s="506"/>
      <c r="P218" s="506"/>
      <c r="Q218" s="506"/>
      <c r="R218" s="506"/>
      <c r="S218" s="506"/>
      <c r="T218" s="507"/>
      <c r="U218" s="482" t="s">
        <v>751</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85"/>
    </row>
    <row r="219" spans="1:51" ht="34.5" customHeight="1" x14ac:dyDescent="0.15">
      <c r="A219" s="420"/>
      <c r="B219" s="421"/>
      <c r="C219" s="423"/>
      <c r="D219" s="421"/>
      <c r="E219" s="167"/>
      <c r="F219" s="169"/>
      <c r="G219" s="484" t="s">
        <v>685</v>
      </c>
      <c r="H219" s="485"/>
      <c r="I219" s="485"/>
      <c r="J219" s="485"/>
      <c r="K219" s="485"/>
      <c r="L219" s="485"/>
      <c r="M219" s="485"/>
      <c r="N219" s="485"/>
      <c r="O219" s="485"/>
      <c r="P219" s="485"/>
      <c r="Q219" s="485"/>
      <c r="R219" s="485"/>
      <c r="S219" s="485"/>
      <c r="T219" s="485"/>
      <c r="U219" s="481" t="s">
        <v>751</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85"/>
    </row>
    <row r="220" spans="1:51" ht="34.5" customHeight="1" thickBot="1" x14ac:dyDescent="0.2">
      <c r="A220" s="420"/>
      <c r="B220" s="421"/>
      <c r="C220" s="423"/>
      <c r="D220" s="421"/>
      <c r="E220" s="172"/>
      <c r="F220" s="174"/>
      <c r="G220" s="484" t="s">
        <v>672</v>
      </c>
      <c r="H220" s="485"/>
      <c r="I220" s="485"/>
      <c r="J220" s="485"/>
      <c r="K220" s="485"/>
      <c r="L220" s="485"/>
      <c r="M220" s="485"/>
      <c r="N220" s="485"/>
      <c r="O220" s="485"/>
      <c r="P220" s="485"/>
      <c r="Q220" s="485"/>
      <c r="R220" s="485"/>
      <c r="S220" s="485"/>
      <c r="T220" s="485"/>
      <c r="U220" s="822" t="s">
        <v>751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6" t="s">
        <v>45</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15">
      <c r="A222" s="5"/>
      <c r="B222" s="6"/>
      <c r="C222" s="489" t="s">
        <v>30</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34</v>
      </c>
      <c r="AE222" s="490"/>
      <c r="AF222" s="490"/>
      <c r="AG222" s="492" t="s">
        <v>29</v>
      </c>
      <c r="AH222" s="490"/>
      <c r="AI222" s="490"/>
      <c r="AJ222" s="490"/>
      <c r="AK222" s="490"/>
      <c r="AL222" s="490"/>
      <c r="AM222" s="490"/>
      <c r="AN222" s="490"/>
      <c r="AO222" s="490"/>
      <c r="AP222" s="490"/>
      <c r="AQ222" s="490"/>
      <c r="AR222" s="490"/>
      <c r="AS222" s="490"/>
      <c r="AT222" s="490"/>
      <c r="AU222" s="490"/>
      <c r="AV222" s="490"/>
      <c r="AW222" s="490"/>
      <c r="AX222" s="493"/>
    </row>
    <row r="223" spans="1:51" ht="36" customHeight="1" x14ac:dyDescent="0.15">
      <c r="A223" s="454" t="s">
        <v>134</v>
      </c>
      <c r="B223" s="455"/>
      <c r="C223" s="460" t="s">
        <v>135</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63" t="s">
        <v>718</v>
      </c>
      <c r="AE223" s="464"/>
      <c r="AF223" s="464"/>
      <c r="AG223" s="465" t="s">
        <v>755</v>
      </c>
      <c r="AH223" s="466"/>
      <c r="AI223" s="466"/>
      <c r="AJ223" s="466"/>
      <c r="AK223" s="466"/>
      <c r="AL223" s="466"/>
      <c r="AM223" s="466"/>
      <c r="AN223" s="466"/>
      <c r="AO223" s="466"/>
      <c r="AP223" s="466"/>
      <c r="AQ223" s="466"/>
      <c r="AR223" s="466"/>
      <c r="AS223" s="466"/>
      <c r="AT223" s="466"/>
      <c r="AU223" s="466"/>
      <c r="AV223" s="466"/>
      <c r="AW223" s="466"/>
      <c r="AX223" s="467"/>
    </row>
    <row r="224" spans="1:51" ht="36" customHeight="1" x14ac:dyDescent="0.15">
      <c r="A224" s="456"/>
      <c r="B224" s="457"/>
      <c r="C224" s="468" t="s">
        <v>35</v>
      </c>
      <c r="D224" s="469"/>
      <c r="E224" s="469"/>
      <c r="F224" s="469"/>
      <c r="G224" s="469"/>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378"/>
      <c r="AD224" s="379" t="s">
        <v>718</v>
      </c>
      <c r="AE224" s="380"/>
      <c r="AF224" s="380"/>
      <c r="AG224" s="374" t="s">
        <v>732</v>
      </c>
      <c r="AH224" s="375"/>
      <c r="AI224" s="375"/>
      <c r="AJ224" s="375"/>
      <c r="AK224" s="375"/>
      <c r="AL224" s="375"/>
      <c r="AM224" s="375"/>
      <c r="AN224" s="375"/>
      <c r="AO224" s="375"/>
      <c r="AP224" s="375"/>
      <c r="AQ224" s="375"/>
      <c r="AR224" s="375"/>
      <c r="AS224" s="375"/>
      <c r="AT224" s="375"/>
      <c r="AU224" s="375"/>
      <c r="AV224" s="375"/>
      <c r="AW224" s="375"/>
      <c r="AX224" s="376"/>
    </row>
    <row r="225" spans="1:50" ht="36" customHeight="1" x14ac:dyDescent="0.15">
      <c r="A225" s="458"/>
      <c r="B225" s="459"/>
      <c r="C225" s="470" t="s">
        <v>136</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09" t="s">
        <v>718</v>
      </c>
      <c r="AE225" s="410"/>
      <c r="AF225" s="410"/>
      <c r="AG225" s="402" t="s">
        <v>733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397" t="s">
        <v>718</v>
      </c>
      <c r="AE226" s="398"/>
      <c r="AF226" s="398"/>
      <c r="AG226" s="400" t="s">
        <v>753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5"/>
      <c r="C227" s="439"/>
      <c r="D227" s="440"/>
      <c r="E227" s="443" t="s">
        <v>345</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379" t="s">
        <v>731</v>
      </c>
      <c r="AE227" s="380"/>
      <c r="AF227" s="446"/>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5"/>
      <c r="C228" s="441"/>
      <c r="D228" s="442"/>
      <c r="E228" s="447" t="s">
        <v>293</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731</v>
      </c>
      <c r="AE228" s="451"/>
      <c r="AF228" s="451"/>
      <c r="AG228" s="402"/>
      <c r="AH228" s="149"/>
      <c r="AI228" s="149"/>
      <c r="AJ228" s="149"/>
      <c r="AK228" s="149"/>
      <c r="AL228" s="149"/>
      <c r="AM228" s="149"/>
      <c r="AN228" s="149"/>
      <c r="AO228" s="149"/>
      <c r="AP228" s="149"/>
      <c r="AQ228" s="149"/>
      <c r="AR228" s="149"/>
      <c r="AS228" s="149"/>
      <c r="AT228" s="149"/>
      <c r="AU228" s="149"/>
      <c r="AV228" s="149"/>
      <c r="AW228" s="149"/>
      <c r="AX228" s="403"/>
    </row>
    <row r="229" spans="1:50" ht="33" customHeight="1" x14ac:dyDescent="0.15">
      <c r="A229" s="356"/>
      <c r="B229" s="357"/>
      <c r="C229" s="452" t="s">
        <v>40</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3" t="s">
        <v>718</v>
      </c>
      <c r="AE229" s="364"/>
      <c r="AF229" s="364"/>
      <c r="AG229" s="366" t="s">
        <v>734</v>
      </c>
      <c r="AH229" s="367"/>
      <c r="AI229" s="367"/>
      <c r="AJ229" s="367"/>
      <c r="AK229" s="367"/>
      <c r="AL229" s="367"/>
      <c r="AM229" s="367"/>
      <c r="AN229" s="367"/>
      <c r="AO229" s="367"/>
      <c r="AP229" s="367"/>
      <c r="AQ229" s="367"/>
      <c r="AR229" s="367"/>
      <c r="AS229" s="367"/>
      <c r="AT229" s="367"/>
      <c r="AU229" s="367"/>
      <c r="AV229" s="367"/>
      <c r="AW229" s="367"/>
      <c r="AX229" s="368"/>
    </row>
    <row r="230" spans="1:50" ht="33"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718</v>
      </c>
      <c r="AE230" s="380"/>
      <c r="AF230" s="380"/>
      <c r="AG230" s="374" t="s">
        <v>735</v>
      </c>
      <c r="AH230" s="375"/>
      <c r="AI230" s="375"/>
      <c r="AJ230" s="375"/>
      <c r="AK230" s="375"/>
      <c r="AL230" s="375"/>
      <c r="AM230" s="375"/>
      <c r="AN230" s="375"/>
      <c r="AO230" s="375"/>
      <c r="AP230" s="375"/>
      <c r="AQ230" s="375"/>
      <c r="AR230" s="375"/>
      <c r="AS230" s="375"/>
      <c r="AT230" s="375"/>
      <c r="AU230" s="375"/>
      <c r="AV230" s="375"/>
      <c r="AW230" s="375"/>
      <c r="AX230" s="376"/>
    </row>
    <row r="231" spans="1:50" ht="33"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718</v>
      </c>
      <c r="AE231" s="380"/>
      <c r="AF231" s="380"/>
      <c r="AG231" s="374" t="s">
        <v>736</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4"/>
      <c r="AD232" s="409" t="s">
        <v>718</v>
      </c>
      <c r="AE232" s="410"/>
      <c r="AF232" s="410"/>
      <c r="AG232" s="374" t="s">
        <v>736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4"/>
      <c r="AD233" s="409" t="s">
        <v>730</v>
      </c>
      <c r="AE233" s="410"/>
      <c r="AF233" s="410"/>
      <c r="AG233" s="415"/>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6"/>
      <c r="B234" s="357"/>
      <c r="C234" s="473" t="s">
        <v>315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9" t="s">
        <v>730</v>
      </c>
      <c r="AE234" s="380"/>
      <c r="AF234" s="446"/>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6" t="s">
        <v>302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9" t="s">
        <v>718</v>
      </c>
      <c r="AE235" s="410"/>
      <c r="AF235" s="410"/>
      <c r="AG235" s="411" t="s">
        <v>754</v>
      </c>
      <c r="AH235" s="412"/>
      <c r="AI235" s="412"/>
      <c r="AJ235" s="412"/>
      <c r="AK235" s="412"/>
      <c r="AL235" s="412"/>
      <c r="AM235" s="412"/>
      <c r="AN235" s="412"/>
      <c r="AO235" s="412"/>
      <c r="AP235" s="412"/>
      <c r="AQ235" s="412"/>
      <c r="AR235" s="412"/>
      <c r="AS235" s="412"/>
      <c r="AT235" s="412"/>
      <c r="AU235" s="412"/>
      <c r="AV235" s="412"/>
      <c r="AW235" s="412"/>
      <c r="AX235" s="413"/>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718</v>
      </c>
      <c r="AE236" s="364"/>
      <c r="AF236" s="365"/>
      <c r="AG236" s="366" t="s">
        <v>737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730</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718</v>
      </c>
      <c r="AE238" s="380"/>
      <c r="AF238" s="380"/>
      <c r="AG238" s="374" t="s">
        <v>738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718</v>
      </c>
      <c r="AE239" s="380"/>
      <c r="AF239" s="380"/>
      <c r="AG239" s="404" t="s">
        <v>734</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730</v>
      </c>
      <c r="AE240" s="398"/>
      <c r="AF240" s="399"/>
      <c r="AG240" s="400" t="s">
        <v>751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1" t="s">
        <v>0</v>
      </c>
      <c r="D241" s="902"/>
      <c r="E241" s="902"/>
      <c r="F241" s="902"/>
      <c r="G241" s="902"/>
      <c r="H241" s="902"/>
      <c r="I241" s="902"/>
      <c r="J241" s="902"/>
      <c r="K241" s="902"/>
      <c r="L241" s="902"/>
      <c r="M241" s="902"/>
      <c r="N241" s="902"/>
      <c r="O241" s="898" t="s">
        <v>690</v>
      </c>
      <c r="P241" s="899"/>
      <c r="Q241" s="899"/>
      <c r="R241" s="899"/>
      <c r="S241" s="899"/>
      <c r="T241" s="899"/>
      <c r="U241" s="899"/>
      <c r="V241" s="899"/>
      <c r="W241" s="899"/>
      <c r="X241" s="899"/>
      <c r="Y241" s="899"/>
      <c r="Z241" s="899"/>
      <c r="AA241" s="899"/>
      <c r="AB241" s="899"/>
      <c r="AC241" s="899"/>
      <c r="AD241" s="899"/>
      <c r="AE241" s="899"/>
      <c r="AF241" s="900"/>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5"/>
      <c r="D242" s="886"/>
      <c r="E242" s="383"/>
      <c r="F242" s="383"/>
      <c r="G242" s="383"/>
      <c r="H242" s="384"/>
      <c r="I242" s="384"/>
      <c r="J242" s="887"/>
      <c r="K242" s="887"/>
      <c r="L242" s="887"/>
      <c r="M242" s="384"/>
      <c r="N242" s="888"/>
      <c r="O242" s="889"/>
      <c r="P242" s="890"/>
      <c r="Q242" s="890"/>
      <c r="R242" s="890"/>
      <c r="S242" s="890"/>
      <c r="T242" s="890"/>
      <c r="U242" s="890"/>
      <c r="V242" s="890"/>
      <c r="W242" s="890"/>
      <c r="X242" s="890"/>
      <c r="Y242" s="890"/>
      <c r="Z242" s="890"/>
      <c r="AA242" s="890"/>
      <c r="AB242" s="890"/>
      <c r="AC242" s="890"/>
      <c r="AD242" s="890"/>
      <c r="AE242" s="890"/>
      <c r="AF242" s="891"/>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2"/>
      <c r="P243" s="893"/>
      <c r="Q243" s="893"/>
      <c r="R243" s="893"/>
      <c r="S243" s="893"/>
      <c r="T243" s="893"/>
      <c r="U243" s="893"/>
      <c r="V243" s="893"/>
      <c r="W243" s="893"/>
      <c r="X243" s="893"/>
      <c r="Y243" s="893"/>
      <c r="Z243" s="893"/>
      <c r="AA243" s="893"/>
      <c r="AB243" s="893"/>
      <c r="AC243" s="893"/>
      <c r="AD243" s="893"/>
      <c r="AE243" s="893"/>
      <c r="AF243" s="894"/>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2"/>
      <c r="P244" s="893"/>
      <c r="Q244" s="893"/>
      <c r="R244" s="893"/>
      <c r="S244" s="893"/>
      <c r="T244" s="893"/>
      <c r="U244" s="893"/>
      <c r="V244" s="893"/>
      <c r="W244" s="893"/>
      <c r="X244" s="893"/>
      <c r="Y244" s="893"/>
      <c r="Z244" s="893"/>
      <c r="AA244" s="893"/>
      <c r="AB244" s="893"/>
      <c r="AC244" s="893"/>
      <c r="AD244" s="893"/>
      <c r="AE244" s="893"/>
      <c r="AF244" s="894"/>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2"/>
      <c r="P245" s="893"/>
      <c r="Q245" s="893"/>
      <c r="R245" s="893"/>
      <c r="S245" s="893"/>
      <c r="T245" s="893"/>
      <c r="U245" s="893"/>
      <c r="V245" s="893"/>
      <c r="W245" s="893"/>
      <c r="X245" s="893"/>
      <c r="Y245" s="893"/>
      <c r="Z245" s="893"/>
      <c r="AA245" s="893"/>
      <c r="AB245" s="893"/>
      <c r="AC245" s="893"/>
      <c r="AD245" s="893"/>
      <c r="AE245" s="893"/>
      <c r="AF245" s="894"/>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3"/>
      <c r="N246" s="884"/>
      <c r="O246" s="895"/>
      <c r="P246" s="896"/>
      <c r="Q246" s="896"/>
      <c r="R246" s="896"/>
      <c r="S246" s="896"/>
      <c r="T246" s="896"/>
      <c r="U246" s="896"/>
      <c r="V246" s="896"/>
      <c r="W246" s="896"/>
      <c r="X246" s="896"/>
      <c r="Y246" s="896"/>
      <c r="Z246" s="896"/>
      <c r="AA246" s="896"/>
      <c r="AB246" s="896"/>
      <c r="AC246" s="896"/>
      <c r="AD246" s="896"/>
      <c r="AE246" s="896"/>
      <c r="AF246" s="897"/>
      <c r="AG246" s="404"/>
      <c r="AH246" s="152"/>
      <c r="AI246" s="152"/>
      <c r="AJ246" s="152"/>
      <c r="AK246" s="152"/>
      <c r="AL246" s="152"/>
      <c r="AM246" s="152"/>
      <c r="AN246" s="152"/>
      <c r="AO246" s="152"/>
      <c r="AP246" s="152"/>
      <c r="AQ246" s="152"/>
      <c r="AR246" s="152"/>
      <c r="AS246" s="152"/>
      <c r="AT246" s="152"/>
      <c r="AU246" s="152"/>
      <c r="AV246" s="152"/>
      <c r="AW246" s="152"/>
      <c r="AX246" s="405"/>
    </row>
    <row r="247" spans="1:50" ht="98.25" customHeight="1" x14ac:dyDescent="0.15">
      <c r="A247" s="354" t="s">
        <v>46</v>
      </c>
      <c r="B247" s="913"/>
      <c r="C247" s="313" t="s">
        <v>50</v>
      </c>
      <c r="D247" s="734"/>
      <c r="E247" s="734"/>
      <c r="F247" s="735"/>
      <c r="G247" s="916" t="s">
        <v>739</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54</v>
      </c>
      <c r="D248" s="919"/>
      <c r="E248" s="919"/>
      <c r="F248" s="920"/>
      <c r="G248" s="921" t="s">
        <v>747</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758</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8" t="s">
        <v>760</v>
      </c>
      <c r="B252" s="339"/>
      <c r="C252" s="339"/>
      <c r="D252" s="339"/>
      <c r="E252" s="340"/>
      <c r="F252" s="912" t="s">
        <v>759</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66" customHeight="1" thickBot="1" x14ac:dyDescent="0.2">
      <c r="A254" s="338" t="s">
        <v>346</v>
      </c>
      <c r="B254" s="339"/>
      <c r="C254" s="339"/>
      <c r="D254" s="339"/>
      <c r="E254" s="340"/>
      <c r="F254" s="341" t="s">
        <v>761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751</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15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89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720</v>
      </c>
      <c r="H268" s="101"/>
      <c r="I268" s="101"/>
      <c r="J268" s="100">
        <v>20</v>
      </c>
      <c r="K268" s="100"/>
      <c r="L268" s="116">
        <v>85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751</v>
      </c>
      <c r="H310" s="300"/>
      <c r="I310" s="300"/>
      <c r="J310" s="300"/>
      <c r="K310" s="301"/>
      <c r="L310" s="302" t="s">
        <v>751</v>
      </c>
      <c r="M310" s="303"/>
      <c r="N310" s="303"/>
      <c r="O310" s="303"/>
      <c r="P310" s="303"/>
      <c r="Q310" s="303"/>
      <c r="R310" s="303"/>
      <c r="S310" s="303"/>
      <c r="T310" s="303"/>
      <c r="U310" s="303"/>
      <c r="V310" s="303"/>
      <c r="W310" s="303"/>
      <c r="X310" s="304"/>
      <c r="Y310" s="305" t="s">
        <v>751</v>
      </c>
      <c r="Z310" s="306"/>
      <c r="AA310" s="306"/>
      <c r="AB310" s="307"/>
      <c r="AC310" s="299" t="s">
        <v>751</v>
      </c>
      <c r="AD310" s="300"/>
      <c r="AE310" s="300"/>
      <c r="AF310" s="300"/>
      <c r="AG310" s="301"/>
      <c r="AH310" s="302" t="s">
        <v>751</v>
      </c>
      <c r="AI310" s="303"/>
      <c r="AJ310" s="303"/>
      <c r="AK310" s="303"/>
      <c r="AL310" s="303"/>
      <c r="AM310" s="303"/>
      <c r="AN310" s="303"/>
      <c r="AO310" s="303"/>
      <c r="AP310" s="303"/>
      <c r="AQ310" s="303"/>
      <c r="AR310" s="303"/>
      <c r="AS310" s="303"/>
      <c r="AT310" s="304"/>
      <c r="AU310" s="305" t="s">
        <v>751</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7.2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751</v>
      </c>
      <c r="D366" s="265"/>
      <c r="E366" s="265"/>
      <c r="F366" s="265"/>
      <c r="G366" s="265"/>
      <c r="H366" s="265"/>
      <c r="I366" s="265"/>
      <c r="J366" s="248" t="s">
        <v>751</v>
      </c>
      <c r="K366" s="249"/>
      <c r="L366" s="249"/>
      <c r="M366" s="249"/>
      <c r="N366" s="249"/>
      <c r="O366" s="249"/>
      <c r="P366" s="250" t="s">
        <v>700</v>
      </c>
      <c r="Q366" s="250"/>
      <c r="R366" s="250"/>
      <c r="S366" s="250"/>
      <c r="T366" s="250"/>
      <c r="U366" s="250"/>
      <c r="V366" s="250"/>
      <c r="W366" s="250"/>
      <c r="X366" s="250"/>
      <c r="Y366" s="251" t="s">
        <v>700</v>
      </c>
      <c r="Z366" s="252"/>
      <c r="AA366" s="252"/>
      <c r="AB366" s="253"/>
      <c r="AC366" s="237" t="s">
        <v>700</v>
      </c>
      <c r="AD366" s="238"/>
      <c r="AE366" s="238"/>
      <c r="AF366" s="238"/>
      <c r="AG366" s="238"/>
      <c r="AH366" s="268" t="s">
        <v>700</v>
      </c>
      <c r="AI366" s="269"/>
      <c r="AJ366" s="269"/>
      <c r="AK366" s="269"/>
      <c r="AL366" s="241" t="s">
        <v>700</v>
      </c>
      <c r="AM366" s="242"/>
      <c r="AN366" s="242"/>
      <c r="AO366" s="243"/>
      <c r="AP366" s="244" t="s">
        <v>700</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t="s">
        <v>751</v>
      </c>
      <c r="Q374" s="250"/>
      <c r="R374" s="250"/>
      <c r="S374" s="250"/>
      <c r="T374" s="250"/>
      <c r="U374" s="250"/>
      <c r="V374" s="250"/>
      <c r="W374" s="250"/>
      <c r="X374" s="250"/>
      <c r="Y374" s="251" t="s">
        <v>751</v>
      </c>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16.5"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700</v>
      </c>
      <c r="D631" s="246"/>
      <c r="E631" s="247" t="s">
        <v>700</v>
      </c>
      <c r="F631" s="247"/>
      <c r="G631" s="247"/>
      <c r="H631" s="247"/>
      <c r="I631" s="247"/>
      <c r="J631" s="248" t="s">
        <v>751</v>
      </c>
      <c r="K631" s="249"/>
      <c r="L631" s="249"/>
      <c r="M631" s="249"/>
      <c r="N631" s="249"/>
      <c r="O631" s="249"/>
      <c r="P631" s="250" t="s">
        <v>700</v>
      </c>
      <c r="Q631" s="250"/>
      <c r="R631" s="250"/>
      <c r="S631" s="250"/>
      <c r="T631" s="250"/>
      <c r="U631" s="250"/>
      <c r="V631" s="250"/>
      <c r="W631" s="250"/>
      <c r="X631" s="250"/>
      <c r="Y631" s="251" t="s">
        <v>700</v>
      </c>
      <c r="Z631" s="252"/>
      <c r="AA631" s="252"/>
      <c r="AB631" s="253"/>
      <c r="AC631" s="237" t="s">
        <v>700</v>
      </c>
      <c r="AD631" s="238"/>
      <c r="AE631" s="238"/>
      <c r="AF631" s="238"/>
      <c r="AG631" s="238"/>
      <c r="AH631" s="239" t="s">
        <v>700</v>
      </c>
      <c r="AI631" s="240"/>
      <c r="AJ631" s="240"/>
      <c r="AK631" s="240"/>
      <c r="AL631" s="241" t="s">
        <v>700</v>
      </c>
      <c r="AM631" s="242"/>
      <c r="AN631" s="242"/>
      <c r="AO631" s="243"/>
      <c r="AP631" s="244" t="s">
        <v>700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7" priority="941">
      <formula>IF(RIGHT(TEXT(P14,"0.#"),1)=".",FALSE,TRUE)</formula>
    </cfRule>
    <cfRule type="expression" dxfId="1506" priority="942">
      <formula>IF(RIGHT(TEXT(P14,"0.#"),1)=".",TRUE,FALSE)</formula>
    </cfRule>
  </conditionalFormatting>
  <conditionalFormatting sqref="P18:AX18">
    <cfRule type="expression" dxfId="1505" priority="939">
      <formula>IF(RIGHT(TEXT(P18,"0.#"),1)=".",FALSE,TRUE)</formula>
    </cfRule>
    <cfRule type="expression" dxfId="1504" priority="940">
      <formula>IF(RIGHT(TEXT(P18,"0.#"),1)=".",TRUE,FALSE)</formula>
    </cfRule>
  </conditionalFormatting>
  <conditionalFormatting sqref="Y311">
    <cfRule type="expression" dxfId="1503" priority="937">
      <formula>IF(RIGHT(TEXT(Y311,"0.#"),1)=".",FALSE,TRUE)</formula>
    </cfRule>
    <cfRule type="expression" dxfId="1502" priority="938">
      <formula>IF(RIGHT(TEXT(Y311,"0.#"),1)=".",TRUE,FALSE)</formula>
    </cfRule>
  </conditionalFormatting>
  <conditionalFormatting sqref="Y320">
    <cfRule type="expression" dxfId="1501" priority="935">
      <formula>IF(RIGHT(TEXT(Y320,"0.#"),1)=".",FALSE,TRUE)</formula>
    </cfRule>
    <cfRule type="expression" dxfId="1500" priority="936">
      <formula>IF(RIGHT(TEXT(Y320,"0.#"),1)=".",TRUE,FALSE)</formula>
    </cfRule>
  </conditionalFormatting>
  <conditionalFormatting sqref="Y351:Y358 Y349 Y338:Y345 Y336 Y325:Y332 Y323">
    <cfRule type="expression" dxfId="1499" priority="915">
      <formula>IF(RIGHT(TEXT(Y323,"0.#"),1)=".",FALSE,TRUE)</formula>
    </cfRule>
    <cfRule type="expression" dxfId="1498" priority="916">
      <formula>IF(RIGHT(TEXT(Y323,"0.#"),1)=".",TRUE,FALSE)</formula>
    </cfRule>
  </conditionalFormatting>
  <conditionalFormatting sqref="P15:AJ17 P13:AJ13">
    <cfRule type="expression" dxfId="1497" priority="933">
      <formula>IF(RIGHT(TEXT(P13,"0.#"),1)=".",FALSE,TRUE)</formula>
    </cfRule>
    <cfRule type="expression" dxfId="1496" priority="934">
      <formula>IF(RIGHT(TEXT(P13,"0.#"),1)=".",TRUE,FALSE)</formula>
    </cfRule>
  </conditionalFormatting>
  <conditionalFormatting sqref="P19:AJ19">
    <cfRule type="expression" dxfId="1495" priority="931">
      <formula>IF(RIGHT(TEXT(P19,"0.#"),1)=".",FALSE,TRUE)</formula>
    </cfRule>
    <cfRule type="expression" dxfId="1494" priority="932">
      <formula>IF(RIGHT(TEXT(P19,"0.#"),1)=".",TRUE,FALSE)</formula>
    </cfRule>
  </conditionalFormatting>
  <conditionalFormatting sqref="AE32 AQ32">
    <cfRule type="expression" dxfId="1493" priority="929">
      <formula>IF(RIGHT(TEXT(AE32,"0.#"),1)=".",FALSE,TRUE)</formula>
    </cfRule>
    <cfRule type="expression" dxfId="1492" priority="930">
      <formula>IF(RIGHT(TEXT(AE32,"0.#"),1)=".",TRUE,FALSE)</formula>
    </cfRule>
  </conditionalFormatting>
  <conditionalFormatting sqref="Y312:Y319 Y310">
    <cfRule type="expression" dxfId="1491" priority="927">
      <formula>IF(RIGHT(TEXT(Y310,"0.#"),1)=".",FALSE,TRUE)</formula>
    </cfRule>
    <cfRule type="expression" dxfId="1490" priority="928">
      <formula>IF(RIGHT(TEXT(Y310,"0.#"),1)=".",TRUE,FALSE)</formula>
    </cfRule>
  </conditionalFormatting>
  <conditionalFormatting sqref="AU311">
    <cfRule type="expression" dxfId="1489" priority="925">
      <formula>IF(RIGHT(TEXT(AU311,"0.#"),1)=".",FALSE,TRUE)</formula>
    </cfRule>
    <cfRule type="expression" dxfId="1488" priority="926">
      <formula>IF(RIGHT(TEXT(AU311,"0.#"),1)=".",TRUE,FALSE)</formula>
    </cfRule>
  </conditionalFormatting>
  <conditionalFormatting sqref="AU320">
    <cfRule type="expression" dxfId="1487" priority="923">
      <formula>IF(RIGHT(TEXT(AU320,"0.#"),1)=".",FALSE,TRUE)</formula>
    </cfRule>
    <cfRule type="expression" dxfId="1486" priority="924">
      <formula>IF(RIGHT(TEXT(AU320,"0.#"),1)=".",TRUE,FALSE)</formula>
    </cfRule>
  </conditionalFormatting>
  <conditionalFormatting sqref="AU312:AU319 AU310">
    <cfRule type="expression" dxfId="1485" priority="921">
      <formula>IF(RIGHT(TEXT(AU310,"0.#"),1)=".",FALSE,TRUE)</formula>
    </cfRule>
    <cfRule type="expression" dxfId="1484" priority="922">
      <formula>IF(RIGHT(TEXT(AU310,"0.#"),1)=".",TRUE,FALSE)</formula>
    </cfRule>
  </conditionalFormatting>
  <conditionalFormatting sqref="Y350 Y337 Y324">
    <cfRule type="expression" dxfId="1483" priority="919">
      <formula>IF(RIGHT(TEXT(Y324,"0.#"),1)=".",FALSE,TRUE)</formula>
    </cfRule>
    <cfRule type="expression" dxfId="1482" priority="920">
      <formula>IF(RIGHT(TEXT(Y324,"0.#"),1)=".",TRUE,FALSE)</formula>
    </cfRule>
  </conditionalFormatting>
  <conditionalFormatting sqref="Y359 Y346 Y333">
    <cfRule type="expression" dxfId="1481" priority="917">
      <formula>IF(RIGHT(TEXT(Y333,"0.#"),1)=".",FALSE,TRUE)</formula>
    </cfRule>
    <cfRule type="expression" dxfId="1480" priority="918">
      <formula>IF(RIGHT(TEXT(Y333,"0.#"),1)=".",TRUE,FALSE)</formula>
    </cfRule>
  </conditionalFormatting>
  <conditionalFormatting sqref="AU350 AU337 AU324">
    <cfRule type="expression" dxfId="1479" priority="913">
      <formula>IF(RIGHT(TEXT(AU324,"0.#"),1)=".",FALSE,TRUE)</formula>
    </cfRule>
    <cfRule type="expression" dxfId="1478" priority="914">
      <formula>IF(RIGHT(TEXT(AU324,"0.#"),1)=".",TRUE,FALSE)</formula>
    </cfRule>
  </conditionalFormatting>
  <conditionalFormatting sqref="AU359 AU346 AU333">
    <cfRule type="expression" dxfId="1477" priority="911">
      <formula>IF(RIGHT(TEXT(AU333,"0.#"),1)=".",FALSE,TRUE)</formula>
    </cfRule>
    <cfRule type="expression" dxfId="1476" priority="912">
      <formula>IF(RIGHT(TEXT(AU333,"0.#"),1)=".",TRUE,FALSE)</formula>
    </cfRule>
  </conditionalFormatting>
  <conditionalFormatting sqref="AU351:AU358 AU349 AU338:AU345 AU336 AU325:AU332 AU323">
    <cfRule type="expression" dxfId="1475" priority="909">
      <formula>IF(RIGHT(TEXT(AU323,"0.#"),1)=".",FALSE,TRUE)</formula>
    </cfRule>
    <cfRule type="expression" dxfId="1474" priority="910">
      <formula>IF(RIGHT(TEXT(AU323,"0.#"),1)=".",TRUE,FALSE)</formula>
    </cfRule>
  </conditionalFormatting>
  <conditionalFormatting sqref="AI32">
    <cfRule type="expression" dxfId="1473" priority="907">
      <formula>IF(RIGHT(TEXT(AI32,"0.#"),1)=".",FALSE,TRUE)</formula>
    </cfRule>
    <cfRule type="expression" dxfId="1472" priority="908">
      <formula>IF(RIGHT(TEXT(AI32,"0.#"),1)=".",TRUE,FALSE)</formula>
    </cfRule>
  </conditionalFormatting>
  <conditionalFormatting sqref="AM32">
    <cfRule type="expression" dxfId="1471" priority="905">
      <formula>IF(RIGHT(TEXT(AM32,"0.#"),1)=".",FALSE,TRUE)</formula>
    </cfRule>
    <cfRule type="expression" dxfId="1470" priority="906">
      <formula>IF(RIGHT(TEXT(AM32,"0.#"),1)=".",TRUE,FALSE)</formula>
    </cfRule>
  </conditionalFormatting>
  <conditionalFormatting sqref="AE33">
    <cfRule type="expression" dxfId="1469" priority="903">
      <formula>IF(RIGHT(TEXT(AE33,"0.#"),1)=".",FALSE,TRUE)</formula>
    </cfRule>
    <cfRule type="expression" dxfId="1468" priority="904">
      <formula>IF(RIGHT(TEXT(AE33,"0.#"),1)=".",TRUE,FALSE)</formula>
    </cfRule>
  </conditionalFormatting>
  <conditionalFormatting sqref="AI33">
    <cfRule type="expression" dxfId="1467" priority="901">
      <formula>IF(RIGHT(TEXT(AI33,"0.#"),1)=".",FALSE,TRUE)</formula>
    </cfRule>
    <cfRule type="expression" dxfId="1466" priority="902">
      <formula>IF(RIGHT(TEXT(AI33,"0.#"),1)=".",TRUE,FALSE)</formula>
    </cfRule>
  </conditionalFormatting>
  <conditionalFormatting sqref="AM33">
    <cfRule type="expression" dxfId="1465" priority="899">
      <formula>IF(RIGHT(TEXT(AM33,"0.#"),1)=".",FALSE,TRUE)</formula>
    </cfRule>
    <cfRule type="expression" dxfId="1464" priority="900">
      <formula>IF(RIGHT(TEXT(AM33,"0.#"),1)=".",TRUE,FALSE)</formula>
    </cfRule>
  </conditionalFormatting>
  <conditionalFormatting sqref="AQ33">
    <cfRule type="expression" dxfId="1463" priority="897">
      <formula>IF(RIGHT(TEXT(AQ33,"0.#"),1)=".",FALSE,TRUE)</formula>
    </cfRule>
    <cfRule type="expression" dxfId="1462" priority="898">
      <formula>IF(RIGHT(TEXT(AQ33,"0.#"),1)=".",TRUE,FALSE)</formula>
    </cfRule>
  </conditionalFormatting>
  <conditionalFormatting sqref="AE210">
    <cfRule type="expression" dxfId="1461" priority="895">
      <formula>IF(RIGHT(TEXT(AE210,"0.#"),1)=".",FALSE,TRUE)</formula>
    </cfRule>
    <cfRule type="expression" dxfId="1460" priority="896">
      <formula>IF(RIGHT(TEXT(AE210,"0.#"),1)=".",TRUE,FALSE)</formula>
    </cfRule>
  </conditionalFormatting>
  <conditionalFormatting sqref="AE211">
    <cfRule type="expression" dxfId="1459" priority="893">
      <formula>IF(RIGHT(TEXT(AE211,"0.#"),1)=".",FALSE,TRUE)</formula>
    </cfRule>
    <cfRule type="expression" dxfId="1458" priority="894">
      <formula>IF(RIGHT(TEXT(AE211,"0.#"),1)=".",TRUE,FALSE)</formula>
    </cfRule>
  </conditionalFormatting>
  <conditionalFormatting sqref="AE212">
    <cfRule type="expression" dxfId="1457" priority="891">
      <formula>IF(RIGHT(TEXT(AE212,"0.#"),1)=".",FALSE,TRUE)</formula>
    </cfRule>
    <cfRule type="expression" dxfId="1456" priority="892">
      <formula>IF(RIGHT(TEXT(AE212,"0.#"),1)=".",TRUE,FALSE)</formula>
    </cfRule>
  </conditionalFormatting>
  <conditionalFormatting sqref="AI212">
    <cfRule type="expression" dxfId="1455" priority="889">
      <formula>IF(RIGHT(TEXT(AI212,"0.#"),1)=".",FALSE,TRUE)</formula>
    </cfRule>
    <cfRule type="expression" dxfId="1454" priority="890">
      <formula>IF(RIGHT(TEXT(AI212,"0.#"),1)=".",TRUE,FALSE)</formula>
    </cfRule>
  </conditionalFormatting>
  <conditionalFormatting sqref="AI211">
    <cfRule type="expression" dxfId="1453" priority="887">
      <formula>IF(RIGHT(TEXT(AI211,"0.#"),1)=".",FALSE,TRUE)</formula>
    </cfRule>
    <cfRule type="expression" dxfId="1452" priority="888">
      <formula>IF(RIGHT(TEXT(AI211,"0.#"),1)=".",TRUE,FALSE)</formula>
    </cfRule>
  </conditionalFormatting>
  <conditionalFormatting sqref="AI210">
    <cfRule type="expression" dxfId="1451" priority="885">
      <formula>IF(RIGHT(TEXT(AI210,"0.#"),1)=".",FALSE,TRUE)</formula>
    </cfRule>
    <cfRule type="expression" dxfId="1450" priority="886">
      <formula>IF(RIGHT(TEXT(AI210,"0.#"),1)=".",TRUE,FALSE)</formula>
    </cfRule>
  </conditionalFormatting>
  <conditionalFormatting sqref="AM210">
    <cfRule type="expression" dxfId="1449" priority="883">
      <formula>IF(RIGHT(TEXT(AM210,"0.#"),1)=".",FALSE,TRUE)</formula>
    </cfRule>
    <cfRule type="expression" dxfId="1448" priority="884">
      <formula>IF(RIGHT(TEXT(AM210,"0.#"),1)=".",TRUE,FALSE)</formula>
    </cfRule>
  </conditionalFormatting>
  <conditionalFormatting sqref="AM211">
    <cfRule type="expression" dxfId="1447" priority="881">
      <formula>IF(RIGHT(TEXT(AM211,"0.#"),1)=".",FALSE,TRUE)</formula>
    </cfRule>
    <cfRule type="expression" dxfId="1446" priority="882">
      <formula>IF(RIGHT(TEXT(AM211,"0.#"),1)=".",TRUE,FALSE)</formula>
    </cfRule>
  </conditionalFormatting>
  <conditionalFormatting sqref="AM212">
    <cfRule type="expression" dxfId="1445" priority="879">
      <formula>IF(RIGHT(TEXT(AM212,"0.#"),1)=".",FALSE,TRUE)</formula>
    </cfRule>
    <cfRule type="expression" dxfId="1444" priority="880">
      <formula>IF(RIGHT(TEXT(AM212,"0.#"),1)=".",TRUE,FALSE)</formula>
    </cfRule>
  </conditionalFormatting>
  <conditionalFormatting sqref="AL368:AO395">
    <cfRule type="expression" dxfId="1443" priority="875">
      <formula>IF(AND(AL368&gt;=0, RIGHT(TEXT(AL368,"0.#"),1)&lt;&gt;"."),TRUE,FALSE)</formula>
    </cfRule>
    <cfRule type="expression" dxfId="1442" priority="876">
      <formula>IF(AND(AL368&gt;=0, RIGHT(TEXT(AL368,"0.#"),1)="."),TRUE,FALSE)</formula>
    </cfRule>
    <cfRule type="expression" dxfId="1441" priority="877">
      <formula>IF(AND(AL368&lt;0, RIGHT(TEXT(AL368,"0.#"),1)&lt;&gt;"."),TRUE,FALSE)</formula>
    </cfRule>
    <cfRule type="expression" dxfId="1440" priority="878">
      <formula>IF(AND(AL368&lt;0, RIGHT(TEXT(AL368,"0.#"),1)="."),TRUE,FALSE)</formula>
    </cfRule>
  </conditionalFormatting>
  <conditionalFormatting sqref="AQ210:AQ212">
    <cfRule type="expression" dxfId="1439" priority="873">
      <formula>IF(RIGHT(TEXT(AQ210,"0.#"),1)=".",FALSE,TRUE)</formula>
    </cfRule>
    <cfRule type="expression" dxfId="1438" priority="874">
      <formula>IF(RIGHT(TEXT(AQ210,"0.#"),1)=".",TRUE,FALSE)</formula>
    </cfRule>
  </conditionalFormatting>
  <conditionalFormatting sqref="AU210:AU212">
    <cfRule type="expression" dxfId="1437" priority="871">
      <formula>IF(RIGHT(TEXT(AU210,"0.#"),1)=".",FALSE,TRUE)</formula>
    </cfRule>
    <cfRule type="expression" dxfId="1436" priority="872">
      <formula>IF(RIGHT(TEXT(AU210,"0.#"),1)=".",TRUE,FALSE)</formula>
    </cfRule>
  </conditionalFormatting>
  <conditionalFormatting sqref="Y368:Y395">
    <cfRule type="expression" dxfId="1435" priority="869">
      <formula>IF(RIGHT(TEXT(Y368,"0.#"),1)=".",FALSE,TRUE)</formula>
    </cfRule>
    <cfRule type="expression" dxfId="1434" priority="870">
      <formula>IF(RIGHT(TEXT(Y368,"0.#"),1)=".",TRUE,FALSE)</formula>
    </cfRule>
  </conditionalFormatting>
  <conditionalFormatting sqref="AL631:AO660">
    <cfRule type="expression" dxfId="1433" priority="865">
      <formula>IF(AND(AL631&gt;=0, RIGHT(TEXT(AL631,"0.#"),1)&lt;&gt;"."),TRUE,FALSE)</formula>
    </cfRule>
    <cfRule type="expression" dxfId="1432" priority="866">
      <formula>IF(AND(AL631&gt;=0, RIGHT(TEXT(AL631,"0.#"),1)="."),TRUE,FALSE)</formula>
    </cfRule>
    <cfRule type="expression" dxfId="1431" priority="867">
      <formula>IF(AND(AL631&lt;0, RIGHT(TEXT(AL631,"0.#"),1)&lt;&gt;"."),TRUE,FALSE)</formula>
    </cfRule>
    <cfRule type="expression" dxfId="1430" priority="868">
      <formula>IF(AND(AL631&lt;0, RIGHT(TEXT(AL631,"0.#"),1)="."),TRUE,FALSE)</formula>
    </cfRule>
  </conditionalFormatting>
  <conditionalFormatting sqref="Y631:Y660">
    <cfRule type="expression" dxfId="1429" priority="863">
      <formula>IF(RIGHT(TEXT(Y631,"0.#"),1)=".",FALSE,TRUE)</formula>
    </cfRule>
    <cfRule type="expression" dxfId="1428" priority="864">
      <formula>IF(RIGHT(TEXT(Y631,"0.#"),1)=".",TRUE,FALSE)</formula>
    </cfRule>
  </conditionalFormatting>
  <conditionalFormatting sqref="AL366:AO367">
    <cfRule type="expression" dxfId="1427" priority="859">
      <formula>IF(AND(AL366&gt;=0, RIGHT(TEXT(AL366,"0.#"),1)&lt;&gt;"."),TRUE,FALSE)</formula>
    </cfRule>
    <cfRule type="expression" dxfId="1426" priority="860">
      <formula>IF(AND(AL366&gt;=0, RIGHT(TEXT(AL366,"0.#"),1)="."),TRUE,FALSE)</formula>
    </cfRule>
    <cfRule type="expression" dxfId="1425" priority="861">
      <formula>IF(AND(AL366&lt;0, RIGHT(TEXT(AL366,"0.#"),1)&lt;&gt;"."),TRUE,FALSE)</formula>
    </cfRule>
    <cfRule type="expression" dxfId="1424" priority="862">
      <formula>IF(AND(AL366&lt;0, RIGHT(TEXT(AL366,"0.#"),1)="."),TRUE,FALSE)</formula>
    </cfRule>
  </conditionalFormatting>
  <conditionalFormatting sqref="Y366:Y367">
    <cfRule type="expression" dxfId="1423" priority="857">
      <formula>IF(RIGHT(TEXT(Y366,"0.#"),1)=".",FALSE,TRUE)</formula>
    </cfRule>
    <cfRule type="expression" dxfId="1422" priority="858">
      <formula>IF(RIGHT(TEXT(Y366,"0.#"),1)=".",TRUE,FALSE)</formula>
    </cfRule>
  </conditionalFormatting>
  <conditionalFormatting sqref="Y401:Y428">
    <cfRule type="expression" dxfId="1421" priority="795">
      <formula>IF(RIGHT(TEXT(Y401,"0.#"),1)=".",FALSE,TRUE)</formula>
    </cfRule>
    <cfRule type="expression" dxfId="1420" priority="796">
      <formula>IF(RIGHT(TEXT(Y401,"0.#"),1)=".",TRUE,FALSE)</formula>
    </cfRule>
  </conditionalFormatting>
  <conditionalFormatting sqref="Y399:Y400">
    <cfRule type="expression" dxfId="1419" priority="789">
      <formula>IF(RIGHT(TEXT(Y399,"0.#"),1)=".",FALSE,TRUE)</formula>
    </cfRule>
    <cfRule type="expression" dxfId="1418" priority="790">
      <formula>IF(RIGHT(TEXT(Y399,"0.#"),1)=".",TRUE,FALSE)</formula>
    </cfRule>
  </conditionalFormatting>
  <conditionalFormatting sqref="Y434:Y461">
    <cfRule type="expression" dxfId="1417" priority="783">
      <formula>IF(RIGHT(TEXT(Y434,"0.#"),1)=".",FALSE,TRUE)</formula>
    </cfRule>
    <cfRule type="expression" dxfId="1416" priority="784">
      <formula>IF(RIGHT(TEXT(Y434,"0.#"),1)=".",TRUE,FALSE)</formula>
    </cfRule>
  </conditionalFormatting>
  <conditionalFormatting sqref="Y432:Y433">
    <cfRule type="expression" dxfId="1415" priority="777">
      <formula>IF(RIGHT(TEXT(Y432,"0.#"),1)=".",FALSE,TRUE)</formula>
    </cfRule>
    <cfRule type="expression" dxfId="1414" priority="778">
      <formula>IF(RIGHT(TEXT(Y432,"0.#"),1)=".",TRUE,FALSE)</formula>
    </cfRule>
  </conditionalFormatting>
  <conditionalFormatting sqref="Y467:Y494">
    <cfRule type="expression" dxfId="1413" priority="771">
      <formula>IF(RIGHT(TEXT(Y467,"0.#"),1)=".",FALSE,TRUE)</formula>
    </cfRule>
    <cfRule type="expression" dxfId="1412" priority="772">
      <formula>IF(RIGHT(TEXT(Y467,"0.#"),1)=".",TRUE,FALSE)</formula>
    </cfRule>
  </conditionalFormatting>
  <conditionalFormatting sqref="Y465:Y466">
    <cfRule type="expression" dxfId="1411" priority="765">
      <formula>IF(RIGHT(TEXT(Y465,"0.#"),1)=".",FALSE,TRUE)</formula>
    </cfRule>
    <cfRule type="expression" dxfId="1410" priority="766">
      <formula>IF(RIGHT(TEXT(Y465,"0.#"),1)=".",TRUE,FALSE)</formula>
    </cfRule>
  </conditionalFormatting>
  <conditionalFormatting sqref="Y500:Y527">
    <cfRule type="expression" dxfId="1409" priority="759">
      <formula>IF(RIGHT(TEXT(Y500,"0.#"),1)=".",FALSE,TRUE)</formula>
    </cfRule>
    <cfRule type="expression" dxfId="1408" priority="760">
      <formula>IF(RIGHT(TEXT(Y500,"0.#"),1)=".",TRUE,FALSE)</formula>
    </cfRule>
  </conditionalFormatting>
  <conditionalFormatting sqref="Y498:Y499">
    <cfRule type="expression" dxfId="1407" priority="753">
      <formula>IF(RIGHT(TEXT(Y498,"0.#"),1)=".",FALSE,TRUE)</formula>
    </cfRule>
    <cfRule type="expression" dxfId="1406" priority="754">
      <formula>IF(RIGHT(TEXT(Y498,"0.#"),1)=".",TRUE,FALSE)</formula>
    </cfRule>
  </conditionalFormatting>
  <conditionalFormatting sqref="Y533:Y560">
    <cfRule type="expression" dxfId="1405" priority="747">
      <formula>IF(RIGHT(TEXT(Y533,"0.#"),1)=".",FALSE,TRUE)</formula>
    </cfRule>
    <cfRule type="expression" dxfId="1404" priority="748">
      <formula>IF(RIGHT(TEXT(Y533,"0.#"),1)=".",TRUE,FALSE)</formula>
    </cfRule>
  </conditionalFormatting>
  <conditionalFormatting sqref="W23">
    <cfRule type="expression" dxfId="1403" priority="855">
      <formula>IF(RIGHT(TEXT(W23,"0.#"),1)=".",FALSE,TRUE)</formula>
    </cfRule>
    <cfRule type="expression" dxfId="1402" priority="856">
      <formula>IF(RIGHT(TEXT(W23,"0.#"),1)=".",TRUE,FALSE)</formula>
    </cfRule>
  </conditionalFormatting>
  <conditionalFormatting sqref="W24:W27">
    <cfRule type="expression" dxfId="1401" priority="853">
      <formula>IF(RIGHT(TEXT(W24,"0.#"),1)=".",FALSE,TRUE)</formula>
    </cfRule>
    <cfRule type="expression" dxfId="1400" priority="854">
      <formula>IF(RIGHT(TEXT(W24,"0.#"),1)=".",TRUE,FALSE)</formula>
    </cfRule>
  </conditionalFormatting>
  <conditionalFormatting sqref="W28">
    <cfRule type="expression" dxfId="1399" priority="851">
      <formula>IF(RIGHT(TEXT(W28,"0.#"),1)=".",FALSE,TRUE)</formula>
    </cfRule>
    <cfRule type="expression" dxfId="1398" priority="852">
      <formula>IF(RIGHT(TEXT(W28,"0.#"),1)=".",TRUE,FALSE)</formula>
    </cfRule>
  </conditionalFormatting>
  <conditionalFormatting sqref="P23">
    <cfRule type="expression" dxfId="1397" priority="849">
      <formula>IF(RIGHT(TEXT(P23,"0.#"),1)=".",FALSE,TRUE)</formula>
    </cfRule>
    <cfRule type="expression" dxfId="1396" priority="850">
      <formula>IF(RIGHT(TEXT(P23,"0.#"),1)=".",TRUE,FALSE)</formula>
    </cfRule>
  </conditionalFormatting>
  <conditionalFormatting sqref="P24:P27">
    <cfRule type="expression" dxfId="1395" priority="847">
      <formula>IF(RIGHT(TEXT(P24,"0.#"),1)=".",FALSE,TRUE)</formula>
    </cfRule>
    <cfRule type="expression" dxfId="1394" priority="848">
      <formula>IF(RIGHT(TEXT(P24,"0.#"),1)=".",TRUE,FALSE)</formula>
    </cfRule>
  </conditionalFormatting>
  <conditionalFormatting sqref="P28">
    <cfRule type="expression" dxfId="1393" priority="845">
      <formula>IF(RIGHT(TEXT(P28,"0.#"),1)=".",FALSE,TRUE)</formula>
    </cfRule>
    <cfRule type="expression" dxfId="1392" priority="846">
      <formula>IF(RIGHT(TEXT(P28,"0.#"),1)=".",TRUE,FALSE)</formula>
    </cfRule>
  </conditionalFormatting>
  <conditionalFormatting sqref="AE202">
    <cfRule type="expression" dxfId="1391" priority="843">
      <formula>IF(RIGHT(TEXT(AE202,"0.#"),1)=".",FALSE,TRUE)</formula>
    </cfRule>
    <cfRule type="expression" dxfId="1390" priority="844">
      <formula>IF(RIGHT(TEXT(AE202,"0.#"),1)=".",TRUE,FALSE)</formula>
    </cfRule>
  </conditionalFormatting>
  <conditionalFormatting sqref="AE203">
    <cfRule type="expression" dxfId="1389" priority="841">
      <formula>IF(RIGHT(TEXT(AE203,"0.#"),1)=".",FALSE,TRUE)</formula>
    </cfRule>
    <cfRule type="expression" dxfId="1388" priority="842">
      <formula>IF(RIGHT(TEXT(AE203,"0.#"),1)=".",TRUE,FALSE)</formula>
    </cfRule>
  </conditionalFormatting>
  <conditionalFormatting sqref="AE204">
    <cfRule type="expression" dxfId="1387" priority="839">
      <formula>IF(RIGHT(TEXT(AE204,"0.#"),1)=".",FALSE,TRUE)</formula>
    </cfRule>
    <cfRule type="expression" dxfId="1386" priority="840">
      <formula>IF(RIGHT(TEXT(AE204,"0.#"),1)=".",TRUE,FALSE)</formula>
    </cfRule>
  </conditionalFormatting>
  <conditionalFormatting sqref="AI204">
    <cfRule type="expression" dxfId="1385" priority="837">
      <formula>IF(RIGHT(TEXT(AI204,"0.#"),1)=".",FALSE,TRUE)</formula>
    </cfRule>
    <cfRule type="expression" dxfId="1384" priority="838">
      <formula>IF(RIGHT(TEXT(AI204,"0.#"),1)=".",TRUE,FALSE)</formula>
    </cfRule>
  </conditionalFormatting>
  <conditionalFormatting sqref="AI203">
    <cfRule type="expression" dxfId="1383" priority="835">
      <formula>IF(RIGHT(TEXT(AI203,"0.#"),1)=".",FALSE,TRUE)</formula>
    </cfRule>
    <cfRule type="expression" dxfId="1382" priority="836">
      <formula>IF(RIGHT(TEXT(AI203,"0.#"),1)=".",TRUE,FALSE)</formula>
    </cfRule>
  </conditionalFormatting>
  <conditionalFormatting sqref="AI202">
    <cfRule type="expression" dxfId="1381" priority="833">
      <formula>IF(RIGHT(TEXT(AI202,"0.#"),1)=".",FALSE,TRUE)</formula>
    </cfRule>
    <cfRule type="expression" dxfId="1380" priority="834">
      <formula>IF(RIGHT(TEXT(AI202,"0.#"),1)=".",TRUE,FALSE)</formula>
    </cfRule>
  </conditionalFormatting>
  <conditionalFormatting sqref="AM202">
    <cfRule type="expression" dxfId="1379" priority="831">
      <formula>IF(RIGHT(TEXT(AM202,"0.#"),1)=".",FALSE,TRUE)</formula>
    </cfRule>
    <cfRule type="expression" dxfId="1378" priority="832">
      <formula>IF(RIGHT(TEXT(AM202,"0.#"),1)=".",TRUE,FALSE)</formula>
    </cfRule>
  </conditionalFormatting>
  <conditionalFormatting sqref="AM203">
    <cfRule type="expression" dxfId="1377" priority="829">
      <formula>IF(RIGHT(TEXT(AM203,"0.#"),1)=".",FALSE,TRUE)</formula>
    </cfRule>
    <cfRule type="expression" dxfId="1376" priority="830">
      <formula>IF(RIGHT(TEXT(AM203,"0.#"),1)=".",TRUE,FALSE)</formula>
    </cfRule>
  </conditionalFormatting>
  <conditionalFormatting sqref="AM204">
    <cfRule type="expression" dxfId="1375" priority="827">
      <formula>IF(RIGHT(TEXT(AM204,"0.#"),1)=".",FALSE,TRUE)</formula>
    </cfRule>
    <cfRule type="expression" dxfId="1374" priority="828">
      <formula>IF(RIGHT(TEXT(AM204,"0.#"),1)=".",TRUE,FALSE)</formula>
    </cfRule>
  </conditionalFormatting>
  <conditionalFormatting sqref="AQ202:AQ204">
    <cfRule type="expression" dxfId="1373" priority="825">
      <formula>IF(RIGHT(TEXT(AQ202,"0.#"),1)=".",FALSE,TRUE)</formula>
    </cfRule>
    <cfRule type="expression" dxfId="1372" priority="826">
      <formula>IF(RIGHT(TEXT(AQ202,"0.#"),1)=".",TRUE,FALSE)</formula>
    </cfRule>
  </conditionalFormatting>
  <conditionalFormatting sqref="AU202:AU204">
    <cfRule type="expression" dxfId="1371" priority="823">
      <formula>IF(RIGHT(TEXT(AU202,"0.#"),1)=".",FALSE,TRUE)</formula>
    </cfRule>
    <cfRule type="expression" dxfId="1370" priority="824">
      <formula>IF(RIGHT(TEXT(AU202,"0.#"),1)=".",TRUE,FALSE)</formula>
    </cfRule>
  </conditionalFormatting>
  <conditionalFormatting sqref="AE205">
    <cfRule type="expression" dxfId="1369" priority="821">
      <formula>IF(RIGHT(TEXT(AE205,"0.#"),1)=".",FALSE,TRUE)</formula>
    </cfRule>
    <cfRule type="expression" dxfId="1368" priority="822">
      <formula>IF(RIGHT(TEXT(AE205,"0.#"),1)=".",TRUE,FALSE)</formula>
    </cfRule>
  </conditionalFormatting>
  <conditionalFormatting sqref="AE206">
    <cfRule type="expression" dxfId="1367" priority="819">
      <formula>IF(RIGHT(TEXT(AE206,"0.#"),1)=".",FALSE,TRUE)</formula>
    </cfRule>
    <cfRule type="expression" dxfId="1366" priority="820">
      <formula>IF(RIGHT(TEXT(AE206,"0.#"),1)=".",TRUE,FALSE)</formula>
    </cfRule>
  </conditionalFormatting>
  <conditionalFormatting sqref="AE207">
    <cfRule type="expression" dxfId="1365" priority="817">
      <formula>IF(RIGHT(TEXT(AE207,"0.#"),1)=".",FALSE,TRUE)</formula>
    </cfRule>
    <cfRule type="expression" dxfId="1364" priority="818">
      <formula>IF(RIGHT(TEXT(AE207,"0.#"),1)=".",TRUE,FALSE)</formula>
    </cfRule>
  </conditionalFormatting>
  <conditionalFormatting sqref="AI207">
    <cfRule type="expression" dxfId="1363" priority="815">
      <formula>IF(RIGHT(TEXT(AI207,"0.#"),1)=".",FALSE,TRUE)</formula>
    </cfRule>
    <cfRule type="expression" dxfId="1362" priority="816">
      <formula>IF(RIGHT(TEXT(AI207,"0.#"),1)=".",TRUE,FALSE)</formula>
    </cfRule>
  </conditionalFormatting>
  <conditionalFormatting sqref="AI206">
    <cfRule type="expression" dxfId="1361" priority="813">
      <formula>IF(RIGHT(TEXT(AI206,"0.#"),1)=".",FALSE,TRUE)</formula>
    </cfRule>
    <cfRule type="expression" dxfId="1360" priority="814">
      <formula>IF(RIGHT(TEXT(AI206,"0.#"),1)=".",TRUE,FALSE)</formula>
    </cfRule>
  </conditionalFormatting>
  <conditionalFormatting sqref="AI205">
    <cfRule type="expression" dxfId="1359" priority="811">
      <formula>IF(RIGHT(TEXT(AI205,"0.#"),1)=".",FALSE,TRUE)</formula>
    </cfRule>
    <cfRule type="expression" dxfId="1358" priority="812">
      <formula>IF(RIGHT(TEXT(AI205,"0.#"),1)=".",TRUE,FALSE)</formula>
    </cfRule>
  </conditionalFormatting>
  <conditionalFormatting sqref="AM205">
    <cfRule type="expression" dxfId="1357" priority="809">
      <formula>IF(RIGHT(TEXT(AM205,"0.#"),1)=".",FALSE,TRUE)</formula>
    </cfRule>
    <cfRule type="expression" dxfId="1356" priority="810">
      <formula>IF(RIGHT(TEXT(AM205,"0.#"),1)=".",TRUE,FALSE)</formula>
    </cfRule>
  </conditionalFormatting>
  <conditionalFormatting sqref="AM206">
    <cfRule type="expression" dxfId="1355" priority="807">
      <formula>IF(RIGHT(TEXT(AM206,"0.#"),1)=".",FALSE,TRUE)</formula>
    </cfRule>
    <cfRule type="expression" dxfId="1354" priority="808">
      <formula>IF(RIGHT(TEXT(AM206,"0.#"),1)=".",TRUE,FALSE)</formula>
    </cfRule>
  </conditionalFormatting>
  <conditionalFormatting sqref="AM207">
    <cfRule type="expression" dxfId="1353" priority="805">
      <formula>IF(RIGHT(TEXT(AM207,"0.#"),1)=".",FALSE,TRUE)</formula>
    </cfRule>
    <cfRule type="expression" dxfId="1352" priority="806">
      <formula>IF(RIGHT(TEXT(AM207,"0.#"),1)=".",TRUE,FALSE)</formula>
    </cfRule>
  </conditionalFormatting>
  <conditionalFormatting sqref="AQ205:AQ207">
    <cfRule type="expression" dxfId="1351" priority="803">
      <formula>IF(RIGHT(TEXT(AQ205,"0.#"),1)=".",FALSE,TRUE)</formula>
    </cfRule>
    <cfRule type="expression" dxfId="1350" priority="804">
      <formula>IF(RIGHT(TEXT(AQ205,"0.#"),1)=".",TRUE,FALSE)</formula>
    </cfRule>
  </conditionalFormatting>
  <conditionalFormatting sqref="AU205:AU207">
    <cfRule type="expression" dxfId="1349" priority="801">
      <formula>IF(RIGHT(TEXT(AU205,"0.#"),1)=".",FALSE,TRUE)</formula>
    </cfRule>
    <cfRule type="expression" dxfId="1348" priority="802">
      <formula>IF(RIGHT(TEXT(AU205,"0.#"),1)=".",TRUE,FALSE)</formula>
    </cfRule>
  </conditionalFormatting>
  <conditionalFormatting sqref="AL401:AO428">
    <cfRule type="expression" dxfId="1347" priority="797">
      <formula>IF(AND(AL401&gt;=0, RIGHT(TEXT(AL401,"0.#"),1)&lt;&gt;"."),TRUE,FALSE)</formula>
    </cfRule>
    <cfRule type="expression" dxfId="1346" priority="798">
      <formula>IF(AND(AL401&gt;=0, RIGHT(TEXT(AL401,"0.#"),1)="."),TRUE,FALSE)</formula>
    </cfRule>
    <cfRule type="expression" dxfId="1345" priority="799">
      <formula>IF(AND(AL401&lt;0, RIGHT(TEXT(AL401,"0.#"),1)&lt;&gt;"."),TRUE,FALSE)</formula>
    </cfRule>
    <cfRule type="expression" dxfId="1344" priority="800">
      <formula>IF(AND(AL401&lt;0, RIGHT(TEXT(AL401,"0.#"),1)="."),TRUE,FALSE)</formula>
    </cfRule>
  </conditionalFormatting>
  <conditionalFormatting sqref="AL399:AO400">
    <cfRule type="expression" dxfId="1343" priority="791">
      <formula>IF(AND(AL399&gt;=0, RIGHT(TEXT(AL399,"0.#"),1)&lt;&gt;"."),TRUE,FALSE)</formula>
    </cfRule>
    <cfRule type="expression" dxfId="1342" priority="792">
      <formula>IF(AND(AL399&gt;=0, RIGHT(TEXT(AL399,"0.#"),1)="."),TRUE,FALSE)</formula>
    </cfRule>
    <cfRule type="expression" dxfId="1341" priority="793">
      <formula>IF(AND(AL399&lt;0, RIGHT(TEXT(AL399,"0.#"),1)&lt;&gt;"."),TRUE,FALSE)</formula>
    </cfRule>
    <cfRule type="expression" dxfId="1340" priority="794">
      <formula>IF(AND(AL399&lt;0, RIGHT(TEXT(AL399,"0.#"),1)="."),TRUE,FALSE)</formula>
    </cfRule>
  </conditionalFormatting>
  <conditionalFormatting sqref="AL434:AO461">
    <cfRule type="expression" dxfId="1339" priority="785">
      <formula>IF(AND(AL434&gt;=0, RIGHT(TEXT(AL434,"0.#"),1)&lt;&gt;"."),TRUE,FALSE)</formula>
    </cfRule>
    <cfRule type="expression" dxfId="1338" priority="786">
      <formula>IF(AND(AL434&gt;=0, RIGHT(TEXT(AL434,"0.#"),1)="."),TRUE,FALSE)</formula>
    </cfRule>
    <cfRule type="expression" dxfId="1337" priority="787">
      <formula>IF(AND(AL434&lt;0, RIGHT(TEXT(AL434,"0.#"),1)&lt;&gt;"."),TRUE,FALSE)</formula>
    </cfRule>
    <cfRule type="expression" dxfId="1336" priority="788">
      <formula>IF(AND(AL434&lt;0, RIGHT(TEXT(AL434,"0.#"),1)="."),TRUE,FALSE)</formula>
    </cfRule>
  </conditionalFormatting>
  <conditionalFormatting sqref="AL432:AO433">
    <cfRule type="expression" dxfId="1335" priority="779">
      <formula>IF(AND(AL432&gt;=0, RIGHT(TEXT(AL432,"0.#"),1)&lt;&gt;"."),TRUE,FALSE)</formula>
    </cfRule>
    <cfRule type="expression" dxfId="1334" priority="780">
      <formula>IF(AND(AL432&gt;=0, RIGHT(TEXT(AL432,"0.#"),1)="."),TRUE,FALSE)</formula>
    </cfRule>
    <cfRule type="expression" dxfId="1333" priority="781">
      <formula>IF(AND(AL432&lt;0, RIGHT(TEXT(AL432,"0.#"),1)&lt;&gt;"."),TRUE,FALSE)</formula>
    </cfRule>
    <cfRule type="expression" dxfId="1332" priority="782">
      <formula>IF(AND(AL432&lt;0, RIGHT(TEXT(AL432,"0.#"),1)="."),TRUE,FALSE)</formula>
    </cfRule>
  </conditionalFormatting>
  <conditionalFormatting sqref="AL467:AO494">
    <cfRule type="expression" dxfId="1331" priority="773">
      <formula>IF(AND(AL467&gt;=0, RIGHT(TEXT(AL467,"0.#"),1)&lt;&gt;"."),TRUE,FALSE)</formula>
    </cfRule>
    <cfRule type="expression" dxfId="1330" priority="774">
      <formula>IF(AND(AL467&gt;=0, RIGHT(TEXT(AL467,"0.#"),1)="."),TRUE,FALSE)</formula>
    </cfRule>
    <cfRule type="expression" dxfId="1329" priority="775">
      <formula>IF(AND(AL467&lt;0, RIGHT(TEXT(AL467,"0.#"),1)&lt;&gt;"."),TRUE,FALSE)</formula>
    </cfRule>
    <cfRule type="expression" dxfId="1328" priority="776">
      <formula>IF(AND(AL467&lt;0, RIGHT(TEXT(AL467,"0.#"),1)="."),TRUE,FALSE)</formula>
    </cfRule>
  </conditionalFormatting>
  <conditionalFormatting sqref="AL465:AO466">
    <cfRule type="expression" dxfId="1327" priority="767">
      <formula>IF(AND(AL465&gt;=0, RIGHT(TEXT(AL465,"0.#"),1)&lt;&gt;"."),TRUE,FALSE)</formula>
    </cfRule>
    <cfRule type="expression" dxfId="1326" priority="768">
      <formula>IF(AND(AL465&gt;=0, RIGHT(TEXT(AL465,"0.#"),1)="."),TRUE,FALSE)</formula>
    </cfRule>
    <cfRule type="expression" dxfId="1325" priority="769">
      <formula>IF(AND(AL465&lt;0, RIGHT(TEXT(AL465,"0.#"),1)&lt;&gt;"."),TRUE,FALSE)</formula>
    </cfRule>
    <cfRule type="expression" dxfId="1324" priority="770">
      <formula>IF(AND(AL465&lt;0, RIGHT(TEXT(AL465,"0.#"),1)="."),TRUE,FALSE)</formula>
    </cfRule>
  </conditionalFormatting>
  <conditionalFormatting sqref="AL500:AO527">
    <cfRule type="expression" dxfId="1323" priority="761">
      <formula>IF(AND(AL500&gt;=0, RIGHT(TEXT(AL500,"0.#"),1)&lt;&gt;"."),TRUE,FALSE)</formula>
    </cfRule>
    <cfRule type="expression" dxfId="1322" priority="762">
      <formula>IF(AND(AL500&gt;=0, RIGHT(TEXT(AL500,"0.#"),1)="."),TRUE,FALSE)</formula>
    </cfRule>
    <cfRule type="expression" dxfId="1321" priority="763">
      <formula>IF(AND(AL500&lt;0, RIGHT(TEXT(AL500,"0.#"),1)&lt;&gt;"."),TRUE,FALSE)</formula>
    </cfRule>
    <cfRule type="expression" dxfId="1320" priority="764">
      <formula>IF(AND(AL500&lt;0, RIGHT(TEXT(AL500,"0.#"),1)="."),TRUE,FALSE)</formula>
    </cfRule>
  </conditionalFormatting>
  <conditionalFormatting sqref="AL498:AO499">
    <cfRule type="expression" dxfId="1319" priority="755">
      <formula>IF(AND(AL498&gt;=0, RIGHT(TEXT(AL498,"0.#"),1)&lt;&gt;"."),TRUE,FALSE)</formula>
    </cfRule>
    <cfRule type="expression" dxfId="1318" priority="756">
      <formula>IF(AND(AL498&gt;=0, RIGHT(TEXT(AL498,"0.#"),1)="."),TRUE,FALSE)</formula>
    </cfRule>
    <cfRule type="expression" dxfId="1317" priority="757">
      <formula>IF(AND(AL498&lt;0, RIGHT(TEXT(AL498,"0.#"),1)&lt;&gt;"."),TRUE,FALSE)</formula>
    </cfRule>
    <cfRule type="expression" dxfId="1316" priority="758">
      <formula>IF(AND(AL498&lt;0, RIGHT(TEXT(AL498,"0.#"),1)="."),TRUE,FALSE)</formula>
    </cfRule>
  </conditionalFormatting>
  <conditionalFormatting sqref="AL533:AO560">
    <cfRule type="expression" dxfId="1315" priority="749">
      <formula>IF(AND(AL533&gt;=0, RIGHT(TEXT(AL533,"0.#"),1)&lt;&gt;"."),TRUE,FALSE)</formula>
    </cfRule>
    <cfRule type="expression" dxfId="1314" priority="750">
      <formula>IF(AND(AL533&gt;=0, RIGHT(TEXT(AL533,"0.#"),1)="."),TRUE,FALSE)</formula>
    </cfRule>
    <cfRule type="expression" dxfId="1313" priority="751">
      <formula>IF(AND(AL533&lt;0, RIGHT(TEXT(AL533,"0.#"),1)&lt;&gt;"."),TRUE,FALSE)</formula>
    </cfRule>
    <cfRule type="expression" dxfId="1312" priority="752">
      <formula>IF(AND(AL533&lt;0, RIGHT(TEXT(AL533,"0.#"),1)="."),TRUE,FALSE)</formula>
    </cfRule>
  </conditionalFormatting>
  <conditionalFormatting sqref="AL531:AO532">
    <cfRule type="expression" dxfId="1311" priority="743">
      <formula>IF(AND(AL531&gt;=0, RIGHT(TEXT(AL531,"0.#"),1)&lt;&gt;"."),TRUE,FALSE)</formula>
    </cfRule>
    <cfRule type="expression" dxfId="1310" priority="744">
      <formula>IF(AND(AL531&gt;=0, RIGHT(TEXT(AL531,"0.#"),1)="."),TRUE,FALSE)</formula>
    </cfRule>
    <cfRule type="expression" dxfId="1309" priority="745">
      <formula>IF(AND(AL531&lt;0, RIGHT(TEXT(AL531,"0.#"),1)&lt;&gt;"."),TRUE,FALSE)</formula>
    </cfRule>
    <cfRule type="expression" dxfId="1308" priority="746">
      <formula>IF(AND(AL531&lt;0, RIGHT(TEXT(AL531,"0.#"),1)="."),TRUE,FALSE)</formula>
    </cfRule>
  </conditionalFormatting>
  <conditionalFormatting sqref="Y531:Y532">
    <cfRule type="expression" dxfId="1307" priority="741">
      <formula>IF(RIGHT(TEXT(Y531,"0.#"),1)=".",FALSE,TRUE)</formula>
    </cfRule>
    <cfRule type="expression" dxfId="1306" priority="742">
      <formula>IF(RIGHT(TEXT(Y531,"0.#"),1)=".",TRUE,FALSE)</formula>
    </cfRule>
  </conditionalFormatting>
  <conditionalFormatting sqref="AL566:AO593">
    <cfRule type="expression" dxfId="1305" priority="737">
      <formula>IF(AND(AL566&gt;=0, RIGHT(TEXT(AL566,"0.#"),1)&lt;&gt;"."),TRUE,FALSE)</formula>
    </cfRule>
    <cfRule type="expression" dxfId="1304" priority="738">
      <formula>IF(AND(AL566&gt;=0, RIGHT(TEXT(AL566,"0.#"),1)="."),TRUE,FALSE)</formula>
    </cfRule>
    <cfRule type="expression" dxfId="1303" priority="739">
      <formula>IF(AND(AL566&lt;0, RIGHT(TEXT(AL566,"0.#"),1)&lt;&gt;"."),TRUE,FALSE)</formula>
    </cfRule>
    <cfRule type="expression" dxfId="1302" priority="740">
      <formula>IF(AND(AL566&lt;0, RIGHT(TEXT(AL566,"0.#"),1)="."),TRUE,FALSE)</formula>
    </cfRule>
  </conditionalFormatting>
  <conditionalFormatting sqref="Y566:Y593">
    <cfRule type="expression" dxfId="1301" priority="735">
      <formula>IF(RIGHT(TEXT(Y566,"0.#"),1)=".",FALSE,TRUE)</formula>
    </cfRule>
    <cfRule type="expression" dxfId="1300" priority="736">
      <formula>IF(RIGHT(TEXT(Y566,"0.#"),1)=".",TRUE,FALSE)</formula>
    </cfRule>
  </conditionalFormatting>
  <conditionalFormatting sqref="AL564:AO565">
    <cfRule type="expression" dxfId="1299" priority="731">
      <formula>IF(AND(AL564&gt;=0, RIGHT(TEXT(AL564,"0.#"),1)&lt;&gt;"."),TRUE,FALSE)</formula>
    </cfRule>
    <cfRule type="expression" dxfId="1298" priority="732">
      <formula>IF(AND(AL564&gt;=0, RIGHT(TEXT(AL564,"0.#"),1)="."),TRUE,FALSE)</formula>
    </cfRule>
    <cfRule type="expression" dxfId="1297" priority="733">
      <formula>IF(AND(AL564&lt;0, RIGHT(TEXT(AL564,"0.#"),1)&lt;&gt;"."),TRUE,FALSE)</formula>
    </cfRule>
    <cfRule type="expression" dxfId="1296" priority="734">
      <formula>IF(AND(AL564&lt;0, RIGHT(TEXT(AL564,"0.#"),1)="."),TRUE,FALSE)</formula>
    </cfRule>
  </conditionalFormatting>
  <conditionalFormatting sqref="Y564:Y565">
    <cfRule type="expression" dxfId="1295" priority="729">
      <formula>IF(RIGHT(TEXT(Y564,"0.#"),1)=".",FALSE,TRUE)</formula>
    </cfRule>
    <cfRule type="expression" dxfId="1294" priority="730">
      <formula>IF(RIGHT(TEXT(Y564,"0.#"),1)=".",TRUE,FALSE)</formula>
    </cfRule>
  </conditionalFormatting>
  <conditionalFormatting sqref="AL599:AO626">
    <cfRule type="expression" dxfId="1293" priority="725">
      <formula>IF(AND(AL599&gt;=0, RIGHT(TEXT(AL599,"0.#"),1)&lt;&gt;"."),TRUE,FALSE)</formula>
    </cfRule>
    <cfRule type="expression" dxfId="1292" priority="726">
      <formula>IF(AND(AL599&gt;=0, RIGHT(TEXT(AL599,"0.#"),1)="."),TRUE,FALSE)</formula>
    </cfRule>
    <cfRule type="expression" dxfId="1291" priority="727">
      <formula>IF(AND(AL599&lt;0, RIGHT(TEXT(AL599,"0.#"),1)&lt;&gt;"."),TRUE,FALSE)</formula>
    </cfRule>
    <cfRule type="expression" dxfId="1290" priority="728">
      <formula>IF(AND(AL599&lt;0, RIGHT(TEXT(AL599,"0.#"),1)="."),TRUE,FALSE)</formula>
    </cfRule>
  </conditionalFormatting>
  <conditionalFormatting sqref="Y599:Y626">
    <cfRule type="expression" dxfId="1289" priority="723">
      <formula>IF(RIGHT(TEXT(Y599,"0.#"),1)=".",FALSE,TRUE)</formula>
    </cfRule>
    <cfRule type="expression" dxfId="1288" priority="724">
      <formula>IF(RIGHT(TEXT(Y599,"0.#"),1)=".",TRUE,FALSE)</formula>
    </cfRule>
  </conditionalFormatting>
  <conditionalFormatting sqref="AL597:AO598">
    <cfRule type="expression" dxfId="1287" priority="719">
      <formula>IF(AND(AL597&gt;=0, RIGHT(TEXT(AL597,"0.#"),1)&lt;&gt;"."),TRUE,FALSE)</formula>
    </cfRule>
    <cfRule type="expression" dxfId="1286" priority="720">
      <formula>IF(AND(AL597&gt;=0, RIGHT(TEXT(AL597,"0.#"),1)="."),TRUE,FALSE)</formula>
    </cfRule>
    <cfRule type="expression" dxfId="1285" priority="721">
      <formula>IF(AND(AL597&lt;0, RIGHT(TEXT(AL597,"0.#"),1)&lt;&gt;"."),TRUE,FALSE)</formula>
    </cfRule>
    <cfRule type="expression" dxfId="1284" priority="722">
      <formula>IF(AND(AL597&lt;0, RIGHT(TEXT(AL597,"0.#"),1)="."),TRUE,FALSE)</formula>
    </cfRule>
  </conditionalFormatting>
  <conditionalFormatting sqref="Y597:Y598">
    <cfRule type="expression" dxfId="1283" priority="717">
      <formula>IF(RIGHT(TEXT(Y597,"0.#"),1)=".",FALSE,TRUE)</formula>
    </cfRule>
    <cfRule type="expression" dxfId="1282" priority="718">
      <formula>IF(RIGHT(TEXT(Y597,"0.#"),1)=".",TRUE,FALSE)</formula>
    </cfRule>
  </conditionalFormatting>
  <conditionalFormatting sqref="AU33">
    <cfRule type="expression" dxfId="1281" priority="713">
      <formula>IF(RIGHT(TEXT(AU33,"0.#"),1)=".",FALSE,TRUE)</formula>
    </cfRule>
    <cfRule type="expression" dxfId="1280" priority="714">
      <formula>IF(RIGHT(TEXT(AU33,"0.#"),1)=".",TRUE,FALSE)</formula>
    </cfRule>
  </conditionalFormatting>
  <conditionalFormatting sqref="AU32">
    <cfRule type="expression" dxfId="1279" priority="715">
      <formula>IF(RIGHT(TEXT(AU32,"0.#"),1)=".",FALSE,TRUE)</formula>
    </cfRule>
    <cfRule type="expression" dxfId="1278" priority="716">
      <formula>IF(RIGHT(TEXT(AU32,"0.#"),1)=".",TRUE,FALSE)</formula>
    </cfRule>
  </conditionalFormatting>
  <conditionalFormatting sqref="P29:AC29">
    <cfRule type="expression" dxfId="1277" priority="711">
      <formula>IF(RIGHT(TEXT(P29,"0.#"),1)=".",FALSE,TRUE)</formula>
    </cfRule>
    <cfRule type="expression" dxfId="1276" priority="712">
      <formula>IF(RIGHT(TEXT(P29,"0.#"),1)=".",TRUE,FALSE)</formula>
    </cfRule>
  </conditionalFormatting>
  <conditionalFormatting sqref="AE39">
    <cfRule type="expression" dxfId="1275" priority="709">
      <formula>IF(RIGHT(TEXT(AE39,"0.#"),1)=".",FALSE,TRUE)</formula>
    </cfRule>
    <cfRule type="expression" dxfId="1274" priority="710">
      <formula>IF(RIGHT(TEXT(AE39,"0.#"),1)=".",TRUE,FALSE)</formula>
    </cfRule>
  </conditionalFormatting>
  <conditionalFormatting sqref="AQ39:AQ41">
    <cfRule type="expression" dxfId="1273" priority="691">
      <formula>IF(RIGHT(TEXT(AQ39,"0.#"),1)=".",FALSE,TRUE)</formula>
    </cfRule>
    <cfRule type="expression" dxfId="1272" priority="692">
      <formula>IF(RIGHT(TEXT(AQ39,"0.#"),1)=".",TRUE,FALSE)</formula>
    </cfRule>
  </conditionalFormatting>
  <conditionalFormatting sqref="AU39:AU41">
    <cfRule type="expression" dxfId="1271" priority="689">
      <formula>IF(RIGHT(TEXT(AU39,"0.#"),1)=".",FALSE,TRUE)</formula>
    </cfRule>
    <cfRule type="expression" dxfId="1270" priority="690">
      <formula>IF(RIGHT(TEXT(AU39,"0.#"),1)=".",TRUE,FALSE)</formula>
    </cfRule>
  </conditionalFormatting>
  <conditionalFormatting sqref="AI41">
    <cfRule type="expression" dxfId="1269" priority="703">
      <formula>IF(RIGHT(TEXT(AI41,"0.#"),1)=".",FALSE,TRUE)</formula>
    </cfRule>
    <cfRule type="expression" dxfId="1268" priority="704">
      <formula>IF(RIGHT(TEXT(AI41,"0.#"),1)=".",TRUE,FALSE)</formula>
    </cfRule>
  </conditionalFormatting>
  <conditionalFormatting sqref="AE40">
    <cfRule type="expression" dxfId="1267" priority="707">
      <formula>IF(RIGHT(TEXT(AE40,"0.#"),1)=".",FALSE,TRUE)</formula>
    </cfRule>
    <cfRule type="expression" dxfId="1266" priority="708">
      <formula>IF(RIGHT(TEXT(AE40,"0.#"),1)=".",TRUE,FALSE)</formula>
    </cfRule>
  </conditionalFormatting>
  <conditionalFormatting sqref="AE41">
    <cfRule type="expression" dxfId="1265" priority="705">
      <formula>IF(RIGHT(TEXT(AE41,"0.#"),1)=".",FALSE,TRUE)</formula>
    </cfRule>
    <cfRule type="expression" dxfId="1264" priority="706">
      <formula>IF(RIGHT(TEXT(AE41,"0.#"),1)=".",TRUE,FALSE)</formula>
    </cfRule>
  </conditionalFormatting>
  <conditionalFormatting sqref="AI39">
    <cfRule type="expression" dxfId="1263" priority="699">
      <formula>IF(RIGHT(TEXT(AI39,"0.#"),1)=".",FALSE,TRUE)</formula>
    </cfRule>
    <cfRule type="expression" dxfId="1262" priority="700">
      <formula>IF(RIGHT(TEXT(AI39,"0.#"),1)=".",TRUE,FALSE)</formula>
    </cfRule>
  </conditionalFormatting>
  <conditionalFormatting sqref="AI40">
    <cfRule type="expression" dxfId="1261" priority="701">
      <formula>IF(RIGHT(TEXT(AI40,"0.#"),1)=".",FALSE,TRUE)</formula>
    </cfRule>
    <cfRule type="expression" dxfId="1260" priority="702">
      <formula>IF(RIGHT(TEXT(AI40,"0.#"),1)=".",TRUE,FALSE)</formula>
    </cfRule>
  </conditionalFormatting>
  <conditionalFormatting sqref="AE70">
    <cfRule type="expression" dxfId="1259" priority="659">
      <formula>IF(RIGHT(TEXT(AE70,"0.#"),1)=".",FALSE,TRUE)</formula>
    </cfRule>
    <cfRule type="expression" dxfId="1258" priority="660">
      <formula>IF(RIGHT(TEXT(AE70,"0.#"),1)=".",TRUE,FALSE)</formula>
    </cfRule>
  </conditionalFormatting>
  <conditionalFormatting sqref="AI70">
    <cfRule type="expression" dxfId="1257" priority="657">
      <formula>IF(RIGHT(TEXT(AI70,"0.#"),1)=".",FALSE,TRUE)</formula>
    </cfRule>
    <cfRule type="expression" dxfId="1256" priority="658">
      <formula>IF(RIGHT(TEXT(AI70,"0.#"),1)=".",TRUE,FALSE)</formula>
    </cfRule>
  </conditionalFormatting>
  <conditionalFormatting sqref="AQ70">
    <cfRule type="expression" dxfId="1255" priority="655">
      <formula>IF(RIGHT(TEXT(AQ70,"0.#"),1)=".",FALSE,TRUE)</formula>
    </cfRule>
    <cfRule type="expression" dxfId="1254" priority="656">
      <formula>IF(RIGHT(TEXT(AQ70,"0.#"),1)=".",TRUE,FALSE)</formula>
    </cfRule>
  </conditionalFormatting>
  <conditionalFormatting sqref="AE69 AQ69">
    <cfRule type="expression" dxfId="1253" priority="665">
      <formula>IF(RIGHT(TEXT(AE69,"0.#"),1)=".",FALSE,TRUE)</formula>
    </cfRule>
    <cfRule type="expression" dxfId="1252" priority="666">
      <formula>IF(RIGHT(TEXT(AE69,"0.#"),1)=".",TRUE,FALSE)</formula>
    </cfRule>
  </conditionalFormatting>
  <conditionalFormatting sqref="AI69">
    <cfRule type="expression" dxfId="1251" priority="663">
      <formula>IF(RIGHT(TEXT(AI69,"0.#"),1)=".",FALSE,TRUE)</formula>
    </cfRule>
    <cfRule type="expression" dxfId="1250" priority="664">
      <formula>IF(RIGHT(TEXT(AI69,"0.#"),1)=".",TRUE,FALSE)</formula>
    </cfRule>
  </conditionalFormatting>
  <conditionalFormatting sqref="AE66 AQ66">
    <cfRule type="expression" dxfId="1249" priority="653">
      <formula>IF(RIGHT(TEXT(AE66,"0.#"),1)=".",FALSE,TRUE)</formula>
    </cfRule>
    <cfRule type="expression" dxfId="1248" priority="654">
      <formula>IF(RIGHT(TEXT(AE66,"0.#"),1)=".",TRUE,FALSE)</formula>
    </cfRule>
  </conditionalFormatting>
  <conditionalFormatting sqref="AI66">
    <cfRule type="expression" dxfId="1247" priority="651">
      <formula>IF(RIGHT(TEXT(AI66,"0.#"),1)=".",FALSE,TRUE)</formula>
    </cfRule>
    <cfRule type="expression" dxfId="1246" priority="652">
      <formula>IF(RIGHT(TEXT(AI66,"0.#"),1)=".",TRUE,FALSE)</formula>
    </cfRule>
  </conditionalFormatting>
  <conditionalFormatting sqref="AM66">
    <cfRule type="expression" dxfId="1245" priority="649">
      <formula>IF(RIGHT(TEXT(AM66,"0.#"),1)=".",FALSE,TRUE)</formula>
    </cfRule>
    <cfRule type="expression" dxfId="1244" priority="650">
      <formula>IF(RIGHT(TEXT(AM66,"0.#"),1)=".",TRUE,FALSE)</formula>
    </cfRule>
  </conditionalFormatting>
  <conditionalFormatting sqref="AE67">
    <cfRule type="expression" dxfId="1243" priority="647">
      <formula>IF(RIGHT(TEXT(AE67,"0.#"),1)=".",FALSE,TRUE)</formula>
    </cfRule>
    <cfRule type="expression" dxfId="1242" priority="648">
      <formula>IF(RIGHT(TEXT(AE67,"0.#"),1)=".",TRUE,FALSE)</formula>
    </cfRule>
  </conditionalFormatting>
  <conditionalFormatting sqref="AI67">
    <cfRule type="expression" dxfId="1241" priority="645">
      <formula>IF(RIGHT(TEXT(AI67,"0.#"),1)=".",FALSE,TRUE)</formula>
    </cfRule>
    <cfRule type="expression" dxfId="1240" priority="646">
      <formula>IF(RIGHT(TEXT(AI67,"0.#"),1)=".",TRUE,FALSE)</formula>
    </cfRule>
  </conditionalFormatting>
  <conditionalFormatting sqref="AM67">
    <cfRule type="expression" dxfId="1239" priority="643">
      <formula>IF(RIGHT(TEXT(AM67,"0.#"),1)=".",FALSE,TRUE)</formula>
    </cfRule>
    <cfRule type="expression" dxfId="1238" priority="644">
      <formula>IF(RIGHT(TEXT(AM67,"0.#"),1)=".",TRUE,FALSE)</formula>
    </cfRule>
  </conditionalFormatting>
  <conditionalFormatting sqref="AQ67">
    <cfRule type="expression" dxfId="1237" priority="641">
      <formula>IF(RIGHT(TEXT(AQ67,"0.#"),1)=".",FALSE,TRUE)</formula>
    </cfRule>
    <cfRule type="expression" dxfId="1236" priority="642">
      <formula>IF(RIGHT(TEXT(AQ67,"0.#"),1)=".",TRUE,FALSE)</formula>
    </cfRule>
  </conditionalFormatting>
  <conditionalFormatting sqref="AU66">
    <cfRule type="expression" dxfId="1235" priority="639">
      <formula>IF(RIGHT(TEXT(AU66,"0.#"),1)=".",FALSE,TRUE)</formula>
    </cfRule>
    <cfRule type="expression" dxfId="1234" priority="640">
      <formula>IF(RIGHT(TEXT(AU66,"0.#"),1)=".",TRUE,FALSE)</formula>
    </cfRule>
  </conditionalFormatting>
  <conditionalFormatting sqref="AU67">
    <cfRule type="expression" dxfId="1233" priority="637">
      <formula>IF(RIGHT(TEXT(AU67,"0.#"),1)=".",FALSE,TRUE)</formula>
    </cfRule>
    <cfRule type="expression" dxfId="1232" priority="638">
      <formula>IF(RIGHT(TEXT(AU67,"0.#"),1)=".",TRUE,FALSE)</formula>
    </cfRule>
  </conditionalFormatting>
  <conditionalFormatting sqref="AE100 AQ100">
    <cfRule type="expression" dxfId="1231" priority="599">
      <formula>IF(RIGHT(TEXT(AE100,"0.#"),1)=".",FALSE,TRUE)</formula>
    </cfRule>
    <cfRule type="expression" dxfId="1230" priority="600">
      <formula>IF(RIGHT(TEXT(AE100,"0.#"),1)=".",TRUE,FALSE)</formula>
    </cfRule>
  </conditionalFormatting>
  <conditionalFormatting sqref="AI100">
    <cfRule type="expression" dxfId="1229" priority="597">
      <formula>IF(RIGHT(TEXT(AI100,"0.#"),1)=".",FALSE,TRUE)</formula>
    </cfRule>
    <cfRule type="expression" dxfId="1228" priority="598">
      <formula>IF(RIGHT(TEXT(AI100,"0.#"),1)=".",TRUE,FALSE)</formula>
    </cfRule>
  </conditionalFormatting>
  <conditionalFormatting sqref="AM100">
    <cfRule type="expression" dxfId="1227" priority="595">
      <formula>IF(RIGHT(TEXT(AM100,"0.#"),1)=".",FALSE,TRUE)</formula>
    </cfRule>
    <cfRule type="expression" dxfId="1226" priority="596">
      <formula>IF(RIGHT(TEXT(AM100,"0.#"),1)=".",TRUE,FALSE)</formula>
    </cfRule>
  </conditionalFormatting>
  <conditionalFormatting sqref="AE101">
    <cfRule type="expression" dxfId="1225" priority="593">
      <formula>IF(RIGHT(TEXT(AE101,"0.#"),1)=".",FALSE,TRUE)</formula>
    </cfRule>
    <cfRule type="expression" dxfId="1224" priority="594">
      <formula>IF(RIGHT(TEXT(AE101,"0.#"),1)=".",TRUE,FALSE)</formula>
    </cfRule>
  </conditionalFormatting>
  <conditionalFormatting sqref="AI101">
    <cfRule type="expression" dxfId="1223" priority="591">
      <formula>IF(RIGHT(TEXT(AI101,"0.#"),1)=".",FALSE,TRUE)</formula>
    </cfRule>
    <cfRule type="expression" dxfId="1222" priority="592">
      <formula>IF(RIGHT(TEXT(AI101,"0.#"),1)=".",TRUE,FALSE)</formula>
    </cfRule>
  </conditionalFormatting>
  <conditionalFormatting sqref="AM101">
    <cfRule type="expression" dxfId="1221" priority="589">
      <formula>IF(RIGHT(TEXT(AM101,"0.#"),1)=".",FALSE,TRUE)</formula>
    </cfRule>
    <cfRule type="expression" dxfId="1220" priority="590">
      <formula>IF(RIGHT(TEXT(AM101,"0.#"),1)=".",TRUE,FALSE)</formula>
    </cfRule>
  </conditionalFormatting>
  <conditionalFormatting sqref="AQ101">
    <cfRule type="expression" dxfId="1219" priority="587">
      <formula>IF(RIGHT(TEXT(AQ101,"0.#"),1)=".",FALSE,TRUE)</formula>
    </cfRule>
    <cfRule type="expression" dxfId="1218" priority="588">
      <formula>IF(RIGHT(TEXT(AQ101,"0.#"),1)=".",TRUE,FALSE)</formula>
    </cfRule>
  </conditionalFormatting>
  <conditionalFormatting sqref="AU100">
    <cfRule type="expression" dxfId="1217" priority="585">
      <formula>IF(RIGHT(TEXT(AU100,"0.#"),1)=".",FALSE,TRUE)</formula>
    </cfRule>
    <cfRule type="expression" dxfId="1216" priority="586">
      <formula>IF(RIGHT(TEXT(AU100,"0.#"),1)=".",TRUE,FALSE)</formula>
    </cfRule>
  </conditionalFormatting>
  <conditionalFormatting sqref="AU101">
    <cfRule type="expression" dxfId="1215" priority="583">
      <formula>IF(RIGHT(TEXT(AU101,"0.#"),1)=".",FALSE,TRUE)</formula>
    </cfRule>
    <cfRule type="expression" dxfId="1214" priority="584">
      <formula>IF(RIGHT(TEXT(AU101,"0.#"),1)=".",TRUE,FALSE)</formula>
    </cfRule>
  </conditionalFormatting>
  <conditionalFormatting sqref="AE36">
    <cfRule type="expression" dxfId="1213" priority="575">
      <formula>IF(RIGHT(TEXT(AE36,"0.#"),1)=".",FALSE,TRUE)</formula>
    </cfRule>
    <cfRule type="expression" dxfId="1212" priority="576">
      <formula>IF(RIGHT(TEXT(AE36,"0.#"),1)=".",TRUE,FALSE)</formula>
    </cfRule>
  </conditionalFormatting>
  <conditionalFormatting sqref="AI36">
    <cfRule type="expression" dxfId="1211" priority="573">
      <formula>IF(RIGHT(TEXT(AI36,"0.#"),1)=".",FALSE,TRUE)</formula>
    </cfRule>
    <cfRule type="expression" dxfId="1210" priority="574">
      <formula>IF(RIGHT(TEXT(AI36,"0.#"),1)=".",TRUE,FALSE)</formula>
    </cfRule>
  </conditionalFormatting>
  <conditionalFormatting sqref="AQ36">
    <cfRule type="expression" dxfId="1209" priority="571">
      <formula>IF(RIGHT(TEXT(AQ36,"0.#"),1)=".",FALSE,TRUE)</formula>
    </cfRule>
    <cfRule type="expression" dxfId="1208" priority="572">
      <formula>IF(RIGHT(TEXT(AQ36,"0.#"),1)=".",TRUE,FALSE)</formula>
    </cfRule>
  </conditionalFormatting>
  <conditionalFormatting sqref="AE35 AQ35">
    <cfRule type="expression" dxfId="1207" priority="581">
      <formula>IF(RIGHT(TEXT(AE35,"0.#"),1)=".",FALSE,TRUE)</formula>
    </cfRule>
    <cfRule type="expression" dxfId="1206" priority="582">
      <formula>IF(RIGHT(TEXT(AE35,"0.#"),1)=".",TRUE,FALSE)</formula>
    </cfRule>
  </conditionalFormatting>
  <conditionalFormatting sqref="AI35">
    <cfRule type="expression" dxfId="1205" priority="579">
      <formula>IF(RIGHT(TEXT(AI35,"0.#"),1)=".",FALSE,TRUE)</formula>
    </cfRule>
    <cfRule type="expression" dxfId="1204" priority="580">
      <formula>IF(RIGHT(TEXT(AI35,"0.#"),1)=".",TRUE,FALSE)</formula>
    </cfRule>
  </conditionalFormatting>
  <conditionalFormatting sqref="AM103">
    <cfRule type="expression" dxfId="1203" priority="565">
      <formula>IF(RIGHT(TEXT(AM103,"0.#"),1)=".",FALSE,TRUE)</formula>
    </cfRule>
    <cfRule type="expression" dxfId="1202" priority="566">
      <formula>IF(RIGHT(TEXT(AM103,"0.#"),1)=".",TRUE,FALSE)</formula>
    </cfRule>
  </conditionalFormatting>
  <conditionalFormatting sqref="AE104 AM104">
    <cfRule type="expression" dxfId="1201" priority="563">
      <formula>IF(RIGHT(TEXT(AE104,"0.#"),1)=".",FALSE,TRUE)</formula>
    </cfRule>
    <cfRule type="expression" dxfId="1200" priority="564">
      <formula>IF(RIGHT(TEXT(AE104,"0.#"),1)=".",TRUE,FALSE)</formula>
    </cfRule>
  </conditionalFormatting>
  <conditionalFormatting sqref="AI104">
    <cfRule type="expression" dxfId="1199" priority="561">
      <formula>IF(RIGHT(TEXT(AI104,"0.#"),1)=".",FALSE,TRUE)</formula>
    </cfRule>
    <cfRule type="expression" dxfId="1198" priority="562">
      <formula>IF(RIGHT(TEXT(AI104,"0.#"),1)=".",TRUE,FALSE)</formula>
    </cfRule>
  </conditionalFormatting>
  <conditionalFormatting sqref="AQ104">
    <cfRule type="expression" dxfId="1197" priority="559">
      <formula>IF(RIGHT(TEXT(AQ104,"0.#"),1)=".",FALSE,TRUE)</formula>
    </cfRule>
    <cfRule type="expression" dxfId="1196" priority="560">
      <formula>IF(RIGHT(TEXT(AQ104,"0.#"),1)=".",TRUE,FALSE)</formula>
    </cfRule>
  </conditionalFormatting>
  <conditionalFormatting sqref="AE103 AQ103">
    <cfRule type="expression" dxfId="1195" priority="569">
      <formula>IF(RIGHT(TEXT(AE103,"0.#"),1)=".",FALSE,TRUE)</formula>
    </cfRule>
    <cfRule type="expression" dxfId="1194" priority="570">
      <formula>IF(RIGHT(TEXT(AE103,"0.#"),1)=".",TRUE,FALSE)</formula>
    </cfRule>
  </conditionalFormatting>
  <conditionalFormatting sqref="AI103">
    <cfRule type="expression" dxfId="1193" priority="567">
      <formula>IF(RIGHT(TEXT(AI103,"0.#"),1)=".",FALSE,TRUE)</formula>
    </cfRule>
    <cfRule type="expression" dxfId="1192" priority="568">
      <formula>IF(RIGHT(TEXT(AI103,"0.#"),1)=".",TRUE,FALSE)</formula>
    </cfRule>
  </conditionalFormatting>
  <conditionalFormatting sqref="AM137">
    <cfRule type="expression" dxfId="1191" priority="553">
      <formula>IF(RIGHT(TEXT(AM137,"0.#"),1)=".",FALSE,TRUE)</formula>
    </cfRule>
    <cfRule type="expression" dxfId="1190" priority="554">
      <formula>IF(RIGHT(TEXT(AM137,"0.#"),1)=".",TRUE,FALSE)</formula>
    </cfRule>
  </conditionalFormatting>
  <conditionalFormatting sqref="AE138 AM138">
    <cfRule type="expression" dxfId="1189" priority="551">
      <formula>IF(RIGHT(TEXT(AE138,"0.#"),1)=".",FALSE,TRUE)</formula>
    </cfRule>
    <cfRule type="expression" dxfId="1188" priority="552">
      <formula>IF(RIGHT(TEXT(AE138,"0.#"),1)=".",TRUE,FALSE)</formula>
    </cfRule>
  </conditionalFormatting>
  <conditionalFormatting sqref="AI138">
    <cfRule type="expression" dxfId="1187" priority="549">
      <formula>IF(RIGHT(TEXT(AI138,"0.#"),1)=".",FALSE,TRUE)</formula>
    </cfRule>
    <cfRule type="expression" dxfId="1186" priority="550">
      <formula>IF(RIGHT(TEXT(AI138,"0.#"),1)=".",TRUE,FALSE)</formula>
    </cfRule>
  </conditionalFormatting>
  <conditionalFormatting sqref="AQ138">
    <cfRule type="expression" dxfId="1185" priority="547">
      <formula>IF(RIGHT(TEXT(AQ138,"0.#"),1)=".",FALSE,TRUE)</formula>
    </cfRule>
    <cfRule type="expression" dxfId="1184" priority="548">
      <formula>IF(RIGHT(TEXT(AQ138,"0.#"),1)=".",TRUE,FALSE)</formula>
    </cfRule>
  </conditionalFormatting>
  <conditionalFormatting sqref="AE137 AQ137">
    <cfRule type="expression" dxfId="1183" priority="557">
      <formula>IF(RIGHT(TEXT(AE137,"0.#"),1)=".",FALSE,TRUE)</formula>
    </cfRule>
    <cfRule type="expression" dxfId="1182" priority="558">
      <formula>IF(RIGHT(TEXT(AE137,"0.#"),1)=".",TRUE,FALSE)</formula>
    </cfRule>
  </conditionalFormatting>
  <conditionalFormatting sqref="AI137">
    <cfRule type="expression" dxfId="1181" priority="555">
      <formula>IF(RIGHT(TEXT(AI137,"0.#"),1)=".",FALSE,TRUE)</formula>
    </cfRule>
    <cfRule type="expression" dxfId="1180" priority="556">
      <formula>IF(RIGHT(TEXT(AI137,"0.#"),1)=".",TRUE,FALSE)</formula>
    </cfRule>
  </conditionalFormatting>
  <conditionalFormatting sqref="AM171">
    <cfRule type="expression" dxfId="1179" priority="541">
      <formula>IF(RIGHT(TEXT(AM171,"0.#"),1)=".",FALSE,TRUE)</formula>
    </cfRule>
    <cfRule type="expression" dxfId="1178" priority="542">
      <formula>IF(RIGHT(TEXT(AM171,"0.#"),1)=".",TRUE,FALSE)</formula>
    </cfRule>
  </conditionalFormatting>
  <conditionalFormatting sqref="AE172 AM172">
    <cfRule type="expression" dxfId="1177" priority="539">
      <formula>IF(RIGHT(TEXT(AE172,"0.#"),1)=".",FALSE,TRUE)</formula>
    </cfRule>
    <cfRule type="expression" dxfId="1176" priority="540">
      <formula>IF(RIGHT(TEXT(AE172,"0.#"),1)=".",TRUE,FALSE)</formula>
    </cfRule>
  </conditionalFormatting>
  <conditionalFormatting sqref="AI172">
    <cfRule type="expression" dxfId="1175" priority="537">
      <formula>IF(RIGHT(TEXT(AI172,"0.#"),1)=".",FALSE,TRUE)</formula>
    </cfRule>
    <cfRule type="expression" dxfId="1174" priority="538">
      <formula>IF(RIGHT(TEXT(AI172,"0.#"),1)=".",TRUE,FALSE)</formula>
    </cfRule>
  </conditionalFormatting>
  <conditionalFormatting sqref="AQ172">
    <cfRule type="expression" dxfId="1173" priority="535">
      <formula>IF(RIGHT(TEXT(AQ172,"0.#"),1)=".",FALSE,TRUE)</formula>
    </cfRule>
    <cfRule type="expression" dxfId="1172" priority="536">
      <formula>IF(RIGHT(TEXT(AQ172,"0.#"),1)=".",TRUE,FALSE)</formula>
    </cfRule>
  </conditionalFormatting>
  <conditionalFormatting sqref="AE171 AQ171">
    <cfRule type="expression" dxfId="1171" priority="545">
      <formula>IF(RIGHT(TEXT(AE171,"0.#"),1)=".",FALSE,TRUE)</formula>
    </cfRule>
    <cfRule type="expression" dxfId="1170" priority="546">
      <formula>IF(RIGHT(TEXT(AE171,"0.#"),1)=".",TRUE,FALSE)</formula>
    </cfRule>
  </conditionalFormatting>
  <conditionalFormatting sqref="AI171">
    <cfRule type="expression" dxfId="1169" priority="543">
      <formula>IF(RIGHT(TEXT(AI171,"0.#"),1)=".",FALSE,TRUE)</formula>
    </cfRule>
    <cfRule type="expression" dxfId="1168" priority="544">
      <formula>IF(RIGHT(TEXT(AI171,"0.#"),1)=".",TRUE,FALSE)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AK13:AQ13">
    <cfRule type="expression" dxfId="733" priority="33">
      <formula>IF(RIGHT(TEXT(AK13,"0.#"),1)=".",FALSE,TRUE)</formula>
    </cfRule>
    <cfRule type="expression" dxfId="732" priority="34">
      <formula>IF(RIGHT(TEXT(AK13,"0.#"),1)=".",TRUE,FALSE)</formula>
    </cfRule>
  </conditionalFormatting>
  <conditionalFormatting sqref="AR13:AX13">
    <cfRule type="expression" dxfId="731" priority="31">
      <formula>IF(RIGHT(TEXT(AR13,"0.#"),1)=".",FALSE,TRUE)</formula>
    </cfRule>
    <cfRule type="expression" dxfId="730" priority="32">
      <formula>IF(RIGHT(TEXT(AR13,"0.#"),1)=".",TRUE,FALSE)</formula>
    </cfRule>
  </conditionalFormatting>
  <conditionalFormatting sqref="AR15:AX15">
    <cfRule type="expression" dxfId="729" priority="29">
      <formula>IF(RIGHT(TEXT(AR15,"0.#"),1)=".",FALSE,TRUE)</formula>
    </cfRule>
    <cfRule type="expression" dxfId="728" priority="30">
      <formula>IF(RIGHT(TEXT(AR15,"0.#"),1)=".",TRUE,FALSE)</formula>
    </cfRule>
  </conditionalFormatting>
  <conditionalFormatting sqref="AM35">
    <cfRule type="expression" dxfId="727" priority="27">
      <formula>IF(RIGHT(TEXT(AM35,"0.#"),1)=".",FALSE,TRUE)</formula>
    </cfRule>
    <cfRule type="expression" dxfId="726" priority="28">
      <formula>IF(RIGHT(TEXT(AM35,"0.#"),1)=".",TRUE,FALSE)</formula>
    </cfRule>
  </conditionalFormatting>
  <conditionalFormatting sqref="AM36">
    <cfRule type="expression" dxfId="725" priority="25">
      <formula>IF(RIGHT(TEXT(AM36,"0.#"),1)=".",FALSE,TRUE)</formula>
    </cfRule>
    <cfRule type="expression" dxfId="724" priority="26">
      <formula>IF(RIGHT(TEXT(AM36,"0.#"),1)=".",TRUE,FALSE)</formula>
    </cfRule>
  </conditionalFormatting>
  <conditionalFormatting sqref="AM39">
    <cfRule type="expression" dxfId="723" priority="23">
      <formula>IF(RIGHT(TEXT(AM39,"0.#"),1)=".",FALSE,TRUE)</formula>
    </cfRule>
    <cfRule type="expression" dxfId="722" priority="24">
      <formula>IF(RIGHT(TEXT(AM39,"0.#"),1)=".",TRUE,FALSE)</formula>
    </cfRule>
  </conditionalFormatting>
  <conditionalFormatting sqref="AM40">
    <cfRule type="expression" dxfId="721" priority="21">
      <formula>IF(RIGHT(TEXT(AM40,"0.#"),1)=".",FALSE,TRUE)</formula>
    </cfRule>
    <cfRule type="expression" dxfId="720" priority="22">
      <formula>IF(RIGHT(TEXT(AM40,"0.#"),1)=".",TRUE,FALSE)</formula>
    </cfRule>
  </conditionalFormatting>
  <conditionalFormatting sqref="AM41">
    <cfRule type="expression" dxfId="719" priority="19">
      <formula>IF(RIGHT(TEXT(AM41,"0.#"),1)=".",FALSE,TRUE)</formula>
    </cfRule>
    <cfRule type="expression" dxfId="718" priority="20">
      <formula>IF(RIGHT(TEXT(AM41,"0.#"),1)=".",TRUE,FALSE)</formula>
    </cfRule>
  </conditionalFormatting>
  <conditionalFormatting sqref="AE73">
    <cfRule type="expression" dxfId="717" priority="17">
      <formula>IF(RIGHT(TEXT(AE73,"0.#"),1)=".",FALSE,TRUE)</formula>
    </cfRule>
    <cfRule type="expression" dxfId="716" priority="18">
      <formula>IF(RIGHT(TEXT(AE73,"0.#"),1)=".",TRUE,FALSE)</formula>
    </cfRule>
  </conditionalFormatting>
  <conditionalFormatting sqref="AE74">
    <cfRule type="expression" dxfId="715" priority="15">
      <formula>IF(RIGHT(TEXT(AE74,"0.#"),1)=".",FALSE,TRUE)</formula>
    </cfRule>
    <cfRule type="expression" dxfId="714" priority="16">
      <formula>IF(RIGHT(TEXT(AE74,"0.#"),1)=".",TRUE,FALSE)</formula>
    </cfRule>
  </conditionalFormatting>
  <conditionalFormatting sqref="AE75">
    <cfRule type="expression" dxfId="713" priority="13">
      <formula>IF(RIGHT(TEXT(AE75,"0.#"),1)=".",FALSE,TRUE)</formula>
    </cfRule>
    <cfRule type="expression" dxfId="712" priority="14">
      <formula>IF(RIGHT(TEXT(AE75,"0.#"),1)=".",TRUE,FALSE)</formula>
    </cfRule>
  </conditionalFormatting>
  <conditionalFormatting sqref="AI73 AM73 AQ73">
    <cfRule type="expression" dxfId="711" priority="11">
      <formula>IF(RIGHT(TEXT(AI73,"0.#"),1)=".",FALSE,TRUE)</formula>
    </cfRule>
    <cfRule type="expression" dxfId="710" priority="12">
      <formula>IF(RIGHT(TEXT(AI73,"0.#"),1)=".",TRUE,FALSE)</formula>
    </cfRule>
  </conditionalFormatting>
  <conditionalFormatting sqref="AI74 AM74 AQ74">
    <cfRule type="expression" dxfId="709" priority="9">
      <formula>IF(RIGHT(TEXT(AI74,"0.#"),1)=".",FALSE,TRUE)</formula>
    </cfRule>
    <cfRule type="expression" dxfId="708" priority="10">
      <formula>IF(RIGHT(TEXT(AI74,"0.#"),1)=".",TRUE,FALSE)</formula>
    </cfRule>
  </conditionalFormatting>
  <conditionalFormatting sqref="AI75 AM75 AQ75">
    <cfRule type="expression" dxfId="707" priority="7">
      <formula>IF(RIGHT(TEXT(AI75,"0.#"),1)=".",FALSE,TRUE)</formula>
    </cfRule>
    <cfRule type="expression" dxfId="706" priority="8">
      <formula>IF(RIGHT(TEXT(AI75,"0.#"),1)=".",TRUE,FALSE)</formula>
    </cfRule>
  </conditionalFormatting>
  <conditionalFormatting sqref="AU73:AU75">
    <cfRule type="expression" dxfId="705" priority="5">
      <formula>IF(RIGHT(TEXT(AU73,"0.#"),1)=".",FALSE,TRUE)</formula>
    </cfRule>
    <cfRule type="expression" dxfId="704" priority="6">
      <formula>IF(RIGHT(TEXT(AU73,"0.#"),1)=".",TRUE,FALSE)</formula>
    </cfRule>
  </conditionalFormatting>
  <conditionalFormatting sqref="AM70">
    <cfRule type="expression" dxfId="703" priority="1">
      <formula>IF(RIGHT(TEXT(AM70,"0.#"),1)=".",FALSE,TRUE)</formula>
    </cfRule>
    <cfRule type="expression" dxfId="702" priority="2">
      <formula>IF(RIGHT(TEXT(AM70,"0.#"),1)=".",TRUE,FALSE)</formula>
    </cfRule>
  </conditionalFormatting>
  <conditionalFormatting sqref="AM69">
    <cfRule type="expression" dxfId="701" priority="3">
      <formula>IF(RIGHT(TEXT(AM69,"0.#"),1)=".",FALSE,TRUE)</formula>
    </cfRule>
    <cfRule type="expression" dxfId="700" priority="4">
      <formula>IF(RIGHT(TEXT(AM69,"0.#"),1)=".",TRUE,FALSE)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G21" sqref="G21:AX2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0"/>
      <c r="Z2" s="283"/>
      <c r="AA2" s="284"/>
      <c r="AB2" s="934" t="s">
        <v>11</v>
      </c>
      <c r="AC2" s="935"/>
      <c r="AD2" s="936"/>
      <c r="AE2" s="923" t="s">
        <v>372</v>
      </c>
      <c r="AF2" s="923"/>
      <c r="AG2" s="923"/>
      <c r="AH2" s="128"/>
      <c r="AI2" s="923" t="s">
        <v>468</v>
      </c>
      <c r="AJ2" s="923"/>
      <c r="AK2" s="923"/>
      <c r="AL2" s="128"/>
      <c r="AM2" s="923" t="s">
        <v>469</v>
      </c>
      <c r="AN2" s="923"/>
      <c r="AO2" s="923"/>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1"/>
      <c r="Z3" s="932"/>
      <c r="AA3" s="933"/>
      <c r="AB3" s="937"/>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1"/>
      <c r="I4" s="941"/>
      <c r="J4" s="941"/>
      <c r="K4" s="941"/>
      <c r="L4" s="941"/>
      <c r="M4" s="941"/>
      <c r="N4" s="941"/>
      <c r="O4" s="942"/>
      <c r="P4" s="146"/>
      <c r="Q4" s="651"/>
      <c r="R4" s="651"/>
      <c r="S4" s="651"/>
      <c r="T4" s="651"/>
      <c r="U4" s="651"/>
      <c r="V4" s="651"/>
      <c r="W4" s="651"/>
      <c r="X4" s="652"/>
      <c r="Y4" s="927" t="s">
        <v>12</v>
      </c>
      <c r="Z4" s="928"/>
      <c r="AA4" s="929"/>
      <c r="AB4" s="163"/>
      <c r="AC4" s="659"/>
      <c r="AD4" s="65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6"/>
      <c r="H6" s="947"/>
      <c r="I6" s="947"/>
      <c r="J6" s="947"/>
      <c r="K6" s="947"/>
      <c r="L6" s="947"/>
      <c r="M6" s="947"/>
      <c r="N6" s="947"/>
      <c r="O6" s="948"/>
      <c r="P6" s="654"/>
      <c r="Q6" s="654"/>
      <c r="R6" s="654"/>
      <c r="S6" s="654"/>
      <c r="T6" s="654"/>
      <c r="U6" s="654"/>
      <c r="V6" s="654"/>
      <c r="W6" s="654"/>
      <c r="X6" s="655"/>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344</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0"/>
      <c r="Z9" s="283"/>
      <c r="AA9" s="284"/>
      <c r="AB9" s="934" t="s">
        <v>11</v>
      </c>
      <c r="AC9" s="935"/>
      <c r="AD9" s="936"/>
      <c r="AE9" s="923" t="s">
        <v>372</v>
      </c>
      <c r="AF9" s="923"/>
      <c r="AG9" s="923"/>
      <c r="AH9" s="128"/>
      <c r="AI9" s="923" t="s">
        <v>468</v>
      </c>
      <c r="AJ9" s="923"/>
      <c r="AK9" s="923"/>
      <c r="AL9" s="128"/>
      <c r="AM9" s="923" t="s">
        <v>469</v>
      </c>
      <c r="AN9" s="923"/>
      <c r="AO9" s="923"/>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1"/>
      <c r="Z10" s="932"/>
      <c r="AA10" s="933"/>
      <c r="AB10" s="937"/>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1"/>
      <c r="I11" s="941"/>
      <c r="J11" s="941"/>
      <c r="K11" s="941"/>
      <c r="L11" s="941"/>
      <c r="M11" s="941"/>
      <c r="N11" s="941"/>
      <c r="O11" s="942"/>
      <c r="P11" s="146"/>
      <c r="Q11" s="651"/>
      <c r="R11" s="651"/>
      <c r="S11" s="651"/>
      <c r="T11" s="651"/>
      <c r="U11" s="651"/>
      <c r="V11" s="651"/>
      <c r="W11" s="651"/>
      <c r="X11" s="652"/>
      <c r="Y11" s="927" t="s">
        <v>12</v>
      </c>
      <c r="Z11" s="928"/>
      <c r="AA11" s="929"/>
      <c r="AB11" s="163"/>
      <c r="AC11" s="659"/>
      <c r="AD11" s="65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4"/>
      <c r="Q13" s="654"/>
      <c r="R13" s="654"/>
      <c r="S13" s="654"/>
      <c r="T13" s="654"/>
      <c r="U13" s="654"/>
      <c r="V13" s="654"/>
      <c r="W13" s="654"/>
      <c r="X13" s="655"/>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344</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0"/>
      <c r="Z16" s="283"/>
      <c r="AA16" s="284"/>
      <c r="AB16" s="934" t="s">
        <v>11</v>
      </c>
      <c r="AC16" s="935"/>
      <c r="AD16" s="936"/>
      <c r="AE16" s="923" t="s">
        <v>372</v>
      </c>
      <c r="AF16" s="923"/>
      <c r="AG16" s="923"/>
      <c r="AH16" s="128"/>
      <c r="AI16" s="923" t="s">
        <v>468</v>
      </c>
      <c r="AJ16" s="923"/>
      <c r="AK16" s="923"/>
      <c r="AL16" s="128"/>
      <c r="AM16" s="923" t="s">
        <v>469</v>
      </c>
      <c r="AN16" s="923"/>
      <c r="AO16" s="923"/>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1"/>
      <c r="Z17" s="932"/>
      <c r="AA17" s="933"/>
      <c r="AB17" s="937"/>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1"/>
      <c r="I18" s="941"/>
      <c r="J18" s="941"/>
      <c r="K18" s="941"/>
      <c r="L18" s="941"/>
      <c r="M18" s="941"/>
      <c r="N18" s="941"/>
      <c r="O18" s="942"/>
      <c r="P18" s="146"/>
      <c r="Q18" s="651"/>
      <c r="R18" s="651"/>
      <c r="S18" s="651"/>
      <c r="T18" s="651"/>
      <c r="U18" s="651"/>
      <c r="V18" s="651"/>
      <c r="W18" s="651"/>
      <c r="X18" s="652"/>
      <c r="Y18" s="927" t="s">
        <v>12</v>
      </c>
      <c r="Z18" s="928"/>
      <c r="AA18" s="929"/>
      <c r="AB18" s="163"/>
      <c r="AC18" s="659"/>
      <c r="AD18" s="65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4"/>
      <c r="Q20" s="654"/>
      <c r="R20" s="654"/>
      <c r="S20" s="654"/>
      <c r="T20" s="654"/>
      <c r="U20" s="654"/>
      <c r="V20" s="654"/>
      <c r="W20" s="654"/>
      <c r="X20" s="655"/>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344</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0"/>
      <c r="Z23" s="283"/>
      <c r="AA23" s="284"/>
      <c r="AB23" s="934" t="s">
        <v>11</v>
      </c>
      <c r="AC23" s="935"/>
      <c r="AD23" s="936"/>
      <c r="AE23" s="923" t="s">
        <v>372</v>
      </c>
      <c r="AF23" s="923"/>
      <c r="AG23" s="923"/>
      <c r="AH23" s="128"/>
      <c r="AI23" s="923" t="s">
        <v>468</v>
      </c>
      <c r="AJ23" s="923"/>
      <c r="AK23" s="923"/>
      <c r="AL23" s="128"/>
      <c r="AM23" s="923" t="s">
        <v>469</v>
      </c>
      <c r="AN23" s="923"/>
      <c r="AO23" s="923"/>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1"/>
      <c r="Z24" s="932"/>
      <c r="AA24" s="933"/>
      <c r="AB24" s="937"/>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1"/>
      <c r="I25" s="941"/>
      <c r="J25" s="941"/>
      <c r="K25" s="941"/>
      <c r="L25" s="941"/>
      <c r="M25" s="941"/>
      <c r="N25" s="941"/>
      <c r="O25" s="942"/>
      <c r="P25" s="146"/>
      <c r="Q25" s="651"/>
      <c r="R25" s="651"/>
      <c r="S25" s="651"/>
      <c r="T25" s="651"/>
      <c r="U25" s="651"/>
      <c r="V25" s="651"/>
      <c r="W25" s="651"/>
      <c r="X25" s="652"/>
      <c r="Y25" s="927" t="s">
        <v>12</v>
      </c>
      <c r="Z25" s="928"/>
      <c r="AA25" s="929"/>
      <c r="AB25" s="163"/>
      <c r="AC25" s="659"/>
      <c r="AD25" s="65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4"/>
      <c r="Q27" s="654"/>
      <c r="R27" s="654"/>
      <c r="S27" s="654"/>
      <c r="T27" s="654"/>
      <c r="U27" s="654"/>
      <c r="V27" s="654"/>
      <c r="W27" s="654"/>
      <c r="X27" s="655"/>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344</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0"/>
      <c r="Z30" s="283"/>
      <c r="AA30" s="284"/>
      <c r="AB30" s="934" t="s">
        <v>11</v>
      </c>
      <c r="AC30" s="935"/>
      <c r="AD30" s="936"/>
      <c r="AE30" s="923" t="s">
        <v>372</v>
      </c>
      <c r="AF30" s="923"/>
      <c r="AG30" s="923"/>
      <c r="AH30" s="128"/>
      <c r="AI30" s="923" t="s">
        <v>468</v>
      </c>
      <c r="AJ30" s="923"/>
      <c r="AK30" s="923"/>
      <c r="AL30" s="128"/>
      <c r="AM30" s="923" t="s">
        <v>469</v>
      </c>
      <c r="AN30" s="923"/>
      <c r="AO30" s="923"/>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1"/>
      <c r="Z31" s="932"/>
      <c r="AA31" s="933"/>
      <c r="AB31" s="937"/>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1"/>
      <c r="I32" s="941"/>
      <c r="J32" s="941"/>
      <c r="K32" s="941"/>
      <c r="L32" s="941"/>
      <c r="M32" s="941"/>
      <c r="N32" s="941"/>
      <c r="O32" s="942"/>
      <c r="P32" s="146"/>
      <c r="Q32" s="651"/>
      <c r="R32" s="651"/>
      <c r="S32" s="651"/>
      <c r="T32" s="651"/>
      <c r="U32" s="651"/>
      <c r="V32" s="651"/>
      <c r="W32" s="651"/>
      <c r="X32" s="652"/>
      <c r="Y32" s="927" t="s">
        <v>12</v>
      </c>
      <c r="Z32" s="928"/>
      <c r="AA32" s="929"/>
      <c r="AB32" s="163"/>
      <c r="AC32" s="659"/>
      <c r="AD32" s="65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4"/>
      <c r="Q34" s="654"/>
      <c r="R34" s="654"/>
      <c r="S34" s="654"/>
      <c r="T34" s="654"/>
      <c r="U34" s="654"/>
      <c r="V34" s="654"/>
      <c r="W34" s="654"/>
      <c r="X34" s="655"/>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344</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0"/>
      <c r="Z37" s="283"/>
      <c r="AA37" s="284"/>
      <c r="AB37" s="934" t="s">
        <v>11</v>
      </c>
      <c r="AC37" s="935"/>
      <c r="AD37" s="936"/>
      <c r="AE37" s="923" t="s">
        <v>372</v>
      </c>
      <c r="AF37" s="923"/>
      <c r="AG37" s="923"/>
      <c r="AH37" s="128"/>
      <c r="AI37" s="923" t="s">
        <v>468</v>
      </c>
      <c r="AJ37" s="923"/>
      <c r="AK37" s="923"/>
      <c r="AL37" s="128"/>
      <c r="AM37" s="923" t="s">
        <v>469</v>
      </c>
      <c r="AN37" s="923"/>
      <c r="AO37" s="923"/>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1"/>
      <c r="Z38" s="932"/>
      <c r="AA38" s="933"/>
      <c r="AB38" s="937"/>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1"/>
      <c r="I39" s="941"/>
      <c r="J39" s="941"/>
      <c r="K39" s="941"/>
      <c r="L39" s="941"/>
      <c r="M39" s="941"/>
      <c r="N39" s="941"/>
      <c r="O39" s="942"/>
      <c r="P39" s="146"/>
      <c r="Q39" s="651"/>
      <c r="R39" s="651"/>
      <c r="S39" s="651"/>
      <c r="T39" s="651"/>
      <c r="U39" s="651"/>
      <c r="V39" s="651"/>
      <c r="W39" s="651"/>
      <c r="X39" s="652"/>
      <c r="Y39" s="927" t="s">
        <v>12</v>
      </c>
      <c r="Z39" s="928"/>
      <c r="AA39" s="929"/>
      <c r="AB39" s="163"/>
      <c r="AC39" s="659"/>
      <c r="AD39" s="65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4"/>
      <c r="Q41" s="654"/>
      <c r="R41" s="654"/>
      <c r="S41" s="654"/>
      <c r="T41" s="654"/>
      <c r="U41" s="654"/>
      <c r="V41" s="654"/>
      <c r="W41" s="654"/>
      <c r="X41" s="655"/>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344</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0"/>
      <c r="Z44" s="283"/>
      <c r="AA44" s="284"/>
      <c r="AB44" s="934" t="s">
        <v>11</v>
      </c>
      <c r="AC44" s="935"/>
      <c r="AD44" s="936"/>
      <c r="AE44" s="923" t="s">
        <v>372</v>
      </c>
      <c r="AF44" s="923"/>
      <c r="AG44" s="923"/>
      <c r="AH44" s="128"/>
      <c r="AI44" s="923" t="s">
        <v>468</v>
      </c>
      <c r="AJ44" s="923"/>
      <c r="AK44" s="923"/>
      <c r="AL44" s="128"/>
      <c r="AM44" s="923" t="s">
        <v>469</v>
      </c>
      <c r="AN44" s="923"/>
      <c r="AO44" s="923"/>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1"/>
      <c r="Z45" s="932"/>
      <c r="AA45" s="933"/>
      <c r="AB45" s="937"/>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1"/>
      <c r="I46" s="941"/>
      <c r="J46" s="941"/>
      <c r="K46" s="941"/>
      <c r="L46" s="941"/>
      <c r="M46" s="941"/>
      <c r="N46" s="941"/>
      <c r="O46" s="942"/>
      <c r="P46" s="146"/>
      <c r="Q46" s="651"/>
      <c r="R46" s="651"/>
      <c r="S46" s="651"/>
      <c r="T46" s="651"/>
      <c r="U46" s="651"/>
      <c r="V46" s="651"/>
      <c r="W46" s="651"/>
      <c r="X46" s="652"/>
      <c r="Y46" s="927" t="s">
        <v>12</v>
      </c>
      <c r="Z46" s="928"/>
      <c r="AA46" s="929"/>
      <c r="AB46" s="163"/>
      <c r="AC46" s="659"/>
      <c r="AD46" s="65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4"/>
      <c r="Q48" s="654"/>
      <c r="R48" s="654"/>
      <c r="S48" s="654"/>
      <c r="T48" s="654"/>
      <c r="U48" s="654"/>
      <c r="V48" s="654"/>
      <c r="W48" s="654"/>
      <c r="X48" s="655"/>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344</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0"/>
      <c r="Z51" s="283"/>
      <c r="AA51" s="284"/>
      <c r="AB51" s="128" t="s">
        <v>11</v>
      </c>
      <c r="AC51" s="935"/>
      <c r="AD51" s="936"/>
      <c r="AE51" s="923" t="s">
        <v>372</v>
      </c>
      <c r="AF51" s="923"/>
      <c r="AG51" s="923"/>
      <c r="AH51" s="128"/>
      <c r="AI51" s="923" t="s">
        <v>468</v>
      </c>
      <c r="AJ51" s="923"/>
      <c r="AK51" s="923"/>
      <c r="AL51" s="128"/>
      <c r="AM51" s="923" t="s">
        <v>469</v>
      </c>
      <c r="AN51" s="923"/>
      <c r="AO51" s="923"/>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1"/>
      <c r="Z52" s="932"/>
      <c r="AA52" s="933"/>
      <c r="AB52" s="937"/>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1"/>
      <c r="I53" s="941"/>
      <c r="J53" s="941"/>
      <c r="K53" s="941"/>
      <c r="L53" s="941"/>
      <c r="M53" s="941"/>
      <c r="N53" s="941"/>
      <c r="O53" s="942"/>
      <c r="P53" s="146"/>
      <c r="Q53" s="651"/>
      <c r="R53" s="651"/>
      <c r="S53" s="651"/>
      <c r="T53" s="651"/>
      <c r="U53" s="651"/>
      <c r="V53" s="651"/>
      <c r="W53" s="651"/>
      <c r="X53" s="652"/>
      <c r="Y53" s="927" t="s">
        <v>12</v>
      </c>
      <c r="Z53" s="928"/>
      <c r="AA53" s="929"/>
      <c r="AB53" s="163"/>
      <c r="AC53" s="659"/>
      <c r="AD53" s="65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4"/>
      <c r="Q55" s="654"/>
      <c r="R55" s="654"/>
      <c r="S55" s="654"/>
      <c r="T55" s="654"/>
      <c r="U55" s="654"/>
      <c r="V55" s="654"/>
      <c r="W55" s="654"/>
      <c r="X55" s="655"/>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344</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0"/>
      <c r="Z58" s="283"/>
      <c r="AA58" s="284"/>
      <c r="AB58" s="934" t="s">
        <v>11</v>
      </c>
      <c r="AC58" s="935"/>
      <c r="AD58" s="936"/>
      <c r="AE58" s="923" t="s">
        <v>372</v>
      </c>
      <c r="AF58" s="923"/>
      <c r="AG58" s="923"/>
      <c r="AH58" s="128"/>
      <c r="AI58" s="923" t="s">
        <v>468</v>
      </c>
      <c r="AJ58" s="923"/>
      <c r="AK58" s="923"/>
      <c r="AL58" s="128"/>
      <c r="AM58" s="923" t="s">
        <v>469</v>
      </c>
      <c r="AN58" s="923"/>
      <c r="AO58" s="923"/>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1"/>
      <c r="Z59" s="932"/>
      <c r="AA59" s="933"/>
      <c r="AB59" s="937"/>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1"/>
      <c r="I60" s="941"/>
      <c r="J60" s="941"/>
      <c r="K60" s="941"/>
      <c r="L60" s="941"/>
      <c r="M60" s="941"/>
      <c r="N60" s="941"/>
      <c r="O60" s="942"/>
      <c r="P60" s="146"/>
      <c r="Q60" s="651"/>
      <c r="R60" s="651"/>
      <c r="S60" s="651"/>
      <c r="T60" s="651"/>
      <c r="U60" s="651"/>
      <c r="V60" s="651"/>
      <c r="W60" s="651"/>
      <c r="X60" s="652"/>
      <c r="Y60" s="927" t="s">
        <v>12</v>
      </c>
      <c r="Z60" s="928"/>
      <c r="AA60" s="929"/>
      <c r="AB60" s="163"/>
      <c r="AC60" s="659"/>
      <c r="AD60" s="65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4"/>
      <c r="Q62" s="654"/>
      <c r="R62" s="654"/>
      <c r="S62" s="654"/>
      <c r="T62" s="654"/>
      <c r="U62" s="654"/>
      <c r="V62" s="654"/>
      <c r="W62" s="654"/>
      <c r="X62" s="655"/>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344</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0"/>
      <c r="Z65" s="283"/>
      <c r="AA65" s="284"/>
      <c r="AB65" s="934" t="s">
        <v>11</v>
      </c>
      <c r="AC65" s="935"/>
      <c r="AD65" s="936"/>
      <c r="AE65" s="923" t="s">
        <v>372</v>
      </c>
      <c r="AF65" s="923"/>
      <c r="AG65" s="923"/>
      <c r="AH65" s="128"/>
      <c r="AI65" s="923" t="s">
        <v>468</v>
      </c>
      <c r="AJ65" s="923"/>
      <c r="AK65" s="923"/>
      <c r="AL65" s="128"/>
      <c r="AM65" s="923" t="s">
        <v>469</v>
      </c>
      <c r="AN65" s="923"/>
      <c r="AO65" s="923"/>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1"/>
      <c r="Z66" s="932"/>
      <c r="AA66" s="933"/>
      <c r="AB66" s="937"/>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1"/>
      <c r="I67" s="941"/>
      <c r="J67" s="941"/>
      <c r="K67" s="941"/>
      <c r="L67" s="941"/>
      <c r="M67" s="941"/>
      <c r="N67" s="941"/>
      <c r="O67" s="942"/>
      <c r="P67" s="146"/>
      <c r="Q67" s="651"/>
      <c r="R67" s="651"/>
      <c r="S67" s="651"/>
      <c r="T67" s="651"/>
      <c r="U67" s="651"/>
      <c r="V67" s="651"/>
      <c r="W67" s="651"/>
      <c r="X67" s="652"/>
      <c r="Y67" s="927" t="s">
        <v>12</v>
      </c>
      <c r="Z67" s="928"/>
      <c r="AA67" s="929"/>
      <c r="AB67" s="163"/>
      <c r="AC67" s="659"/>
      <c r="AD67" s="65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4"/>
      <c r="Q69" s="654"/>
      <c r="R69" s="654"/>
      <c r="S69" s="654"/>
      <c r="T69" s="654"/>
      <c r="U69" s="654"/>
      <c r="V69" s="654"/>
      <c r="W69" s="654"/>
      <c r="X69" s="655"/>
      <c r="Y69" s="190" t="s">
        <v>13</v>
      </c>
      <c r="Z69" s="924"/>
      <c r="AA69" s="925"/>
      <c r="AB69" s="604"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344</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5"/>
      <c r="B4" s="966"/>
      <c r="C4" s="966"/>
      <c r="D4" s="966"/>
      <c r="E4" s="966"/>
      <c r="F4" s="96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5"/>
      <c r="B5" s="966"/>
      <c r="C5" s="966"/>
      <c r="D5" s="966"/>
      <c r="E5" s="966"/>
      <c r="F5" s="96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5"/>
      <c r="B6" s="966"/>
      <c r="C6" s="966"/>
      <c r="D6" s="966"/>
      <c r="E6" s="966"/>
      <c r="F6" s="96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5"/>
      <c r="B7" s="966"/>
      <c r="C7" s="966"/>
      <c r="D7" s="966"/>
      <c r="E7" s="966"/>
      <c r="F7" s="96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5"/>
      <c r="B8" s="966"/>
      <c r="C8" s="966"/>
      <c r="D8" s="966"/>
      <c r="E8" s="966"/>
      <c r="F8" s="96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5"/>
      <c r="B9" s="966"/>
      <c r="C9" s="966"/>
      <c r="D9" s="966"/>
      <c r="E9" s="966"/>
      <c r="F9" s="96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5"/>
      <c r="B10" s="966"/>
      <c r="C10" s="966"/>
      <c r="D10" s="966"/>
      <c r="E10" s="966"/>
      <c r="F10" s="96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5"/>
      <c r="B11" s="966"/>
      <c r="C11" s="966"/>
      <c r="D11" s="966"/>
      <c r="E11" s="966"/>
      <c r="F11" s="96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5"/>
      <c r="B12" s="966"/>
      <c r="C12" s="966"/>
      <c r="D12" s="966"/>
      <c r="E12" s="966"/>
      <c r="F12" s="96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5"/>
      <c r="B13" s="966"/>
      <c r="C13" s="966"/>
      <c r="D13" s="966"/>
      <c r="E13" s="966"/>
      <c r="F13" s="96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5"/>
      <c r="B14" s="966"/>
      <c r="C14" s="966"/>
      <c r="D14" s="966"/>
      <c r="E14" s="966"/>
      <c r="F14" s="96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5"/>
      <c r="B15" s="966"/>
      <c r="C15" s="966"/>
      <c r="D15" s="966"/>
      <c r="E15" s="966"/>
      <c r="F15" s="96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5"/>
      <c r="B16" s="966"/>
      <c r="C16" s="966"/>
      <c r="D16" s="966"/>
      <c r="E16" s="966"/>
      <c r="F16" s="96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5"/>
      <c r="B17" s="966"/>
      <c r="C17" s="966"/>
      <c r="D17" s="966"/>
      <c r="E17" s="966"/>
      <c r="F17" s="96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5"/>
      <c r="B18" s="966"/>
      <c r="C18" s="966"/>
      <c r="D18" s="966"/>
      <c r="E18" s="966"/>
      <c r="F18" s="96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5"/>
      <c r="B19" s="966"/>
      <c r="C19" s="966"/>
      <c r="D19" s="966"/>
      <c r="E19" s="966"/>
      <c r="F19" s="96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5"/>
      <c r="B20" s="966"/>
      <c r="C20" s="966"/>
      <c r="D20" s="966"/>
      <c r="E20" s="966"/>
      <c r="F20" s="96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5"/>
      <c r="B21" s="966"/>
      <c r="C21" s="966"/>
      <c r="D21" s="966"/>
      <c r="E21" s="966"/>
      <c r="F21" s="96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5"/>
      <c r="B22" s="966"/>
      <c r="C22" s="966"/>
      <c r="D22" s="966"/>
      <c r="E22" s="966"/>
      <c r="F22" s="96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5"/>
      <c r="B23" s="966"/>
      <c r="C23" s="966"/>
      <c r="D23" s="966"/>
      <c r="E23" s="966"/>
      <c r="F23" s="96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5"/>
      <c r="B24" s="966"/>
      <c r="C24" s="966"/>
      <c r="D24" s="966"/>
      <c r="E24" s="966"/>
      <c r="F24" s="96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5"/>
      <c r="B25" s="966"/>
      <c r="C25" s="966"/>
      <c r="D25" s="966"/>
      <c r="E25" s="966"/>
      <c r="F25" s="96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5"/>
      <c r="B26" s="966"/>
      <c r="C26" s="966"/>
      <c r="D26" s="966"/>
      <c r="E26" s="966"/>
      <c r="F26" s="96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5"/>
      <c r="B27" s="966"/>
      <c r="C27" s="966"/>
      <c r="D27" s="966"/>
      <c r="E27" s="966"/>
      <c r="F27" s="96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5"/>
      <c r="B28" s="966"/>
      <c r="C28" s="966"/>
      <c r="D28" s="966"/>
      <c r="E28" s="966"/>
      <c r="F28" s="96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5"/>
      <c r="B29" s="966"/>
      <c r="C29" s="966"/>
      <c r="D29" s="966"/>
      <c r="E29" s="966"/>
      <c r="F29" s="96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5"/>
      <c r="B30" s="966"/>
      <c r="C30" s="966"/>
      <c r="D30" s="966"/>
      <c r="E30" s="966"/>
      <c r="F30" s="96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5"/>
      <c r="B31" s="966"/>
      <c r="C31" s="966"/>
      <c r="D31" s="966"/>
      <c r="E31" s="966"/>
      <c r="F31" s="96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5"/>
      <c r="B32" s="966"/>
      <c r="C32" s="966"/>
      <c r="D32" s="966"/>
      <c r="E32" s="966"/>
      <c r="F32" s="96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5"/>
      <c r="B33" s="966"/>
      <c r="C33" s="966"/>
      <c r="D33" s="966"/>
      <c r="E33" s="966"/>
      <c r="F33" s="96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5"/>
      <c r="B34" s="966"/>
      <c r="C34" s="966"/>
      <c r="D34" s="966"/>
      <c r="E34" s="966"/>
      <c r="F34" s="96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5"/>
      <c r="B35" s="966"/>
      <c r="C35" s="966"/>
      <c r="D35" s="966"/>
      <c r="E35" s="966"/>
      <c r="F35" s="96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5"/>
      <c r="B36" s="966"/>
      <c r="C36" s="966"/>
      <c r="D36" s="966"/>
      <c r="E36" s="966"/>
      <c r="F36" s="96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5"/>
      <c r="B37" s="966"/>
      <c r="C37" s="966"/>
      <c r="D37" s="966"/>
      <c r="E37" s="966"/>
      <c r="F37" s="96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5"/>
      <c r="B38" s="966"/>
      <c r="C38" s="966"/>
      <c r="D38" s="966"/>
      <c r="E38" s="966"/>
      <c r="F38" s="96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5"/>
      <c r="B39" s="966"/>
      <c r="C39" s="966"/>
      <c r="D39" s="966"/>
      <c r="E39" s="966"/>
      <c r="F39" s="96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5"/>
      <c r="B40" s="966"/>
      <c r="C40" s="966"/>
      <c r="D40" s="966"/>
      <c r="E40" s="966"/>
      <c r="F40" s="96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5"/>
      <c r="B41" s="966"/>
      <c r="C41" s="966"/>
      <c r="D41" s="966"/>
      <c r="E41" s="966"/>
      <c r="F41" s="96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5"/>
      <c r="B42" s="966"/>
      <c r="C42" s="966"/>
      <c r="D42" s="966"/>
      <c r="E42" s="966"/>
      <c r="F42" s="96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5"/>
      <c r="B43" s="966"/>
      <c r="C43" s="966"/>
      <c r="D43" s="966"/>
      <c r="E43" s="966"/>
      <c r="F43" s="96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5"/>
      <c r="B44" s="966"/>
      <c r="C44" s="966"/>
      <c r="D44" s="966"/>
      <c r="E44" s="966"/>
      <c r="F44" s="96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5"/>
      <c r="B45" s="966"/>
      <c r="C45" s="966"/>
      <c r="D45" s="966"/>
      <c r="E45" s="966"/>
      <c r="F45" s="96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5"/>
      <c r="B46" s="966"/>
      <c r="C46" s="966"/>
      <c r="D46" s="966"/>
      <c r="E46" s="966"/>
      <c r="F46" s="96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5"/>
      <c r="B47" s="966"/>
      <c r="C47" s="966"/>
      <c r="D47" s="966"/>
      <c r="E47" s="966"/>
      <c r="F47" s="96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5"/>
      <c r="B48" s="966"/>
      <c r="C48" s="966"/>
      <c r="D48" s="966"/>
      <c r="E48" s="966"/>
      <c r="F48" s="96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5"/>
      <c r="B49" s="966"/>
      <c r="C49" s="966"/>
      <c r="D49" s="966"/>
      <c r="E49" s="966"/>
      <c r="F49" s="96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5"/>
      <c r="B50" s="966"/>
      <c r="C50" s="966"/>
      <c r="D50" s="966"/>
      <c r="E50" s="966"/>
      <c r="F50" s="96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5"/>
      <c r="B51" s="966"/>
      <c r="C51" s="966"/>
      <c r="D51" s="966"/>
      <c r="E51" s="966"/>
      <c r="F51" s="96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5"/>
      <c r="B52" s="966"/>
      <c r="C52" s="966"/>
      <c r="D52" s="966"/>
      <c r="E52" s="966"/>
      <c r="F52" s="96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5"/>
      <c r="B56" s="966"/>
      <c r="C56" s="966"/>
      <c r="D56" s="966"/>
      <c r="E56" s="966"/>
      <c r="F56" s="96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5"/>
      <c r="B57" s="966"/>
      <c r="C57" s="966"/>
      <c r="D57" s="966"/>
      <c r="E57" s="966"/>
      <c r="F57" s="96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5"/>
      <c r="B58" s="966"/>
      <c r="C58" s="966"/>
      <c r="D58" s="966"/>
      <c r="E58" s="966"/>
      <c r="F58" s="96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5"/>
      <c r="B59" s="966"/>
      <c r="C59" s="966"/>
      <c r="D59" s="966"/>
      <c r="E59" s="966"/>
      <c r="F59" s="96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5"/>
      <c r="B60" s="966"/>
      <c r="C60" s="966"/>
      <c r="D60" s="966"/>
      <c r="E60" s="966"/>
      <c r="F60" s="96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5"/>
      <c r="B61" s="966"/>
      <c r="C61" s="966"/>
      <c r="D61" s="966"/>
      <c r="E61" s="966"/>
      <c r="F61" s="96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5"/>
      <c r="B62" s="966"/>
      <c r="C62" s="966"/>
      <c r="D62" s="966"/>
      <c r="E62" s="966"/>
      <c r="F62" s="96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5"/>
      <c r="B63" s="966"/>
      <c r="C63" s="966"/>
      <c r="D63" s="966"/>
      <c r="E63" s="966"/>
      <c r="F63" s="96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5"/>
      <c r="B64" s="966"/>
      <c r="C64" s="966"/>
      <c r="D64" s="966"/>
      <c r="E64" s="966"/>
      <c r="F64" s="96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5"/>
      <c r="B65" s="966"/>
      <c r="C65" s="966"/>
      <c r="D65" s="966"/>
      <c r="E65" s="966"/>
      <c r="F65" s="96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5"/>
      <c r="B66" s="966"/>
      <c r="C66" s="966"/>
      <c r="D66" s="966"/>
      <c r="E66" s="966"/>
      <c r="F66" s="96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5"/>
      <c r="B67" s="966"/>
      <c r="C67" s="966"/>
      <c r="D67" s="966"/>
      <c r="E67" s="966"/>
      <c r="F67" s="96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5"/>
      <c r="B68" s="966"/>
      <c r="C68" s="966"/>
      <c r="D68" s="966"/>
      <c r="E68" s="966"/>
      <c r="F68" s="96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5"/>
      <c r="B69" s="966"/>
      <c r="C69" s="966"/>
      <c r="D69" s="966"/>
      <c r="E69" s="966"/>
      <c r="F69" s="96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5"/>
      <c r="B70" s="966"/>
      <c r="C70" s="966"/>
      <c r="D70" s="966"/>
      <c r="E70" s="966"/>
      <c r="F70" s="96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5"/>
      <c r="B71" s="966"/>
      <c r="C71" s="966"/>
      <c r="D71" s="966"/>
      <c r="E71" s="966"/>
      <c r="F71" s="96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5"/>
      <c r="B72" s="966"/>
      <c r="C72" s="966"/>
      <c r="D72" s="966"/>
      <c r="E72" s="966"/>
      <c r="F72" s="96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5"/>
      <c r="B73" s="966"/>
      <c r="C73" s="966"/>
      <c r="D73" s="966"/>
      <c r="E73" s="966"/>
      <c r="F73" s="96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5"/>
      <c r="B74" s="966"/>
      <c r="C74" s="966"/>
      <c r="D74" s="966"/>
      <c r="E74" s="966"/>
      <c r="F74" s="96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5"/>
      <c r="B75" s="966"/>
      <c r="C75" s="966"/>
      <c r="D75" s="966"/>
      <c r="E75" s="966"/>
      <c r="F75" s="96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5"/>
      <c r="B76" s="966"/>
      <c r="C76" s="966"/>
      <c r="D76" s="966"/>
      <c r="E76" s="966"/>
      <c r="F76" s="96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5"/>
      <c r="B77" s="966"/>
      <c r="C77" s="966"/>
      <c r="D77" s="966"/>
      <c r="E77" s="966"/>
      <c r="F77" s="96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5"/>
      <c r="B78" s="966"/>
      <c r="C78" s="966"/>
      <c r="D78" s="966"/>
      <c r="E78" s="966"/>
      <c r="F78" s="96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5"/>
      <c r="B79" s="966"/>
      <c r="C79" s="966"/>
      <c r="D79" s="966"/>
      <c r="E79" s="966"/>
      <c r="F79" s="96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5"/>
      <c r="B80" s="966"/>
      <c r="C80" s="966"/>
      <c r="D80" s="966"/>
      <c r="E80" s="966"/>
      <c r="F80" s="96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5"/>
      <c r="B81" s="966"/>
      <c r="C81" s="966"/>
      <c r="D81" s="966"/>
      <c r="E81" s="966"/>
      <c r="F81" s="96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5"/>
      <c r="B82" s="966"/>
      <c r="C82" s="966"/>
      <c r="D82" s="966"/>
      <c r="E82" s="966"/>
      <c r="F82" s="96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5"/>
      <c r="B83" s="966"/>
      <c r="C83" s="966"/>
      <c r="D83" s="966"/>
      <c r="E83" s="966"/>
      <c r="F83" s="96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5"/>
      <c r="B84" s="966"/>
      <c r="C84" s="966"/>
      <c r="D84" s="966"/>
      <c r="E84" s="966"/>
      <c r="F84" s="96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5"/>
      <c r="B85" s="966"/>
      <c r="C85" s="966"/>
      <c r="D85" s="966"/>
      <c r="E85" s="966"/>
      <c r="F85" s="96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5"/>
      <c r="B86" s="966"/>
      <c r="C86" s="966"/>
      <c r="D86" s="966"/>
      <c r="E86" s="966"/>
      <c r="F86" s="96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5"/>
      <c r="B87" s="966"/>
      <c r="C87" s="966"/>
      <c r="D87" s="966"/>
      <c r="E87" s="966"/>
      <c r="F87" s="96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5"/>
      <c r="B88" s="966"/>
      <c r="C88" s="966"/>
      <c r="D88" s="966"/>
      <c r="E88" s="966"/>
      <c r="F88" s="96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5"/>
      <c r="B89" s="966"/>
      <c r="C89" s="966"/>
      <c r="D89" s="966"/>
      <c r="E89" s="966"/>
      <c r="F89" s="96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5"/>
      <c r="B90" s="966"/>
      <c r="C90" s="966"/>
      <c r="D90" s="966"/>
      <c r="E90" s="966"/>
      <c r="F90" s="96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5"/>
      <c r="B91" s="966"/>
      <c r="C91" s="966"/>
      <c r="D91" s="966"/>
      <c r="E91" s="966"/>
      <c r="F91" s="96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5"/>
      <c r="B92" s="966"/>
      <c r="C92" s="966"/>
      <c r="D92" s="966"/>
      <c r="E92" s="966"/>
      <c r="F92" s="96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5"/>
      <c r="B93" s="966"/>
      <c r="C93" s="966"/>
      <c r="D93" s="966"/>
      <c r="E93" s="966"/>
      <c r="F93" s="96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5"/>
      <c r="B94" s="966"/>
      <c r="C94" s="966"/>
      <c r="D94" s="966"/>
      <c r="E94" s="966"/>
      <c r="F94" s="96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5"/>
      <c r="B95" s="966"/>
      <c r="C95" s="966"/>
      <c r="D95" s="966"/>
      <c r="E95" s="966"/>
      <c r="F95" s="96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5"/>
      <c r="B96" s="966"/>
      <c r="C96" s="966"/>
      <c r="D96" s="966"/>
      <c r="E96" s="966"/>
      <c r="F96" s="96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5"/>
      <c r="B97" s="966"/>
      <c r="C97" s="966"/>
      <c r="D97" s="966"/>
      <c r="E97" s="966"/>
      <c r="F97" s="96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5"/>
      <c r="B98" s="966"/>
      <c r="C98" s="966"/>
      <c r="D98" s="966"/>
      <c r="E98" s="966"/>
      <c r="F98" s="96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5"/>
      <c r="B99" s="966"/>
      <c r="C99" s="966"/>
      <c r="D99" s="966"/>
      <c r="E99" s="966"/>
      <c r="F99" s="96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5"/>
      <c r="B100" s="966"/>
      <c r="C100" s="966"/>
      <c r="D100" s="966"/>
      <c r="E100" s="966"/>
      <c r="F100" s="96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5"/>
      <c r="B101" s="966"/>
      <c r="C101" s="966"/>
      <c r="D101" s="966"/>
      <c r="E101" s="966"/>
      <c r="F101" s="96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5"/>
      <c r="B102" s="966"/>
      <c r="C102" s="966"/>
      <c r="D102" s="966"/>
      <c r="E102" s="966"/>
      <c r="F102" s="96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5"/>
      <c r="B103" s="966"/>
      <c r="C103" s="966"/>
      <c r="D103" s="966"/>
      <c r="E103" s="966"/>
      <c r="F103" s="96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5"/>
      <c r="B104" s="966"/>
      <c r="C104" s="966"/>
      <c r="D104" s="966"/>
      <c r="E104" s="966"/>
      <c r="F104" s="96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5"/>
      <c r="B105" s="966"/>
      <c r="C105" s="966"/>
      <c r="D105" s="966"/>
      <c r="E105" s="966"/>
      <c r="F105" s="96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5"/>
      <c r="B109" s="966"/>
      <c r="C109" s="966"/>
      <c r="D109" s="966"/>
      <c r="E109" s="966"/>
      <c r="F109" s="96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5"/>
      <c r="B110" s="966"/>
      <c r="C110" s="966"/>
      <c r="D110" s="966"/>
      <c r="E110" s="966"/>
      <c r="F110" s="96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5"/>
      <c r="B111" s="966"/>
      <c r="C111" s="966"/>
      <c r="D111" s="966"/>
      <c r="E111" s="966"/>
      <c r="F111" s="96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5"/>
      <c r="B112" s="966"/>
      <c r="C112" s="966"/>
      <c r="D112" s="966"/>
      <c r="E112" s="966"/>
      <c r="F112" s="96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5"/>
      <c r="B113" s="966"/>
      <c r="C113" s="966"/>
      <c r="D113" s="966"/>
      <c r="E113" s="966"/>
      <c r="F113" s="96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5"/>
      <c r="B114" s="966"/>
      <c r="C114" s="966"/>
      <c r="D114" s="966"/>
      <c r="E114" s="966"/>
      <c r="F114" s="96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5"/>
      <c r="B115" s="966"/>
      <c r="C115" s="966"/>
      <c r="D115" s="966"/>
      <c r="E115" s="966"/>
      <c r="F115" s="96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5"/>
      <c r="B116" s="966"/>
      <c r="C116" s="966"/>
      <c r="D116" s="966"/>
      <c r="E116" s="966"/>
      <c r="F116" s="96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5"/>
      <c r="B117" s="966"/>
      <c r="C117" s="966"/>
      <c r="D117" s="966"/>
      <c r="E117" s="966"/>
      <c r="F117" s="96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5"/>
      <c r="B118" s="966"/>
      <c r="C118" s="966"/>
      <c r="D118" s="966"/>
      <c r="E118" s="966"/>
      <c r="F118" s="96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5"/>
      <c r="B119" s="966"/>
      <c r="C119" s="966"/>
      <c r="D119" s="966"/>
      <c r="E119" s="966"/>
      <c r="F119" s="96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5"/>
      <c r="B120" s="966"/>
      <c r="C120" s="966"/>
      <c r="D120" s="966"/>
      <c r="E120" s="966"/>
      <c r="F120" s="96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5"/>
      <c r="B121" s="966"/>
      <c r="C121" s="966"/>
      <c r="D121" s="966"/>
      <c r="E121" s="966"/>
      <c r="F121" s="96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5"/>
      <c r="B122" s="966"/>
      <c r="C122" s="966"/>
      <c r="D122" s="966"/>
      <c r="E122" s="966"/>
      <c r="F122" s="96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5"/>
      <c r="B123" s="966"/>
      <c r="C123" s="966"/>
      <c r="D123" s="966"/>
      <c r="E123" s="966"/>
      <c r="F123" s="96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5"/>
      <c r="B124" s="966"/>
      <c r="C124" s="966"/>
      <c r="D124" s="966"/>
      <c r="E124" s="966"/>
      <c r="F124" s="96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5"/>
      <c r="B125" s="966"/>
      <c r="C125" s="966"/>
      <c r="D125" s="966"/>
      <c r="E125" s="966"/>
      <c r="F125" s="96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5"/>
      <c r="B126" s="966"/>
      <c r="C126" s="966"/>
      <c r="D126" s="966"/>
      <c r="E126" s="966"/>
      <c r="F126" s="96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5"/>
      <c r="B127" s="966"/>
      <c r="C127" s="966"/>
      <c r="D127" s="966"/>
      <c r="E127" s="966"/>
      <c r="F127" s="96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5"/>
      <c r="B128" s="966"/>
      <c r="C128" s="966"/>
      <c r="D128" s="966"/>
      <c r="E128" s="966"/>
      <c r="F128" s="96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5"/>
      <c r="B129" s="966"/>
      <c r="C129" s="966"/>
      <c r="D129" s="966"/>
      <c r="E129" s="966"/>
      <c r="F129" s="96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5"/>
      <c r="B130" s="966"/>
      <c r="C130" s="966"/>
      <c r="D130" s="966"/>
      <c r="E130" s="966"/>
      <c r="F130" s="96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5"/>
      <c r="B131" s="966"/>
      <c r="C131" s="966"/>
      <c r="D131" s="966"/>
      <c r="E131" s="966"/>
      <c r="F131" s="96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5"/>
      <c r="B132" s="966"/>
      <c r="C132" s="966"/>
      <c r="D132" s="966"/>
      <c r="E132" s="966"/>
      <c r="F132" s="96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5"/>
      <c r="B133" s="966"/>
      <c r="C133" s="966"/>
      <c r="D133" s="966"/>
      <c r="E133" s="966"/>
      <c r="F133" s="96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5"/>
      <c r="B134" s="966"/>
      <c r="C134" s="966"/>
      <c r="D134" s="966"/>
      <c r="E134" s="966"/>
      <c r="F134" s="96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5"/>
      <c r="B135" s="966"/>
      <c r="C135" s="966"/>
      <c r="D135" s="966"/>
      <c r="E135" s="966"/>
      <c r="F135" s="96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5"/>
      <c r="B136" s="966"/>
      <c r="C136" s="966"/>
      <c r="D136" s="966"/>
      <c r="E136" s="966"/>
      <c r="F136" s="96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5"/>
      <c r="B137" s="966"/>
      <c r="C137" s="966"/>
      <c r="D137" s="966"/>
      <c r="E137" s="966"/>
      <c r="F137" s="96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5"/>
      <c r="B138" s="966"/>
      <c r="C138" s="966"/>
      <c r="D138" s="966"/>
      <c r="E138" s="966"/>
      <c r="F138" s="96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5"/>
      <c r="B139" s="966"/>
      <c r="C139" s="966"/>
      <c r="D139" s="966"/>
      <c r="E139" s="966"/>
      <c r="F139" s="96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5"/>
      <c r="B140" s="966"/>
      <c r="C140" s="966"/>
      <c r="D140" s="966"/>
      <c r="E140" s="966"/>
      <c r="F140" s="96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5"/>
      <c r="B141" s="966"/>
      <c r="C141" s="966"/>
      <c r="D141" s="966"/>
      <c r="E141" s="966"/>
      <c r="F141" s="96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5"/>
      <c r="B142" s="966"/>
      <c r="C142" s="966"/>
      <c r="D142" s="966"/>
      <c r="E142" s="966"/>
      <c r="F142" s="96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5"/>
      <c r="B143" s="966"/>
      <c r="C143" s="966"/>
      <c r="D143" s="966"/>
      <c r="E143" s="966"/>
      <c r="F143" s="96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5"/>
      <c r="B144" s="966"/>
      <c r="C144" s="966"/>
      <c r="D144" s="966"/>
      <c r="E144" s="966"/>
      <c r="F144" s="96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5"/>
      <c r="B145" s="966"/>
      <c r="C145" s="966"/>
      <c r="D145" s="966"/>
      <c r="E145" s="966"/>
      <c r="F145" s="96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5"/>
      <c r="B146" s="966"/>
      <c r="C146" s="966"/>
      <c r="D146" s="966"/>
      <c r="E146" s="966"/>
      <c r="F146" s="96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5"/>
      <c r="B147" s="966"/>
      <c r="C147" s="966"/>
      <c r="D147" s="966"/>
      <c r="E147" s="966"/>
      <c r="F147" s="96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5"/>
      <c r="B148" s="966"/>
      <c r="C148" s="966"/>
      <c r="D148" s="966"/>
      <c r="E148" s="966"/>
      <c r="F148" s="96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5"/>
      <c r="B149" s="966"/>
      <c r="C149" s="966"/>
      <c r="D149" s="966"/>
      <c r="E149" s="966"/>
      <c r="F149" s="96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5"/>
      <c r="B150" s="966"/>
      <c r="C150" s="966"/>
      <c r="D150" s="966"/>
      <c r="E150" s="966"/>
      <c r="F150" s="96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5"/>
      <c r="B151" s="966"/>
      <c r="C151" s="966"/>
      <c r="D151" s="966"/>
      <c r="E151" s="966"/>
      <c r="F151" s="96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5"/>
      <c r="B152" s="966"/>
      <c r="C152" s="966"/>
      <c r="D152" s="966"/>
      <c r="E152" s="966"/>
      <c r="F152" s="96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5"/>
      <c r="B153" s="966"/>
      <c r="C153" s="966"/>
      <c r="D153" s="966"/>
      <c r="E153" s="966"/>
      <c r="F153" s="96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5"/>
      <c r="B154" s="966"/>
      <c r="C154" s="966"/>
      <c r="D154" s="966"/>
      <c r="E154" s="966"/>
      <c r="F154" s="96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5"/>
      <c r="B155" s="966"/>
      <c r="C155" s="966"/>
      <c r="D155" s="966"/>
      <c r="E155" s="966"/>
      <c r="F155" s="96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5"/>
      <c r="B156" s="966"/>
      <c r="C156" s="966"/>
      <c r="D156" s="966"/>
      <c r="E156" s="966"/>
      <c r="F156" s="96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5"/>
      <c r="B157" s="966"/>
      <c r="C157" s="966"/>
      <c r="D157" s="966"/>
      <c r="E157" s="966"/>
      <c r="F157" s="96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5"/>
      <c r="B158" s="966"/>
      <c r="C158" s="966"/>
      <c r="D158" s="966"/>
      <c r="E158" s="966"/>
      <c r="F158" s="96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5"/>
      <c r="B162" s="966"/>
      <c r="C162" s="966"/>
      <c r="D162" s="966"/>
      <c r="E162" s="966"/>
      <c r="F162" s="96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5"/>
      <c r="B163" s="966"/>
      <c r="C163" s="966"/>
      <c r="D163" s="966"/>
      <c r="E163" s="966"/>
      <c r="F163" s="96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5"/>
      <c r="B164" s="966"/>
      <c r="C164" s="966"/>
      <c r="D164" s="966"/>
      <c r="E164" s="966"/>
      <c r="F164" s="96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5"/>
      <c r="B165" s="966"/>
      <c r="C165" s="966"/>
      <c r="D165" s="966"/>
      <c r="E165" s="966"/>
      <c r="F165" s="96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5"/>
      <c r="B166" s="966"/>
      <c r="C166" s="966"/>
      <c r="D166" s="966"/>
      <c r="E166" s="966"/>
      <c r="F166" s="96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5"/>
      <c r="B167" s="966"/>
      <c r="C167" s="966"/>
      <c r="D167" s="966"/>
      <c r="E167" s="966"/>
      <c r="F167" s="96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5"/>
      <c r="B168" s="966"/>
      <c r="C168" s="966"/>
      <c r="D168" s="966"/>
      <c r="E168" s="966"/>
      <c r="F168" s="96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5"/>
      <c r="B169" s="966"/>
      <c r="C169" s="966"/>
      <c r="D169" s="966"/>
      <c r="E169" s="966"/>
      <c r="F169" s="96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5"/>
      <c r="B170" s="966"/>
      <c r="C170" s="966"/>
      <c r="D170" s="966"/>
      <c r="E170" s="966"/>
      <c r="F170" s="96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5"/>
      <c r="B171" s="966"/>
      <c r="C171" s="966"/>
      <c r="D171" s="966"/>
      <c r="E171" s="966"/>
      <c r="F171" s="96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5"/>
      <c r="B172" s="966"/>
      <c r="C172" s="966"/>
      <c r="D172" s="966"/>
      <c r="E172" s="966"/>
      <c r="F172" s="96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5"/>
      <c r="B173" s="966"/>
      <c r="C173" s="966"/>
      <c r="D173" s="966"/>
      <c r="E173" s="966"/>
      <c r="F173" s="96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5"/>
      <c r="B174" s="966"/>
      <c r="C174" s="966"/>
      <c r="D174" s="966"/>
      <c r="E174" s="966"/>
      <c r="F174" s="96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5"/>
      <c r="B175" s="966"/>
      <c r="C175" s="966"/>
      <c r="D175" s="966"/>
      <c r="E175" s="966"/>
      <c r="F175" s="96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5"/>
      <c r="B176" s="966"/>
      <c r="C176" s="966"/>
      <c r="D176" s="966"/>
      <c r="E176" s="966"/>
      <c r="F176" s="96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5"/>
      <c r="B177" s="966"/>
      <c r="C177" s="966"/>
      <c r="D177" s="966"/>
      <c r="E177" s="966"/>
      <c r="F177" s="96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5"/>
      <c r="B178" s="966"/>
      <c r="C178" s="966"/>
      <c r="D178" s="966"/>
      <c r="E178" s="966"/>
      <c r="F178" s="96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5"/>
      <c r="B179" s="966"/>
      <c r="C179" s="966"/>
      <c r="D179" s="966"/>
      <c r="E179" s="966"/>
      <c r="F179" s="96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5"/>
      <c r="B180" s="966"/>
      <c r="C180" s="966"/>
      <c r="D180" s="966"/>
      <c r="E180" s="966"/>
      <c r="F180" s="96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5"/>
      <c r="B181" s="966"/>
      <c r="C181" s="966"/>
      <c r="D181" s="966"/>
      <c r="E181" s="966"/>
      <c r="F181" s="96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5"/>
      <c r="B182" s="966"/>
      <c r="C182" s="966"/>
      <c r="D182" s="966"/>
      <c r="E182" s="966"/>
      <c r="F182" s="96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5"/>
      <c r="B183" s="966"/>
      <c r="C183" s="966"/>
      <c r="D183" s="966"/>
      <c r="E183" s="966"/>
      <c r="F183" s="96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5"/>
      <c r="B184" s="966"/>
      <c r="C184" s="966"/>
      <c r="D184" s="966"/>
      <c r="E184" s="966"/>
      <c r="F184" s="96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5"/>
      <c r="B185" s="966"/>
      <c r="C185" s="966"/>
      <c r="D185" s="966"/>
      <c r="E185" s="966"/>
      <c r="F185" s="96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5"/>
      <c r="B186" s="966"/>
      <c r="C186" s="966"/>
      <c r="D186" s="966"/>
      <c r="E186" s="966"/>
      <c r="F186" s="96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5"/>
      <c r="B187" s="966"/>
      <c r="C187" s="966"/>
      <c r="D187" s="966"/>
      <c r="E187" s="966"/>
      <c r="F187" s="96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5"/>
      <c r="B188" s="966"/>
      <c r="C188" s="966"/>
      <c r="D188" s="966"/>
      <c r="E188" s="966"/>
      <c r="F188" s="96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5"/>
      <c r="B189" s="966"/>
      <c r="C189" s="966"/>
      <c r="D189" s="966"/>
      <c r="E189" s="966"/>
      <c r="F189" s="96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5"/>
      <c r="B190" s="966"/>
      <c r="C190" s="966"/>
      <c r="D190" s="966"/>
      <c r="E190" s="966"/>
      <c r="F190" s="96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5"/>
      <c r="B191" s="966"/>
      <c r="C191" s="966"/>
      <c r="D191" s="966"/>
      <c r="E191" s="966"/>
      <c r="F191" s="96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5"/>
      <c r="B192" s="966"/>
      <c r="C192" s="966"/>
      <c r="D192" s="966"/>
      <c r="E192" s="966"/>
      <c r="F192" s="96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5"/>
      <c r="B193" s="966"/>
      <c r="C193" s="966"/>
      <c r="D193" s="966"/>
      <c r="E193" s="966"/>
      <c r="F193" s="96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5"/>
      <c r="B194" s="966"/>
      <c r="C194" s="966"/>
      <c r="D194" s="966"/>
      <c r="E194" s="966"/>
      <c r="F194" s="96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5"/>
      <c r="B195" s="966"/>
      <c r="C195" s="966"/>
      <c r="D195" s="966"/>
      <c r="E195" s="966"/>
      <c r="F195" s="96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5"/>
      <c r="B196" s="966"/>
      <c r="C196" s="966"/>
      <c r="D196" s="966"/>
      <c r="E196" s="966"/>
      <c r="F196" s="96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5"/>
      <c r="B197" s="966"/>
      <c r="C197" s="966"/>
      <c r="D197" s="966"/>
      <c r="E197" s="966"/>
      <c r="F197" s="96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5"/>
      <c r="B198" s="966"/>
      <c r="C198" s="966"/>
      <c r="D198" s="966"/>
      <c r="E198" s="966"/>
      <c r="F198" s="96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5"/>
      <c r="B199" s="966"/>
      <c r="C199" s="966"/>
      <c r="D199" s="966"/>
      <c r="E199" s="966"/>
      <c r="F199" s="96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5"/>
      <c r="B200" s="966"/>
      <c r="C200" s="966"/>
      <c r="D200" s="966"/>
      <c r="E200" s="966"/>
      <c r="F200" s="96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5"/>
      <c r="B201" s="966"/>
      <c r="C201" s="966"/>
      <c r="D201" s="966"/>
      <c r="E201" s="966"/>
      <c r="F201" s="96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5"/>
      <c r="B202" s="966"/>
      <c r="C202" s="966"/>
      <c r="D202" s="966"/>
      <c r="E202" s="966"/>
      <c r="F202" s="96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5"/>
      <c r="B203" s="966"/>
      <c r="C203" s="966"/>
      <c r="D203" s="966"/>
      <c r="E203" s="966"/>
      <c r="F203" s="9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5"/>
      <c r="B204" s="966"/>
      <c r="C204" s="966"/>
      <c r="D204" s="966"/>
      <c r="E204" s="966"/>
      <c r="F204" s="9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5"/>
      <c r="B205" s="966"/>
      <c r="C205" s="966"/>
      <c r="D205" s="966"/>
      <c r="E205" s="966"/>
      <c r="F205" s="9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5"/>
      <c r="B206" s="966"/>
      <c r="C206" s="966"/>
      <c r="D206" s="966"/>
      <c r="E206" s="966"/>
      <c r="F206" s="9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5"/>
      <c r="B207" s="966"/>
      <c r="C207" s="966"/>
      <c r="D207" s="966"/>
      <c r="E207" s="966"/>
      <c r="F207" s="9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5"/>
      <c r="B208" s="966"/>
      <c r="C208" s="966"/>
      <c r="D208" s="966"/>
      <c r="E208" s="966"/>
      <c r="F208" s="9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5"/>
      <c r="B209" s="966"/>
      <c r="C209" s="966"/>
      <c r="D209" s="966"/>
      <c r="E209" s="966"/>
      <c r="F209" s="9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5"/>
      <c r="B210" s="966"/>
      <c r="C210" s="966"/>
      <c r="D210" s="966"/>
      <c r="E210" s="966"/>
      <c r="F210" s="96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5"/>
      <c r="B211" s="966"/>
      <c r="C211" s="966"/>
      <c r="D211" s="966"/>
      <c r="E211" s="966"/>
      <c r="F211" s="96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5"/>
      <c r="B215" s="966"/>
      <c r="C215" s="966"/>
      <c r="D215" s="966"/>
      <c r="E215" s="966"/>
      <c r="F215" s="96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5"/>
      <c r="B216" s="966"/>
      <c r="C216" s="966"/>
      <c r="D216" s="966"/>
      <c r="E216" s="966"/>
      <c r="F216" s="96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5"/>
      <c r="B217" s="966"/>
      <c r="C217" s="966"/>
      <c r="D217" s="966"/>
      <c r="E217" s="966"/>
      <c r="F217" s="9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5"/>
      <c r="B218" s="966"/>
      <c r="C218" s="966"/>
      <c r="D218" s="966"/>
      <c r="E218" s="966"/>
      <c r="F218" s="9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5"/>
      <c r="B219" s="966"/>
      <c r="C219" s="966"/>
      <c r="D219" s="966"/>
      <c r="E219" s="966"/>
      <c r="F219" s="9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5"/>
      <c r="B220" s="966"/>
      <c r="C220" s="966"/>
      <c r="D220" s="966"/>
      <c r="E220" s="966"/>
      <c r="F220" s="9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5"/>
      <c r="B221" s="966"/>
      <c r="C221" s="966"/>
      <c r="D221" s="966"/>
      <c r="E221" s="966"/>
      <c r="F221" s="9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5"/>
      <c r="B222" s="966"/>
      <c r="C222" s="966"/>
      <c r="D222" s="966"/>
      <c r="E222" s="966"/>
      <c r="F222" s="9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5"/>
      <c r="B223" s="966"/>
      <c r="C223" s="966"/>
      <c r="D223" s="966"/>
      <c r="E223" s="966"/>
      <c r="F223" s="96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5"/>
      <c r="B224" s="966"/>
      <c r="C224" s="966"/>
      <c r="D224" s="966"/>
      <c r="E224" s="966"/>
      <c r="F224" s="96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5"/>
      <c r="B225" s="966"/>
      <c r="C225" s="966"/>
      <c r="D225" s="966"/>
      <c r="E225" s="966"/>
      <c r="F225" s="96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5"/>
      <c r="B226" s="966"/>
      <c r="C226" s="966"/>
      <c r="D226" s="966"/>
      <c r="E226" s="966"/>
      <c r="F226" s="96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5"/>
      <c r="B227" s="966"/>
      <c r="C227" s="966"/>
      <c r="D227" s="966"/>
      <c r="E227" s="966"/>
      <c r="F227" s="96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5"/>
      <c r="B228" s="966"/>
      <c r="C228" s="966"/>
      <c r="D228" s="966"/>
      <c r="E228" s="966"/>
      <c r="F228" s="96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5"/>
      <c r="B229" s="966"/>
      <c r="C229" s="966"/>
      <c r="D229" s="966"/>
      <c r="E229" s="966"/>
      <c r="F229" s="96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5"/>
      <c r="B230" s="966"/>
      <c r="C230" s="966"/>
      <c r="D230" s="966"/>
      <c r="E230" s="966"/>
      <c r="F230" s="9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5"/>
      <c r="B231" s="966"/>
      <c r="C231" s="966"/>
      <c r="D231" s="966"/>
      <c r="E231" s="966"/>
      <c r="F231" s="9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5"/>
      <c r="B232" s="966"/>
      <c r="C232" s="966"/>
      <c r="D232" s="966"/>
      <c r="E232" s="966"/>
      <c r="F232" s="9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5"/>
      <c r="B233" s="966"/>
      <c r="C233" s="966"/>
      <c r="D233" s="966"/>
      <c r="E233" s="966"/>
      <c r="F233" s="9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5"/>
      <c r="B234" s="966"/>
      <c r="C234" s="966"/>
      <c r="D234" s="966"/>
      <c r="E234" s="966"/>
      <c r="F234" s="9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5"/>
      <c r="B235" s="966"/>
      <c r="C235" s="966"/>
      <c r="D235" s="966"/>
      <c r="E235" s="966"/>
      <c r="F235" s="9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5"/>
      <c r="B236" s="966"/>
      <c r="C236" s="966"/>
      <c r="D236" s="966"/>
      <c r="E236" s="966"/>
      <c r="F236" s="96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5"/>
      <c r="B237" s="966"/>
      <c r="C237" s="966"/>
      <c r="D237" s="966"/>
      <c r="E237" s="966"/>
      <c r="F237" s="96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5"/>
      <c r="B238" s="966"/>
      <c r="C238" s="966"/>
      <c r="D238" s="966"/>
      <c r="E238" s="966"/>
      <c r="F238" s="96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5"/>
      <c r="B239" s="966"/>
      <c r="C239" s="966"/>
      <c r="D239" s="966"/>
      <c r="E239" s="966"/>
      <c r="F239" s="96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5"/>
      <c r="B240" s="966"/>
      <c r="C240" s="966"/>
      <c r="D240" s="966"/>
      <c r="E240" s="966"/>
      <c r="F240" s="96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5"/>
      <c r="B241" s="966"/>
      <c r="C241" s="966"/>
      <c r="D241" s="966"/>
      <c r="E241" s="966"/>
      <c r="F241" s="96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5"/>
      <c r="B242" s="966"/>
      <c r="C242" s="966"/>
      <c r="D242" s="966"/>
      <c r="E242" s="966"/>
      <c r="F242" s="96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5"/>
      <c r="B243" s="966"/>
      <c r="C243" s="966"/>
      <c r="D243" s="966"/>
      <c r="E243" s="966"/>
      <c r="F243" s="9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5"/>
      <c r="B244" s="966"/>
      <c r="C244" s="966"/>
      <c r="D244" s="966"/>
      <c r="E244" s="966"/>
      <c r="F244" s="9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5"/>
      <c r="B245" s="966"/>
      <c r="C245" s="966"/>
      <c r="D245" s="966"/>
      <c r="E245" s="966"/>
      <c r="F245" s="9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5"/>
      <c r="B246" s="966"/>
      <c r="C246" s="966"/>
      <c r="D246" s="966"/>
      <c r="E246" s="966"/>
      <c r="F246" s="9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5"/>
      <c r="B247" s="966"/>
      <c r="C247" s="966"/>
      <c r="D247" s="966"/>
      <c r="E247" s="966"/>
      <c r="F247" s="9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5"/>
      <c r="B248" s="966"/>
      <c r="C248" s="966"/>
      <c r="D248" s="966"/>
      <c r="E248" s="966"/>
      <c r="F248" s="9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5"/>
      <c r="B249" s="966"/>
      <c r="C249" s="966"/>
      <c r="D249" s="966"/>
      <c r="E249" s="966"/>
      <c r="F249" s="96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5"/>
      <c r="B250" s="966"/>
      <c r="C250" s="966"/>
      <c r="D250" s="966"/>
      <c r="E250" s="966"/>
      <c r="F250" s="96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5"/>
      <c r="B251" s="966"/>
      <c r="C251" s="966"/>
      <c r="D251" s="966"/>
      <c r="E251" s="966"/>
      <c r="F251" s="96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5"/>
      <c r="B252" s="966"/>
      <c r="C252" s="966"/>
      <c r="D252" s="966"/>
      <c r="E252" s="966"/>
      <c r="F252" s="96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5"/>
      <c r="B253" s="966"/>
      <c r="C253" s="966"/>
      <c r="D253" s="966"/>
      <c r="E253" s="966"/>
      <c r="F253" s="96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5"/>
      <c r="B254" s="966"/>
      <c r="C254" s="966"/>
      <c r="D254" s="966"/>
      <c r="E254" s="966"/>
      <c r="F254" s="96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5"/>
      <c r="B255" s="966"/>
      <c r="C255" s="966"/>
      <c r="D255" s="966"/>
      <c r="E255" s="966"/>
      <c r="F255" s="96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5"/>
      <c r="B256" s="966"/>
      <c r="C256" s="966"/>
      <c r="D256" s="966"/>
      <c r="E256" s="966"/>
      <c r="F256" s="96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5"/>
      <c r="B257" s="966"/>
      <c r="C257" s="966"/>
      <c r="D257" s="966"/>
      <c r="E257" s="966"/>
      <c r="F257" s="96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5"/>
      <c r="B258" s="966"/>
      <c r="C258" s="966"/>
      <c r="D258" s="966"/>
      <c r="E258" s="966"/>
      <c r="F258" s="96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5"/>
      <c r="B259" s="966"/>
      <c r="C259" s="966"/>
      <c r="D259" s="966"/>
      <c r="E259" s="966"/>
      <c r="F259" s="96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5"/>
      <c r="B260" s="966"/>
      <c r="C260" s="966"/>
      <c r="D260" s="966"/>
      <c r="E260" s="966"/>
      <c r="F260" s="96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5"/>
      <c r="B261" s="966"/>
      <c r="C261" s="966"/>
      <c r="D261" s="966"/>
      <c r="E261" s="966"/>
      <c r="F261" s="96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5"/>
      <c r="B262" s="966"/>
      <c r="C262" s="966"/>
      <c r="D262" s="966"/>
      <c r="E262" s="966"/>
      <c r="F262" s="96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5"/>
      <c r="B263" s="966"/>
      <c r="C263" s="966"/>
      <c r="D263" s="966"/>
      <c r="E263" s="966"/>
      <c r="F263" s="96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5"/>
      <c r="B264" s="966"/>
      <c r="C264" s="966"/>
      <c r="D264" s="966"/>
      <c r="E264" s="966"/>
      <c r="F264" s="96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319</v>
      </c>
      <c r="Z3" s="273"/>
      <c r="AA3" s="273"/>
      <c r="AB3" s="273"/>
      <c r="AC3" s="987" t="s">
        <v>310</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x14ac:dyDescent="0.15">
      <c r="A4" s="989">
        <v>1</v>
      </c>
      <c r="B4" s="989">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319</v>
      </c>
      <c r="Z36" s="273"/>
      <c r="AA36" s="273"/>
      <c r="AB36" s="273"/>
      <c r="AC36" s="987" t="s">
        <v>310</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x14ac:dyDescent="0.15">
      <c r="A37" s="989">
        <v>1</v>
      </c>
      <c r="B37" s="989">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319</v>
      </c>
      <c r="Z69" s="273"/>
      <c r="AA69" s="273"/>
      <c r="AB69" s="273"/>
      <c r="AC69" s="987" t="s">
        <v>310</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x14ac:dyDescent="0.15">
      <c r="A70" s="989">
        <v>1</v>
      </c>
      <c r="B70" s="989">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319</v>
      </c>
      <c r="Z102" s="273"/>
      <c r="AA102" s="273"/>
      <c r="AB102" s="273"/>
      <c r="AC102" s="987" t="s">
        <v>310</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x14ac:dyDescent="0.15">
      <c r="A103" s="989">
        <v>1</v>
      </c>
      <c r="B103" s="989">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319</v>
      </c>
      <c r="Z135" s="273"/>
      <c r="AA135" s="273"/>
      <c r="AB135" s="273"/>
      <c r="AC135" s="987" t="s">
        <v>310</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x14ac:dyDescent="0.15">
      <c r="A136" s="989">
        <v>1</v>
      </c>
      <c r="B136" s="989">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319</v>
      </c>
      <c r="Z168" s="273"/>
      <c r="AA168" s="273"/>
      <c r="AB168" s="273"/>
      <c r="AC168" s="987" t="s">
        <v>310</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x14ac:dyDescent="0.15">
      <c r="A169" s="989">
        <v>1</v>
      </c>
      <c r="B169" s="989">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319</v>
      </c>
      <c r="Z201" s="273"/>
      <c r="AA201" s="273"/>
      <c r="AB201" s="273"/>
      <c r="AC201" s="987" t="s">
        <v>310</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x14ac:dyDescent="0.15">
      <c r="A202" s="989">
        <v>1</v>
      </c>
      <c r="B202" s="989">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319</v>
      </c>
      <c r="Z234" s="273"/>
      <c r="AA234" s="273"/>
      <c r="AB234" s="273"/>
      <c r="AC234" s="987" t="s">
        <v>310</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x14ac:dyDescent="0.15">
      <c r="A235" s="989">
        <v>1</v>
      </c>
      <c r="B235" s="989">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319</v>
      </c>
      <c r="Z267" s="273"/>
      <c r="AA267" s="273"/>
      <c r="AB267" s="273"/>
      <c r="AC267" s="987" t="s">
        <v>310</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x14ac:dyDescent="0.15">
      <c r="A268" s="989">
        <v>1</v>
      </c>
      <c r="B268" s="989">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319</v>
      </c>
      <c r="Z300" s="273"/>
      <c r="AA300" s="273"/>
      <c r="AB300" s="273"/>
      <c r="AC300" s="987" t="s">
        <v>310</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x14ac:dyDescent="0.15">
      <c r="A301" s="989">
        <v>1</v>
      </c>
      <c r="B301" s="989">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319</v>
      </c>
      <c r="Z333" s="273"/>
      <c r="AA333" s="273"/>
      <c r="AB333" s="273"/>
      <c r="AC333" s="987" t="s">
        <v>310</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x14ac:dyDescent="0.15">
      <c r="A334" s="989">
        <v>1</v>
      </c>
      <c r="B334" s="989">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319</v>
      </c>
      <c r="Z366" s="273"/>
      <c r="AA366" s="273"/>
      <c r="AB366" s="273"/>
      <c r="AC366" s="987" t="s">
        <v>310</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x14ac:dyDescent="0.15">
      <c r="A367" s="989">
        <v>1</v>
      </c>
      <c r="B367" s="989">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319</v>
      </c>
      <c r="Z399" s="273"/>
      <c r="AA399" s="273"/>
      <c r="AB399" s="273"/>
      <c r="AC399" s="987" t="s">
        <v>310</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x14ac:dyDescent="0.15">
      <c r="A400" s="989">
        <v>1</v>
      </c>
      <c r="B400" s="989">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319</v>
      </c>
      <c r="Z432" s="273"/>
      <c r="AA432" s="273"/>
      <c r="AB432" s="273"/>
      <c r="AC432" s="987" t="s">
        <v>310</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x14ac:dyDescent="0.15">
      <c r="A433" s="989">
        <v>1</v>
      </c>
      <c r="B433" s="989">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319</v>
      </c>
      <c r="Z465" s="273"/>
      <c r="AA465" s="273"/>
      <c r="AB465" s="273"/>
      <c r="AC465" s="987" t="s">
        <v>310</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x14ac:dyDescent="0.15">
      <c r="A466" s="989">
        <v>1</v>
      </c>
      <c r="B466" s="989">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319</v>
      </c>
      <c r="Z498" s="273"/>
      <c r="AA498" s="273"/>
      <c r="AB498" s="273"/>
      <c r="AC498" s="987" t="s">
        <v>310</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x14ac:dyDescent="0.15">
      <c r="A499" s="989">
        <v>1</v>
      </c>
      <c r="B499" s="989">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319</v>
      </c>
      <c r="Z531" s="273"/>
      <c r="AA531" s="273"/>
      <c r="AB531" s="273"/>
      <c r="AC531" s="987" t="s">
        <v>310</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x14ac:dyDescent="0.15">
      <c r="A532" s="989">
        <v>1</v>
      </c>
      <c r="B532" s="989">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319</v>
      </c>
      <c r="Z564" s="273"/>
      <c r="AA564" s="273"/>
      <c r="AB564" s="273"/>
      <c r="AC564" s="987" t="s">
        <v>310</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x14ac:dyDescent="0.15">
      <c r="A565" s="989">
        <v>1</v>
      </c>
      <c r="B565" s="989">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319</v>
      </c>
      <c r="Z597" s="273"/>
      <c r="AA597" s="273"/>
      <c r="AB597" s="273"/>
      <c r="AC597" s="987" t="s">
        <v>310</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x14ac:dyDescent="0.15">
      <c r="A598" s="989">
        <v>1</v>
      </c>
      <c r="B598" s="989">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319</v>
      </c>
      <c r="Z630" s="273"/>
      <c r="AA630" s="273"/>
      <c r="AB630" s="273"/>
      <c r="AC630" s="987" t="s">
        <v>310</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x14ac:dyDescent="0.15">
      <c r="A631" s="989">
        <v>1</v>
      </c>
      <c r="B631" s="989">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319</v>
      </c>
      <c r="Z663" s="273"/>
      <c r="AA663" s="273"/>
      <c r="AB663" s="273"/>
      <c r="AC663" s="987" t="s">
        <v>310</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x14ac:dyDescent="0.15">
      <c r="A664" s="989">
        <v>1</v>
      </c>
      <c r="B664" s="989">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319</v>
      </c>
      <c r="Z696" s="273"/>
      <c r="AA696" s="273"/>
      <c r="AB696" s="273"/>
      <c r="AC696" s="987" t="s">
        <v>310</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x14ac:dyDescent="0.15">
      <c r="A697" s="989">
        <v>1</v>
      </c>
      <c r="B697" s="989">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319</v>
      </c>
      <c r="Z729" s="273"/>
      <c r="AA729" s="273"/>
      <c r="AB729" s="273"/>
      <c r="AC729" s="987" t="s">
        <v>310</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x14ac:dyDescent="0.15">
      <c r="A730" s="989">
        <v>1</v>
      </c>
      <c r="B730" s="989">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319</v>
      </c>
      <c r="Z762" s="273"/>
      <c r="AA762" s="273"/>
      <c r="AB762" s="273"/>
      <c r="AC762" s="987" t="s">
        <v>310</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x14ac:dyDescent="0.15">
      <c r="A763" s="989">
        <v>1</v>
      </c>
      <c r="B763" s="989">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319</v>
      </c>
      <c r="Z795" s="273"/>
      <c r="AA795" s="273"/>
      <c r="AB795" s="273"/>
      <c r="AC795" s="987" t="s">
        <v>310</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x14ac:dyDescent="0.15">
      <c r="A796" s="989">
        <v>1</v>
      </c>
      <c r="B796" s="989">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319</v>
      </c>
      <c r="Z828" s="273"/>
      <c r="AA828" s="273"/>
      <c r="AB828" s="273"/>
      <c r="AC828" s="987" t="s">
        <v>310</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x14ac:dyDescent="0.15">
      <c r="A829" s="989">
        <v>1</v>
      </c>
      <c r="B829" s="989">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319</v>
      </c>
      <c r="Z861" s="273"/>
      <c r="AA861" s="273"/>
      <c r="AB861" s="273"/>
      <c r="AC861" s="987" t="s">
        <v>310</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x14ac:dyDescent="0.15">
      <c r="A862" s="989">
        <v>1</v>
      </c>
      <c r="B862" s="989">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319</v>
      </c>
      <c r="Z894" s="273"/>
      <c r="AA894" s="273"/>
      <c r="AB894" s="273"/>
      <c r="AC894" s="987" t="s">
        <v>310</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x14ac:dyDescent="0.15">
      <c r="A895" s="989">
        <v>1</v>
      </c>
      <c r="B895" s="989">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319</v>
      </c>
      <c r="Z927" s="273"/>
      <c r="AA927" s="273"/>
      <c r="AB927" s="273"/>
      <c r="AC927" s="987" t="s">
        <v>310</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x14ac:dyDescent="0.15">
      <c r="A928" s="989">
        <v>1</v>
      </c>
      <c r="B928" s="989">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319</v>
      </c>
      <c r="Z960" s="273"/>
      <c r="AA960" s="273"/>
      <c r="AB960" s="273"/>
      <c r="AC960" s="987" t="s">
        <v>310</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x14ac:dyDescent="0.15">
      <c r="A961" s="989">
        <v>1</v>
      </c>
      <c r="B961" s="989">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319</v>
      </c>
      <c r="Z993" s="273"/>
      <c r="AA993" s="273"/>
      <c r="AB993" s="273"/>
      <c r="AC993" s="987" t="s">
        <v>310</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x14ac:dyDescent="0.15">
      <c r="A994" s="989">
        <v>1</v>
      </c>
      <c r="B994" s="989">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319</v>
      </c>
      <c r="Z1026" s="273"/>
      <c r="AA1026" s="273"/>
      <c r="AB1026" s="273"/>
      <c r="AC1026" s="987" t="s">
        <v>310</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319</v>
      </c>
      <c r="Z1059" s="273"/>
      <c r="AA1059" s="273"/>
      <c r="AB1059" s="273"/>
      <c r="AC1059" s="987" t="s">
        <v>310</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319</v>
      </c>
      <c r="Z1092" s="273"/>
      <c r="AA1092" s="273"/>
      <c r="AB1092" s="273"/>
      <c r="AC1092" s="987" t="s">
        <v>310</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319</v>
      </c>
      <c r="Z1125" s="273"/>
      <c r="AA1125" s="273"/>
      <c r="AB1125" s="273"/>
      <c r="AC1125" s="987" t="s">
        <v>310</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319</v>
      </c>
      <c r="Z1158" s="273"/>
      <c r="AA1158" s="273"/>
      <c r="AB1158" s="273"/>
      <c r="AC1158" s="987" t="s">
        <v>310</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319</v>
      </c>
      <c r="Z1191" s="273"/>
      <c r="AA1191" s="273"/>
      <c r="AB1191" s="273"/>
      <c r="AC1191" s="987" t="s">
        <v>310</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319</v>
      </c>
      <c r="Z1224" s="273"/>
      <c r="AA1224" s="273"/>
      <c r="AB1224" s="273"/>
      <c r="AC1224" s="987" t="s">
        <v>310</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319</v>
      </c>
      <c r="Z1257" s="273"/>
      <c r="AA1257" s="273"/>
      <c r="AB1257" s="273"/>
      <c r="AC1257" s="987" t="s">
        <v>310</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319</v>
      </c>
      <c r="Z1290" s="273"/>
      <c r="AA1290" s="273"/>
      <c r="AB1290" s="273"/>
      <c r="AC1290" s="987" t="s">
        <v>310</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2022-06-07T05:48:35Z</cp:lastPrinted>
  <dcterms:created xsi:type="dcterms:W3CDTF">2012-03-13T00:50:25Z</dcterms:created>
  <dcterms:modified xsi:type="dcterms:W3CDTF">2022-09-02T04:33:46Z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