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61A0D55C-B390-4801-8BB4-DDB2417000E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Sheet2" sheetId="13" state="hidden" r:id="rId2"/>
    <sheet name="Sheet1" sheetId="12" state="hidden" r:id="rId3"/>
    <sheet name="入力規則等" sheetId="4" r:id="rId4"/>
    <sheet name="別紙1" sheetId="5" state="hidden" r:id="rId5"/>
    <sheet name="別紙2" sheetId="6" state="hidden" r:id="rId6"/>
    <sheet name="別紙3" sheetId="7" state="hidden" r:id="rId7"/>
  </sheets>
  <definedNames>
    <definedName name="_xlnm._FilterDatabase" localSheetId="6" hidden="1">別紙3!$AP$1:$AP$1320</definedName>
    <definedName name="_xlnm.Print_Area" localSheetId="0">行政事業レビューシート!$A$1:$AX$631</definedName>
    <definedName name="_xlnm.Print_Area" localSheetId="4">別紙1!$A$1:$AX$71</definedName>
    <definedName name="_xlnm.Print_Area" localSheetId="5">別紙2!$A$1:$AX$265</definedName>
    <definedName name="_xlnm.Print_Area" localSheetId="6">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41" i="11"/>
  <c r="AY328" i="11"/>
  <c r="AY332" i="11"/>
  <c r="AY336" i="11"/>
  <c r="AY337"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4" i="11"/>
  <c r="AY112" i="11"/>
  <c r="AY121" i="11" s="1"/>
  <c r="AY99" i="11"/>
  <c r="AY101" i="11" s="1"/>
  <c r="AY98" i="11"/>
  <c r="AY102" i="11"/>
  <c r="AY104" i="11" s="1"/>
  <c r="AY179" i="11" l="1"/>
  <c r="AY152" i="11"/>
  <c r="AY177" i="11"/>
  <c r="AY123" i="11"/>
  <c r="AY115" i="11"/>
  <c r="AY116" i="11"/>
  <c r="AY130" i="11"/>
  <c r="AY117" i="11"/>
  <c r="AY131" i="11"/>
  <c r="AY142" i="11"/>
  <c r="AY125" i="11"/>
  <c r="AY118" i="11"/>
  <c r="AY143" i="11"/>
  <c r="AY175" i="11"/>
  <c r="AY119" i="11"/>
  <c r="AY151" i="11"/>
  <c r="AY145"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49" i="11"/>
  <c r="AY96" i="11"/>
  <c r="AY80" i="11"/>
  <c r="AY83" i="11"/>
  <c r="AY55" i="11"/>
  <c r="AY82" i="11"/>
  <c r="AY84" i="11"/>
  <c r="AY63" i="11"/>
  <c r="AY81"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<sst xmlns="http://schemas.openxmlformats.org/spreadsheetml/2006/main" count="2067" uniqueCount="781">
  <si>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</si>
  <si>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</si>
  <si>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</si>
  <si>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</si>
  <si>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</si>
  <si>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</si>
  <si>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</si>
  <si>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</si>
  <si>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</si>
  <si>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</si>
  <si>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</si>
  <si>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</si>
  <si>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</si>
  <si>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</si>
  <si>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</si>
  <si>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</si>
  <si>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</si>
  <si>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</si>
  <si>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</si>
  <si>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</si>
  <si>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</si>
  <si>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</si>
  <si>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</si>
  <si>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</si>
  <si>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</si>
  <si>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</si>
  <si>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</si>
  <si>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</si>
  <si>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</si>
  <si>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</si>
  <si>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</si>
  <si>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</si>
  <si>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</si>
  <si>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</si>
  <si>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</si>
  <si>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</si>
  <si>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</si>
  <si>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</si>
  <si>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</si>
  <si>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</si>
  <si>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</si>
  <si>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</si>
  <si>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</si>
  <si>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</si>
  <si>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</si>
  <si>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</si>
  <si>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</si>
  <si>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</si>
  <si>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</si>
  <si>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</si>
  <si>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</si>
  <si>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</si>
  <si>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</si>
  <si>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</si>
  <si>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</si>
  <si>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</si>
  <si>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</si>
  <si>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</si>
  <si>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</si>
  <si>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</si>
  <si>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</si>
  <si>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</si>
  <si>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</si>
  <si>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</si>
  <si>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</si>
  <si>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</si>
  <si>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</si>
  <si>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</si>
  <si>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</si>
  <si>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</si>
  <si>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</si>
  <si>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</si>
  <si>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</si>
  <si>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</si>
  <si>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</si>
  <si>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</si>
  <si>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</si>
  <si>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</si>
  <si>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</si>
  <si>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</si>
  <si>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</si>
  <si>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</si>
  <si>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</si>
  <si>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</si>
  <si>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</si>
  <si>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</si>
  <si>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</si>
  <si>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</si>
  <si>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</si>
  <si>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</si>
  <si>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</si>
  <si>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</si>
  <si>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</si>
  <si>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</si>
  <si>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</si>
  <si>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</si>
  <si>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</si>
  <si>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</si>
  <si>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</si>
  <si>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</si>
  <si>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</si>
  <si>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</si>
  <si>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</si>
  <si>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</si>
  <si>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</si>
  <si>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</si>
  <si>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</si>
  <si>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</si>
  <si>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</si>
  <si>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</si>
  <si>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</si>
  <si>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</si>
  <si>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</si>
  <si>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</si>
  <si>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</si>
  <si>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</si>
  <si>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</si>
  <si>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</si>
  <si>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</si>
  <si>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</si>
  <si>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</si>
  <si>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</si>
  <si>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</si>
  <si>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</si>
  <si>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</si>
  <si>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</si>
  <si>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</si>
  <si>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</si>
  <si>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</si>
  <si>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</si>
  <si>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</si>
  <si>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</si>
  <si>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</si>
  <si>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</si>
  <si>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</si>
  <si>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</si>
  <si>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</si>
  <si>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</si>
  <si>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</si>
  <si>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</si>
  <si>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</si>
  <si>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</si>
  <si>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</si>
  <si>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</si>
  <si>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</si>
  <si>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</si>
  <si>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</si>
  <si>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</si>
  <si>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</si>
  <si>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</si>
  <si>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</si>
  <si>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</si>
  <si>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</si>
  <si>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</si>
  <si>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</si>
  <si>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</si>
  <si>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</si>
  <si>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</si>
  <si>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</si>
  <si>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</si>
  <si>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</si>
  <si>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</si>
  <si>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</si>
  <si>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</si>
  <si>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</si>
  <si>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</si>
  <si>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</si>
  <si>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</si>
  <si>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</si>
  <si>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</si>
  <si>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</si>
  <si>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</si>
  <si>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</si>
  <si>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</si>
  <si>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</si>
  <si>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</si>
  <si>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</si>
  <si>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</si>
  <si>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</si>
  <si>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</si>
  <si>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</si>
  <si>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</si>
  <si>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</si>
  <si>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</si>
  <si>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</si>
  <si>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</si>
  <si>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</si>
  <si>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</si>
  <si>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</si>
  <si>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</si>
  <si>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</si>
  <si>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</si>
  <si>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</si>
  <si>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</si>
  <si>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</si>
  <si>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</si>
  <si>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</si>
  <si>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</si>
  <si>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</si>
  <si>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</si>
  <si>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</si>
  <si>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</si>
  <si>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</si>
  <si>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</si>
  <si>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</si>
  <si>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</si>
  <si>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</si>
  <si>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</si>
  <si>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</si>
  <si>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</si>
  <si>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</si>
  <si>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</si>
  <si>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</si>
  <si>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</si>
  <si>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</si>
  <si>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</si>
  <si>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</si>
  <si>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</si>
  <si>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</si>
  <si>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</si>
  <si>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</si>
  <si>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</si>
  <si>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</si>
  <si>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</si>
  <si>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</si>
  <si>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</si>
  <si>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</si>
  <si>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</si>
  <si>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</si>
  <si>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</si>
  <si>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</si>
  <si>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</si>
  <si>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</si>
  <si>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</si>
  <si>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</si>
  <si>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</si>
  <si>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</si>
  <si>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</si>
  <si>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</si>
  <si>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</si>
  <si>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</si>
  <si>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</si>
  <si>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</si>
  <si>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</si>
  <si>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</si>
  <si>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</si>
  <si>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</si>
  <si>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</si>
  <si>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</si>
  <si>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</si>
  <si>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</si>
  <si>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</si>
  <si>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</si>
  <si>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</si>
  <si>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</si>
  <si>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</si>
  <si>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</si>
  <si>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</si>
  <si>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</si>
  <si>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</si>
  <si>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</si>
  <si>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</si>
  <si>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</si>
  <si>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</si>
  <si>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</si>
  <si>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</si>
  <si>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</si>
  <si>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</si>
  <si>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</si>
  <si>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</si>
  <si>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</si>
  <si>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</si>
  <si>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</si>
  <si>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</si>
  <si>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</si>
  <si>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</si>
  <si>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</si>
  <si>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</si>
  <si>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</si>
  <si>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</si>
  <si>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</si>
  <si>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</si>
  <si>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</si>
  <si>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</si>
  <si>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</si>
  <si>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</si>
  <si>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</si>
  <si>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</si>
  <si>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</si>
  <si>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</si>
  <si>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</si>
  <si>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</si>
  <si>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</si>
  <si>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</si>
  <si>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</si>
  <si>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</si>
  <si>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</si>
  <si>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</si>
  <si>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</si>
  <si>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</si>
  <si>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</si>
  <si>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</si>
  <si>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</si>
  <si>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</si>
  <si>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</si>
  <si>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</si>
  <si>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</si>
  <si>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</si>
  <si>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</si>
  <si>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</si>
  <si>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</si>
  <si>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</si>
  <si>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</si>
  <si>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</si>
  <si>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</si>
  <si>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</si>
  <si>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</si>
  <si>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</si>
  <si>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</si>
  <si>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</si>
  <si>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</si>
  <si>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</si>
  <si>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</si>
  <si>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</si>
  <si>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</si>
  <si>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</si>
  <si>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</si>
  <si>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</si>
  <si>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</si>
  <si>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</si>
  <si>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</si>
  <si>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</si>
  <si>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</si>
  <si>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</si>
  <si>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</si>
  <si>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</si>
  <si>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</si>
  <si>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</si>
  <si>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</si>
  <si>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</si>
  <si>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</si>
  <si>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</si>
  <si>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</si>
  <si>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</si>
  <si>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</si>
  <si>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</si>
  <si>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</si>
  <si>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</si>
  <si>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</si>
  <si>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</si>
  <si>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</si>
  <si>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</si>
  <si>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</si>
  <si>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</si>
  <si>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</si>
  <si>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</si>
  <si>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</si>
  <si>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</si>
  <si>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</si>
  <si>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</si>
  <si>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</si>
  <si>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</si>
  <si>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</si>
  <si>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</si>
  <si>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</si>
  <si>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</si>
  <si>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</si>
  <si>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</si>
  <si>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</si>
  <si>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</si>
  <si>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</si>
  <si>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</si>
  <si>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</si>
  <si>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</si>
  <si>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</si>
  <si>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</si>
  <si>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</si>
  <si>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</si>
  <si>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</si>
  <si>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</si>
  <si>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</si>
  <si>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</si>
  <si>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</si>
  <si>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</si>
  <si>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</si>
  <si>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</si>
  <si>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</si>
  <si>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</si>
  <si>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</si>
  <si>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</si>
  <si>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</si>
  <si>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</si>
  <si>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</si>
  <si>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</si>
  <si>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</si>
  <si>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</si>
  <si>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</si>
  <si>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</si>
  <si>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</si>
  <si>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</si>
  <si>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</si>
  <si>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</si>
  <si>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</si>
  <si>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</si>
  <si>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</si>
  <si>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</si>
  <si>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</si>
  <si>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</si>
  <si>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</si>
  <si>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</si>
  <si>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</si>
  <si>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</si>
  <si>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</si>
  <si>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</si>
  <si>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</si>
  <si>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</si>
  <si>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</si>
  <si>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</si>
  <si>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</si>
  <si>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</si>
  <si>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</si>
  <si>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</si>
  <si>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</si>
  <si>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</si>
  <si>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</si>
  <si>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</si>
  <si>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</si>
  <si>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</si>
  <si>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</si>
  <si>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</si>
  <si>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</si>
  <si>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</si>
  <si>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</si>
  <si>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</si>
  <si>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</si>
  <si>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</si>
  <si>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</si>
  <si>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</si>
  <si>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</si>
  <si>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</si>
  <si>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</si>
  <si>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</si>
  <si>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</si>
  <si>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</si>
  <si>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</si>
  <si>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</si>
  <si>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</si>
  <si>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</si>
  <si>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</si>
  <si>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</si>
  <si>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</si>
  <si>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</si>
  <si>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</si>
  <si>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</si>
  <si>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</si>
  <si>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</si>
  <si>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</si>
  <si>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</si>
  <si>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</si>
  <si>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</si>
  <si>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</si>
  <si>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</si>
  <si>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</si>
  <si>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</si>
  <si>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</si>
  <si>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</si>
  <si>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</si>
  <si>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</si>
  <si>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</si>
  <si>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</si>
  <si>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</si>
  <si>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</si>
  <si>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</si>
  <si>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</si>
  <si>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</si>
  <si>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</si>
  <si>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</si>
  <si>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</si>
  <si>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</si>
  <si>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</si>
  <si>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</si>
  <si>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</si>
  <si>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</si>
  <si>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</si>
  <si>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</si>
  <si>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</si>
  <si>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</si>
  <si>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</si>
  <si>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</si>
  <si>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</si>
  <si>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</si>
  <si>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</si>
  <si>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</si>
  <si>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</si>
  <si>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</si>
  <si>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</si>
  <si>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</si>
  <si>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</si>
  <si>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</si>
  <si>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</si>
  <si>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</si>
  <si>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</si>
  <si>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</si>
  <si>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</si>
  <si>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</si>
  <si>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</si>
  <si>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</si>
  <si>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</si>
  <si>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</si>
  <si>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</si>
  <si>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</si>
  <si>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</si>
  <si>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</si>
  <si>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</si>
  <si>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</si>
  <si>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</si>
  <si>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</si>
  <si>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</si>
  <si>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</si>
  <si>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</si>
  <si>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</si>
  <si>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</si>
  <si>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</si>
  <si>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</si>
  <si>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</si>
  <si>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</si>
  <si>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</si>
  <si>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</si>
  <si>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</si>
  <si>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</si>
  <si>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</si>
  <si>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</si>
  <si>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</si>
  <si>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</si>
  <si>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</si>
  <si>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</si>
  <si>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</si>
  <si>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</si>
  <si>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</si>
  <si>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</si>
  <si>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</si>
  <si>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</si>
  <si>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</si>
  <si>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</si>
  <si>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</si>
  <si>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</si>
  <si>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</si>
  <si>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</si>
  <si>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</si>
  <si>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</si>
  <si>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</si>
  <si>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</si>
  <si>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</si>
  <si>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</si>
  <si>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</si>
  <si>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</si>
  <si>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</si>
  <si>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</si>
  <si>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</si>
  <si>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</si>
  <si>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</si>
  <si>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</si>
  <si>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</si>
  <si>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</si>
  <si>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</si>
  <si>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</si>
  <si>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</si>
  <si>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</si>
  <si>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</si>
  <si>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</si>
  <si>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</si>
  <si>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</si>
  <si>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</si>
  <si>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</si>
  <si>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</si>
  <si>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</si>
  <si>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</si>
  <si>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</si>
  <si>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</si>
  <si>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</si>
  <si>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</si>
  <si>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</si>
  <si>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</si>
  <si>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</si>
  <si>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</si>
  <si>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</si>
  <si>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</si>
  <si>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</si>
  <si>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</si>
  <si>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</si>
  <si>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</si>
  <si>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</si>
  <si>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</si>
  <si>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</si>
  <si>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</si>
  <si>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</si>
  <si>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</si>
  <si>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</si>
  <si>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</si>
  <si>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</si>
  <si>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</si>
  <si>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</si>
  <si>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</si>
  <si>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</si>
  <si>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</si>
  <si>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</si>
  <si>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</si>
  <si>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</si>
  <si>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</si>
  <si>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</si>
  <si>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</si>
  <si>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</si>
  <si>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</si>
  <si>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</si>
  <si>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</si>
  <si>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</si>
  <si>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</si>
  <si>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</si>
  <si>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</si>
  <si>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</si>
  <si>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</si>
  <si>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</si>
  <si>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</si>
  <si>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</si>
  <si>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</si>
  <si>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</si>
  <si>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</si>
  <si>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</si>
  <si>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</si>
  <si>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</si>
  <si>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</si>
  <si>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</si>
  <si>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</si>
  <si>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</si>
  <si>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</si>
  <si>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</si>
  <si>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</si>
  <si>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</si>
  <si>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</si>
  <si>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</si>
  <si>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</si>
  <si>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</si>
  <si>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</si>
  <si>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</si>
  <si>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</si>
  <si>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</si>
  <si>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</si>
  <si>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</si>
  <si>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</si>
  <si>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</si>
  <si>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</si>
  <si>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</si>
  <si>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</si>
  <si>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</si>
  <si>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</si>
  <si>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</si>
  <si>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</si>
  <si>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</si>
  <si>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</si>
  <si>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</si>
  <si>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</si>
  <si>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</si>
  <si>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</si>
  <si>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</si>
  <si>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</si>
  <si>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</si>
  <si>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</si>
  <si>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</si>
  <si>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</si>
  <si>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</si>
  <si>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</si>
  <si>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</si>
  <si>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</si>
  <si>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</si>
  <si>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</si>
  <si>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</si>
  <si>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</si>
  <si>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</si>
  <si>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</si>
  <si>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</si>
  <si>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</si>
  <si>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</si>
  <si>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</si>
  <si>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</si>
  <si>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</si>
  <si>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</si>
  <si>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</si>
  <si>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</si>
  <si>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</si>
  <si>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</si>
  <si>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</si>
  <si>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</si>
  <si>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新規車両購入</t>
  </si>
  <si>
    <t>防衛装備庁プロジェクト管理部</t>
  </si>
  <si>
    <t>事業監理官  吉岡　正嗣</t>
  </si>
  <si>
    <t>平成18年度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</si>
  <si>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</si>
  <si>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</si>
  <si>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</si>
  <si>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　国家安全保障会議決定・閣議決定）</t>
  </si>
  <si>
    <t>-</t>
  </si>
  <si>
    <t>車両購入費</t>
  </si>
  <si>
    <t>部隊等の即応性及び機動性を確保し任務遂行能力を向上</t>
  </si>
  <si>
    <t>基地数</t>
  </si>
  <si>
    <t>車両の取得数量</t>
  </si>
  <si>
    <t>両</t>
  </si>
  <si>
    <t>執行額(X)／取得数量（Ｙ）</t>
    <phoneticPr fontId="5"/>
  </si>
  <si>
    <t>百万円/両</t>
  </si>
  <si>
    <t>　Ｘ/Ｙ</t>
    <phoneticPr fontId="5"/>
  </si>
  <si>
    <t>30/1</t>
  </si>
  <si>
    <t>52/9</t>
  </si>
  <si>
    <t>／　</t>
    <phoneticPr fontId="5"/>
  </si>
  <si>
    <t>0527</t>
  </si>
  <si>
    <t>0426</t>
  </si>
  <si>
    <t>0110</t>
  </si>
  <si>
    <t>0097</t>
  </si>
  <si>
    <t>0084</t>
  </si>
  <si>
    <t>0076</t>
  </si>
  <si>
    <t>0070</t>
  </si>
  <si>
    <t>○</t>
  </si>
  <si>
    <t>防衛</t>
  </si>
  <si>
    <t>-</t>
    <phoneticPr fontId="5"/>
  </si>
  <si>
    <t>各種任務遂行のために新たに車両が必要となった部隊に対し、新規車両を取得する。</t>
    <rPh sb="0" eb="2">
      <t>カクシュ</t>
    </rPh>
    <rPh sb="2" eb="4">
      <t>ニンム</t>
    </rPh>
    <rPh sb="4" eb="6">
      <t>スイコウ</t>
    </rPh>
    <rPh sb="10" eb="11">
      <t>アラ</t>
    </rPh>
    <rPh sb="13" eb="15">
      <t>シャリョウ</t>
    </rPh>
    <rPh sb="16" eb="18">
      <t>ヒツヨウ</t>
    </rPh>
    <rPh sb="22" eb="24">
      <t>ブタイ</t>
    </rPh>
    <rPh sb="25" eb="26">
      <t>タイ</t>
    </rPh>
    <rPh sb="28" eb="30">
      <t>シンキ</t>
    </rPh>
    <rPh sb="30" eb="32">
      <t>シャリョウ</t>
    </rPh>
    <rPh sb="33" eb="35">
      <t>シュトク</t>
    </rPh>
    <phoneticPr fontId="5"/>
  </si>
  <si>
    <t>部隊等の新編、新機種の導入及び各種態勢の整備のため部隊等において新規に必要となる車両を取得し、部隊等の即応性及び機動性を確保し任務遂行能力を向上させる。</t>
    <phoneticPr fontId="5"/>
  </si>
  <si>
    <t>部隊等の新編、新機種の導入及び各種態勢の整備のために必要となる車両の取得</t>
    <rPh sb="0" eb="2">
      <t>ブタイ</t>
    </rPh>
    <phoneticPr fontId="5"/>
  </si>
  <si>
    <t>83/7</t>
    <phoneticPr fontId="5"/>
  </si>
  <si>
    <t>本事業は、航空自衛隊の活動に必要な車両を取得し、任務遂行能力を向上し、ひいては日本の安全保障に寄与するものであり、国民や社会のニーズを的確に反映している。</t>
    <phoneticPr fontId="5"/>
  </si>
  <si>
    <t>本事業は、航空自衛隊の活動に必要な車両を取得し、任務遂行能力を向上するものであり、地方自治体、民間等に委ねることはできない。</t>
    <phoneticPr fontId="5"/>
  </si>
  <si>
    <t>本事業は、航空自衛隊の活動に必要な車両を取得し、任務遂行能力を向上し、ひいては日本の安全保障に寄与するものであり、優先度が高いものである。</t>
    <phoneticPr fontId="5"/>
  </si>
  <si>
    <t>契約相手方に対して契約内容以外の要求を行っていないため、負担関係は妥当である。</t>
    <phoneticPr fontId="5"/>
  </si>
  <si>
    <t>‐</t>
  </si>
  <si>
    <t>調達に際しては、一般競争入札により入札参加者をより多く募り競争性を確保しているとともに、コストの低減を従前より図っており、単位当たりコスト等の水準は妥当である。</t>
    <phoneticPr fontId="5"/>
  </si>
  <si>
    <t>本事業以外の用途で予算の目的外使用は行っておらず、真に必要なものに限定されている。</t>
    <phoneticPr fontId="5"/>
  </si>
  <si>
    <t>仕様を見直し、市販品で要求事項を満足するものについては、市販品を取得し、コスト低減を図っている。</t>
    <rPh sb="0" eb="2">
      <t>シヨウ</t>
    </rPh>
    <rPh sb="3" eb="5">
      <t>ミナオ</t>
    </rPh>
    <rPh sb="7" eb="9">
      <t>シハン</t>
    </rPh>
    <rPh sb="9" eb="10">
      <t>ヒン</t>
    </rPh>
    <rPh sb="11" eb="13">
      <t>ヨウキュウ</t>
    </rPh>
    <rPh sb="13" eb="15">
      <t>ジコウ</t>
    </rPh>
    <rPh sb="16" eb="18">
      <t>マンゾク</t>
    </rPh>
    <rPh sb="28" eb="30">
      <t>シハン</t>
    </rPh>
    <rPh sb="30" eb="31">
      <t>ヒン</t>
    </rPh>
    <rPh sb="32" eb="34">
      <t>シュトク</t>
    </rPh>
    <rPh sb="39" eb="41">
      <t>テイゲン</t>
    </rPh>
    <rPh sb="42" eb="43">
      <t>ハカ</t>
    </rPh>
    <phoneticPr fontId="5"/>
  </si>
  <si>
    <t>車両を取得し、任務遂行能力の向上に寄与しており、成果目標に見合っている。</t>
    <phoneticPr fontId="5"/>
  </si>
  <si>
    <t>取得された車両は十分に活用されている。</t>
    <phoneticPr fontId="5"/>
  </si>
  <si>
    <t>活動実績は見込みに見合ったものと判断している。</t>
    <phoneticPr fontId="5"/>
  </si>
  <si>
    <t>１　必要性
　　部隊等の新編、新機種の導入及び各種態勢の整備に必要なものであり、国費を投じて達成すべき重要な事業である。
２　効率性
　　過年度では一般競争入札により取得されており、競争性は十分に確保されているとともに、民生品ベースの車両を取得することにより、取得単価の低減を図っており、効率的である。
３　有効性
　　部隊等の即応性及び機動性を向上させるために有効的である。
４　総合評価
　　本事業について、効率的な予算執行に努めつつ、適正に実施している。</t>
    <phoneticPr fontId="5"/>
  </si>
  <si>
    <t>引き続き、コスト低減方策の検討等を行い、効率的な予算要求、執行に努める。</t>
    <phoneticPr fontId="5"/>
  </si>
  <si>
    <t>-</t>
    <phoneticPr fontId="5"/>
  </si>
  <si>
    <t>新型コロナウィルス感染症拡大に伴う製造期間の長期化等によるものである。</t>
    <phoneticPr fontId="5"/>
  </si>
  <si>
    <t>航空幕僚監部 装備計画部 整備・補給課　補給室 需品・燃料班調べ</t>
    <phoneticPr fontId="5"/>
  </si>
  <si>
    <t>航空機の運用等に係る部隊等の即応性及び機動性を確保することで任務遂行能力が向上した基地数</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</si>
  <si>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61" eb="64">
      <t>ボウエイリョク</t>
    </rPh>
    <rPh sb="65" eb="68">
      <t>チュウシンテキ</t>
    </rPh>
    <rPh sb="69" eb="71">
      <t>コウセイ</t>
    </rPh>
    <rPh sb="71" eb="73">
      <t>ヨウソ</t>
    </rPh>
    <rPh sb="74" eb="76">
      <t>キョウカ</t>
    </rPh>
    <rPh sb="80" eb="82">
      <t>ユウセン</t>
    </rPh>
    <rPh sb="82" eb="84">
      <t>ジコウ</t>
    </rPh>
    <rPh sb="104" eb="107">
      <t>ダイキボ</t>
    </rPh>
    <rPh sb="107" eb="109">
      <t>サイガイ</t>
    </rPh>
    <rPh sb="109" eb="110">
      <t>トウ</t>
    </rPh>
    <rPh sb="112" eb="114">
      <t>タイオウ</t>
    </rPh>
    <phoneticPr fontId="5"/>
  </si>
  <si>
    <t>https://www5.cao.go.jp/keizai-shimon/kaigi/special/reform/031223_divided/report_211223_2_2.pdf</t>
    <phoneticPr fontId="5"/>
  </si>
  <si>
    <t>１１１ページ</t>
    <phoneticPr fontId="5"/>
  </si>
  <si>
    <t>Ⅰ－１－（１）　宇宙・サイバー・電磁波の領域における能力の獲得・強化
Ⅰ－１－（２）　従来の領域における能力の強化
Ⅰ－２－（６）　情報機能の強化
Ⅰ－３－（１）　大規模災害等への対応</t>
    <rPh sb="43" eb="45">
      <t>ジュウライ</t>
    </rPh>
    <rPh sb="46" eb="48">
      <t>リョウイキ</t>
    </rPh>
    <rPh sb="52" eb="54">
      <t>ノウリョク</t>
    </rPh>
    <rPh sb="55" eb="57">
      <t>キョウカ</t>
    </rPh>
    <rPh sb="82" eb="85">
      <t>ダイキボ</t>
    </rPh>
    <rPh sb="85" eb="87">
      <t>サイガイ</t>
    </rPh>
    <rPh sb="87" eb="88">
      <t>トウ</t>
    </rPh>
    <rPh sb="90" eb="92">
      <t>タイオウ</t>
    </rPh>
    <phoneticPr fontId="5"/>
  </si>
  <si>
    <t>-</t>
    <phoneticPr fontId="5"/>
  </si>
  <si>
    <t>5-6. 公共調達の改革</t>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</si>
  <si>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</si>
  <si>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</si>
  <si>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28/6</t>
    <phoneticPr fontId="5"/>
  </si>
  <si>
    <t>有</t>
  </si>
  <si>
    <t>A.日本トレクス株式会社</t>
    <phoneticPr fontId="5"/>
  </si>
  <si>
    <t>車両購入費</t>
    <rPh sb="0" eb="2">
      <t>シャリョウ</t>
    </rPh>
    <rPh sb="2" eb="4">
      <t>コウニュウ</t>
    </rPh>
    <rPh sb="4" eb="5">
      <t>ヒ</t>
    </rPh>
    <phoneticPr fontId="5"/>
  </si>
  <si>
    <t>トレーラ　２　１／２ｔ　発電機用　Ⅲ型</t>
    <phoneticPr fontId="5"/>
  </si>
  <si>
    <t>B.いすゞ自動車株式会社</t>
    <phoneticPr fontId="5"/>
  </si>
  <si>
    <t>大型トラック（ラプコン用）</t>
    <phoneticPr fontId="5"/>
  </si>
  <si>
    <t>日本トレクス株式会社</t>
    <phoneticPr fontId="5"/>
  </si>
  <si>
    <t>日産自動車株式会社</t>
    <phoneticPr fontId="5"/>
  </si>
  <si>
    <t>トラック　１／４ｔ　４×４　小型業務車Ⅳ型</t>
    <phoneticPr fontId="5"/>
  </si>
  <si>
    <t>トヨタ自動車株式会社</t>
    <phoneticPr fontId="5"/>
  </si>
  <si>
    <t>業務車１号（４×４）</t>
    <phoneticPr fontId="5"/>
  </si>
  <si>
    <t>いすゞ自動車株式会社</t>
    <phoneticPr fontId="5"/>
  </si>
  <si>
    <t>株式会社トノックス</t>
    <phoneticPr fontId="5"/>
  </si>
  <si>
    <t>トレーラ２　１／２ｔ発電機用</t>
    <phoneticPr fontId="5"/>
  </si>
  <si>
    <t>大型移動整備車</t>
    <phoneticPr fontId="5"/>
  </si>
  <si>
    <t>昭和飛行機工業株式会社</t>
    <phoneticPr fontId="5"/>
  </si>
  <si>
    <t>給油ホース車</t>
    <rPh sb="5" eb="6">
      <t>クルマ</t>
    </rPh>
    <phoneticPr fontId="5"/>
  </si>
  <si>
    <t>部隊新編、新機種の導入及び各種態勢の整備のため部隊等設立を対象として、任務遂行に必要な新規車両を取得する。</t>
    <phoneticPr fontId="5"/>
  </si>
  <si>
    <t>・外部有識者抽出点検の対象外である。</t>
    <phoneticPr fontId="5"/>
  </si>
  <si>
    <t>・一般競争入札の結果、１者応札となっているようだが、要因分析のうえ、その理由についてレビューシートにおいて説明し、事業者選定の妥当性について国民の理解を得られるようにするとともに応札者拡大のための検討を実施し、競争性の向上に努められたい。</t>
    <phoneticPr fontId="5"/>
  </si>
  <si>
    <t>0073</t>
    <phoneticPr fontId="5"/>
  </si>
  <si>
    <t>国庫債務負担行為等</t>
  </si>
  <si>
    <t>-</t>
    <phoneticPr fontId="5"/>
  </si>
  <si>
    <t>A</t>
  </si>
  <si>
    <t>①６ページ、②１６、１７ページ、③５ページ、④７、 ８ページ</t>
    <phoneticPr fontId="5"/>
  </si>
  <si>
    <t>調達に関しては、仕様の見直しを適宜実施し、応札者の拡大を図るととともに、一般競争入札により入札参加者を募ることで競争性の確保に努めており、支出先の選定は妥当である。また、競争性のない随意契約についても、一般競争を経て不落随契となったものであり、競争性は確保されているものと考える。</t>
    <rPh sb="8" eb="10">
      <t>シヨウ</t>
    </rPh>
    <rPh sb="11" eb="13">
      <t>ミナオ</t>
    </rPh>
    <rPh sb="15" eb="17">
      <t>テキギ</t>
    </rPh>
    <rPh sb="17" eb="19">
      <t>ジッシ</t>
    </rPh>
    <rPh sb="21" eb="23">
      <t>オウサツ</t>
    </rPh>
    <rPh sb="23" eb="24">
      <t>シャ</t>
    </rPh>
    <rPh sb="25" eb="27">
      <t>カクダイ</t>
    </rPh>
    <rPh sb="28" eb="29">
      <t>ハカ</t>
    </rPh>
    <phoneticPr fontId="5"/>
  </si>
  <si>
    <t>あ</t>
    <phoneticPr fontId="5"/>
  </si>
  <si>
    <t>仕様の見直しや、公告、履行期間等を十分に確保するなど、一社応札の改善に向けた方策を検討し、効率的な予算執行、予算要求に努めるとともに、レビューシートへの反映を行っていく。</t>
    <rPh sb="0" eb="2">
      <t>シヨウ</t>
    </rPh>
    <rPh sb="3" eb="5">
      <t>ミナオ</t>
    </rPh>
    <phoneticPr fontId="5"/>
  </si>
  <si>
    <t>数量差
防衛力を５年以内に抜本的に強化するために必要な取組みについて事項要求している。</t>
    <rPh sb="0" eb="2">
      <t>スウリョウ</t>
    </rPh>
    <rPh sb="2" eb="3">
      <t>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</si>
</sst>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lignment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104591</xdr:colOff>
      <xdr:row>269</xdr:row>
      <xdr:rowOff>14959</xdr:rowOff>
    </xdr:from>
    <xdr:to>
      <xdr:col>14</xdr:col>
      <xdr:colOff>29778</xdr:colOff>
      <xdr:row>271</xdr:row>
      <xdr:rowOff>330325</xdr:rowOff>
    </xdr:to>
    <xdr:sp macro="" textlink="">
      <xdr:nvSpPr>
        <xdr:cNvPr id="2" name="正方形/長方形 1">
          <a:extLst>
            <a:ext uri="{FF2B5EF4-FFF2-40B4-BE49-F238E27FC236}">
              <a16:creationId xmlns:a16="http://schemas.microsoft.com/office/drawing/2014/main" id="{B9500CC3-3588-4193-A920-8AD998D574D1}"/>
            </a:ext>
          </a:extLst>
        </xdr:cNvPr>
        <xdr:cNvSpPr/>
      </xdr:nvSpPr>
      <xdr:spPr>
        <a:xfrm>
          <a:off x="1225179" y="87809312"/>
          <a:ext cx="1419305" cy="10325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latin typeface="+mn-ea"/>
              <a:ea typeface="+mn-ea"/>
            </a:rPr>
            <a:t>防衛省</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　　２８百万円</a:t>
          </a:r>
        </a:p>
      </xdr:txBody>
    </xdr:sp>
    <xdr:clientData/>
  </xdr:twoCellAnchor>
  <xdr:twoCellAnchor>
    <xdr:from>
      <xdr:col>8</xdr:col>
      <xdr:colOff>129669</xdr:colOff>
      <xdr:row>278</xdr:row>
      <xdr:rowOff>213534</xdr:rowOff>
    </xdr:from>
    <xdr:to>
      <xdr:col>11</xdr:col>
      <xdr:colOff>113661</xdr:colOff>
      <xdr:row>278</xdr:row>
      <xdr:rowOff>213534</xdr:rowOff>
    </xdr:to>
    <xdr:cxnSp macro="">
      <xdr:nvCxnSpPr>
        <xdr:cNvPr id="3" name="直線コネクタ 2">
          <a:extLst>
            <a:ext uri="{FF2B5EF4-FFF2-40B4-BE49-F238E27FC236}">
              <a16:creationId xmlns:a16="http://schemas.microsoft.com/office/drawing/2014/main" id="{74E0FABC-7330-42FF-8A15-73C6961FD5EA}"/>
            </a:ext>
          </a:extLst>
        </xdr:cNvPr>
        <xdr:cNvCxnSpPr/>
      </xdr:nvCxnSpPr>
      <xdr:spPr>
        <a:xfrm>
          <a:off x="1623787" y="91220240"/>
          <a:ext cx="544286"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140875</xdr:colOff>
      <xdr:row>274</xdr:row>
      <xdr:rowOff>214068</xdr:rowOff>
    </xdr:from>
    <xdr:to>
      <xdr:col>11</xdr:col>
      <xdr:colOff>124867</xdr:colOff>
      <xdr:row>274</xdr:row>
      <xdr:rowOff>214068</xdr:rowOff>
    </xdr:to>
    <xdr:cxnSp macro="">
      <xdr:nvCxnSpPr>
        <xdr:cNvPr id="4" name="直線コネクタ 3">
          <a:extLst>
            <a:ext uri="{FF2B5EF4-FFF2-40B4-BE49-F238E27FC236}">
              <a16:creationId xmlns:a16="http://schemas.microsoft.com/office/drawing/2014/main" id="{DD14AB06-D7BF-4C24-9DFD-99E1C5EB0901}"/>
            </a:ext>
          </a:extLst>
        </xdr:cNvPr>
        <xdr:cNvCxnSpPr/>
      </xdr:nvCxnSpPr>
      <xdr:spPr>
        <a:xfrm>
          <a:off x="1634993" y="89793892"/>
          <a:ext cx="544286" cy="0"/>
        </a:xfrm>
        <a:prstGeom prst="line">
          <a:avLst/>
        </a:prstGeom>
        <a:ln w="254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185380</xdr:colOff>
      <xdr:row>273</xdr:row>
      <xdr:rowOff>220365</xdr:rowOff>
    </xdr:from>
    <xdr:to>
      <xdr:col>27</xdr:col>
      <xdr:colOff>133620</xdr:colOff>
      <xdr:row>275</xdr:row>
      <xdr:rowOff>202730</xdr:rowOff>
    </xdr:to>
    <xdr:sp macro="" textlink="">
      <xdr:nvSpPr>
        <xdr:cNvPr id="5" name="正方形/長方形 4">
          <a:extLst>
            <a:ext uri="{FF2B5EF4-FFF2-40B4-BE49-F238E27FC236}">
              <a16:creationId xmlns:a16="http://schemas.microsoft.com/office/drawing/2014/main" id="{B0D9B52E-8710-4140-8AC1-7A6D152CF139}"/>
            </a:ext>
          </a:extLst>
        </xdr:cNvPr>
        <xdr:cNvSpPr/>
      </xdr:nvSpPr>
      <xdr:spPr>
        <a:xfrm>
          <a:off x="2239792" y="89441600"/>
          <a:ext cx="2936475" cy="6995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ysClr val="windowText" lastClr="000000"/>
              </a:solidFill>
              <a:latin typeface="+mn-ea"/>
              <a:ea typeface="+mn-ea"/>
            </a:rPr>
            <a:t>Ａ：民間企業（</a:t>
          </a:r>
          <a:r>
            <a:rPr kumimoji="1" lang="ja-JP" altLang="en-US" sz="1400" baseline="0">
              <a:solidFill>
                <a:sysClr val="windowText" lastClr="000000"/>
              </a:solidFill>
              <a:latin typeface="+mn-ea"/>
              <a:ea typeface="+mn-ea"/>
            </a:rPr>
            <a:t>３</a:t>
          </a:r>
          <a:r>
            <a:rPr kumimoji="1" lang="ja-JP" altLang="en-US" sz="1400">
              <a:solidFill>
                <a:sysClr val="windowText" lastClr="000000"/>
              </a:solidFill>
              <a:latin typeface="+mn-ea"/>
              <a:ea typeface="+mn-ea"/>
            </a:rPr>
            <a:t>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（８．９百万円）</a:t>
          </a:r>
        </a:p>
      </xdr:txBody>
    </xdr:sp>
    <xdr:clientData/>
  </xdr:twoCellAnchor>
  <xdr:twoCellAnchor>
    <xdr:from>
      <xdr:col>12</xdr:col>
      <xdr:colOff>9822</xdr:colOff>
      <xdr:row>277</xdr:row>
      <xdr:rowOff>208626</xdr:rowOff>
    </xdr:from>
    <xdr:to>
      <xdr:col>27</xdr:col>
      <xdr:colOff>144826</xdr:colOff>
      <xdr:row>279</xdr:row>
      <xdr:rowOff>190990</xdr:rowOff>
    </xdr:to>
    <xdr:sp macro="" textlink="">
      <xdr:nvSpPr>
        <xdr:cNvPr id="6" name="正方形/長方形 5">
          <a:extLst>
            <a:ext uri="{FF2B5EF4-FFF2-40B4-BE49-F238E27FC236}">
              <a16:creationId xmlns:a16="http://schemas.microsoft.com/office/drawing/2014/main" id="{B762EE4D-B837-4B61-91FB-160C70410950}"/>
            </a:ext>
          </a:extLst>
        </xdr:cNvPr>
        <xdr:cNvSpPr/>
      </xdr:nvSpPr>
      <xdr:spPr>
        <a:xfrm>
          <a:off x="2250998" y="90856744"/>
          <a:ext cx="2936475" cy="6995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mn-ea"/>
              <a:ea typeface="+mn-ea"/>
            </a:rPr>
            <a:t>B</a:t>
          </a:r>
          <a:r>
            <a:rPr kumimoji="1" lang="ja-JP" altLang="en-US" sz="1400">
              <a:solidFill>
                <a:sysClr val="windowText" lastClr="000000"/>
              </a:solidFill>
              <a:latin typeface="+mn-ea"/>
              <a:ea typeface="+mn-ea"/>
            </a:rPr>
            <a:t>：民間企業（３社）</a:t>
          </a:r>
          <a:endParaRPr kumimoji="1" lang="en-US" altLang="ja-JP" sz="1400">
            <a:solidFill>
              <a:sysClr val="windowText" lastClr="000000"/>
            </a:solidFill>
            <a:latin typeface="+mn-ea"/>
            <a:ea typeface="+mn-ea"/>
          </a:endParaRPr>
        </a:p>
        <a:p>
          <a:pPr algn="l"/>
          <a:r>
            <a:rPr kumimoji="1" lang="ja-JP" altLang="en-US" sz="1400">
              <a:solidFill>
                <a:sysClr val="windowText" lastClr="000000"/>
              </a:solidFill>
              <a:latin typeface="+mn-ea"/>
              <a:ea typeface="+mn-ea"/>
            </a:rPr>
            <a:t>　　（１９．１百万円）</a:t>
          </a:r>
        </a:p>
      </xdr:txBody>
    </xdr:sp>
    <xdr:clientData/>
  </xdr:twoCellAnchor>
  <xdr:oneCellAnchor>
    <xdr:from>
      <xdr:col>10</xdr:col>
      <xdr:colOff>111822</xdr:colOff>
      <xdr:row>276</xdr:row>
      <xdr:rowOff>206703</xdr:rowOff>
    </xdr:from>
    <xdr:ext cx="1980029" cy="325730"/>
    <xdr:sp macro="" textlink="">
      <xdr:nvSpPr>
        <xdr:cNvPr id="7" name="テキスト ボックス 6">
          <a:extLst>
            <a:ext uri="{FF2B5EF4-FFF2-40B4-BE49-F238E27FC236}">
              <a16:creationId xmlns:a16="http://schemas.microsoft.com/office/drawing/2014/main" id="{1E872B84-6B88-4122-A9A8-1ED66B8B8CAA}"/>
            </a:ext>
          </a:extLst>
        </xdr:cNvPr>
        <xdr:cNvSpPr txBox="1"/>
      </xdr:nvSpPr>
      <xdr:spPr>
        <a:xfrm>
          <a:off x="2105427" y="45738418"/>
          <a:ext cx="198002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国庫債務負担行為等</a:t>
          </a:r>
          <a:r>
            <a:rPr kumimoji="1" lang="en-US" altLang="ja-JP" sz="1400"/>
            <a:t>】</a:t>
          </a:r>
          <a:endParaRPr kumimoji="1" lang="ja-JP" altLang="en-US" sz="1400"/>
        </a:p>
      </xdr:txBody>
    </xdr:sp>
    <xdr:clientData/>
  </xdr:oneCellAnchor>
  <xdr:twoCellAnchor>
    <xdr:from>
      <xdr:col>32</xdr:col>
      <xdr:colOff>73322</xdr:colOff>
      <xdr:row>277</xdr:row>
      <xdr:rowOff>181172</xdr:rowOff>
    </xdr:from>
    <xdr:to>
      <xdr:col>47</xdr:col>
      <xdr:colOff>174709</xdr:colOff>
      <xdr:row>279</xdr:row>
      <xdr:rowOff>232639</xdr:rowOff>
    </xdr:to>
    <xdr:sp macro="" textlink="">
      <xdr:nvSpPr>
        <xdr:cNvPr id="9" name="大かっこ 8">
          <a:extLst>
            <a:ext uri="{FF2B5EF4-FFF2-40B4-BE49-F238E27FC236}">
              <a16:creationId xmlns:a16="http://schemas.microsoft.com/office/drawing/2014/main" id="{7B2062FF-71DC-4B69-AD1B-DA3B6A7F6CBF}"/>
            </a:ext>
          </a:extLst>
        </xdr:cNvPr>
        <xdr:cNvSpPr/>
      </xdr:nvSpPr>
      <xdr:spPr>
        <a:xfrm>
          <a:off x="6049793" y="90829290"/>
          <a:ext cx="2902857" cy="768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60622</xdr:colOff>
      <xdr:row>273</xdr:row>
      <xdr:rowOff>181705</xdr:rowOff>
    </xdr:from>
    <xdr:to>
      <xdr:col>47</xdr:col>
      <xdr:colOff>162009</xdr:colOff>
      <xdr:row>275</xdr:row>
      <xdr:rowOff>233173</xdr:rowOff>
    </xdr:to>
    <xdr:sp macro="" textlink="">
      <xdr:nvSpPr>
        <xdr:cNvPr id="11" name="大かっこ 10">
          <a:extLst>
            <a:ext uri="{FF2B5EF4-FFF2-40B4-BE49-F238E27FC236}">
              <a16:creationId xmlns:a16="http://schemas.microsoft.com/office/drawing/2014/main" id="{2E483F32-0D58-4866-B7AA-E479A838D8B5}"/>
            </a:ext>
          </a:extLst>
        </xdr:cNvPr>
        <xdr:cNvSpPr/>
      </xdr:nvSpPr>
      <xdr:spPr>
        <a:xfrm>
          <a:off x="6037093" y="89402940"/>
          <a:ext cx="2902857" cy="7686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121266</xdr:colOff>
      <xdr:row>271</xdr:row>
      <xdr:rowOff>319679</xdr:rowOff>
    </xdr:from>
    <xdr:to>
      <xdr:col>8</xdr:col>
      <xdr:colOff>121266</xdr:colOff>
      <xdr:row>278</xdr:row>
      <xdr:rowOff>224802</xdr:rowOff>
    </xdr:to>
    <xdr:cxnSp macro="">
      <xdr:nvCxnSpPr>
        <xdr:cNvPr id="12" name="直線コネクタ 11">
          <a:extLst>
            <a:ext uri="{FF2B5EF4-FFF2-40B4-BE49-F238E27FC236}">
              <a16:creationId xmlns:a16="http://schemas.microsoft.com/office/drawing/2014/main" id="{80345D24-0407-4CD1-BCDE-8CA0BD59CAD5}"/>
            </a:ext>
          </a:extLst>
        </xdr:cNvPr>
        <xdr:cNvCxnSpPr/>
      </xdr:nvCxnSpPr>
      <xdr:spPr>
        <a:xfrm>
          <a:off x="1615384" y="88831208"/>
          <a:ext cx="0" cy="24003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111822</xdr:colOff>
      <xdr:row>272</xdr:row>
      <xdr:rowOff>186969</xdr:rowOff>
    </xdr:from>
    <xdr:ext cx="2339102" cy="325730"/>
    <xdr:sp macro="" textlink="">
      <xdr:nvSpPr>
        <xdr:cNvPr id="13" name="テキスト ボックス 12">
          <a:extLst>
            <a:ext uri="{FF2B5EF4-FFF2-40B4-BE49-F238E27FC236}">
              <a16:creationId xmlns:a16="http://schemas.microsoft.com/office/drawing/2014/main" id="{AA71C0DA-3E03-4AC1-963B-4A1AE6CD67BC}"/>
            </a:ext>
          </a:extLst>
        </xdr:cNvPr>
        <xdr:cNvSpPr txBox="1"/>
      </xdr:nvSpPr>
      <xdr:spPr>
        <a:xfrm>
          <a:off x="2179264" y="44592667"/>
          <a:ext cx="2339102"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一般競争入札（最低価格）</a:t>
          </a:r>
          <a:r>
            <a:rPr kumimoji="1" lang="en-US" altLang="ja-JP" sz="1400"/>
            <a:t>】</a:t>
          </a:r>
          <a:endParaRPr kumimoji="1" lang="ja-JP" altLang="en-US" sz="1400"/>
        </a:p>
      </xdr:txBody>
    </xdr:sp>
    <xdr:clientData/>
  </xdr:oneCellAnchor>
  <xdr:oneCellAnchor>
    <xdr:from>
      <xdr:col>33</xdr:col>
      <xdr:colOff>95250</xdr:colOff>
      <xdr:row>273</xdr:row>
      <xdr:rowOff>254000</xdr:rowOff>
    </xdr:from>
    <xdr:ext cx="2780056" cy="625812"/>
    <xdr:sp macro="" textlink="">
      <xdr:nvSpPr>
        <xdr:cNvPr id="14" name="テキスト ボックス 13">
          <a:extLst>
            <a:ext uri="{FF2B5EF4-FFF2-40B4-BE49-F238E27FC236}">
              <a16:creationId xmlns:a16="http://schemas.microsoft.com/office/drawing/2014/main" id="{FA254B32-13D0-41A2-9C54-296887A7EB08}"/>
            </a:ext>
          </a:extLst>
        </xdr:cNvPr>
        <xdr:cNvSpPr txBox="1"/>
      </xdr:nvSpPr>
      <xdr:spPr>
        <a:xfrm>
          <a:off x="6905625" y="44370625"/>
          <a:ext cx="2780056"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トレーラ　２　１／２ｔ　発電機用</a:t>
          </a:r>
          <a:endParaRPr kumimoji="1" lang="en-US" altLang="ja-JP" sz="1600">
            <a:latin typeface="+mn-ea"/>
            <a:ea typeface="+mn-ea"/>
          </a:endParaRPr>
        </a:p>
        <a:p>
          <a:r>
            <a:rPr kumimoji="1" lang="en-US" altLang="ja-JP" sz="1600">
              <a:latin typeface="+mn-ea"/>
              <a:ea typeface="+mn-ea"/>
            </a:rPr>
            <a:t>Ⅲ</a:t>
          </a:r>
          <a:r>
            <a:rPr kumimoji="1" lang="ja-JP" altLang="en-US" sz="1600">
              <a:latin typeface="+mn-ea"/>
              <a:ea typeface="+mn-ea"/>
            </a:rPr>
            <a:t>型等の車両の取得</a:t>
          </a:r>
          <a:endParaRPr kumimoji="1" lang="en-US" altLang="ja-JP" sz="1600">
            <a:latin typeface="+mn-ea"/>
            <a:ea typeface="+mn-ea"/>
          </a:endParaRPr>
        </a:p>
      </xdr:txBody>
    </xdr:sp>
    <xdr:clientData/>
  </xdr:oneCellAnchor>
  <xdr:oneCellAnchor>
    <xdr:from>
      <xdr:col>33</xdr:col>
      <xdr:colOff>158750</xdr:colOff>
      <xdr:row>277</xdr:row>
      <xdr:rowOff>285750</xdr:rowOff>
    </xdr:from>
    <xdr:ext cx="2718308" cy="625812"/>
    <xdr:sp macro="" textlink="">
      <xdr:nvSpPr>
        <xdr:cNvPr id="15" name="テキスト ボックス 14">
          <a:extLst>
            <a:ext uri="{FF2B5EF4-FFF2-40B4-BE49-F238E27FC236}">
              <a16:creationId xmlns:a16="http://schemas.microsoft.com/office/drawing/2014/main" id="{962EE197-C3C1-467C-973A-0854BDD00596}"/>
            </a:ext>
          </a:extLst>
        </xdr:cNvPr>
        <xdr:cNvSpPr txBox="1"/>
      </xdr:nvSpPr>
      <xdr:spPr>
        <a:xfrm>
          <a:off x="6969125" y="45799375"/>
          <a:ext cx="271830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600">
              <a:latin typeface="+mn-ea"/>
              <a:ea typeface="+mn-ea"/>
            </a:rPr>
            <a:t>大型トラック（ラプコン用）等の</a:t>
          </a:r>
          <a:endParaRPr kumimoji="1" lang="en-US" altLang="ja-JP" sz="1600">
            <a:latin typeface="+mn-ea"/>
            <a:ea typeface="+mn-ea"/>
          </a:endParaRPr>
        </a:p>
        <a:p>
          <a:r>
            <a:rPr kumimoji="1" lang="ja-JP" altLang="en-US" sz="1600">
              <a:latin typeface="+mn-ea"/>
              <a:ea typeface="+mn-ea"/>
            </a:rPr>
            <a:t>車両の取得　</a:t>
          </a:r>
          <a:endParaRPr kumimoji="1" lang="en-US" altLang="ja-JP" sz="1600">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70" zoomScaleNormal="75" zoomScaleSheetLayoutView="70" zoomScalePageLayoutView="85" workbookViewId="0">
      <selection activeCell="AD17" sqref="AD17:A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720</v>
      </c>
      <c r="AK2" s="188"/>
      <c r="AL2" s="188"/>
      <c r="AM2" s="188"/>
      <c r="AN2" s="90" t="s">
        <v>367</v>
      </c>
      <c r="AO2" s="188">
        <v>21</v>
      </c>
      <c r="AP2" s="188"/>
      <c r="AQ2" s="188"/>
      <c r="AR2" s="91" t="s">
        <v>367</v>
      </c>
      <c r="AS2" s="189">
        <v>16</v>
      </c>
      <c r="AT2" s="189"/>
      <c r="AU2" s="189"/>
      <c r="AV2" s="90" t="str">
        <f>IF(AW2="","","-")</f>
        <v/>
      </c>
      <c r="AW2" s="190"/>
      <c r="AX2" s="190"/>
    </row>
    <row r="3" spans="1:50" ht="21" customHeight="1" thickBot="1" x14ac:dyDescent="0.2">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691</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692</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693</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695</v>
      </c>
      <c r="H5" s="179"/>
      <c r="I5" s="179"/>
      <c r="J5" s="179"/>
      <c r="K5" s="179"/>
      <c r="L5" s="179"/>
      <c r="M5" s="180" t="s">
        <v>62</v>
      </c>
      <c r="N5" s="181"/>
      <c r="O5" s="181"/>
      <c r="P5" s="181"/>
      <c r="Q5" s="181"/>
      <c r="R5" s="182"/>
      <c r="S5" s="183" t="s">
        <v>696</v>
      </c>
      <c r="T5" s="179"/>
      <c r="U5" s="179"/>
      <c r="V5" s="179"/>
      <c r="W5" s="179"/>
      <c r="X5" s="184"/>
      <c r="Y5" s="185" t="s">
        <v>3</v>
      </c>
      <c r="Z5" s="186"/>
      <c r="AA5" s="186"/>
      <c r="AB5" s="186"/>
      <c r="AC5" s="186"/>
      <c r="AD5" s="187"/>
      <c r="AE5" s="210" t="s">
        <v>697</v>
      </c>
      <c r="AF5" s="210"/>
      <c r="AG5" s="210"/>
      <c r="AH5" s="210"/>
      <c r="AI5" s="210"/>
      <c r="AJ5" s="210"/>
      <c r="AK5" s="210"/>
      <c r="AL5" s="210"/>
      <c r="AM5" s="210"/>
      <c r="AN5" s="210"/>
      <c r="AO5" s="210"/>
      <c r="AP5" s="211"/>
      <c r="AQ5" s="212" t="s">
        <v>694</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698</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699</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723</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769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30</v>
      </c>
      <c r="Q13" s="233"/>
      <c r="R13" s="233"/>
      <c r="S13" s="233"/>
      <c r="T13" s="233"/>
      <c r="U13" s="233"/>
      <c r="V13" s="234"/>
      <c r="W13" s="232">
        <v>54</v>
      </c>
      <c r="X13" s="233"/>
      <c r="Y13" s="233"/>
      <c r="Z13" s="233"/>
      <c r="AA13" s="233"/>
      <c r="AB13" s="233"/>
      <c r="AC13" s="234"/>
      <c r="AD13" s="232">
        <v>29</v>
      </c>
      <c r="AE13" s="233"/>
      <c r="AF13" s="233"/>
      <c r="AG13" s="233"/>
      <c r="AH13" s="233"/>
      <c r="AI13" s="233"/>
      <c r="AJ13" s="234"/>
      <c r="AK13" s="232">
        <v>63</v>
      </c>
      <c r="AL13" s="233"/>
      <c r="AM13" s="233"/>
      <c r="AN13" s="233"/>
      <c r="AO13" s="233"/>
      <c r="AP13" s="233"/>
      <c r="AQ13" s="234"/>
      <c r="AR13" s="244">
        <v>1478</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v>28</v>
      </c>
      <c r="Q14" s="233"/>
      <c r="R14" s="233"/>
      <c r="S14" s="233"/>
      <c r="T14" s="233"/>
      <c r="U14" s="233"/>
      <c r="V14" s="234"/>
      <c r="W14" s="232">
        <v>-1</v>
      </c>
      <c r="X14" s="233"/>
      <c r="Y14" s="233"/>
      <c r="Z14" s="233"/>
      <c r="AA14" s="233"/>
      <c r="AB14" s="233"/>
      <c r="AC14" s="234"/>
      <c r="AD14" s="232">
        <v>20</v>
      </c>
      <c r="AE14" s="233"/>
      <c r="AF14" s="233"/>
      <c r="AG14" s="233"/>
      <c r="AH14" s="233"/>
      <c r="AI14" s="233"/>
      <c r="AJ14" s="234"/>
      <c r="AK14" s="232" t="s">
        <v>721</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v>3</v>
      </c>
      <c r="Q15" s="233"/>
      <c r="R15" s="233"/>
      <c r="S15" s="233"/>
      <c r="T15" s="233"/>
      <c r="U15" s="233"/>
      <c r="V15" s="234"/>
      <c r="W15" s="232" t="s">
        <v>700</v>
      </c>
      <c r="X15" s="233"/>
      <c r="Y15" s="233"/>
      <c r="Z15" s="233"/>
      <c r="AA15" s="233"/>
      <c r="AB15" s="233"/>
      <c r="AC15" s="234"/>
      <c r="AD15" s="232" t="s">
        <v>700</v>
      </c>
      <c r="AE15" s="233"/>
      <c r="AF15" s="233"/>
      <c r="AG15" s="233"/>
      <c r="AH15" s="233"/>
      <c r="AI15" s="233"/>
      <c r="AJ15" s="234"/>
      <c r="AK15" s="232">
        <v>20</v>
      </c>
      <c r="AL15" s="233"/>
      <c r="AM15" s="233"/>
      <c r="AN15" s="233"/>
      <c r="AO15" s="233"/>
      <c r="AP15" s="233"/>
      <c r="AQ15" s="234"/>
      <c r="AR15" s="232" t="s">
        <v>721</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700</v>
      </c>
      <c r="Q16" s="233"/>
      <c r="R16" s="233"/>
      <c r="S16" s="233"/>
      <c r="T16" s="233"/>
      <c r="U16" s="233"/>
      <c r="V16" s="234"/>
      <c r="W16" s="232" t="s">
        <v>700</v>
      </c>
      <c r="X16" s="233"/>
      <c r="Y16" s="233"/>
      <c r="Z16" s="233"/>
      <c r="AA16" s="233"/>
      <c r="AB16" s="233"/>
      <c r="AC16" s="234"/>
      <c r="AD16" s="232">
        <v>-20</v>
      </c>
      <c r="AE16" s="233"/>
      <c r="AF16" s="233"/>
      <c r="AG16" s="233"/>
      <c r="AH16" s="233"/>
      <c r="AI16" s="233"/>
      <c r="AJ16" s="234"/>
      <c r="AK16" s="232" t="s">
        <v>721</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700</v>
      </c>
      <c r="Q17" s="233"/>
      <c r="R17" s="233"/>
      <c r="S17" s="233"/>
      <c r="T17" s="233"/>
      <c r="U17" s="233"/>
      <c r="V17" s="234"/>
      <c r="W17" s="232" t="s">
        <v>700</v>
      </c>
      <c r="X17" s="233"/>
      <c r="Y17" s="233"/>
      <c r="Z17" s="233"/>
      <c r="AA17" s="233"/>
      <c r="AB17" s="233"/>
      <c r="AC17" s="234"/>
      <c r="AD17" s="232" t="s">
        <v>700</v>
      </c>
      <c r="AE17" s="233"/>
      <c r="AF17" s="233"/>
      <c r="AG17" s="233"/>
      <c r="AH17" s="233"/>
      <c r="AI17" s="233"/>
      <c r="AJ17" s="234"/>
      <c r="AK17" s="232" t="s">
        <v>721</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61</v>
      </c>
      <c r="Q18" s="277"/>
      <c r="R18" s="277"/>
      <c r="S18" s="277"/>
      <c r="T18" s="277"/>
      <c r="U18" s="277"/>
      <c r="V18" s="278"/>
      <c r="W18" s="276">
        <f>SUM(W13:AC17)</f>
        <v>53</v>
      </c>
      <c r="X18" s="277"/>
      <c r="Y18" s="277"/>
      <c r="Z18" s="277"/>
      <c r="AA18" s="277"/>
      <c r="AB18" s="277"/>
      <c r="AC18" s="278"/>
      <c r="AD18" s="276">
        <f>SUM(AD13:AJ17)</f>
        <v>29</v>
      </c>
      <c r="AE18" s="277"/>
      <c r="AF18" s="277"/>
      <c r="AG18" s="277"/>
      <c r="AH18" s="277"/>
      <c r="AI18" s="277"/>
      <c r="AJ18" s="278"/>
      <c r="AK18" s="276">
        <f>SUM(AK13:AQ17)</f>
        <v>83</v>
      </c>
      <c r="AL18" s="277"/>
      <c r="AM18" s="277"/>
      <c r="AN18" s="277"/>
      <c r="AO18" s="277"/>
      <c r="AP18" s="277"/>
      <c r="AQ18" s="278"/>
      <c r="AR18" s="276">
        <f>SUM(AR13:AX17)</f>
        <v>1478</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30</v>
      </c>
      <c r="Q19" s="233"/>
      <c r="R19" s="233"/>
      <c r="S19" s="233"/>
      <c r="T19" s="233"/>
      <c r="U19" s="233"/>
      <c r="V19" s="234"/>
      <c r="W19" s="232">
        <v>52</v>
      </c>
      <c r="X19" s="233"/>
      <c r="Y19" s="233"/>
      <c r="Z19" s="233"/>
      <c r="AA19" s="233"/>
      <c r="AB19" s="233"/>
      <c r="AC19" s="234"/>
      <c r="AD19" s="232">
        <v>28</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0.49180327868852458</v>
      </c>
      <c r="Q20" s="308"/>
      <c r="R20" s="308"/>
      <c r="S20" s="308"/>
      <c r="T20" s="308"/>
      <c r="U20" s="308"/>
      <c r="V20" s="308"/>
      <c r="W20" s="308">
        <f>IF(W18=0, "-", SUM(W19)/W18)</f>
        <v>0.98113207547169812</v>
      </c>
      <c r="X20" s="308"/>
      <c r="Y20" s="308"/>
      <c r="Z20" s="308"/>
      <c r="AA20" s="308"/>
      <c r="AB20" s="308"/>
      <c r="AC20" s="308"/>
      <c r="AD20" s="308">
        <f>IF(AD18=0, "-", SUM(AD19)/AD18)</f>
        <v>0.96551724137931039</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0.51724137931034486</v>
      </c>
      <c r="Q21" s="308"/>
      <c r="R21" s="308"/>
      <c r="S21" s="308"/>
      <c r="T21" s="308"/>
      <c r="U21" s="308"/>
      <c r="V21" s="308"/>
      <c r="W21" s="308">
        <f>IF(W19=0, "-", SUM(W19)/SUM(W13,W14))</f>
        <v>0.98113207547169812</v>
      </c>
      <c r="X21" s="308"/>
      <c r="Y21" s="308"/>
      <c r="Z21" s="308"/>
      <c r="AA21" s="308"/>
      <c r="AB21" s="308"/>
      <c r="AC21" s="308"/>
      <c r="AD21" s="308">
        <f>IF(AD19=0, "-", SUM(AD19)/SUM(AD13,AD14))</f>
        <v>0.5714285714285714</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676</v>
      </c>
      <c r="B22" s="317"/>
      <c r="C22" s="317"/>
      <c r="D22" s="317"/>
      <c r="E22" s="317"/>
      <c r="F22" s="318"/>
      <c r="G22" s="322" t="s">
        <v>309</v>
      </c>
      <c r="H22" s="291"/>
      <c r="I22" s="291"/>
      <c r="J22" s="291"/>
      <c r="K22" s="291"/>
      <c r="L22" s="291"/>
      <c r="M22" s="291"/>
      <c r="N22" s="291"/>
      <c r="O22" s="323"/>
      <c r="P22" s="290" t="s">
        <v>674</v>
      </c>
      <c r="Q22" s="291"/>
      <c r="R22" s="291"/>
      <c r="S22" s="291"/>
      <c r="T22" s="291"/>
      <c r="U22" s="291"/>
      <c r="V22" s="323"/>
      <c r="W22" s="290" t="s">
        <v>675</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701</v>
      </c>
      <c r="H23" s="294"/>
      <c r="I23" s="294"/>
      <c r="J23" s="294"/>
      <c r="K23" s="294"/>
      <c r="L23" s="294"/>
      <c r="M23" s="294"/>
      <c r="N23" s="294"/>
      <c r="O23" s="295"/>
      <c r="P23" s="244">
        <v>63</v>
      </c>
      <c r="Q23" s="245"/>
      <c r="R23" s="245"/>
      <c r="S23" s="245"/>
      <c r="T23" s="245"/>
      <c r="U23" s="245"/>
      <c r="V23" s="296"/>
      <c r="W23" s="244">
        <v>1478</v>
      </c>
      <c r="X23" s="245"/>
      <c r="Y23" s="245"/>
      <c r="Z23" s="245"/>
      <c r="AA23" s="245"/>
      <c r="AB23" s="245"/>
      <c r="AC23" s="296"/>
      <c r="AD23" s="297" t="s">
        <v>780</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700</v>
      </c>
      <c r="H24" s="304"/>
      <c r="I24" s="304"/>
      <c r="J24" s="304"/>
      <c r="K24" s="304"/>
      <c r="L24" s="304"/>
      <c r="M24" s="304"/>
      <c r="N24" s="304"/>
      <c r="O24" s="305"/>
      <c r="P24" s="232" t="s">
        <v>749</v>
      </c>
      <c r="Q24" s="233"/>
      <c r="R24" s="233"/>
      <c r="S24" s="233"/>
      <c r="T24" s="233"/>
      <c r="U24" s="233"/>
      <c r="V24" s="234"/>
      <c r="W24" s="232" t="s">
        <v>700</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700</v>
      </c>
      <c r="H25" s="304"/>
      <c r="I25" s="304"/>
      <c r="J25" s="304"/>
      <c r="K25" s="304"/>
      <c r="L25" s="304"/>
      <c r="M25" s="304"/>
      <c r="N25" s="304"/>
      <c r="O25" s="305"/>
      <c r="P25" s="232" t="s">
        <v>700</v>
      </c>
      <c r="Q25" s="233"/>
      <c r="R25" s="233"/>
      <c r="S25" s="233"/>
      <c r="T25" s="233"/>
      <c r="U25" s="233"/>
      <c r="V25" s="234"/>
      <c r="W25" s="232" t="s">
        <v>700</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700</v>
      </c>
      <c r="H26" s="304"/>
      <c r="I26" s="304"/>
      <c r="J26" s="304"/>
      <c r="K26" s="304"/>
      <c r="L26" s="304"/>
      <c r="M26" s="304"/>
      <c r="N26" s="304"/>
      <c r="O26" s="305"/>
      <c r="P26" s="232" t="s">
        <v>700</v>
      </c>
      <c r="Q26" s="233"/>
      <c r="R26" s="233"/>
      <c r="S26" s="233"/>
      <c r="T26" s="233"/>
      <c r="U26" s="233"/>
      <c r="V26" s="234"/>
      <c r="W26" s="232" t="s">
        <v>700</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700</v>
      </c>
      <c r="H27" s="304"/>
      <c r="I27" s="304"/>
      <c r="J27" s="304"/>
      <c r="K27" s="304"/>
      <c r="L27" s="304"/>
      <c r="M27" s="304"/>
      <c r="N27" s="304"/>
      <c r="O27" s="305"/>
      <c r="P27" s="232" t="s">
        <v>700</v>
      </c>
      <c r="Q27" s="233"/>
      <c r="R27" s="233"/>
      <c r="S27" s="233"/>
      <c r="T27" s="233"/>
      <c r="U27" s="233"/>
      <c r="V27" s="234"/>
      <c r="W27" s="232" t="s">
        <v>700</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700</v>
      </c>
      <c r="H28" s="311"/>
      <c r="I28" s="311"/>
      <c r="J28" s="311"/>
      <c r="K28" s="311"/>
      <c r="L28" s="311"/>
      <c r="M28" s="311"/>
      <c r="N28" s="311"/>
      <c r="O28" s="312"/>
      <c r="P28" s="313" t="s">
        <v>700</v>
      </c>
      <c r="Q28" s="314"/>
      <c r="R28" s="314"/>
      <c r="S28" s="314"/>
      <c r="T28" s="314"/>
      <c r="U28" s="314"/>
      <c r="V28" s="315"/>
      <c r="W28" s="313" t="s">
        <v>700</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63</v>
      </c>
      <c r="Q29" s="347"/>
      <c r="R29" s="347"/>
      <c r="S29" s="347"/>
      <c r="T29" s="347"/>
      <c r="U29" s="347"/>
      <c r="V29" s="348"/>
      <c r="W29" s="349">
        <f>AR13</f>
        <v>1478</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663</v>
      </c>
      <c r="B30" s="353"/>
      <c r="C30" s="353"/>
      <c r="D30" s="353"/>
      <c r="E30" s="353"/>
      <c r="F30" s="354"/>
      <c r="G30" s="355" t="s">
        <v>722</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664</v>
      </c>
      <c r="B31" s="333"/>
      <c r="C31" s="333"/>
      <c r="D31" s="333"/>
      <c r="E31" s="333"/>
      <c r="F31" s="334"/>
      <c r="G31" s="366" t="s">
        <v>656</v>
      </c>
      <c r="H31" s="367"/>
      <c r="I31" s="367"/>
      <c r="J31" s="367"/>
      <c r="K31" s="367"/>
      <c r="L31" s="367"/>
      <c r="M31" s="367"/>
      <c r="N31" s="367"/>
      <c r="O31" s="367"/>
      <c r="P31" s="368" t="s">
        <v>655</v>
      </c>
      <c r="Q31" s="367"/>
      <c r="R31" s="367"/>
      <c r="S31" s="367"/>
      <c r="T31" s="367"/>
      <c r="U31" s="367"/>
      <c r="V31" s="367"/>
      <c r="W31" s="367"/>
      <c r="X31" s="369"/>
      <c r="Y31" s="370"/>
      <c r="Z31" s="371"/>
      <c r="AA31" s="372"/>
      <c r="AB31" s="417" t="s">
        <v>11</v>
      </c>
      <c r="AC31" s="417"/>
      <c r="AD31" s="417"/>
      <c r="AE31" s="418" t="s">
        <v>500</v>
      </c>
      <c r="AF31" s="419"/>
      <c r="AG31" s="419"/>
      <c r="AH31" s="420"/>
      <c r="AI31" s="418" t="s">
        <v>652</v>
      </c>
      <c r="AJ31" s="419"/>
      <c r="AK31" s="419"/>
      <c r="AL31" s="420"/>
      <c r="AM31" s="418" t="s">
        <v>468</v>
      </c>
      <c r="AN31" s="419"/>
      <c r="AO31" s="419"/>
      <c r="AP31" s="420"/>
      <c r="AQ31" s="427" t="s">
        <v>499</v>
      </c>
      <c r="AR31" s="428"/>
      <c r="AS31" s="428"/>
      <c r="AT31" s="429"/>
      <c r="AU31" s="427" t="s">
        <v>677</v>
      </c>
      <c r="AV31" s="428"/>
      <c r="AW31" s="428"/>
      <c r="AX31" s="430"/>
    </row>
    <row r="32" spans="1:50" ht="27" customHeight="1" x14ac:dyDescent="0.15">
      <c r="A32" s="364"/>
      <c r="B32" s="333"/>
      <c r="C32" s="333"/>
      <c r="D32" s="333"/>
      <c r="E32" s="333"/>
      <c r="F32" s="334"/>
      <c r="G32" s="373" t="s">
        <v>724</v>
      </c>
      <c r="H32" s="374"/>
      <c r="I32" s="374"/>
      <c r="J32" s="374"/>
      <c r="K32" s="374"/>
      <c r="L32" s="374"/>
      <c r="M32" s="374"/>
      <c r="N32" s="374"/>
      <c r="O32" s="374"/>
      <c r="P32" s="377" t="s">
        <v>704</v>
      </c>
      <c r="Q32" s="378"/>
      <c r="R32" s="378"/>
      <c r="S32" s="378"/>
      <c r="T32" s="378"/>
      <c r="U32" s="378"/>
      <c r="V32" s="378"/>
      <c r="W32" s="378"/>
      <c r="X32" s="379"/>
      <c r="Y32" s="383" t="s">
        <v>52</v>
      </c>
      <c r="Z32" s="384"/>
      <c r="AA32" s="385"/>
      <c r="AB32" s="386" t="s">
        <v>705</v>
      </c>
      <c r="AC32" s="386"/>
      <c r="AD32" s="386"/>
      <c r="AE32" s="387">
        <v>1</v>
      </c>
      <c r="AF32" s="387"/>
      <c r="AG32" s="387"/>
      <c r="AH32" s="387"/>
      <c r="AI32" s="387">
        <v>9</v>
      </c>
      <c r="AJ32" s="387"/>
      <c r="AK32" s="387"/>
      <c r="AL32" s="387"/>
      <c r="AM32" s="387">
        <v>6</v>
      </c>
      <c r="AN32" s="387"/>
      <c r="AO32" s="387"/>
      <c r="AP32" s="387"/>
      <c r="AQ32" s="414" t="s">
        <v>721</v>
      </c>
      <c r="AR32" s="387"/>
      <c r="AS32" s="387"/>
      <c r="AT32" s="387"/>
      <c r="AU32" s="405" t="s">
        <v>721</v>
      </c>
      <c r="AV32" s="421"/>
      <c r="AW32" s="421"/>
      <c r="AX32" s="422"/>
    </row>
    <row r="33" spans="1:51" ht="27"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705</v>
      </c>
      <c r="AC33" s="386"/>
      <c r="AD33" s="386"/>
      <c r="AE33" s="387">
        <v>1</v>
      </c>
      <c r="AF33" s="387"/>
      <c r="AG33" s="387"/>
      <c r="AH33" s="387"/>
      <c r="AI33" s="387">
        <v>9</v>
      </c>
      <c r="AJ33" s="387"/>
      <c r="AK33" s="387"/>
      <c r="AL33" s="387"/>
      <c r="AM33" s="387">
        <v>6</v>
      </c>
      <c r="AN33" s="387"/>
      <c r="AO33" s="387"/>
      <c r="AP33" s="387"/>
      <c r="AQ33" s="387">
        <v>7</v>
      </c>
      <c r="AR33" s="387"/>
      <c r="AS33" s="387"/>
      <c r="AT33" s="387"/>
      <c r="AU33" s="426">
        <v>60</v>
      </c>
      <c r="AV33" s="421"/>
      <c r="AW33" s="421"/>
      <c r="AX33" s="422"/>
    </row>
    <row r="34" spans="1:51" ht="23.25" customHeight="1" x14ac:dyDescent="0.15">
      <c r="A34" s="452" t="s">
        <v>665</v>
      </c>
      <c r="B34" s="453"/>
      <c r="C34" s="453"/>
      <c r="D34" s="453"/>
      <c r="E34" s="453"/>
      <c r="F34" s="454"/>
      <c r="G34" s="239" t="s">
        <v>666</v>
      </c>
      <c r="H34" s="239"/>
      <c r="I34" s="239"/>
      <c r="J34" s="239"/>
      <c r="K34" s="239"/>
      <c r="L34" s="239"/>
      <c r="M34" s="239"/>
      <c r="N34" s="239"/>
      <c r="O34" s="239"/>
      <c r="P34" s="239"/>
      <c r="Q34" s="239"/>
      <c r="R34" s="239"/>
      <c r="S34" s="239"/>
      <c r="T34" s="239"/>
      <c r="U34" s="239"/>
      <c r="V34" s="239"/>
      <c r="W34" s="239"/>
      <c r="X34" s="268"/>
      <c r="Y34" s="460"/>
      <c r="Z34" s="461"/>
      <c r="AA34" s="462"/>
      <c r="AB34" s="238" t="s">
        <v>11</v>
      </c>
      <c r="AC34" s="239"/>
      <c r="AD34" s="268"/>
      <c r="AE34" s="238" t="s">
        <v>500</v>
      </c>
      <c r="AF34" s="239"/>
      <c r="AG34" s="239"/>
      <c r="AH34" s="268"/>
      <c r="AI34" s="238" t="s">
        <v>652</v>
      </c>
      <c r="AJ34" s="239"/>
      <c r="AK34" s="239"/>
      <c r="AL34" s="268"/>
      <c r="AM34" s="238" t="s">
        <v>468</v>
      </c>
      <c r="AN34" s="239"/>
      <c r="AO34" s="239"/>
      <c r="AP34" s="268"/>
      <c r="AQ34" s="432" t="s">
        <v>678</v>
      </c>
      <c r="AR34" s="433"/>
      <c r="AS34" s="433"/>
      <c r="AT34" s="433"/>
      <c r="AU34" s="433"/>
      <c r="AV34" s="433"/>
      <c r="AW34" s="433"/>
      <c r="AX34" s="434"/>
    </row>
    <row r="35" spans="1:51" ht="23.25" customHeight="1" x14ac:dyDescent="0.15">
      <c r="A35" s="455"/>
      <c r="B35" s="456"/>
      <c r="C35" s="456"/>
      <c r="D35" s="456"/>
      <c r="E35" s="456"/>
      <c r="F35" s="457"/>
      <c r="G35" s="410" t="s">
        <v>706</v>
      </c>
      <c r="H35" s="411"/>
      <c r="I35" s="411"/>
      <c r="J35" s="411"/>
      <c r="K35" s="411"/>
      <c r="L35" s="411"/>
      <c r="M35" s="411"/>
      <c r="N35" s="411"/>
      <c r="O35" s="411"/>
      <c r="P35" s="411"/>
      <c r="Q35" s="411"/>
      <c r="R35" s="411"/>
      <c r="S35" s="411"/>
      <c r="T35" s="411"/>
      <c r="U35" s="411"/>
      <c r="V35" s="411"/>
      <c r="W35" s="411"/>
      <c r="X35" s="411"/>
      <c r="Y35" s="435" t="s">
        <v>665</v>
      </c>
      <c r="Z35" s="436"/>
      <c r="AA35" s="437"/>
      <c r="AB35" s="438" t="s">
        <v>707</v>
      </c>
      <c r="AC35" s="439"/>
      <c r="AD35" s="440"/>
      <c r="AE35" s="414">
        <v>30</v>
      </c>
      <c r="AF35" s="414"/>
      <c r="AG35" s="414"/>
      <c r="AH35" s="414"/>
      <c r="AI35" s="414">
        <v>6</v>
      </c>
      <c r="AJ35" s="414"/>
      <c r="AK35" s="414"/>
      <c r="AL35" s="414"/>
      <c r="AM35" s="414">
        <v>5</v>
      </c>
      <c r="AN35" s="414"/>
      <c r="AO35" s="414"/>
      <c r="AP35" s="414"/>
      <c r="AQ35" s="405">
        <v>12</v>
      </c>
      <c r="AR35" s="388"/>
      <c r="AS35" s="388"/>
      <c r="AT35" s="388"/>
      <c r="AU35" s="388"/>
      <c r="AV35" s="388"/>
      <c r="AW35" s="388"/>
      <c r="AX35" s="389"/>
    </row>
    <row r="36" spans="1:51" ht="46.5" customHeight="1" x14ac:dyDescent="0.15">
      <c r="A36" s="458"/>
      <c r="B36" s="224"/>
      <c r="C36" s="224"/>
      <c r="D36" s="224"/>
      <c r="E36" s="224"/>
      <c r="F36" s="459"/>
      <c r="G36" s="412"/>
      <c r="H36" s="413"/>
      <c r="I36" s="413"/>
      <c r="J36" s="413"/>
      <c r="K36" s="413"/>
      <c r="L36" s="413"/>
      <c r="M36" s="413"/>
      <c r="N36" s="413"/>
      <c r="O36" s="413"/>
      <c r="P36" s="413"/>
      <c r="Q36" s="413"/>
      <c r="R36" s="413"/>
      <c r="S36" s="413"/>
      <c r="T36" s="413"/>
      <c r="U36" s="413"/>
      <c r="V36" s="413"/>
      <c r="W36" s="413"/>
      <c r="X36" s="413"/>
      <c r="Y36" s="401" t="s">
        <v>668</v>
      </c>
      <c r="Z36" s="415"/>
      <c r="AA36" s="416"/>
      <c r="AB36" s="441" t="s">
        <v>708</v>
      </c>
      <c r="AC36" s="442"/>
      <c r="AD36" s="443"/>
      <c r="AE36" s="444" t="s">
        <v>709</v>
      </c>
      <c r="AF36" s="444"/>
      <c r="AG36" s="444"/>
      <c r="AH36" s="444"/>
      <c r="AI36" s="444" t="s">
        <v>710</v>
      </c>
      <c r="AJ36" s="444"/>
      <c r="AK36" s="444"/>
      <c r="AL36" s="444"/>
      <c r="AM36" s="444" t="s">
        <v>751</v>
      </c>
      <c r="AN36" s="444"/>
      <c r="AO36" s="444"/>
      <c r="AP36" s="444"/>
      <c r="AQ36" s="444" t="s">
        <v>725</v>
      </c>
      <c r="AR36" s="444"/>
      <c r="AS36" s="444"/>
      <c r="AT36" s="444"/>
      <c r="AU36" s="444"/>
      <c r="AV36" s="444"/>
      <c r="AW36" s="444"/>
      <c r="AX36" s="446"/>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496"/>
      <c r="Z38" s="497"/>
      <c r="AA38" s="498"/>
      <c r="AB38" s="418"/>
      <c r="AC38" s="502"/>
      <c r="AD38" s="503"/>
      <c r="AE38" s="418"/>
      <c r="AF38" s="502"/>
      <c r="AG38" s="502"/>
      <c r="AH38" s="503"/>
      <c r="AI38" s="505"/>
      <c r="AJ38" s="505"/>
      <c r="AK38" s="505"/>
      <c r="AL38" s="418"/>
      <c r="AM38" s="505"/>
      <c r="AN38" s="505"/>
      <c r="AO38" s="505"/>
      <c r="AP38" s="418"/>
      <c r="AQ38" s="447">
        <v>6</v>
      </c>
      <c r="AR38" s="448"/>
      <c r="AS38" s="449" t="s">
        <v>224</v>
      </c>
      <c r="AT38" s="450"/>
      <c r="AU38" s="451" t="s">
        <v>700</v>
      </c>
      <c r="AV38" s="451"/>
      <c r="AW38" s="340" t="s">
        <v>170</v>
      </c>
      <c r="AX38" s="345"/>
    </row>
    <row r="39" spans="1:51" ht="23.25" customHeight="1" x14ac:dyDescent="0.15">
      <c r="A39" s="488"/>
      <c r="B39" s="486"/>
      <c r="C39" s="486"/>
      <c r="D39" s="486"/>
      <c r="E39" s="486"/>
      <c r="F39" s="487"/>
      <c r="G39" s="390" t="s">
        <v>702</v>
      </c>
      <c r="H39" s="391"/>
      <c r="I39" s="391"/>
      <c r="J39" s="391"/>
      <c r="K39" s="391"/>
      <c r="L39" s="391"/>
      <c r="M39" s="391"/>
      <c r="N39" s="391"/>
      <c r="O39" s="392"/>
      <c r="P39" s="155" t="s">
        <v>742</v>
      </c>
      <c r="Q39" s="155"/>
      <c r="R39" s="155"/>
      <c r="S39" s="155"/>
      <c r="T39" s="155"/>
      <c r="U39" s="155"/>
      <c r="V39" s="155"/>
      <c r="W39" s="155"/>
      <c r="X39" s="156"/>
      <c r="Y39" s="401" t="s">
        <v>12</v>
      </c>
      <c r="Z39" s="402"/>
      <c r="AA39" s="403"/>
      <c r="AB39" s="404" t="s">
        <v>703</v>
      </c>
      <c r="AC39" s="404"/>
      <c r="AD39" s="404"/>
      <c r="AE39" s="405">
        <v>1</v>
      </c>
      <c r="AF39" s="388"/>
      <c r="AG39" s="388"/>
      <c r="AH39" s="388"/>
      <c r="AI39" s="405">
        <v>3</v>
      </c>
      <c r="AJ39" s="388"/>
      <c r="AK39" s="388"/>
      <c r="AL39" s="388"/>
      <c r="AM39" s="405">
        <v>3</v>
      </c>
      <c r="AN39" s="388"/>
      <c r="AO39" s="388"/>
      <c r="AP39" s="388"/>
      <c r="AQ39" s="407" t="s">
        <v>700</v>
      </c>
      <c r="AR39" s="408"/>
      <c r="AS39" s="408"/>
      <c r="AT39" s="409"/>
      <c r="AU39" s="388" t="s">
        <v>700</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8" t="s">
        <v>51</v>
      </c>
      <c r="Z40" s="239"/>
      <c r="AA40" s="268"/>
      <c r="AB40" s="463" t="s">
        <v>703</v>
      </c>
      <c r="AC40" s="463"/>
      <c r="AD40" s="463"/>
      <c r="AE40" s="405">
        <v>1</v>
      </c>
      <c r="AF40" s="388"/>
      <c r="AG40" s="388"/>
      <c r="AH40" s="388"/>
      <c r="AI40" s="405">
        <v>3</v>
      </c>
      <c r="AJ40" s="388"/>
      <c r="AK40" s="388"/>
      <c r="AL40" s="388"/>
      <c r="AM40" s="405">
        <v>3</v>
      </c>
      <c r="AN40" s="388"/>
      <c r="AO40" s="388"/>
      <c r="AP40" s="388"/>
      <c r="AQ40" s="407">
        <v>5</v>
      </c>
      <c r="AR40" s="408"/>
      <c r="AS40" s="408"/>
      <c r="AT40" s="409"/>
      <c r="AU40" s="388" t="s">
        <v>700</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100</v>
      </c>
      <c r="AF41" s="388"/>
      <c r="AG41" s="388"/>
      <c r="AH41" s="388"/>
      <c r="AI41" s="405">
        <v>100</v>
      </c>
      <c r="AJ41" s="388"/>
      <c r="AK41" s="388"/>
      <c r="AL41" s="388"/>
      <c r="AM41" s="405">
        <v>100</v>
      </c>
      <c r="AN41" s="388"/>
      <c r="AO41" s="388"/>
      <c r="AP41" s="388"/>
      <c r="AQ41" s="407" t="s">
        <v>700</v>
      </c>
      <c r="AR41" s="408"/>
      <c r="AS41" s="408"/>
      <c r="AT41" s="409"/>
      <c r="AU41" s="388" t="s">
        <v>700</v>
      </c>
      <c r="AV41" s="388"/>
      <c r="AW41" s="388"/>
      <c r="AX41" s="389"/>
    </row>
    <row r="42" spans="1:51" ht="23.25" customHeight="1" x14ac:dyDescent="0.15">
      <c r="A42" s="476" t="s">
        <v>343</v>
      </c>
      <c r="B42" s="471"/>
      <c r="C42" s="471"/>
      <c r="D42" s="471"/>
      <c r="E42" s="471"/>
      <c r="F42" s="472"/>
      <c r="G42" s="512" t="s">
        <v>741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5"/>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4"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30"/>
      <c r="B49" s="470" t="s">
        <v>139</v>
      </c>
      <c r="C49" s="471"/>
      <c r="D49" s="471"/>
      <c r="E49" s="471"/>
      <c r="F49" s="472"/>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1" t="s">
        <v>11</v>
      </c>
      <c r="AC49" s="902"/>
      <c r="AD49" s="903"/>
      <c r="AE49" s="431" t="s">
        <v>500</v>
      </c>
      <c r="AF49" s="431"/>
      <c r="AG49" s="431"/>
      <c r="AH49" s="431"/>
      <c r="AI49" s="431" t="s">
        <v>652</v>
      </c>
      <c r="AJ49" s="431"/>
      <c r="AK49" s="431"/>
      <c r="AL49" s="431"/>
      <c r="AM49" s="431" t="s">
        <v>468</v>
      </c>
      <c r="AN49" s="431"/>
      <c r="AO49" s="431"/>
      <c r="AP49" s="431"/>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2"/>
      <c r="AD50" s="503"/>
      <c r="AE50" s="431"/>
      <c r="AF50" s="431"/>
      <c r="AG50" s="431"/>
      <c r="AH50" s="431"/>
      <c r="AI50" s="431"/>
      <c r="AJ50" s="431"/>
      <c r="AK50" s="431"/>
      <c r="AL50" s="431"/>
      <c r="AM50" s="431"/>
      <c r="AN50" s="431"/>
      <c r="AO50" s="431"/>
      <c r="AP50" s="431"/>
      <c r="AQ50" s="511"/>
      <c r="AR50" s="451"/>
      <c r="AS50" s="449" t="s">
        <v>224</v>
      </c>
      <c r="AT50" s="450"/>
      <c r="AU50" s="451"/>
      <c r="AV50" s="451"/>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4"/>
      <c r="R51" s="464"/>
      <c r="S51" s="464"/>
      <c r="T51" s="464"/>
      <c r="U51" s="464"/>
      <c r="V51" s="464"/>
      <c r="W51" s="464"/>
      <c r="X51" s="465"/>
      <c r="Y51" s="905" t="s">
        <v>58</v>
      </c>
      <c r="Z51" s="906"/>
      <c r="AA51" s="907"/>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08"/>
      <c r="H52" s="399"/>
      <c r="I52" s="399"/>
      <c r="J52" s="399"/>
      <c r="K52" s="399"/>
      <c r="L52" s="399"/>
      <c r="M52" s="399"/>
      <c r="N52" s="399"/>
      <c r="O52" s="400"/>
      <c r="P52" s="466"/>
      <c r="Q52" s="466"/>
      <c r="R52" s="466"/>
      <c r="S52" s="466"/>
      <c r="T52" s="466"/>
      <c r="U52" s="466"/>
      <c r="V52" s="466"/>
      <c r="W52" s="466"/>
      <c r="X52" s="467"/>
      <c r="Y52" s="909" t="s">
        <v>51</v>
      </c>
      <c r="Z52" s="801"/>
      <c r="AA52" s="802"/>
      <c r="AB52" s="463"/>
      <c r="AC52" s="463"/>
      <c r="AD52" s="463"/>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8"/>
      <c r="Q53" s="468"/>
      <c r="R53" s="468"/>
      <c r="S53" s="468"/>
      <c r="T53" s="468"/>
      <c r="U53" s="468"/>
      <c r="V53" s="468"/>
      <c r="W53" s="468"/>
      <c r="X53" s="469"/>
      <c r="Y53" s="909" t="s">
        <v>13</v>
      </c>
      <c r="Z53" s="801"/>
      <c r="AA53" s="802"/>
      <c r="AB53" s="910" t="s">
        <v>14</v>
      </c>
      <c r="AC53" s="910"/>
      <c r="AD53" s="910"/>
      <c r="AE53" s="579"/>
      <c r="AF53" s="580"/>
      <c r="AG53" s="580"/>
      <c r="AH53" s="580"/>
      <c r="AI53" s="579"/>
      <c r="AJ53" s="580"/>
      <c r="AK53" s="580"/>
      <c r="AL53" s="580"/>
      <c r="AM53" s="579"/>
      <c r="AN53" s="580"/>
      <c r="AO53" s="580"/>
      <c r="AP53" s="580"/>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0" t="s">
        <v>139</v>
      </c>
      <c r="C54" s="471"/>
      <c r="D54" s="471"/>
      <c r="E54" s="471"/>
      <c r="F54" s="472"/>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1" t="s">
        <v>11</v>
      </c>
      <c r="AC54" s="902"/>
      <c r="AD54" s="903"/>
      <c r="AE54" s="431" t="s">
        <v>500</v>
      </c>
      <c r="AF54" s="431"/>
      <c r="AG54" s="431"/>
      <c r="AH54" s="431"/>
      <c r="AI54" s="431" t="s">
        <v>652</v>
      </c>
      <c r="AJ54" s="431"/>
      <c r="AK54" s="431"/>
      <c r="AL54" s="431"/>
      <c r="AM54" s="431" t="s">
        <v>468</v>
      </c>
      <c r="AN54" s="431"/>
      <c r="AO54" s="431"/>
      <c r="AP54" s="431"/>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2"/>
      <c r="AD55" s="503"/>
      <c r="AE55" s="431"/>
      <c r="AF55" s="431"/>
      <c r="AG55" s="431"/>
      <c r="AH55" s="431"/>
      <c r="AI55" s="431"/>
      <c r="AJ55" s="431"/>
      <c r="AK55" s="431"/>
      <c r="AL55" s="431"/>
      <c r="AM55" s="431"/>
      <c r="AN55" s="431"/>
      <c r="AO55" s="431"/>
      <c r="AP55" s="431"/>
      <c r="AQ55" s="511"/>
      <c r="AR55" s="451"/>
      <c r="AS55" s="449" t="s">
        <v>224</v>
      </c>
      <c r="AT55" s="450"/>
      <c r="AU55" s="451"/>
      <c r="AV55" s="451"/>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4"/>
      <c r="R56" s="464"/>
      <c r="S56" s="464"/>
      <c r="T56" s="464"/>
      <c r="U56" s="464"/>
      <c r="V56" s="464"/>
      <c r="W56" s="464"/>
      <c r="X56" s="465"/>
      <c r="Y56" s="905" t="s">
        <v>58</v>
      </c>
      <c r="Z56" s="906"/>
      <c r="AA56" s="907"/>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08"/>
      <c r="H57" s="399"/>
      <c r="I57" s="399"/>
      <c r="J57" s="399"/>
      <c r="K57" s="399"/>
      <c r="L57" s="399"/>
      <c r="M57" s="399"/>
      <c r="N57" s="399"/>
      <c r="O57" s="400"/>
      <c r="P57" s="466"/>
      <c r="Q57" s="466"/>
      <c r="R57" s="466"/>
      <c r="S57" s="466"/>
      <c r="T57" s="466"/>
      <c r="U57" s="466"/>
      <c r="V57" s="466"/>
      <c r="W57" s="466"/>
      <c r="X57" s="467"/>
      <c r="Y57" s="909" t="s">
        <v>51</v>
      </c>
      <c r="Z57" s="801"/>
      <c r="AA57" s="802"/>
      <c r="AB57" s="463"/>
      <c r="AC57" s="463"/>
      <c r="AD57" s="463"/>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8"/>
      <c r="Q58" s="468"/>
      <c r="R58" s="468"/>
      <c r="S58" s="468"/>
      <c r="T58" s="468"/>
      <c r="U58" s="468"/>
      <c r="V58" s="468"/>
      <c r="W58" s="468"/>
      <c r="X58" s="469"/>
      <c r="Y58" s="909" t="s">
        <v>13</v>
      </c>
      <c r="Z58" s="801"/>
      <c r="AA58" s="802"/>
      <c r="AB58" s="910" t="s">
        <v>14</v>
      </c>
      <c r="AC58" s="910"/>
      <c r="AD58" s="910"/>
      <c r="AE58" s="579"/>
      <c r="AF58" s="580"/>
      <c r="AG58" s="580"/>
      <c r="AH58" s="580"/>
      <c r="AI58" s="579"/>
      <c r="AJ58" s="580"/>
      <c r="AK58" s="580"/>
      <c r="AL58" s="580"/>
      <c r="AM58" s="579"/>
      <c r="AN58" s="580"/>
      <c r="AO58" s="580"/>
      <c r="AP58" s="580"/>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1" t="s">
        <v>11</v>
      </c>
      <c r="AC59" s="902"/>
      <c r="AD59" s="903"/>
      <c r="AE59" s="431" t="s">
        <v>500</v>
      </c>
      <c r="AF59" s="431"/>
      <c r="AG59" s="431"/>
      <c r="AH59" s="431"/>
      <c r="AI59" s="431" t="s">
        <v>652</v>
      </c>
      <c r="AJ59" s="431"/>
      <c r="AK59" s="431"/>
      <c r="AL59" s="431"/>
      <c r="AM59" s="431" t="s">
        <v>468</v>
      </c>
      <c r="AN59" s="431"/>
      <c r="AO59" s="431"/>
      <c r="AP59" s="431"/>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2"/>
      <c r="AD60" s="503"/>
      <c r="AE60" s="431"/>
      <c r="AF60" s="431"/>
      <c r="AG60" s="431"/>
      <c r="AH60" s="431"/>
      <c r="AI60" s="431"/>
      <c r="AJ60" s="431"/>
      <c r="AK60" s="431"/>
      <c r="AL60" s="431"/>
      <c r="AM60" s="431"/>
      <c r="AN60" s="431"/>
      <c r="AO60" s="431"/>
      <c r="AP60" s="431"/>
      <c r="AQ60" s="511"/>
      <c r="AR60" s="451"/>
      <c r="AS60" s="449" t="s">
        <v>224</v>
      </c>
      <c r="AT60" s="450"/>
      <c r="AU60" s="451"/>
      <c r="AV60" s="451"/>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4"/>
      <c r="R61" s="464"/>
      <c r="S61" s="464"/>
      <c r="T61" s="464"/>
      <c r="U61" s="464"/>
      <c r="V61" s="464"/>
      <c r="W61" s="464"/>
      <c r="X61" s="465"/>
      <c r="Y61" s="905" t="s">
        <v>58</v>
      </c>
      <c r="Z61" s="906"/>
      <c r="AA61" s="907"/>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08"/>
      <c r="H62" s="399"/>
      <c r="I62" s="399"/>
      <c r="J62" s="399"/>
      <c r="K62" s="399"/>
      <c r="L62" s="399"/>
      <c r="M62" s="399"/>
      <c r="N62" s="399"/>
      <c r="O62" s="400"/>
      <c r="P62" s="466"/>
      <c r="Q62" s="466"/>
      <c r="R62" s="466"/>
      <c r="S62" s="466"/>
      <c r="T62" s="466"/>
      <c r="U62" s="466"/>
      <c r="V62" s="466"/>
      <c r="W62" s="466"/>
      <c r="X62" s="467"/>
      <c r="Y62" s="909" t="s">
        <v>51</v>
      </c>
      <c r="Z62" s="801"/>
      <c r="AA62" s="802"/>
      <c r="AB62" s="463"/>
      <c r="AC62" s="463"/>
      <c r="AD62" s="463"/>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898"/>
      <c r="C63" s="899"/>
      <c r="D63" s="899"/>
      <c r="E63" s="899"/>
      <c r="F63" s="900"/>
      <c r="G63" s="157"/>
      <c r="H63" s="158"/>
      <c r="I63" s="158"/>
      <c r="J63" s="158"/>
      <c r="K63" s="158"/>
      <c r="L63" s="158"/>
      <c r="M63" s="158"/>
      <c r="N63" s="158"/>
      <c r="O63" s="159"/>
      <c r="P63" s="468"/>
      <c r="Q63" s="468"/>
      <c r="R63" s="468"/>
      <c r="S63" s="468"/>
      <c r="T63" s="468"/>
      <c r="U63" s="468"/>
      <c r="V63" s="468"/>
      <c r="W63" s="468"/>
      <c r="X63" s="469"/>
      <c r="Y63" s="909" t="s">
        <v>13</v>
      </c>
      <c r="Z63" s="801"/>
      <c r="AA63" s="802"/>
      <c r="AB63" s="910" t="s">
        <v>14</v>
      </c>
      <c r="AC63" s="910"/>
      <c r="AD63" s="910"/>
      <c r="AE63" s="579"/>
      <c r="AF63" s="580"/>
      <c r="AG63" s="580"/>
      <c r="AH63" s="580"/>
      <c r="AI63" s="579"/>
      <c r="AJ63" s="580"/>
      <c r="AK63" s="580"/>
      <c r="AL63" s="580"/>
      <c r="AM63" s="579"/>
      <c r="AN63" s="580"/>
      <c r="AO63" s="580"/>
      <c r="AP63" s="580"/>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663</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664</v>
      </c>
      <c r="B65" s="333"/>
      <c r="C65" s="333"/>
      <c r="D65" s="333"/>
      <c r="E65" s="333"/>
      <c r="F65" s="334"/>
      <c r="G65" s="366" t="s">
        <v>656</v>
      </c>
      <c r="H65" s="367"/>
      <c r="I65" s="367"/>
      <c r="J65" s="367"/>
      <c r="K65" s="367"/>
      <c r="L65" s="367"/>
      <c r="M65" s="367"/>
      <c r="N65" s="367"/>
      <c r="O65" s="367"/>
      <c r="P65" s="368" t="s">
        <v>655</v>
      </c>
      <c r="Q65" s="367"/>
      <c r="R65" s="367"/>
      <c r="S65" s="367"/>
      <c r="T65" s="367"/>
      <c r="U65" s="367"/>
      <c r="V65" s="367"/>
      <c r="W65" s="367"/>
      <c r="X65" s="369"/>
      <c r="Y65" s="370"/>
      <c r="Z65" s="371"/>
      <c r="AA65" s="372"/>
      <c r="AB65" s="417" t="s">
        <v>11</v>
      </c>
      <c r="AC65" s="417"/>
      <c r="AD65" s="417"/>
      <c r="AE65" s="418" t="s">
        <v>500</v>
      </c>
      <c r="AF65" s="419"/>
      <c r="AG65" s="419"/>
      <c r="AH65" s="420"/>
      <c r="AI65" s="418" t="s">
        <v>652</v>
      </c>
      <c r="AJ65" s="419"/>
      <c r="AK65" s="419"/>
      <c r="AL65" s="420"/>
      <c r="AM65" s="418" t="s">
        <v>468</v>
      </c>
      <c r="AN65" s="419"/>
      <c r="AO65" s="419"/>
      <c r="AP65" s="420"/>
      <c r="AQ65" s="427" t="s">
        <v>499</v>
      </c>
      <c r="AR65" s="428"/>
      <c r="AS65" s="428"/>
      <c r="AT65" s="429"/>
      <c r="AU65" s="427" t="s">
        <v>677</v>
      </c>
      <c r="AV65" s="428"/>
      <c r="AW65" s="428"/>
      <c r="AX65" s="430"/>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377"/>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26"/>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6"/>
      <c r="AV67" s="421"/>
      <c r="AW67" s="421"/>
      <c r="AX67" s="422"/>
      <c r="AY67">
        <f>$AY$65</f>
        <v>0</v>
      </c>
    </row>
    <row r="68" spans="1:51" ht="23.25" hidden="1" customHeight="1" x14ac:dyDescent="0.15">
      <c r="A68" s="452" t="s">
        <v>665</v>
      </c>
      <c r="B68" s="453"/>
      <c r="C68" s="453"/>
      <c r="D68" s="453"/>
      <c r="E68" s="453"/>
      <c r="F68" s="454"/>
      <c r="G68" s="239" t="s">
        <v>666</v>
      </c>
      <c r="H68" s="239"/>
      <c r="I68" s="239"/>
      <c r="J68" s="239"/>
      <c r="K68" s="239"/>
      <c r="L68" s="239"/>
      <c r="M68" s="239"/>
      <c r="N68" s="239"/>
      <c r="O68" s="239"/>
      <c r="P68" s="239"/>
      <c r="Q68" s="239"/>
      <c r="R68" s="239"/>
      <c r="S68" s="239"/>
      <c r="T68" s="239"/>
      <c r="U68" s="239"/>
      <c r="V68" s="239"/>
      <c r="W68" s="239"/>
      <c r="X68" s="268"/>
      <c r="Y68" s="460"/>
      <c r="Z68" s="461"/>
      <c r="AA68" s="462"/>
      <c r="AB68" s="238" t="s">
        <v>11</v>
      </c>
      <c r="AC68" s="239"/>
      <c r="AD68" s="268"/>
      <c r="AE68" s="431" t="s">
        <v>500</v>
      </c>
      <c r="AF68" s="431"/>
      <c r="AG68" s="431"/>
      <c r="AH68" s="431"/>
      <c r="AI68" s="431" t="s">
        <v>652</v>
      </c>
      <c r="AJ68" s="431"/>
      <c r="AK68" s="431"/>
      <c r="AL68" s="431"/>
      <c r="AM68" s="431" t="s">
        <v>468</v>
      </c>
      <c r="AN68" s="431"/>
      <c r="AO68" s="431"/>
      <c r="AP68" s="431"/>
      <c r="AQ68" s="432" t="s">
        <v>678</v>
      </c>
      <c r="AR68" s="433"/>
      <c r="AS68" s="433"/>
      <c r="AT68" s="433"/>
      <c r="AU68" s="433"/>
      <c r="AV68" s="433"/>
      <c r="AW68" s="433"/>
      <c r="AX68" s="434"/>
      <c r="AY68">
        <f>IF(SUBSTITUTE(SUBSTITUTE($G$69,"／",""),"　","")="",0,1)</f>
        <v>0</v>
      </c>
    </row>
    <row r="69" spans="1:51" ht="23.25" hidden="1" customHeight="1" x14ac:dyDescent="0.15">
      <c r="A69" s="455"/>
      <c r="B69" s="456"/>
      <c r="C69" s="456"/>
      <c r="D69" s="456"/>
      <c r="E69" s="456"/>
      <c r="F69" s="457"/>
      <c r="G69" s="410" t="s">
        <v>711</v>
      </c>
      <c r="H69" s="411"/>
      <c r="I69" s="411"/>
      <c r="J69" s="411"/>
      <c r="K69" s="411"/>
      <c r="L69" s="411"/>
      <c r="M69" s="411"/>
      <c r="N69" s="411"/>
      <c r="O69" s="411"/>
      <c r="P69" s="411"/>
      <c r="Q69" s="411"/>
      <c r="R69" s="411"/>
      <c r="S69" s="411"/>
      <c r="T69" s="411"/>
      <c r="U69" s="411"/>
      <c r="V69" s="411"/>
      <c r="W69" s="411"/>
      <c r="X69" s="411"/>
      <c r="Y69" s="435" t="s">
        <v>665</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8"/>
      <c r="B70" s="224"/>
      <c r="C70" s="224"/>
      <c r="D70" s="224"/>
      <c r="E70" s="224"/>
      <c r="F70" s="459"/>
      <c r="G70" s="412"/>
      <c r="H70" s="413"/>
      <c r="I70" s="413"/>
      <c r="J70" s="413"/>
      <c r="K70" s="413"/>
      <c r="L70" s="413"/>
      <c r="M70" s="413"/>
      <c r="N70" s="413"/>
      <c r="O70" s="413"/>
      <c r="P70" s="413"/>
      <c r="Q70" s="413"/>
      <c r="R70" s="413"/>
      <c r="S70" s="413"/>
      <c r="T70" s="413"/>
      <c r="U70" s="413"/>
      <c r="V70" s="413"/>
      <c r="W70" s="413"/>
      <c r="X70" s="413"/>
      <c r="Y70" s="401" t="s">
        <v>668</v>
      </c>
      <c r="Z70" s="415"/>
      <c r="AA70" s="416"/>
      <c r="AB70" s="441" t="s">
        <v>669</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6"/>
      <c r="AY70">
        <f>$AY$68</f>
        <v>0</v>
      </c>
    </row>
    <row r="71" spans="1:51" ht="18.75" hidden="1"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1" t="s">
        <v>500</v>
      </c>
      <c r="AF71" s="431"/>
      <c r="AG71" s="431"/>
      <c r="AH71" s="431"/>
      <c r="AI71" s="431" t="s">
        <v>652</v>
      </c>
      <c r="AJ71" s="431"/>
      <c r="AK71" s="431"/>
      <c r="AL71" s="431"/>
      <c r="AM71" s="431" t="s">
        <v>468</v>
      </c>
      <c r="AN71" s="431"/>
      <c r="AO71" s="431"/>
      <c r="AP71" s="431"/>
      <c r="AQ71" s="473" t="s">
        <v>223</v>
      </c>
      <c r="AR71" s="474"/>
      <c r="AS71" s="474"/>
      <c r="AT71" s="475"/>
      <c r="AU71" s="338" t="s">
        <v>129</v>
      </c>
      <c r="AV71" s="338"/>
      <c r="AW71" s="338"/>
      <c r="AX71" s="343"/>
      <c r="AY71">
        <f>COUNTA($G$73)</f>
        <v>0</v>
      </c>
    </row>
    <row r="72" spans="1:51" ht="18.75" hidden="1" customHeight="1" x14ac:dyDescent="0.15">
      <c r="A72" s="521"/>
      <c r="B72" s="522"/>
      <c r="C72" s="522"/>
      <c r="D72" s="522"/>
      <c r="E72" s="522"/>
      <c r="F72" s="523"/>
      <c r="G72" s="359"/>
      <c r="H72" s="340"/>
      <c r="I72" s="340"/>
      <c r="J72" s="340"/>
      <c r="K72" s="340"/>
      <c r="L72" s="340"/>
      <c r="M72" s="340"/>
      <c r="N72" s="340"/>
      <c r="O72" s="341"/>
      <c r="P72" s="344"/>
      <c r="Q72" s="340"/>
      <c r="R72" s="340"/>
      <c r="S72" s="340"/>
      <c r="T72" s="340"/>
      <c r="U72" s="340"/>
      <c r="V72" s="340"/>
      <c r="W72" s="340"/>
      <c r="X72" s="341"/>
      <c r="Y72" s="496"/>
      <c r="Z72" s="497"/>
      <c r="AA72" s="498"/>
      <c r="AB72" s="418"/>
      <c r="AC72" s="502"/>
      <c r="AD72" s="503"/>
      <c r="AE72" s="431"/>
      <c r="AF72" s="431"/>
      <c r="AG72" s="431"/>
      <c r="AH72" s="431"/>
      <c r="AI72" s="431"/>
      <c r="AJ72" s="431"/>
      <c r="AK72" s="431"/>
      <c r="AL72" s="431"/>
      <c r="AM72" s="431"/>
      <c r="AN72" s="431"/>
      <c r="AO72" s="431"/>
      <c r="AP72" s="431"/>
      <c r="AQ72" s="447"/>
      <c r="AR72" s="448"/>
      <c r="AS72" s="449" t="s">
        <v>224</v>
      </c>
      <c r="AT72" s="450"/>
      <c r="AU72" s="451"/>
      <c r="AV72" s="451"/>
      <c r="AW72" s="340" t="s">
        <v>170</v>
      </c>
      <c r="AX72" s="345"/>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8" t="s">
        <v>51</v>
      </c>
      <c r="Z74" s="239"/>
      <c r="AA74" s="268"/>
      <c r="AB74" s="463"/>
      <c r="AC74" s="463"/>
      <c r="AD74" s="463"/>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6" t="s">
        <v>343</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5"/>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30"/>
      <c r="B83" s="470" t="s">
        <v>139</v>
      </c>
      <c r="C83" s="471"/>
      <c r="D83" s="471"/>
      <c r="E83" s="471"/>
      <c r="F83" s="472"/>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1" t="s">
        <v>11</v>
      </c>
      <c r="AC83" s="902"/>
      <c r="AD83" s="903"/>
      <c r="AE83" s="431" t="s">
        <v>500</v>
      </c>
      <c r="AF83" s="431"/>
      <c r="AG83" s="431"/>
      <c r="AH83" s="431"/>
      <c r="AI83" s="431" t="s">
        <v>652</v>
      </c>
      <c r="AJ83" s="431"/>
      <c r="AK83" s="431"/>
      <c r="AL83" s="431"/>
      <c r="AM83" s="431" t="s">
        <v>468</v>
      </c>
      <c r="AN83" s="431"/>
      <c r="AO83" s="431"/>
      <c r="AP83" s="431"/>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2"/>
      <c r="AD84" s="503"/>
      <c r="AE84" s="431"/>
      <c r="AF84" s="431"/>
      <c r="AG84" s="431"/>
      <c r="AH84" s="431"/>
      <c r="AI84" s="431"/>
      <c r="AJ84" s="431"/>
      <c r="AK84" s="431"/>
      <c r="AL84" s="431"/>
      <c r="AM84" s="431"/>
      <c r="AN84" s="431"/>
      <c r="AO84" s="431"/>
      <c r="AP84" s="431"/>
      <c r="AQ84" s="511"/>
      <c r="AR84" s="451"/>
      <c r="AS84" s="449" t="s">
        <v>224</v>
      </c>
      <c r="AT84" s="450"/>
      <c r="AU84" s="451"/>
      <c r="AV84" s="451"/>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4"/>
      <c r="R85" s="464"/>
      <c r="S85" s="464"/>
      <c r="T85" s="464"/>
      <c r="U85" s="464"/>
      <c r="V85" s="464"/>
      <c r="W85" s="464"/>
      <c r="X85" s="465"/>
      <c r="Y85" s="905" t="s">
        <v>58</v>
      </c>
      <c r="Z85" s="906"/>
      <c r="AA85" s="907"/>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08"/>
      <c r="H86" s="399"/>
      <c r="I86" s="399"/>
      <c r="J86" s="399"/>
      <c r="K86" s="399"/>
      <c r="L86" s="399"/>
      <c r="M86" s="399"/>
      <c r="N86" s="399"/>
      <c r="O86" s="400"/>
      <c r="P86" s="466"/>
      <c r="Q86" s="466"/>
      <c r="R86" s="466"/>
      <c r="S86" s="466"/>
      <c r="T86" s="466"/>
      <c r="U86" s="466"/>
      <c r="V86" s="466"/>
      <c r="W86" s="466"/>
      <c r="X86" s="467"/>
      <c r="Y86" s="909" t="s">
        <v>51</v>
      </c>
      <c r="Z86" s="801"/>
      <c r="AA86" s="802"/>
      <c r="AB86" s="463"/>
      <c r="AC86" s="463"/>
      <c r="AD86" s="463"/>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8"/>
      <c r="Q87" s="468"/>
      <c r="R87" s="468"/>
      <c r="S87" s="468"/>
      <c r="T87" s="468"/>
      <c r="U87" s="468"/>
      <c r="V87" s="468"/>
      <c r="W87" s="468"/>
      <c r="X87" s="469"/>
      <c r="Y87" s="909" t="s">
        <v>13</v>
      </c>
      <c r="Z87" s="801"/>
      <c r="AA87" s="802"/>
      <c r="AB87" s="910" t="s">
        <v>14</v>
      </c>
      <c r="AC87" s="910"/>
      <c r="AD87" s="910"/>
      <c r="AE87" s="579"/>
      <c r="AF87" s="580"/>
      <c r="AG87" s="580"/>
      <c r="AH87" s="580"/>
      <c r="AI87" s="579"/>
      <c r="AJ87" s="580"/>
      <c r="AK87" s="580"/>
      <c r="AL87" s="580"/>
      <c r="AM87" s="579"/>
      <c r="AN87" s="580"/>
      <c r="AO87" s="580"/>
      <c r="AP87" s="580"/>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0" t="s">
        <v>139</v>
      </c>
      <c r="C88" s="471"/>
      <c r="D88" s="471"/>
      <c r="E88" s="471"/>
      <c r="F88" s="472"/>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1" t="s">
        <v>11</v>
      </c>
      <c r="AC88" s="902"/>
      <c r="AD88" s="903"/>
      <c r="AE88" s="431" t="s">
        <v>500</v>
      </c>
      <c r="AF88" s="431"/>
      <c r="AG88" s="431"/>
      <c r="AH88" s="431"/>
      <c r="AI88" s="431" t="s">
        <v>652</v>
      </c>
      <c r="AJ88" s="431"/>
      <c r="AK88" s="431"/>
      <c r="AL88" s="431"/>
      <c r="AM88" s="431" t="s">
        <v>468</v>
      </c>
      <c r="AN88" s="431"/>
      <c r="AO88" s="431"/>
      <c r="AP88" s="431"/>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2"/>
      <c r="AD89" s="503"/>
      <c r="AE89" s="431"/>
      <c r="AF89" s="431"/>
      <c r="AG89" s="431"/>
      <c r="AH89" s="431"/>
      <c r="AI89" s="431"/>
      <c r="AJ89" s="431"/>
      <c r="AK89" s="431"/>
      <c r="AL89" s="431"/>
      <c r="AM89" s="431"/>
      <c r="AN89" s="431"/>
      <c r="AO89" s="431"/>
      <c r="AP89" s="431"/>
      <c r="AQ89" s="511"/>
      <c r="AR89" s="451"/>
      <c r="AS89" s="449" t="s">
        <v>224</v>
      </c>
      <c r="AT89" s="450"/>
      <c r="AU89" s="451"/>
      <c r="AV89" s="451"/>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4"/>
      <c r="R90" s="464"/>
      <c r="S90" s="464"/>
      <c r="T90" s="464"/>
      <c r="U90" s="464"/>
      <c r="V90" s="464"/>
      <c r="W90" s="464"/>
      <c r="X90" s="465"/>
      <c r="Y90" s="905" t="s">
        <v>58</v>
      </c>
      <c r="Z90" s="906"/>
      <c r="AA90" s="907"/>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08"/>
      <c r="H91" s="399"/>
      <c r="I91" s="399"/>
      <c r="J91" s="399"/>
      <c r="K91" s="399"/>
      <c r="L91" s="399"/>
      <c r="M91" s="399"/>
      <c r="N91" s="399"/>
      <c r="O91" s="400"/>
      <c r="P91" s="466"/>
      <c r="Q91" s="466"/>
      <c r="R91" s="466"/>
      <c r="S91" s="466"/>
      <c r="T91" s="466"/>
      <c r="U91" s="466"/>
      <c r="V91" s="466"/>
      <c r="W91" s="466"/>
      <c r="X91" s="467"/>
      <c r="Y91" s="909" t="s">
        <v>51</v>
      </c>
      <c r="Z91" s="801"/>
      <c r="AA91" s="802"/>
      <c r="AB91" s="463"/>
      <c r="AC91" s="463"/>
      <c r="AD91" s="463"/>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8"/>
      <c r="Q92" s="468"/>
      <c r="R92" s="468"/>
      <c r="S92" s="468"/>
      <c r="T92" s="468"/>
      <c r="U92" s="468"/>
      <c r="V92" s="468"/>
      <c r="W92" s="468"/>
      <c r="X92" s="469"/>
      <c r="Y92" s="909" t="s">
        <v>13</v>
      </c>
      <c r="Z92" s="801"/>
      <c r="AA92" s="802"/>
      <c r="AB92" s="910" t="s">
        <v>14</v>
      </c>
      <c r="AC92" s="910"/>
      <c r="AD92" s="910"/>
      <c r="AE92" s="579"/>
      <c r="AF92" s="580"/>
      <c r="AG92" s="580"/>
      <c r="AH92" s="580"/>
      <c r="AI92" s="579"/>
      <c r="AJ92" s="580"/>
      <c r="AK92" s="580"/>
      <c r="AL92" s="580"/>
      <c r="AM92" s="579"/>
      <c r="AN92" s="580"/>
      <c r="AO92" s="580"/>
      <c r="AP92" s="580"/>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1" t="s">
        <v>11</v>
      </c>
      <c r="AC93" s="902"/>
      <c r="AD93" s="903"/>
      <c r="AE93" s="431" t="s">
        <v>500</v>
      </c>
      <c r="AF93" s="431"/>
      <c r="AG93" s="431"/>
      <c r="AH93" s="431"/>
      <c r="AI93" s="431" t="s">
        <v>652</v>
      </c>
      <c r="AJ93" s="431"/>
      <c r="AK93" s="431"/>
      <c r="AL93" s="431"/>
      <c r="AM93" s="431" t="s">
        <v>468</v>
      </c>
      <c r="AN93" s="431"/>
      <c r="AO93" s="431"/>
      <c r="AP93" s="431"/>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2"/>
      <c r="AD94" s="503"/>
      <c r="AE94" s="431"/>
      <c r="AF94" s="431"/>
      <c r="AG94" s="431"/>
      <c r="AH94" s="431"/>
      <c r="AI94" s="431"/>
      <c r="AJ94" s="431"/>
      <c r="AK94" s="431"/>
      <c r="AL94" s="431"/>
      <c r="AM94" s="431"/>
      <c r="AN94" s="431"/>
      <c r="AO94" s="431"/>
      <c r="AP94" s="431"/>
      <c r="AQ94" s="511"/>
      <c r="AR94" s="451"/>
      <c r="AS94" s="449" t="s">
        <v>224</v>
      </c>
      <c r="AT94" s="450"/>
      <c r="AU94" s="451"/>
      <c r="AV94" s="451"/>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4"/>
      <c r="R95" s="464"/>
      <c r="S95" s="464"/>
      <c r="T95" s="464"/>
      <c r="U95" s="464"/>
      <c r="V95" s="464"/>
      <c r="W95" s="464"/>
      <c r="X95" s="465"/>
      <c r="Y95" s="905" t="s">
        <v>58</v>
      </c>
      <c r="Z95" s="906"/>
      <c r="AA95" s="907"/>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08"/>
      <c r="H96" s="399"/>
      <c r="I96" s="399"/>
      <c r="J96" s="399"/>
      <c r="K96" s="399"/>
      <c r="L96" s="399"/>
      <c r="M96" s="399"/>
      <c r="N96" s="399"/>
      <c r="O96" s="400"/>
      <c r="P96" s="466"/>
      <c r="Q96" s="466"/>
      <c r="R96" s="466"/>
      <c r="S96" s="466"/>
      <c r="T96" s="466"/>
      <c r="U96" s="466"/>
      <c r="V96" s="466"/>
      <c r="W96" s="466"/>
      <c r="X96" s="467"/>
      <c r="Y96" s="909" t="s">
        <v>51</v>
      </c>
      <c r="Z96" s="801"/>
      <c r="AA96" s="802"/>
      <c r="AB96" s="463"/>
      <c r="AC96" s="463"/>
      <c r="AD96" s="463"/>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898"/>
      <c r="C97" s="899"/>
      <c r="D97" s="899"/>
      <c r="E97" s="899"/>
      <c r="F97" s="900"/>
      <c r="G97" s="157"/>
      <c r="H97" s="158"/>
      <c r="I97" s="158"/>
      <c r="J97" s="158"/>
      <c r="K97" s="158"/>
      <c r="L97" s="158"/>
      <c r="M97" s="158"/>
      <c r="N97" s="158"/>
      <c r="O97" s="159"/>
      <c r="P97" s="468"/>
      <c r="Q97" s="468"/>
      <c r="R97" s="468"/>
      <c r="S97" s="468"/>
      <c r="T97" s="468"/>
      <c r="U97" s="468"/>
      <c r="V97" s="468"/>
      <c r="W97" s="468"/>
      <c r="X97" s="469"/>
      <c r="Y97" s="909" t="s">
        <v>13</v>
      </c>
      <c r="Z97" s="801"/>
      <c r="AA97" s="802"/>
      <c r="AB97" s="910" t="s">
        <v>14</v>
      </c>
      <c r="AC97" s="910"/>
      <c r="AD97" s="910"/>
      <c r="AE97" s="579"/>
      <c r="AF97" s="580"/>
      <c r="AG97" s="580"/>
      <c r="AH97" s="580"/>
      <c r="AI97" s="579"/>
      <c r="AJ97" s="580"/>
      <c r="AK97" s="580"/>
      <c r="AL97" s="580"/>
      <c r="AM97" s="579"/>
      <c r="AN97" s="580"/>
      <c r="AO97" s="580"/>
      <c r="AP97" s="580"/>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663</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664</v>
      </c>
      <c r="B99" s="333"/>
      <c r="C99" s="333"/>
      <c r="D99" s="333"/>
      <c r="E99" s="333"/>
      <c r="F99" s="334"/>
      <c r="G99" s="366" t="s">
        <v>656</v>
      </c>
      <c r="H99" s="367"/>
      <c r="I99" s="367"/>
      <c r="J99" s="367"/>
      <c r="K99" s="367"/>
      <c r="L99" s="367"/>
      <c r="M99" s="367"/>
      <c r="N99" s="367"/>
      <c r="O99" s="367"/>
      <c r="P99" s="368" t="s">
        <v>655</v>
      </c>
      <c r="Q99" s="367"/>
      <c r="R99" s="367"/>
      <c r="S99" s="367"/>
      <c r="T99" s="367"/>
      <c r="U99" s="367"/>
      <c r="V99" s="367"/>
      <c r="W99" s="367"/>
      <c r="X99" s="369"/>
      <c r="Y99" s="370"/>
      <c r="Z99" s="371"/>
      <c r="AA99" s="372"/>
      <c r="AB99" s="417" t="s">
        <v>11</v>
      </c>
      <c r="AC99" s="417"/>
      <c r="AD99" s="417"/>
      <c r="AE99" s="431" t="s">
        <v>500</v>
      </c>
      <c r="AF99" s="431"/>
      <c r="AG99" s="431"/>
      <c r="AH99" s="431"/>
      <c r="AI99" s="431" t="s">
        <v>652</v>
      </c>
      <c r="AJ99" s="431"/>
      <c r="AK99" s="431"/>
      <c r="AL99" s="431"/>
      <c r="AM99" s="431" t="s">
        <v>468</v>
      </c>
      <c r="AN99" s="431"/>
      <c r="AO99" s="431"/>
      <c r="AP99" s="431"/>
      <c r="AQ99" s="427" t="s">
        <v>499</v>
      </c>
      <c r="AR99" s="428"/>
      <c r="AS99" s="428"/>
      <c r="AT99" s="429"/>
      <c r="AU99" s="427" t="s">
        <v>677</v>
      </c>
      <c r="AV99" s="428"/>
      <c r="AW99" s="428"/>
      <c r="AX99" s="430"/>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377"/>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26"/>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6"/>
      <c r="AV101" s="421"/>
      <c r="AW101" s="421"/>
      <c r="AX101" s="422"/>
      <c r="AY101">
        <f>$AY$99</f>
        <v>0</v>
      </c>
    </row>
    <row r="102" spans="1:60" ht="23.25" hidden="1" customHeight="1" x14ac:dyDescent="0.15">
      <c r="A102" s="476" t="s">
        <v>665</v>
      </c>
      <c r="B102" s="357"/>
      <c r="C102" s="357"/>
      <c r="D102" s="357"/>
      <c r="E102" s="357"/>
      <c r="F102" s="477"/>
      <c r="G102" s="239" t="s">
        <v>666</v>
      </c>
      <c r="H102" s="239"/>
      <c r="I102" s="239"/>
      <c r="J102" s="239"/>
      <c r="K102" s="239"/>
      <c r="L102" s="239"/>
      <c r="M102" s="239"/>
      <c r="N102" s="239"/>
      <c r="O102" s="239"/>
      <c r="P102" s="239"/>
      <c r="Q102" s="239"/>
      <c r="R102" s="239"/>
      <c r="S102" s="239"/>
      <c r="T102" s="239"/>
      <c r="U102" s="239"/>
      <c r="V102" s="239"/>
      <c r="W102" s="239"/>
      <c r="X102" s="268"/>
      <c r="Y102" s="460"/>
      <c r="Z102" s="461"/>
      <c r="AA102" s="462"/>
      <c r="AB102" s="238" t="s">
        <v>11</v>
      </c>
      <c r="AC102" s="239"/>
      <c r="AD102" s="268"/>
      <c r="AE102" s="431" t="s">
        <v>500</v>
      </c>
      <c r="AF102" s="431"/>
      <c r="AG102" s="431"/>
      <c r="AH102" s="431"/>
      <c r="AI102" s="431" t="s">
        <v>652</v>
      </c>
      <c r="AJ102" s="431"/>
      <c r="AK102" s="431"/>
      <c r="AL102" s="431"/>
      <c r="AM102" s="431" t="s">
        <v>468</v>
      </c>
      <c r="AN102" s="431"/>
      <c r="AO102" s="431"/>
      <c r="AP102" s="431"/>
      <c r="AQ102" s="432" t="s">
        <v>678</v>
      </c>
      <c r="AR102" s="433"/>
      <c r="AS102" s="433"/>
      <c r="AT102" s="433"/>
      <c r="AU102" s="433"/>
      <c r="AV102" s="433"/>
      <c r="AW102" s="433"/>
      <c r="AX102" s="434"/>
      <c r="AY102">
        <f>IF(SUBSTITUTE(SUBSTITUTE($G$103,"／",""),"　","")="",0,1)</f>
        <v>0</v>
      </c>
    </row>
    <row r="103" spans="1:60" ht="23.25" hidden="1" customHeight="1" x14ac:dyDescent="0.15">
      <c r="A103" s="478"/>
      <c r="B103" s="338"/>
      <c r="C103" s="338"/>
      <c r="D103" s="338"/>
      <c r="E103" s="338"/>
      <c r="F103" s="479"/>
      <c r="G103" s="410" t="s">
        <v>667</v>
      </c>
      <c r="H103" s="411"/>
      <c r="I103" s="411"/>
      <c r="J103" s="411"/>
      <c r="K103" s="411"/>
      <c r="L103" s="411"/>
      <c r="M103" s="411"/>
      <c r="N103" s="411"/>
      <c r="O103" s="411"/>
      <c r="P103" s="411"/>
      <c r="Q103" s="411"/>
      <c r="R103" s="411"/>
      <c r="S103" s="411"/>
      <c r="T103" s="411"/>
      <c r="U103" s="411"/>
      <c r="V103" s="411"/>
      <c r="W103" s="411"/>
      <c r="X103" s="411"/>
      <c r="Y103" s="435" t="s">
        <v>665</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0"/>
      <c r="B104" s="340"/>
      <c r="C104" s="340"/>
      <c r="D104" s="340"/>
      <c r="E104" s="340"/>
      <c r="F104" s="481"/>
      <c r="G104" s="412"/>
      <c r="H104" s="413"/>
      <c r="I104" s="413"/>
      <c r="J104" s="413"/>
      <c r="K104" s="413"/>
      <c r="L104" s="413"/>
      <c r="M104" s="413"/>
      <c r="N104" s="413"/>
      <c r="O104" s="413"/>
      <c r="P104" s="413"/>
      <c r="Q104" s="413"/>
      <c r="R104" s="413"/>
      <c r="S104" s="413"/>
      <c r="T104" s="413"/>
      <c r="U104" s="413"/>
      <c r="V104" s="413"/>
      <c r="W104" s="413"/>
      <c r="X104" s="413"/>
      <c r="Y104" s="401" t="s">
        <v>668</v>
      </c>
      <c r="Z104" s="415"/>
      <c r="AA104" s="416"/>
      <c r="AB104" s="441" t="s">
        <v>669</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6"/>
      <c r="AY104">
        <f>$AY$102</f>
        <v>0</v>
      </c>
    </row>
    <row r="105" spans="1:60" ht="18.75" hidden="1"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1" t="s">
        <v>500</v>
      </c>
      <c r="AF105" s="431"/>
      <c r="AG105" s="431"/>
      <c r="AH105" s="431"/>
      <c r="AI105" s="431" t="s">
        <v>652</v>
      </c>
      <c r="AJ105" s="431"/>
      <c r="AK105" s="431"/>
      <c r="AL105" s="431"/>
      <c r="AM105" s="431" t="s">
        <v>468</v>
      </c>
      <c r="AN105" s="431"/>
      <c r="AO105" s="431"/>
      <c r="AP105" s="431"/>
      <c r="AQ105" s="473" t="s">
        <v>223</v>
      </c>
      <c r="AR105" s="474"/>
      <c r="AS105" s="474"/>
      <c r="AT105" s="475"/>
      <c r="AU105" s="338" t="s">
        <v>129</v>
      </c>
      <c r="AV105" s="338"/>
      <c r="AW105" s="338"/>
      <c r="AX105" s="343"/>
      <c r="AY105">
        <f>COUNTA($G$107)</f>
        <v>0</v>
      </c>
    </row>
    <row r="106" spans="1:60" ht="18.75" hidden="1" customHeight="1" x14ac:dyDescent="0.15">
      <c r="A106" s="521"/>
      <c r="B106" s="522"/>
      <c r="C106" s="522"/>
      <c r="D106" s="522"/>
      <c r="E106" s="522"/>
      <c r="F106" s="523"/>
      <c r="G106" s="359"/>
      <c r="H106" s="340"/>
      <c r="I106" s="340"/>
      <c r="J106" s="340"/>
      <c r="K106" s="340"/>
      <c r="L106" s="340"/>
      <c r="M106" s="340"/>
      <c r="N106" s="340"/>
      <c r="O106" s="341"/>
      <c r="P106" s="344"/>
      <c r="Q106" s="340"/>
      <c r="R106" s="340"/>
      <c r="S106" s="340"/>
      <c r="T106" s="340"/>
      <c r="U106" s="340"/>
      <c r="V106" s="340"/>
      <c r="W106" s="340"/>
      <c r="X106" s="341"/>
      <c r="Y106" s="496"/>
      <c r="Z106" s="497"/>
      <c r="AA106" s="498"/>
      <c r="AB106" s="418"/>
      <c r="AC106" s="502"/>
      <c r="AD106" s="503"/>
      <c r="AE106" s="431"/>
      <c r="AF106" s="431"/>
      <c r="AG106" s="431"/>
      <c r="AH106" s="431"/>
      <c r="AI106" s="431"/>
      <c r="AJ106" s="431"/>
      <c r="AK106" s="431"/>
      <c r="AL106" s="431"/>
      <c r="AM106" s="431"/>
      <c r="AN106" s="431"/>
      <c r="AO106" s="431"/>
      <c r="AP106" s="431"/>
      <c r="AQ106" s="447"/>
      <c r="AR106" s="448"/>
      <c r="AS106" s="449" t="s">
        <v>224</v>
      </c>
      <c r="AT106" s="450"/>
      <c r="AU106" s="451"/>
      <c r="AV106" s="451"/>
      <c r="AW106" s="340" t="s">
        <v>170</v>
      </c>
      <c r="AX106" s="345"/>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3"/>
      <c r="AC108" s="463"/>
      <c r="AD108" s="463"/>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5"/>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30"/>
      <c r="B117" s="470" t="s">
        <v>139</v>
      </c>
      <c r="C117" s="471"/>
      <c r="D117" s="471"/>
      <c r="E117" s="471"/>
      <c r="F117" s="472"/>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1" t="s">
        <v>11</v>
      </c>
      <c r="AC117" s="902"/>
      <c r="AD117" s="903"/>
      <c r="AE117" s="431" t="s">
        <v>500</v>
      </c>
      <c r="AF117" s="431"/>
      <c r="AG117" s="431"/>
      <c r="AH117" s="431"/>
      <c r="AI117" s="431" t="s">
        <v>652</v>
      </c>
      <c r="AJ117" s="431"/>
      <c r="AK117" s="431"/>
      <c r="AL117" s="431"/>
      <c r="AM117" s="431" t="s">
        <v>468</v>
      </c>
      <c r="AN117" s="431"/>
      <c r="AO117" s="431"/>
      <c r="AP117" s="431"/>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2"/>
      <c r="AD118" s="503"/>
      <c r="AE118" s="431"/>
      <c r="AF118" s="431"/>
      <c r="AG118" s="431"/>
      <c r="AH118" s="431"/>
      <c r="AI118" s="431"/>
      <c r="AJ118" s="431"/>
      <c r="AK118" s="431"/>
      <c r="AL118" s="431"/>
      <c r="AM118" s="431"/>
      <c r="AN118" s="431"/>
      <c r="AO118" s="431"/>
      <c r="AP118" s="431"/>
      <c r="AQ118" s="511"/>
      <c r="AR118" s="451"/>
      <c r="AS118" s="449" t="s">
        <v>224</v>
      </c>
      <c r="AT118" s="450"/>
      <c r="AU118" s="451"/>
      <c r="AV118" s="451"/>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4"/>
      <c r="R119" s="464"/>
      <c r="S119" s="464"/>
      <c r="T119" s="464"/>
      <c r="U119" s="464"/>
      <c r="V119" s="464"/>
      <c r="W119" s="464"/>
      <c r="X119" s="465"/>
      <c r="Y119" s="905" t="s">
        <v>58</v>
      </c>
      <c r="Z119" s="906"/>
      <c r="AA119" s="907"/>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08"/>
      <c r="H120" s="399"/>
      <c r="I120" s="399"/>
      <c r="J120" s="399"/>
      <c r="K120" s="399"/>
      <c r="L120" s="399"/>
      <c r="M120" s="399"/>
      <c r="N120" s="399"/>
      <c r="O120" s="400"/>
      <c r="P120" s="466"/>
      <c r="Q120" s="466"/>
      <c r="R120" s="466"/>
      <c r="S120" s="466"/>
      <c r="T120" s="466"/>
      <c r="U120" s="466"/>
      <c r="V120" s="466"/>
      <c r="W120" s="466"/>
      <c r="X120" s="467"/>
      <c r="Y120" s="909" t="s">
        <v>51</v>
      </c>
      <c r="Z120" s="801"/>
      <c r="AA120" s="802"/>
      <c r="AB120" s="463"/>
      <c r="AC120" s="463"/>
      <c r="AD120" s="463"/>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8"/>
      <c r="Q121" s="468"/>
      <c r="R121" s="468"/>
      <c r="S121" s="468"/>
      <c r="T121" s="468"/>
      <c r="U121" s="468"/>
      <c r="V121" s="468"/>
      <c r="W121" s="468"/>
      <c r="X121" s="469"/>
      <c r="Y121" s="909" t="s">
        <v>13</v>
      </c>
      <c r="Z121" s="801"/>
      <c r="AA121" s="802"/>
      <c r="AB121" s="910" t="s">
        <v>14</v>
      </c>
      <c r="AC121" s="910"/>
      <c r="AD121" s="910"/>
      <c r="AE121" s="579"/>
      <c r="AF121" s="580"/>
      <c r="AG121" s="580"/>
      <c r="AH121" s="580"/>
      <c r="AI121" s="579"/>
      <c r="AJ121" s="580"/>
      <c r="AK121" s="580"/>
      <c r="AL121" s="580"/>
      <c r="AM121" s="579"/>
      <c r="AN121" s="580"/>
      <c r="AO121" s="580"/>
      <c r="AP121" s="580"/>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1" t="s">
        <v>11</v>
      </c>
      <c r="AC122" s="902"/>
      <c r="AD122" s="903"/>
      <c r="AE122" s="431" t="s">
        <v>500</v>
      </c>
      <c r="AF122" s="431"/>
      <c r="AG122" s="431"/>
      <c r="AH122" s="431"/>
      <c r="AI122" s="431" t="s">
        <v>652</v>
      </c>
      <c r="AJ122" s="431"/>
      <c r="AK122" s="431"/>
      <c r="AL122" s="431"/>
      <c r="AM122" s="431" t="s">
        <v>468</v>
      </c>
      <c r="AN122" s="431"/>
      <c r="AO122" s="431"/>
      <c r="AP122" s="431"/>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2"/>
      <c r="AD123" s="503"/>
      <c r="AE123" s="431"/>
      <c r="AF123" s="431"/>
      <c r="AG123" s="431"/>
      <c r="AH123" s="431"/>
      <c r="AI123" s="431"/>
      <c r="AJ123" s="431"/>
      <c r="AK123" s="431"/>
      <c r="AL123" s="431"/>
      <c r="AM123" s="431"/>
      <c r="AN123" s="431"/>
      <c r="AO123" s="431"/>
      <c r="AP123" s="431"/>
      <c r="AQ123" s="511"/>
      <c r="AR123" s="451"/>
      <c r="AS123" s="449" t="s">
        <v>224</v>
      </c>
      <c r="AT123" s="450"/>
      <c r="AU123" s="451"/>
      <c r="AV123" s="451"/>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4"/>
      <c r="R124" s="464"/>
      <c r="S124" s="464"/>
      <c r="T124" s="464"/>
      <c r="U124" s="464"/>
      <c r="V124" s="464"/>
      <c r="W124" s="464"/>
      <c r="X124" s="465"/>
      <c r="Y124" s="905" t="s">
        <v>58</v>
      </c>
      <c r="Z124" s="906"/>
      <c r="AA124" s="907"/>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08"/>
      <c r="H125" s="399"/>
      <c r="I125" s="399"/>
      <c r="J125" s="399"/>
      <c r="K125" s="399"/>
      <c r="L125" s="399"/>
      <c r="M125" s="399"/>
      <c r="N125" s="399"/>
      <c r="O125" s="400"/>
      <c r="P125" s="466"/>
      <c r="Q125" s="466"/>
      <c r="R125" s="466"/>
      <c r="S125" s="466"/>
      <c r="T125" s="466"/>
      <c r="U125" s="466"/>
      <c r="V125" s="466"/>
      <c r="W125" s="466"/>
      <c r="X125" s="467"/>
      <c r="Y125" s="909" t="s">
        <v>51</v>
      </c>
      <c r="Z125" s="801"/>
      <c r="AA125" s="802"/>
      <c r="AB125" s="463"/>
      <c r="AC125" s="463"/>
      <c r="AD125" s="463"/>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8"/>
      <c r="Q126" s="468"/>
      <c r="R126" s="468"/>
      <c r="S126" s="468"/>
      <c r="T126" s="468"/>
      <c r="U126" s="468"/>
      <c r="V126" s="468"/>
      <c r="W126" s="468"/>
      <c r="X126" s="469"/>
      <c r="Y126" s="909" t="s">
        <v>13</v>
      </c>
      <c r="Z126" s="801"/>
      <c r="AA126" s="802"/>
      <c r="AB126" s="910" t="s">
        <v>14</v>
      </c>
      <c r="AC126" s="910"/>
      <c r="AD126" s="910"/>
      <c r="AE126" s="579"/>
      <c r="AF126" s="580"/>
      <c r="AG126" s="580"/>
      <c r="AH126" s="580"/>
      <c r="AI126" s="579"/>
      <c r="AJ126" s="580"/>
      <c r="AK126" s="580"/>
      <c r="AL126" s="580"/>
      <c r="AM126" s="579"/>
      <c r="AN126" s="580"/>
      <c r="AO126" s="580"/>
      <c r="AP126" s="580"/>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1" t="s">
        <v>11</v>
      </c>
      <c r="AC127" s="902"/>
      <c r="AD127" s="903"/>
      <c r="AE127" s="431" t="s">
        <v>500</v>
      </c>
      <c r="AF127" s="431"/>
      <c r="AG127" s="431"/>
      <c r="AH127" s="431"/>
      <c r="AI127" s="431" t="s">
        <v>652</v>
      </c>
      <c r="AJ127" s="431"/>
      <c r="AK127" s="431"/>
      <c r="AL127" s="431"/>
      <c r="AM127" s="431" t="s">
        <v>468</v>
      </c>
      <c r="AN127" s="431"/>
      <c r="AO127" s="431"/>
      <c r="AP127" s="431"/>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2"/>
      <c r="AD128" s="503"/>
      <c r="AE128" s="431"/>
      <c r="AF128" s="431"/>
      <c r="AG128" s="431"/>
      <c r="AH128" s="431"/>
      <c r="AI128" s="431"/>
      <c r="AJ128" s="431"/>
      <c r="AK128" s="431"/>
      <c r="AL128" s="431"/>
      <c r="AM128" s="431"/>
      <c r="AN128" s="431"/>
      <c r="AO128" s="431"/>
      <c r="AP128" s="431"/>
      <c r="AQ128" s="511"/>
      <c r="AR128" s="451"/>
      <c r="AS128" s="449" t="s">
        <v>224</v>
      </c>
      <c r="AT128" s="450"/>
      <c r="AU128" s="451"/>
      <c r="AV128" s="451"/>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4"/>
      <c r="R129" s="464"/>
      <c r="S129" s="464"/>
      <c r="T129" s="464"/>
      <c r="U129" s="464"/>
      <c r="V129" s="464"/>
      <c r="W129" s="464"/>
      <c r="X129" s="465"/>
      <c r="Y129" s="905" t="s">
        <v>58</v>
      </c>
      <c r="Z129" s="906"/>
      <c r="AA129" s="907"/>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08"/>
      <c r="H130" s="399"/>
      <c r="I130" s="399"/>
      <c r="J130" s="399"/>
      <c r="K130" s="399"/>
      <c r="L130" s="399"/>
      <c r="M130" s="399"/>
      <c r="N130" s="399"/>
      <c r="O130" s="400"/>
      <c r="P130" s="466"/>
      <c r="Q130" s="466"/>
      <c r="R130" s="466"/>
      <c r="S130" s="466"/>
      <c r="T130" s="466"/>
      <c r="U130" s="466"/>
      <c r="V130" s="466"/>
      <c r="W130" s="466"/>
      <c r="X130" s="467"/>
      <c r="Y130" s="909" t="s">
        <v>51</v>
      </c>
      <c r="Z130" s="801"/>
      <c r="AA130" s="802"/>
      <c r="AB130" s="463"/>
      <c r="AC130" s="463"/>
      <c r="AD130" s="463"/>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898"/>
      <c r="C131" s="899"/>
      <c r="D131" s="899"/>
      <c r="E131" s="899"/>
      <c r="F131" s="900"/>
      <c r="G131" s="157"/>
      <c r="H131" s="158"/>
      <c r="I131" s="158"/>
      <c r="J131" s="158"/>
      <c r="K131" s="158"/>
      <c r="L131" s="158"/>
      <c r="M131" s="158"/>
      <c r="N131" s="158"/>
      <c r="O131" s="159"/>
      <c r="P131" s="468"/>
      <c r="Q131" s="468"/>
      <c r="R131" s="468"/>
      <c r="S131" s="468"/>
      <c r="T131" s="468"/>
      <c r="U131" s="468"/>
      <c r="V131" s="468"/>
      <c r="W131" s="468"/>
      <c r="X131" s="469"/>
      <c r="Y131" s="909" t="s">
        <v>13</v>
      </c>
      <c r="Z131" s="801"/>
      <c r="AA131" s="802"/>
      <c r="AB131" s="910" t="s">
        <v>14</v>
      </c>
      <c r="AC131" s="910"/>
      <c r="AD131" s="910"/>
      <c r="AE131" s="579"/>
      <c r="AF131" s="580"/>
      <c r="AG131" s="580"/>
      <c r="AH131" s="580"/>
      <c r="AI131" s="579"/>
      <c r="AJ131" s="580"/>
      <c r="AK131" s="580"/>
      <c r="AL131" s="580"/>
      <c r="AM131" s="579"/>
      <c r="AN131" s="580"/>
      <c r="AO131" s="580"/>
      <c r="AP131" s="580"/>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663</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664</v>
      </c>
      <c r="B133" s="333"/>
      <c r="C133" s="333"/>
      <c r="D133" s="333"/>
      <c r="E133" s="333"/>
      <c r="F133" s="334"/>
      <c r="G133" s="366" t="s">
        <v>656</v>
      </c>
      <c r="H133" s="367"/>
      <c r="I133" s="367"/>
      <c r="J133" s="367"/>
      <c r="K133" s="367"/>
      <c r="L133" s="367"/>
      <c r="M133" s="367"/>
      <c r="N133" s="367"/>
      <c r="O133" s="367"/>
      <c r="P133" s="368" t="s">
        <v>655</v>
      </c>
      <c r="Q133" s="367"/>
      <c r="R133" s="367"/>
      <c r="S133" s="367"/>
      <c r="T133" s="367"/>
      <c r="U133" s="367"/>
      <c r="V133" s="367"/>
      <c r="W133" s="367"/>
      <c r="X133" s="369"/>
      <c r="Y133" s="370"/>
      <c r="Z133" s="371"/>
      <c r="AA133" s="372"/>
      <c r="AB133" s="417" t="s">
        <v>11</v>
      </c>
      <c r="AC133" s="417"/>
      <c r="AD133" s="417"/>
      <c r="AE133" s="431" t="s">
        <v>500</v>
      </c>
      <c r="AF133" s="431"/>
      <c r="AG133" s="431"/>
      <c r="AH133" s="431"/>
      <c r="AI133" s="431" t="s">
        <v>652</v>
      </c>
      <c r="AJ133" s="431"/>
      <c r="AK133" s="431"/>
      <c r="AL133" s="431"/>
      <c r="AM133" s="431" t="s">
        <v>468</v>
      </c>
      <c r="AN133" s="431"/>
      <c r="AO133" s="431"/>
      <c r="AP133" s="431"/>
      <c r="AQ133" s="427" t="s">
        <v>499</v>
      </c>
      <c r="AR133" s="428"/>
      <c r="AS133" s="428"/>
      <c r="AT133" s="429"/>
      <c r="AU133" s="427" t="s">
        <v>677</v>
      </c>
      <c r="AV133" s="428"/>
      <c r="AW133" s="428"/>
      <c r="AX133" s="430"/>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377"/>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21"/>
      <c r="AW135" s="421"/>
      <c r="AX135" s="422"/>
      <c r="AY135">
        <f>$AY$133</f>
        <v>0</v>
      </c>
    </row>
    <row r="136" spans="1:60" ht="23.25" hidden="1" customHeight="1" x14ac:dyDescent="0.15">
      <c r="A136" s="476" t="s">
        <v>665</v>
      </c>
      <c r="B136" s="357"/>
      <c r="C136" s="357"/>
      <c r="D136" s="357"/>
      <c r="E136" s="357"/>
      <c r="F136" s="477"/>
      <c r="G136" s="239" t="s">
        <v>666</v>
      </c>
      <c r="H136" s="239"/>
      <c r="I136" s="239"/>
      <c r="J136" s="239"/>
      <c r="K136" s="239"/>
      <c r="L136" s="239"/>
      <c r="M136" s="239"/>
      <c r="N136" s="239"/>
      <c r="O136" s="239"/>
      <c r="P136" s="239"/>
      <c r="Q136" s="239"/>
      <c r="R136" s="239"/>
      <c r="S136" s="239"/>
      <c r="T136" s="239"/>
      <c r="U136" s="239"/>
      <c r="V136" s="239"/>
      <c r="W136" s="239"/>
      <c r="X136" s="268"/>
      <c r="Y136" s="460"/>
      <c r="Z136" s="461"/>
      <c r="AA136" s="462"/>
      <c r="AB136" s="238" t="s">
        <v>11</v>
      </c>
      <c r="AC136" s="239"/>
      <c r="AD136" s="268"/>
      <c r="AE136" s="431" t="s">
        <v>500</v>
      </c>
      <c r="AF136" s="431"/>
      <c r="AG136" s="431"/>
      <c r="AH136" s="431"/>
      <c r="AI136" s="431" t="s">
        <v>652</v>
      </c>
      <c r="AJ136" s="431"/>
      <c r="AK136" s="431"/>
      <c r="AL136" s="431"/>
      <c r="AM136" s="431" t="s">
        <v>468</v>
      </c>
      <c r="AN136" s="431"/>
      <c r="AO136" s="431"/>
      <c r="AP136" s="431"/>
      <c r="AQ136" s="432" t="s">
        <v>678</v>
      </c>
      <c r="AR136" s="433"/>
      <c r="AS136" s="433"/>
      <c r="AT136" s="433"/>
      <c r="AU136" s="433"/>
      <c r="AV136" s="433"/>
      <c r="AW136" s="433"/>
      <c r="AX136" s="434"/>
      <c r="AY136">
        <f>IF(SUBSTITUTE(SUBSTITUTE($G$137,"／",""),"　","")="",0,1)</f>
        <v>0</v>
      </c>
    </row>
    <row r="137" spans="1:60" ht="23.25" hidden="1" customHeight="1" x14ac:dyDescent="0.15">
      <c r="A137" s="478"/>
      <c r="B137" s="338"/>
      <c r="C137" s="338"/>
      <c r="D137" s="338"/>
      <c r="E137" s="338"/>
      <c r="F137" s="479"/>
      <c r="G137" s="410" t="s">
        <v>667</v>
      </c>
      <c r="H137" s="411"/>
      <c r="I137" s="411"/>
      <c r="J137" s="411"/>
      <c r="K137" s="411"/>
      <c r="L137" s="411"/>
      <c r="M137" s="411"/>
      <c r="N137" s="411"/>
      <c r="O137" s="411"/>
      <c r="P137" s="411"/>
      <c r="Q137" s="411"/>
      <c r="R137" s="411"/>
      <c r="S137" s="411"/>
      <c r="T137" s="411"/>
      <c r="U137" s="411"/>
      <c r="V137" s="411"/>
      <c r="W137" s="411"/>
      <c r="X137" s="411"/>
      <c r="Y137" s="435" t="s">
        <v>665</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0"/>
      <c r="B138" s="340"/>
      <c r="C138" s="340"/>
      <c r="D138" s="340"/>
      <c r="E138" s="340"/>
      <c r="F138" s="481"/>
      <c r="G138" s="412"/>
      <c r="H138" s="413"/>
      <c r="I138" s="413"/>
      <c r="J138" s="413"/>
      <c r="K138" s="413"/>
      <c r="L138" s="413"/>
      <c r="M138" s="413"/>
      <c r="N138" s="413"/>
      <c r="O138" s="413"/>
      <c r="P138" s="413"/>
      <c r="Q138" s="413"/>
      <c r="R138" s="413"/>
      <c r="S138" s="413"/>
      <c r="T138" s="413"/>
      <c r="U138" s="413"/>
      <c r="V138" s="413"/>
      <c r="W138" s="413"/>
      <c r="X138" s="413"/>
      <c r="Y138" s="401" t="s">
        <v>668</v>
      </c>
      <c r="Z138" s="415"/>
      <c r="AA138" s="416"/>
      <c r="AB138" s="441" t="s">
        <v>669</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6"/>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1" t="s">
        <v>500</v>
      </c>
      <c r="AF139" s="431"/>
      <c r="AG139" s="431"/>
      <c r="AH139" s="431"/>
      <c r="AI139" s="431" t="s">
        <v>652</v>
      </c>
      <c r="AJ139" s="431"/>
      <c r="AK139" s="431"/>
      <c r="AL139" s="431"/>
      <c r="AM139" s="431" t="s">
        <v>468</v>
      </c>
      <c r="AN139" s="431"/>
      <c r="AO139" s="431"/>
      <c r="AP139" s="431"/>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9"/>
      <c r="H140" s="340"/>
      <c r="I140" s="340"/>
      <c r="J140" s="340"/>
      <c r="K140" s="340"/>
      <c r="L140" s="340"/>
      <c r="M140" s="340"/>
      <c r="N140" s="340"/>
      <c r="O140" s="341"/>
      <c r="P140" s="344"/>
      <c r="Q140" s="340"/>
      <c r="R140" s="340"/>
      <c r="S140" s="340"/>
      <c r="T140" s="340"/>
      <c r="U140" s="340"/>
      <c r="V140" s="340"/>
      <c r="W140" s="340"/>
      <c r="X140" s="341"/>
      <c r="Y140" s="496"/>
      <c r="Z140" s="497"/>
      <c r="AA140" s="498"/>
      <c r="AB140" s="418"/>
      <c r="AC140" s="502"/>
      <c r="AD140" s="503"/>
      <c r="AE140" s="431"/>
      <c r="AF140" s="431"/>
      <c r="AG140" s="431"/>
      <c r="AH140" s="431"/>
      <c r="AI140" s="431"/>
      <c r="AJ140" s="431"/>
      <c r="AK140" s="431"/>
      <c r="AL140" s="431"/>
      <c r="AM140" s="431"/>
      <c r="AN140" s="431"/>
      <c r="AO140" s="431"/>
      <c r="AP140" s="431"/>
      <c r="AQ140" s="447"/>
      <c r="AR140" s="448"/>
      <c r="AS140" s="449" t="s">
        <v>224</v>
      </c>
      <c r="AT140" s="450"/>
      <c r="AU140" s="451"/>
      <c r="AV140" s="451"/>
      <c r="AW140" s="340" t="s">
        <v>170</v>
      </c>
      <c r="AX140" s="345"/>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3"/>
      <c r="AC142" s="463"/>
      <c r="AD142" s="463"/>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5"/>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1" t="s">
        <v>11</v>
      </c>
      <c r="AC151" s="902"/>
      <c r="AD151" s="903"/>
      <c r="AE151" s="431" t="s">
        <v>500</v>
      </c>
      <c r="AF151" s="431"/>
      <c r="AG151" s="431"/>
      <c r="AH151" s="431"/>
      <c r="AI151" s="431" t="s">
        <v>652</v>
      </c>
      <c r="AJ151" s="431"/>
      <c r="AK151" s="431"/>
      <c r="AL151" s="431"/>
      <c r="AM151" s="431" t="s">
        <v>468</v>
      </c>
      <c r="AN151" s="431"/>
      <c r="AO151" s="431"/>
      <c r="AP151" s="431"/>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2"/>
      <c r="AD152" s="503"/>
      <c r="AE152" s="431"/>
      <c r="AF152" s="431"/>
      <c r="AG152" s="431"/>
      <c r="AH152" s="431"/>
      <c r="AI152" s="431"/>
      <c r="AJ152" s="431"/>
      <c r="AK152" s="431"/>
      <c r="AL152" s="431"/>
      <c r="AM152" s="431"/>
      <c r="AN152" s="431"/>
      <c r="AO152" s="431"/>
      <c r="AP152" s="431"/>
      <c r="AQ152" s="511"/>
      <c r="AR152" s="451"/>
      <c r="AS152" s="449" t="s">
        <v>224</v>
      </c>
      <c r="AT152" s="450"/>
      <c r="AU152" s="451"/>
      <c r="AV152" s="451"/>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4"/>
      <c r="R153" s="464"/>
      <c r="S153" s="464"/>
      <c r="T153" s="464"/>
      <c r="U153" s="464"/>
      <c r="V153" s="464"/>
      <c r="W153" s="464"/>
      <c r="X153" s="465"/>
      <c r="Y153" s="905" t="s">
        <v>58</v>
      </c>
      <c r="Z153" s="906"/>
      <c r="AA153" s="907"/>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08"/>
      <c r="H154" s="399"/>
      <c r="I154" s="399"/>
      <c r="J154" s="399"/>
      <c r="K154" s="399"/>
      <c r="L154" s="399"/>
      <c r="M154" s="399"/>
      <c r="N154" s="399"/>
      <c r="O154" s="400"/>
      <c r="P154" s="466"/>
      <c r="Q154" s="466"/>
      <c r="R154" s="466"/>
      <c r="S154" s="466"/>
      <c r="T154" s="466"/>
      <c r="U154" s="466"/>
      <c r="V154" s="466"/>
      <c r="W154" s="466"/>
      <c r="X154" s="467"/>
      <c r="Y154" s="909" t="s">
        <v>51</v>
      </c>
      <c r="Z154" s="801"/>
      <c r="AA154" s="802"/>
      <c r="AB154" s="463"/>
      <c r="AC154" s="463"/>
      <c r="AD154" s="463"/>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8"/>
      <c r="Q155" s="468"/>
      <c r="R155" s="468"/>
      <c r="S155" s="468"/>
      <c r="T155" s="468"/>
      <c r="U155" s="468"/>
      <c r="V155" s="468"/>
      <c r="W155" s="468"/>
      <c r="X155" s="469"/>
      <c r="Y155" s="909" t="s">
        <v>13</v>
      </c>
      <c r="Z155" s="801"/>
      <c r="AA155" s="802"/>
      <c r="AB155" s="910" t="s">
        <v>14</v>
      </c>
      <c r="AC155" s="910"/>
      <c r="AD155" s="910"/>
      <c r="AE155" s="579"/>
      <c r="AF155" s="580"/>
      <c r="AG155" s="580"/>
      <c r="AH155" s="580"/>
      <c r="AI155" s="579"/>
      <c r="AJ155" s="580"/>
      <c r="AK155" s="580"/>
      <c r="AL155" s="580"/>
      <c r="AM155" s="579"/>
      <c r="AN155" s="580"/>
      <c r="AO155" s="580"/>
      <c r="AP155" s="580"/>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1" t="s">
        <v>11</v>
      </c>
      <c r="AC156" s="902"/>
      <c r="AD156" s="903"/>
      <c r="AE156" s="431" t="s">
        <v>500</v>
      </c>
      <c r="AF156" s="431"/>
      <c r="AG156" s="431"/>
      <c r="AH156" s="431"/>
      <c r="AI156" s="431" t="s">
        <v>652</v>
      </c>
      <c r="AJ156" s="431"/>
      <c r="AK156" s="431"/>
      <c r="AL156" s="431"/>
      <c r="AM156" s="431" t="s">
        <v>468</v>
      </c>
      <c r="AN156" s="431"/>
      <c r="AO156" s="431"/>
      <c r="AP156" s="431"/>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2"/>
      <c r="AD157" s="503"/>
      <c r="AE157" s="431"/>
      <c r="AF157" s="431"/>
      <c r="AG157" s="431"/>
      <c r="AH157" s="431"/>
      <c r="AI157" s="431"/>
      <c r="AJ157" s="431"/>
      <c r="AK157" s="431"/>
      <c r="AL157" s="431"/>
      <c r="AM157" s="431"/>
      <c r="AN157" s="431"/>
      <c r="AO157" s="431"/>
      <c r="AP157" s="431"/>
      <c r="AQ157" s="511"/>
      <c r="AR157" s="451"/>
      <c r="AS157" s="449" t="s">
        <v>224</v>
      </c>
      <c r="AT157" s="450"/>
      <c r="AU157" s="451"/>
      <c r="AV157" s="451"/>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4"/>
      <c r="R158" s="464"/>
      <c r="S158" s="464"/>
      <c r="T158" s="464"/>
      <c r="U158" s="464"/>
      <c r="V158" s="464"/>
      <c r="W158" s="464"/>
      <c r="X158" s="465"/>
      <c r="Y158" s="905" t="s">
        <v>58</v>
      </c>
      <c r="Z158" s="906"/>
      <c r="AA158" s="907"/>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08"/>
      <c r="H159" s="399"/>
      <c r="I159" s="399"/>
      <c r="J159" s="399"/>
      <c r="K159" s="399"/>
      <c r="L159" s="399"/>
      <c r="M159" s="399"/>
      <c r="N159" s="399"/>
      <c r="O159" s="400"/>
      <c r="P159" s="466"/>
      <c r="Q159" s="466"/>
      <c r="R159" s="466"/>
      <c r="S159" s="466"/>
      <c r="T159" s="466"/>
      <c r="U159" s="466"/>
      <c r="V159" s="466"/>
      <c r="W159" s="466"/>
      <c r="X159" s="467"/>
      <c r="Y159" s="909" t="s">
        <v>51</v>
      </c>
      <c r="Z159" s="801"/>
      <c r="AA159" s="802"/>
      <c r="AB159" s="463"/>
      <c r="AC159" s="463"/>
      <c r="AD159" s="463"/>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8"/>
      <c r="Q160" s="468"/>
      <c r="R160" s="468"/>
      <c r="S160" s="468"/>
      <c r="T160" s="468"/>
      <c r="U160" s="468"/>
      <c r="V160" s="468"/>
      <c r="W160" s="468"/>
      <c r="X160" s="469"/>
      <c r="Y160" s="909" t="s">
        <v>13</v>
      </c>
      <c r="Z160" s="801"/>
      <c r="AA160" s="802"/>
      <c r="AB160" s="910" t="s">
        <v>14</v>
      </c>
      <c r="AC160" s="910"/>
      <c r="AD160" s="910"/>
      <c r="AE160" s="579"/>
      <c r="AF160" s="580"/>
      <c r="AG160" s="580"/>
      <c r="AH160" s="580"/>
      <c r="AI160" s="579"/>
      <c r="AJ160" s="580"/>
      <c r="AK160" s="580"/>
      <c r="AL160" s="580"/>
      <c r="AM160" s="579"/>
      <c r="AN160" s="580"/>
      <c r="AO160" s="580"/>
      <c r="AP160" s="580"/>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1" t="s">
        <v>11</v>
      </c>
      <c r="AC161" s="902"/>
      <c r="AD161" s="903"/>
      <c r="AE161" s="431" t="s">
        <v>500</v>
      </c>
      <c r="AF161" s="431"/>
      <c r="AG161" s="431"/>
      <c r="AH161" s="431"/>
      <c r="AI161" s="431" t="s">
        <v>652</v>
      </c>
      <c r="AJ161" s="431"/>
      <c r="AK161" s="431"/>
      <c r="AL161" s="431"/>
      <c r="AM161" s="431" t="s">
        <v>468</v>
      </c>
      <c r="AN161" s="431"/>
      <c r="AO161" s="431"/>
      <c r="AP161" s="431"/>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2"/>
      <c r="AD162" s="503"/>
      <c r="AE162" s="431"/>
      <c r="AF162" s="431"/>
      <c r="AG162" s="431"/>
      <c r="AH162" s="431"/>
      <c r="AI162" s="431"/>
      <c r="AJ162" s="431"/>
      <c r="AK162" s="431"/>
      <c r="AL162" s="431"/>
      <c r="AM162" s="431"/>
      <c r="AN162" s="431"/>
      <c r="AO162" s="431"/>
      <c r="AP162" s="431"/>
      <c r="AQ162" s="511"/>
      <c r="AR162" s="451"/>
      <c r="AS162" s="449" t="s">
        <v>224</v>
      </c>
      <c r="AT162" s="450"/>
      <c r="AU162" s="451"/>
      <c r="AV162" s="451"/>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4"/>
      <c r="R163" s="464"/>
      <c r="S163" s="464"/>
      <c r="T163" s="464"/>
      <c r="U163" s="464"/>
      <c r="V163" s="464"/>
      <c r="W163" s="464"/>
      <c r="X163" s="465"/>
      <c r="Y163" s="905" t="s">
        <v>58</v>
      </c>
      <c r="Z163" s="906"/>
      <c r="AA163" s="907"/>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08"/>
      <c r="H164" s="399"/>
      <c r="I164" s="399"/>
      <c r="J164" s="399"/>
      <c r="K164" s="399"/>
      <c r="L164" s="399"/>
      <c r="M164" s="399"/>
      <c r="N164" s="399"/>
      <c r="O164" s="400"/>
      <c r="P164" s="466"/>
      <c r="Q164" s="466"/>
      <c r="R164" s="466"/>
      <c r="S164" s="466"/>
      <c r="T164" s="466"/>
      <c r="U164" s="466"/>
      <c r="V164" s="466"/>
      <c r="W164" s="466"/>
      <c r="X164" s="467"/>
      <c r="Y164" s="909" t="s">
        <v>51</v>
      </c>
      <c r="Z164" s="801"/>
      <c r="AA164" s="802"/>
      <c r="AB164" s="463"/>
      <c r="AC164" s="463"/>
      <c r="AD164" s="463"/>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4" t="s">
        <v>663</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664</v>
      </c>
      <c r="B167" s="333"/>
      <c r="C167" s="333"/>
      <c r="D167" s="333"/>
      <c r="E167" s="333"/>
      <c r="F167" s="334"/>
      <c r="G167" s="366" t="s">
        <v>656</v>
      </c>
      <c r="H167" s="367"/>
      <c r="I167" s="367"/>
      <c r="J167" s="367"/>
      <c r="K167" s="367"/>
      <c r="L167" s="367"/>
      <c r="M167" s="367"/>
      <c r="N167" s="367"/>
      <c r="O167" s="367"/>
      <c r="P167" s="368" t="s">
        <v>655</v>
      </c>
      <c r="Q167" s="367"/>
      <c r="R167" s="367"/>
      <c r="S167" s="367"/>
      <c r="T167" s="367"/>
      <c r="U167" s="367"/>
      <c r="V167" s="367"/>
      <c r="W167" s="367"/>
      <c r="X167" s="369"/>
      <c r="Y167" s="370"/>
      <c r="Z167" s="371"/>
      <c r="AA167" s="372"/>
      <c r="AB167" s="417" t="s">
        <v>11</v>
      </c>
      <c r="AC167" s="417"/>
      <c r="AD167" s="417"/>
      <c r="AE167" s="431" t="s">
        <v>500</v>
      </c>
      <c r="AF167" s="431"/>
      <c r="AG167" s="431"/>
      <c r="AH167" s="431"/>
      <c r="AI167" s="431" t="s">
        <v>652</v>
      </c>
      <c r="AJ167" s="431"/>
      <c r="AK167" s="431"/>
      <c r="AL167" s="431"/>
      <c r="AM167" s="431" t="s">
        <v>468</v>
      </c>
      <c r="AN167" s="431"/>
      <c r="AO167" s="431"/>
      <c r="AP167" s="431"/>
      <c r="AQ167" s="427" t="s">
        <v>499</v>
      </c>
      <c r="AR167" s="428"/>
      <c r="AS167" s="428"/>
      <c r="AT167" s="429"/>
      <c r="AU167" s="427" t="s">
        <v>677</v>
      </c>
      <c r="AV167" s="428"/>
      <c r="AW167" s="428"/>
      <c r="AX167" s="430"/>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377"/>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21"/>
      <c r="AW169" s="421"/>
      <c r="AX169" s="422"/>
      <c r="AY169">
        <f>$AY$167</f>
        <v>0</v>
      </c>
    </row>
    <row r="170" spans="1:60" ht="23.25" hidden="1" customHeight="1" x14ac:dyDescent="0.15">
      <c r="A170" s="476" t="s">
        <v>665</v>
      </c>
      <c r="B170" s="357"/>
      <c r="C170" s="357"/>
      <c r="D170" s="357"/>
      <c r="E170" s="357"/>
      <c r="F170" s="477"/>
      <c r="G170" s="239" t="s">
        <v>666</v>
      </c>
      <c r="H170" s="239"/>
      <c r="I170" s="239"/>
      <c r="J170" s="239"/>
      <c r="K170" s="239"/>
      <c r="L170" s="239"/>
      <c r="M170" s="239"/>
      <c r="N170" s="239"/>
      <c r="O170" s="239"/>
      <c r="P170" s="239"/>
      <c r="Q170" s="239"/>
      <c r="R170" s="239"/>
      <c r="S170" s="239"/>
      <c r="T170" s="239"/>
      <c r="U170" s="239"/>
      <c r="V170" s="239"/>
      <c r="W170" s="239"/>
      <c r="X170" s="268"/>
      <c r="Y170" s="460"/>
      <c r="Z170" s="461"/>
      <c r="AA170" s="462"/>
      <c r="AB170" s="238" t="s">
        <v>11</v>
      </c>
      <c r="AC170" s="239"/>
      <c r="AD170" s="268"/>
      <c r="AE170" s="431" t="s">
        <v>500</v>
      </c>
      <c r="AF170" s="431"/>
      <c r="AG170" s="431"/>
      <c r="AH170" s="431"/>
      <c r="AI170" s="431" t="s">
        <v>652</v>
      </c>
      <c r="AJ170" s="431"/>
      <c r="AK170" s="431"/>
      <c r="AL170" s="431"/>
      <c r="AM170" s="431" t="s">
        <v>468</v>
      </c>
      <c r="AN170" s="431"/>
      <c r="AO170" s="431"/>
      <c r="AP170" s="431"/>
      <c r="AQ170" s="432" t="s">
        <v>678</v>
      </c>
      <c r="AR170" s="433"/>
      <c r="AS170" s="433"/>
      <c r="AT170" s="433"/>
      <c r="AU170" s="433"/>
      <c r="AV170" s="433"/>
      <c r="AW170" s="433"/>
      <c r="AX170" s="434"/>
      <c r="AY170">
        <f>IF(SUBSTITUTE(SUBSTITUTE($G$171,"／",""),"　","")="",0,1)</f>
        <v>0</v>
      </c>
    </row>
    <row r="171" spans="1:60" ht="23.25" hidden="1" customHeight="1" x14ac:dyDescent="0.15">
      <c r="A171" s="478"/>
      <c r="B171" s="338"/>
      <c r="C171" s="338"/>
      <c r="D171" s="338"/>
      <c r="E171" s="338"/>
      <c r="F171" s="479"/>
      <c r="G171" s="410" t="s">
        <v>667</v>
      </c>
      <c r="H171" s="411"/>
      <c r="I171" s="411"/>
      <c r="J171" s="411"/>
      <c r="K171" s="411"/>
      <c r="L171" s="411"/>
      <c r="M171" s="411"/>
      <c r="N171" s="411"/>
      <c r="O171" s="411"/>
      <c r="P171" s="411"/>
      <c r="Q171" s="411"/>
      <c r="R171" s="411"/>
      <c r="S171" s="411"/>
      <c r="T171" s="411"/>
      <c r="U171" s="411"/>
      <c r="V171" s="411"/>
      <c r="W171" s="411"/>
      <c r="X171" s="411"/>
      <c r="Y171" s="435" t="s">
        <v>665</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0"/>
      <c r="B172" s="340"/>
      <c r="C172" s="340"/>
      <c r="D172" s="340"/>
      <c r="E172" s="340"/>
      <c r="F172" s="481"/>
      <c r="G172" s="412"/>
      <c r="H172" s="413"/>
      <c r="I172" s="413"/>
      <c r="J172" s="413"/>
      <c r="K172" s="413"/>
      <c r="L172" s="413"/>
      <c r="M172" s="413"/>
      <c r="N172" s="413"/>
      <c r="O172" s="413"/>
      <c r="P172" s="413"/>
      <c r="Q172" s="413"/>
      <c r="R172" s="413"/>
      <c r="S172" s="413"/>
      <c r="T172" s="413"/>
      <c r="U172" s="413"/>
      <c r="V172" s="413"/>
      <c r="W172" s="413"/>
      <c r="X172" s="413"/>
      <c r="Y172" s="401" t="s">
        <v>668</v>
      </c>
      <c r="Z172" s="415"/>
      <c r="AA172" s="416"/>
      <c r="AB172" s="441" t="s">
        <v>669</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6"/>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1" t="s">
        <v>500</v>
      </c>
      <c r="AF173" s="431"/>
      <c r="AG173" s="431"/>
      <c r="AH173" s="431"/>
      <c r="AI173" s="431" t="s">
        <v>652</v>
      </c>
      <c r="AJ173" s="431"/>
      <c r="AK173" s="431"/>
      <c r="AL173" s="431"/>
      <c r="AM173" s="431" t="s">
        <v>468</v>
      </c>
      <c r="AN173" s="431"/>
      <c r="AO173" s="431"/>
      <c r="AP173" s="431"/>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9"/>
      <c r="H174" s="340"/>
      <c r="I174" s="340"/>
      <c r="J174" s="340"/>
      <c r="K174" s="340"/>
      <c r="L174" s="340"/>
      <c r="M174" s="340"/>
      <c r="N174" s="340"/>
      <c r="O174" s="341"/>
      <c r="P174" s="344"/>
      <c r="Q174" s="340"/>
      <c r="R174" s="340"/>
      <c r="S174" s="340"/>
      <c r="T174" s="340"/>
      <c r="U174" s="340"/>
      <c r="V174" s="340"/>
      <c r="W174" s="340"/>
      <c r="X174" s="341"/>
      <c r="Y174" s="496"/>
      <c r="Z174" s="497"/>
      <c r="AA174" s="498"/>
      <c r="AB174" s="418"/>
      <c r="AC174" s="502"/>
      <c r="AD174" s="503"/>
      <c r="AE174" s="431"/>
      <c r="AF174" s="431"/>
      <c r="AG174" s="431"/>
      <c r="AH174" s="431"/>
      <c r="AI174" s="431"/>
      <c r="AJ174" s="431"/>
      <c r="AK174" s="431"/>
      <c r="AL174" s="431"/>
      <c r="AM174" s="431"/>
      <c r="AN174" s="431"/>
      <c r="AO174" s="431"/>
      <c r="AP174" s="431"/>
      <c r="AQ174" s="447"/>
      <c r="AR174" s="448"/>
      <c r="AS174" s="449" t="s">
        <v>224</v>
      </c>
      <c r="AT174" s="450"/>
      <c r="AU174" s="451"/>
      <c r="AV174" s="451"/>
      <c r="AW174" s="340" t="s">
        <v>170</v>
      </c>
      <c r="AX174" s="345"/>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3"/>
      <c r="AC176" s="463"/>
      <c r="AD176" s="463"/>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5"/>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1" t="s">
        <v>11</v>
      </c>
      <c r="AC185" s="902"/>
      <c r="AD185" s="903"/>
      <c r="AE185" s="431" t="s">
        <v>500</v>
      </c>
      <c r="AF185" s="431"/>
      <c r="AG185" s="431"/>
      <c r="AH185" s="431"/>
      <c r="AI185" s="431" t="s">
        <v>652</v>
      </c>
      <c r="AJ185" s="431"/>
      <c r="AK185" s="431"/>
      <c r="AL185" s="431"/>
      <c r="AM185" s="431" t="s">
        <v>468</v>
      </c>
      <c r="AN185" s="431"/>
      <c r="AO185" s="431"/>
      <c r="AP185" s="431"/>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2"/>
      <c r="AD186" s="503"/>
      <c r="AE186" s="431"/>
      <c r="AF186" s="431"/>
      <c r="AG186" s="431"/>
      <c r="AH186" s="431"/>
      <c r="AI186" s="431"/>
      <c r="AJ186" s="431"/>
      <c r="AK186" s="431"/>
      <c r="AL186" s="431"/>
      <c r="AM186" s="431"/>
      <c r="AN186" s="431"/>
      <c r="AO186" s="431"/>
      <c r="AP186" s="431"/>
      <c r="AQ186" s="511"/>
      <c r="AR186" s="451"/>
      <c r="AS186" s="449" t="s">
        <v>224</v>
      </c>
      <c r="AT186" s="450"/>
      <c r="AU186" s="451"/>
      <c r="AV186" s="451"/>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4"/>
      <c r="R187" s="464"/>
      <c r="S187" s="464"/>
      <c r="T187" s="464"/>
      <c r="U187" s="464"/>
      <c r="V187" s="464"/>
      <c r="W187" s="464"/>
      <c r="X187" s="465"/>
      <c r="Y187" s="905" t="s">
        <v>58</v>
      </c>
      <c r="Z187" s="906"/>
      <c r="AA187" s="907"/>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08"/>
      <c r="H188" s="399"/>
      <c r="I188" s="399"/>
      <c r="J188" s="399"/>
      <c r="K188" s="399"/>
      <c r="L188" s="399"/>
      <c r="M188" s="399"/>
      <c r="N188" s="399"/>
      <c r="O188" s="400"/>
      <c r="P188" s="466"/>
      <c r="Q188" s="466"/>
      <c r="R188" s="466"/>
      <c r="S188" s="466"/>
      <c r="T188" s="466"/>
      <c r="U188" s="466"/>
      <c r="V188" s="466"/>
      <c r="W188" s="466"/>
      <c r="X188" s="467"/>
      <c r="Y188" s="909" t="s">
        <v>51</v>
      </c>
      <c r="Z188" s="801"/>
      <c r="AA188" s="802"/>
      <c r="AB188" s="463"/>
      <c r="AC188" s="463"/>
      <c r="AD188" s="463"/>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8"/>
      <c r="Q189" s="468"/>
      <c r="R189" s="468"/>
      <c r="S189" s="468"/>
      <c r="T189" s="468"/>
      <c r="U189" s="468"/>
      <c r="V189" s="468"/>
      <c r="W189" s="468"/>
      <c r="X189" s="469"/>
      <c r="Y189" s="909" t="s">
        <v>13</v>
      </c>
      <c r="Z189" s="801"/>
      <c r="AA189" s="802"/>
      <c r="AB189" s="910" t="s">
        <v>14</v>
      </c>
      <c r="AC189" s="910"/>
      <c r="AD189" s="910"/>
      <c r="AE189" s="579"/>
      <c r="AF189" s="580"/>
      <c r="AG189" s="580"/>
      <c r="AH189" s="580"/>
      <c r="AI189" s="579"/>
      <c r="AJ189" s="580"/>
      <c r="AK189" s="580"/>
      <c r="AL189" s="580"/>
      <c r="AM189" s="579"/>
      <c r="AN189" s="580"/>
      <c r="AO189" s="580"/>
      <c r="AP189" s="580"/>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1" t="s">
        <v>11</v>
      </c>
      <c r="AC190" s="902"/>
      <c r="AD190" s="903"/>
      <c r="AE190" s="431" t="s">
        <v>500</v>
      </c>
      <c r="AF190" s="431"/>
      <c r="AG190" s="431"/>
      <c r="AH190" s="431"/>
      <c r="AI190" s="431" t="s">
        <v>652</v>
      </c>
      <c r="AJ190" s="431"/>
      <c r="AK190" s="431"/>
      <c r="AL190" s="431"/>
      <c r="AM190" s="431" t="s">
        <v>468</v>
      </c>
      <c r="AN190" s="431"/>
      <c r="AO190" s="431"/>
      <c r="AP190" s="431"/>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2"/>
      <c r="AD191" s="503"/>
      <c r="AE191" s="431"/>
      <c r="AF191" s="431"/>
      <c r="AG191" s="431"/>
      <c r="AH191" s="431"/>
      <c r="AI191" s="431"/>
      <c r="AJ191" s="431"/>
      <c r="AK191" s="431"/>
      <c r="AL191" s="431"/>
      <c r="AM191" s="431"/>
      <c r="AN191" s="431"/>
      <c r="AO191" s="431"/>
      <c r="AP191" s="431"/>
      <c r="AQ191" s="511"/>
      <c r="AR191" s="451"/>
      <c r="AS191" s="449" t="s">
        <v>224</v>
      </c>
      <c r="AT191" s="450"/>
      <c r="AU191" s="451"/>
      <c r="AV191" s="451"/>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4"/>
      <c r="R192" s="464"/>
      <c r="S192" s="464"/>
      <c r="T192" s="464"/>
      <c r="U192" s="464"/>
      <c r="V192" s="464"/>
      <c r="W192" s="464"/>
      <c r="X192" s="465"/>
      <c r="Y192" s="905" t="s">
        <v>58</v>
      </c>
      <c r="Z192" s="906"/>
      <c r="AA192" s="907"/>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08"/>
      <c r="H193" s="399"/>
      <c r="I193" s="399"/>
      <c r="J193" s="399"/>
      <c r="K193" s="399"/>
      <c r="L193" s="399"/>
      <c r="M193" s="399"/>
      <c r="N193" s="399"/>
      <c r="O193" s="400"/>
      <c r="P193" s="466"/>
      <c r="Q193" s="466"/>
      <c r="R193" s="466"/>
      <c r="S193" s="466"/>
      <c r="T193" s="466"/>
      <c r="U193" s="466"/>
      <c r="V193" s="466"/>
      <c r="W193" s="466"/>
      <c r="X193" s="467"/>
      <c r="Y193" s="909" t="s">
        <v>51</v>
      </c>
      <c r="Z193" s="801"/>
      <c r="AA193" s="802"/>
      <c r="AB193" s="463"/>
      <c r="AC193" s="463"/>
      <c r="AD193" s="463"/>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8"/>
      <c r="Q194" s="468"/>
      <c r="R194" s="468"/>
      <c r="S194" s="468"/>
      <c r="T194" s="468"/>
      <c r="U194" s="468"/>
      <c r="V194" s="468"/>
      <c r="W194" s="468"/>
      <c r="X194" s="469"/>
      <c r="Y194" s="909" t="s">
        <v>13</v>
      </c>
      <c r="Z194" s="801"/>
      <c r="AA194" s="802"/>
      <c r="AB194" s="910" t="s">
        <v>14</v>
      </c>
      <c r="AC194" s="910"/>
      <c r="AD194" s="910"/>
      <c r="AE194" s="579"/>
      <c r="AF194" s="580"/>
      <c r="AG194" s="580"/>
      <c r="AH194" s="580"/>
      <c r="AI194" s="579"/>
      <c r="AJ194" s="580"/>
      <c r="AK194" s="580"/>
      <c r="AL194" s="580"/>
      <c r="AM194" s="579"/>
      <c r="AN194" s="580"/>
      <c r="AO194" s="580"/>
      <c r="AP194" s="580"/>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1" t="s">
        <v>11</v>
      </c>
      <c r="AC195" s="902"/>
      <c r="AD195" s="903"/>
      <c r="AE195" s="431" t="s">
        <v>500</v>
      </c>
      <c r="AF195" s="431"/>
      <c r="AG195" s="431"/>
      <c r="AH195" s="431"/>
      <c r="AI195" s="431" t="s">
        <v>652</v>
      </c>
      <c r="AJ195" s="431"/>
      <c r="AK195" s="431"/>
      <c r="AL195" s="431"/>
      <c r="AM195" s="431" t="s">
        <v>468</v>
      </c>
      <c r="AN195" s="431"/>
      <c r="AO195" s="431"/>
      <c r="AP195" s="431"/>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2"/>
      <c r="AD196" s="503"/>
      <c r="AE196" s="431"/>
      <c r="AF196" s="431"/>
      <c r="AG196" s="431"/>
      <c r="AH196" s="431"/>
      <c r="AI196" s="431"/>
      <c r="AJ196" s="431"/>
      <c r="AK196" s="431"/>
      <c r="AL196" s="431"/>
      <c r="AM196" s="431"/>
      <c r="AN196" s="431"/>
      <c r="AO196" s="431"/>
      <c r="AP196" s="431"/>
      <c r="AQ196" s="511"/>
      <c r="AR196" s="451"/>
      <c r="AS196" s="449" t="s">
        <v>224</v>
      </c>
      <c r="AT196" s="450"/>
      <c r="AU196" s="451"/>
      <c r="AV196" s="451"/>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4"/>
      <c r="R197" s="464"/>
      <c r="S197" s="464"/>
      <c r="T197" s="464"/>
      <c r="U197" s="464"/>
      <c r="V197" s="464"/>
      <c r="W197" s="464"/>
      <c r="X197" s="465"/>
      <c r="Y197" s="905" t="s">
        <v>58</v>
      </c>
      <c r="Z197" s="906"/>
      <c r="AA197" s="907"/>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08"/>
      <c r="H198" s="399"/>
      <c r="I198" s="399"/>
      <c r="J198" s="399"/>
      <c r="K198" s="399"/>
      <c r="L198" s="399"/>
      <c r="M198" s="399"/>
      <c r="N198" s="399"/>
      <c r="O198" s="400"/>
      <c r="P198" s="466"/>
      <c r="Q198" s="466"/>
      <c r="R198" s="466"/>
      <c r="S198" s="466"/>
      <c r="T198" s="466"/>
      <c r="U198" s="466"/>
      <c r="V198" s="466"/>
      <c r="W198" s="466"/>
      <c r="X198" s="467"/>
      <c r="Y198" s="909" t="s">
        <v>51</v>
      </c>
      <c r="Z198" s="801"/>
      <c r="AA198" s="802"/>
      <c r="AB198" s="463"/>
      <c r="AC198" s="463"/>
      <c r="AD198" s="463"/>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1" t="s">
        <v>500</v>
      </c>
      <c r="AF200" s="431"/>
      <c r="AG200" s="431"/>
      <c r="AH200" s="431"/>
      <c r="AI200" s="431" t="s">
        <v>652</v>
      </c>
      <c r="AJ200" s="431"/>
      <c r="AK200" s="431"/>
      <c r="AL200" s="431"/>
      <c r="AM200" s="431" t="s">
        <v>468</v>
      </c>
      <c r="AN200" s="431"/>
      <c r="AO200" s="431"/>
      <c r="AP200" s="431"/>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1"/>
      <c r="AF201" s="431"/>
      <c r="AG201" s="431"/>
      <c r="AH201" s="431"/>
      <c r="AI201" s="431"/>
      <c r="AJ201" s="431"/>
      <c r="AK201" s="431"/>
      <c r="AL201" s="431"/>
      <c r="AM201" s="431"/>
      <c r="AN201" s="431"/>
      <c r="AO201" s="431"/>
      <c r="AP201" s="431"/>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5"/>
      <c r="AF202" s="388"/>
      <c r="AG202" s="388"/>
      <c r="AH202" s="388"/>
      <c r="AI202" s="405"/>
      <c r="AJ202" s="388"/>
      <c r="AK202" s="388"/>
      <c r="AL202" s="388"/>
      <c r="AM202" s="405"/>
      <c r="AN202" s="388"/>
      <c r="AO202" s="388"/>
      <c r="AP202" s="388"/>
      <c r="AQ202" s="405"/>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1" t="s">
        <v>51</v>
      </c>
      <c r="Z203" s="291"/>
      <c r="AA203" s="323"/>
      <c r="AB203" s="600" t="s">
        <v>333</v>
      </c>
      <c r="AC203" s="600"/>
      <c r="AD203" s="600"/>
      <c r="AE203" s="405"/>
      <c r="AF203" s="388"/>
      <c r="AG203" s="388"/>
      <c r="AH203" s="388"/>
      <c r="AI203" s="405"/>
      <c r="AJ203" s="388"/>
      <c r="AK203" s="388"/>
      <c r="AL203" s="388"/>
      <c r="AM203" s="405"/>
      <c r="AN203" s="388"/>
      <c r="AO203" s="388"/>
      <c r="AP203" s="388"/>
      <c r="AQ203" s="405"/>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1" t="s">
        <v>13</v>
      </c>
      <c r="Z204" s="291"/>
      <c r="AA204" s="323"/>
      <c r="AB204" s="578" t="s">
        <v>334</v>
      </c>
      <c r="AC204" s="578"/>
      <c r="AD204" s="578"/>
      <c r="AE204" s="579"/>
      <c r="AF204" s="580"/>
      <c r="AG204" s="580"/>
      <c r="AH204" s="580"/>
      <c r="AI204" s="579"/>
      <c r="AJ204" s="580"/>
      <c r="AK204" s="580"/>
      <c r="AL204" s="580"/>
      <c r="AM204" s="579"/>
      <c r="AN204" s="580"/>
      <c r="AO204" s="580"/>
      <c r="AP204" s="580"/>
      <c r="AQ204" s="405"/>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5"/>
      <c r="AF205" s="388"/>
      <c r="AG205" s="388"/>
      <c r="AH205" s="388"/>
      <c r="AI205" s="405"/>
      <c r="AJ205" s="388"/>
      <c r="AK205" s="388"/>
      <c r="AL205" s="388"/>
      <c r="AM205" s="405"/>
      <c r="AN205" s="388"/>
      <c r="AO205" s="388"/>
      <c r="AP205" s="388"/>
      <c r="AQ205" s="405"/>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600" t="s">
        <v>333</v>
      </c>
      <c r="AC206" s="600"/>
      <c r="AD206" s="600"/>
      <c r="AE206" s="405"/>
      <c r="AF206" s="388"/>
      <c r="AG206" s="388"/>
      <c r="AH206" s="388"/>
      <c r="AI206" s="405"/>
      <c r="AJ206" s="388"/>
      <c r="AK206" s="388"/>
      <c r="AL206" s="388"/>
      <c r="AM206" s="405"/>
      <c r="AN206" s="388"/>
      <c r="AO206" s="388"/>
      <c r="AP206" s="388"/>
      <c r="AQ206" s="405"/>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78" t="s">
        <v>334</v>
      </c>
      <c r="AC207" s="578"/>
      <c r="AD207" s="578"/>
      <c r="AE207" s="579"/>
      <c r="AF207" s="580"/>
      <c r="AG207" s="580"/>
      <c r="AH207" s="580"/>
      <c r="AI207" s="579"/>
      <c r="AJ207" s="580"/>
      <c r="AK207" s="580"/>
      <c r="AL207" s="580"/>
      <c r="AM207" s="579"/>
      <c r="AN207" s="580"/>
      <c r="AO207" s="580"/>
      <c r="AP207" s="599"/>
      <c r="AQ207" s="405"/>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60" t="s">
        <v>11</v>
      </c>
      <c r="AC208" s="357"/>
      <c r="AD208" s="358"/>
      <c r="AE208" s="152" t="s">
        <v>500</v>
      </c>
      <c r="AF208" s="152"/>
      <c r="AG208" s="152"/>
      <c r="AH208" s="152"/>
      <c r="AI208" s="431" t="s">
        <v>652</v>
      </c>
      <c r="AJ208" s="431"/>
      <c r="AK208" s="431"/>
      <c r="AL208" s="431"/>
      <c r="AM208" s="431" t="s">
        <v>468</v>
      </c>
      <c r="AN208" s="431"/>
      <c r="AO208" s="431"/>
      <c r="AP208" s="431"/>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4"/>
      <c r="AC209" s="340"/>
      <c r="AD209" s="341"/>
      <c r="AE209" s="152"/>
      <c r="AF209" s="152"/>
      <c r="AG209" s="152"/>
      <c r="AH209" s="152"/>
      <c r="AI209" s="431"/>
      <c r="AJ209" s="431"/>
      <c r="AK209" s="431"/>
      <c r="AL209" s="431"/>
      <c r="AM209" s="431"/>
      <c r="AN209" s="431"/>
      <c r="AO209" s="431"/>
      <c r="AP209" s="431"/>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5"/>
      <c r="I210" s="155"/>
      <c r="J210" s="155"/>
      <c r="K210" s="155"/>
      <c r="L210" s="155"/>
      <c r="M210" s="155"/>
      <c r="N210" s="155"/>
      <c r="O210" s="156"/>
      <c r="P210" s="155"/>
      <c r="Q210" s="155"/>
      <c r="R210" s="155"/>
      <c r="S210" s="155"/>
      <c r="T210" s="155"/>
      <c r="U210" s="155"/>
      <c r="V210" s="155"/>
      <c r="W210" s="155"/>
      <c r="X210" s="156"/>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1"/>
      <c r="B212" s="582"/>
      <c r="C212" s="582"/>
      <c r="D212" s="582"/>
      <c r="E212" s="582"/>
      <c r="F212" s="583"/>
      <c r="G212" s="619"/>
      <c r="H212" s="158"/>
      <c r="I212" s="158"/>
      <c r="J212" s="158"/>
      <c r="K212" s="158"/>
      <c r="L212" s="158"/>
      <c r="M212" s="158"/>
      <c r="N212" s="158"/>
      <c r="O212" s="159"/>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8"/>
      <c r="AV212" s="388"/>
      <c r="AW212" s="388"/>
      <c r="AX212" s="389"/>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8" customHeight="1" x14ac:dyDescent="0.15">
      <c r="A215" s="666" t="s">
        <v>366</v>
      </c>
      <c r="B215" s="667"/>
      <c r="C215" s="669" t="s">
        <v>227</v>
      </c>
      <c r="D215" s="667"/>
      <c r="E215" s="670" t="s">
        <v>243</v>
      </c>
      <c r="F215" s="671"/>
      <c r="G215" s="672" t="s">
        <v>743</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61.1" customHeight="1" x14ac:dyDescent="0.15">
      <c r="A216" s="668"/>
      <c r="B216" s="656"/>
      <c r="C216" s="655"/>
      <c r="D216" s="656"/>
      <c r="E216" s="470" t="s">
        <v>242</v>
      </c>
      <c r="F216" s="472"/>
      <c r="G216" s="154" t="s">
        <v>746</v>
      </c>
      <c r="H216" s="155"/>
      <c r="I216" s="155"/>
      <c r="J216" s="155"/>
      <c r="K216" s="155"/>
      <c r="L216" s="155"/>
      <c r="M216" s="155"/>
      <c r="N216" s="155"/>
      <c r="O216" s="155"/>
      <c r="P216" s="155"/>
      <c r="Q216" s="155"/>
      <c r="R216" s="155"/>
      <c r="S216" s="155"/>
      <c r="T216" s="155"/>
      <c r="U216" s="155"/>
      <c r="V216" s="156"/>
      <c r="W216" s="644" t="s">
        <v>670</v>
      </c>
      <c r="X216" s="645"/>
      <c r="Y216" s="645"/>
      <c r="Z216" s="645"/>
      <c r="AA216" s="646"/>
      <c r="AB216" s="647" t="s">
        <v>750</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48" customHeight="1" x14ac:dyDescent="0.15">
      <c r="A217" s="668"/>
      <c r="B217" s="656"/>
      <c r="C217" s="655"/>
      <c r="D217" s="656"/>
      <c r="E217" s="335"/>
      <c r="F217" s="337"/>
      <c r="G217" s="157"/>
      <c r="H217" s="158"/>
      <c r="I217" s="158"/>
      <c r="J217" s="158"/>
      <c r="K217" s="158"/>
      <c r="L217" s="158"/>
      <c r="M217" s="158"/>
      <c r="N217" s="158"/>
      <c r="O217" s="158"/>
      <c r="P217" s="158"/>
      <c r="Q217" s="158"/>
      <c r="R217" s="158"/>
      <c r="S217" s="158"/>
      <c r="T217" s="158"/>
      <c r="U217" s="158"/>
      <c r="V217" s="159"/>
      <c r="W217" s="650" t="s">
        <v>671</v>
      </c>
      <c r="X217" s="651"/>
      <c r="Y217" s="651"/>
      <c r="Z217" s="651"/>
      <c r="AA217" s="652"/>
      <c r="AB217" s="647" t="s">
        <v>776</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48" customHeight="1" x14ac:dyDescent="0.15">
      <c r="A218" s="668"/>
      <c r="B218" s="656"/>
      <c r="C218" s="653" t="s">
        <v>683</v>
      </c>
      <c r="D218" s="654"/>
      <c r="E218" s="470" t="s">
        <v>362</v>
      </c>
      <c r="F218" s="472"/>
      <c r="G218" s="634" t="s">
        <v>230</v>
      </c>
      <c r="H218" s="635"/>
      <c r="I218" s="635"/>
      <c r="J218" s="657" t="s">
        <v>364</v>
      </c>
      <c r="K218" s="658"/>
      <c r="L218" s="658"/>
      <c r="M218" s="658"/>
      <c r="N218" s="658"/>
      <c r="O218" s="658"/>
      <c r="P218" s="658"/>
      <c r="Q218" s="658"/>
      <c r="R218" s="658"/>
      <c r="S218" s="658"/>
      <c r="T218" s="659"/>
      <c r="U218" s="632" t="s">
        <v>748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48" customHeight="1" x14ac:dyDescent="0.15">
      <c r="A219" s="668"/>
      <c r="B219" s="656"/>
      <c r="C219" s="655"/>
      <c r="D219" s="656"/>
      <c r="E219" s="332"/>
      <c r="F219" s="334"/>
      <c r="G219" s="634" t="s">
        <v>684</v>
      </c>
      <c r="H219" s="635"/>
      <c r="I219" s="635"/>
      <c r="J219" s="635"/>
      <c r="K219" s="635"/>
      <c r="L219" s="635"/>
      <c r="M219" s="635"/>
      <c r="N219" s="635"/>
      <c r="O219" s="635"/>
      <c r="P219" s="635"/>
      <c r="Q219" s="635"/>
      <c r="R219" s="635"/>
      <c r="S219" s="635"/>
      <c r="T219" s="635"/>
      <c r="U219" s="631" t="s">
        <v>744</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48" customHeight="1" thickBot="1" x14ac:dyDescent="0.2">
      <c r="A220" s="668"/>
      <c r="B220" s="656"/>
      <c r="C220" s="655"/>
      <c r="D220" s="656"/>
      <c r="E220" s="335"/>
      <c r="F220" s="337"/>
      <c r="G220" s="634" t="s">
        <v>671</v>
      </c>
      <c r="H220" s="635"/>
      <c r="I220" s="635"/>
      <c r="J220" s="635"/>
      <c r="K220" s="635"/>
      <c r="L220" s="635"/>
      <c r="M220" s="635"/>
      <c r="N220" s="635"/>
      <c r="O220" s="635"/>
      <c r="P220" s="635"/>
      <c r="Q220" s="635"/>
      <c r="R220" s="635"/>
      <c r="S220" s="635"/>
      <c r="T220" s="635"/>
      <c r="U220" s="160" t="s">
        <v>745</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1"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719</v>
      </c>
      <c r="AE223" s="722"/>
      <c r="AF223" s="722"/>
      <c r="AG223" s="723" t="s">
        <v>726</v>
      </c>
      <c r="AH223" s="724"/>
      <c r="AI223" s="724"/>
      <c r="AJ223" s="724"/>
      <c r="AK223" s="724"/>
      <c r="AL223" s="724"/>
      <c r="AM223" s="724"/>
      <c r="AN223" s="724"/>
      <c r="AO223" s="724"/>
      <c r="AP223" s="724"/>
      <c r="AQ223" s="724"/>
      <c r="AR223" s="724"/>
      <c r="AS223" s="724"/>
      <c r="AT223" s="724"/>
      <c r="AU223" s="724"/>
      <c r="AV223" s="724"/>
      <c r="AW223" s="724"/>
      <c r="AX223" s="725"/>
    </row>
    <row r="224" spans="1:51" ht="52.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719</v>
      </c>
      <c r="AE224" s="703"/>
      <c r="AF224" s="703"/>
      <c r="AG224" s="729" t="s">
        <v>727</v>
      </c>
      <c r="AH224" s="730"/>
      <c r="AI224" s="730"/>
      <c r="AJ224" s="730"/>
      <c r="AK224" s="730"/>
      <c r="AL224" s="730"/>
      <c r="AM224" s="730"/>
      <c r="AN224" s="730"/>
      <c r="AO224" s="730"/>
      <c r="AP224" s="730"/>
      <c r="AQ224" s="730"/>
      <c r="AR224" s="730"/>
      <c r="AS224" s="730"/>
      <c r="AT224" s="730"/>
      <c r="AU224" s="730"/>
      <c r="AV224" s="730"/>
      <c r="AW224" s="730"/>
      <c r="AX224" s="731"/>
    </row>
    <row r="225" spans="1:50" ht="46.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719</v>
      </c>
      <c r="AE225" s="736"/>
      <c r="AF225" s="736"/>
      <c r="AG225" s="693" t="s">
        <v>728</v>
      </c>
      <c r="AH225" s="399"/>
      <c r="AI225" s="399"/>
      <c r="AJ225" s="399"/>
      <c r="AK225" s="399"/>
      <c r="AL225" s="399"/>
      <c r="AM225" s="399"/>
      <c r="AN225" s="399"/>
      <c r="AO225" s="399"/>
      <c r="AP225" s="399"/>
      <c r="AQ225" s="399"/>
      <c r="AR225" s="399"/>
      <c r="AS225" s="399"/>
      <c r="AT225" s="399"/>
      <c r="AU225" s="399"/>
      <c r="AV225" s="399"/>
      <c r="AW225" s="399"/>
      <c r="AX225" s="694"/>
    </row>
    <row r="226" spans="1:50" ht="27" customHeight="1" x14ac:dyDescent="0.15">
      <c r="A226" s="138"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719</v>
      </c>
      <c r="AE226" s="690"/>
      <c r="AF226" s="690"/>
      <c r="AG226" s="691" t="s">
        <v>777</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0"/>
      <c r="B227" s="681"/>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752</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26.25" customHeight="1" x14ac:dyDescent="0.15">
      <c r="A228" s="680"/>
      <c r="B228" s="681"/>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752</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32.25" customHeight="1" x14ac:dyDescent="0.15">
      <c r="A229" s="680"/>
      <c r="B229" s="682"/>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719</v>
      </c>
      <c r="AE229" s="755"/>
      <c r="AF229" s="755"/>
      <c r="AG229" s="756" t="s">
        <v>729</v>
      </c>
      <c r="AH229" s="757"/>
      <c r="AI229" s="757"/>
      <c r="AJ229" s="757"/>
      <c r="AK229" s="757"/>
      <c r="AL229" s="757"/>
      <c r="AM229" s="757"/>
      <c r="AN229" s="757"/>
      <c r="AO229" s="757"/>
      <c r="AP229" s="757"/>
      <c r="AQ229" s="757"/>
      <c r="AR229" s="757"/>
      <c r="AS229" s="757"/>
      <c r="AT229" s="757"/>
      <c r="AU229" s="757"/>
      <c r="AV229" s="757"/>
      <c r="AW229" s="757"/>
      <c r="AX229" s="758"/>
    </row>
    <row r="230" spans="1:50" ht="45.75" customHeight="1" x14ac:dyDescent="0.15">
      <c r="A230" s="680"/>
      <c r="B230" s="682"/>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719</v>
      </c>
      <c r="AE230" s="703"/>
      <c r="AF230" s="703"/>
      <c r="AG230" s="729" t="s">
        <v>731</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0"/>
      <c r="B231" s="682"/>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730</v>
      </c>
      <c r="AE231" s="703"/>
      <c r="AF231" s="703"/>
      <c r="AG231" s="729" t="s">
        <v>739</v>
      </c>
      <c r="AH231" s="730"/>
      <c r="AI231" s="730"/>
      <c r="AJ231" s="730"/>
      <c r="AK231" s="730"/>
      <c r="AL231" s="730"/>
      <c r="AM231" s="730"/>
      <c r="AN231" s="730"/>
      <c r="AO231" s="730"/>
      <c r="AP231" s="730"/>
      <c r="AQ231" s="730"/>
      <c r="AR231" s="730"/>
      <c r="AS231" s="730"/>
      <c r="AT231" s="730"/>
      <c r="AU231" s="730"/>
      <c r="AV231" s="730"/>
      <c r="AW231" s="730"/>
      <c r="AX231" s="731"/>
    </row>
    <row r="232" spans="1:50" ht="35.25" customHeight="1" x14ac:dyDescent="0.15">
      <c r="A232" s="680"/>
      <c r="B232" s="682"/>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719</v>
      </c>
      <c r="AE232" s="703"/>
      <c r="AF232" s="703"/>
      <c r="AG232" s="729" t="s">
        <v>732</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15">
      <c r="A233" s="680"/>
      <c r="B233" s="682"/>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730</v>
      </c>
      <c r="AE233" s="736"/>
      <c r="AF233" s="736"/>
      <c r="AG233" s="751" t="s">
        <v>739</v>
      </c>
      <c r="AH233" s="752"/>
      <c r="AI233" s="752"/>
      <c r="AJ233" s="752"/>
      <c r="AK233" s="752"/>
      <c r="AL233" s="752"/>
      <c r="AM233" s="752"/>
      <c r="AN233" s="752"/>
      <c r="AO233" s="752"/>
      <c r="AP233" s="752"/>
      <c r="AQ233" s="752"/>
      <c r="AR233" s="752"/>
      <c r="AS233" s="752"/>
      <c r="AT233" s="752"/>
      <c r="AU233" s="752"/>
      <c r="AV233" s="752"/>
      <c r="AW233" s="752"/>
      <c r="AX233" s="753"/>
    </row>
    <row r="234" spans="1:50" ht="30.75" customHeight="1" x14ac:dyDescent="0.15">
      <c r="A234" s="680"/>
      <c r="B234" s="682"/>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719</v>
      </c>
      <c r="AE234" s="703"/>
      <c r="AF234" s="704"/>
      <c r="AG234" s="729" t="s">
        <v>740</v>
      </c>
      <c r="AH234" s="730"/>
      <c r="AI234" s="730"/>
      <c r="AJ234" s="730"/>
      <c r="AK234" s="730"/>
      <c r="AL234" s="730"/>
      <c r="AM234" s="730"/>
      <c r="AN234" s="730"/>
      <c r="AO234" s="730"/>
      <c r="AP234" s="730"/>
      <c r="AQ234" s="730"/>
      <c r="AR234" s="730"/>
      <c r="AS234" s="730"/>
      <c r="AT234" s="730"/>
      <c r="AU234" s="730"/>
      <c r="AV234" s="730"/>
      <c r="AW234" s="730"/>
      <c r="AX234" s="731"/>
    </row>
    <row r="235" spans="1:50" ht="34.5" customHeight="1" x14ac:dyDescent="0.15">
      <c r="A235" s="683"/>
      <c r="B235" s="684"/>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719</v>
      </c>
      <c r="AE235" s="744"/>
      <c r="AF235" s="745"/>
      <c r="AG235" s="746" t="s">
        <v>733</v>
      </c>
      <c r="AH235" s="747"/>
      <c r="AI235" s="747"/>
      <c r="AJ235" s="747"/>
      <c r="AK235" s="747"/>
      <c r="AL235" s="747"/>
      <c r="AM235" s="747"/>
      <c r="AN235" s="747"/>
      <c r="AO235" s="747"/>
      <c r="AP235" s="747"/>
      <c r="AQ235" s="747"/>
      <c r="AR235" s="747"/>
      <c r="AS235" s="747"/>
      <c r="AT235" s="747"/>
      <c r="AU235" s="747"/>
      <c r="AV235" s="747"/>
      <c r="AW235" s="747"/>
      <c r="AX235" s="748"/>
    </row>
    <row r="236" spans="1:50" ht="30" customHeight="1" x14ac:dyDescent="0.15">
      <c r="A236" s="138"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719</v>
      </c>
      <c r="AE236" s="755"/>
      <c r="AF236" s="765"/>
      <c r="AG236" s="756" t="s">
        <v>734</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0"/>
      <c r="B237" s="682"/>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730</v>
      </c>
      <c r="AE237" s="770"/>
      <c r="AF237" s="770"/>
      <c r="AG237" s="729" t="s">
        <v>721</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0"/>
      <c r="B238" s="682"/>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719</v>
      </c>
      <c r="AE238" s="703"/>
      <c r="AF238" s="703"/>
      <c r="AG238" s="729" t="s">
        <v>736</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3"/>
      <c r="B239" s="684"/>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719</v>
      </c>
      <c r="AE239" s="703"/>
      <c r="AF239" s="703"/>
      <c r="AG239" s="759" t="s">
        <v>735</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6"/>
      <c r="AD240" s="689" t="s">
        <v>730</v>
      </c>
      <c r="AE240" s="690"/>
      <c r="AF240" s="782"/>
      <c r="AG240" s="691" t="s">
        <v>747</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689</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24.75" customHeight="1" x14ac:dyDescent="0.15">
      <c r="A242" s="776"/>
      <c r="B242" s="777"/>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165" customHeight="1" x14ac:dyDescent="0.15">
      <c r="A247" s="138" t="s">
        <v>46</v>
      </c>
      <c r="B247" s="139"/>
      <c r="C247" s="142" t="s">
        <v>50</v>
      </c>
      <c r="D247" s="143"/>
      <c r="E247" s="143"/>
      <c r="F247" s="144"/>
      <c r="G247" s="145" t="s">
        <v>737</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738</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770</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771</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348</v>
      </c>
      <c r="B254" s="135"/>
      <c r="C254" s="135"/>
      <c r="D254" s="135"/>
      <c r="E254" s="136"/>
      <c r="F254" s="790" t="s">
        <v>779</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749</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360</v>
      </c>
      <c r="B258" s="801"/>
      <c r="C258" s="801"/>
      <c r="D258" s="802"/>
      <c r="E258" s="786" t="s">
        <v>712</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359</v>
      </c>
      <c r="B259" s="152"/>
      <c r="C259" s="152"/>
      <c r="D259" s="152"/>
      <c r="E259" s="786" t="s">
        <v>713</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358</v>
      </c>
      <c r="B260" s="152"/>
      <c r="C260" s="152"/>
      <c r="D260" s="152"/>
      <c r="E260" s="786" t="s">
        <v>714</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357</v>
      </c>
      <c r="B261" s="152"/>
      <c r="C261" s="152"/>
      <c r="D261" s="152"/>
      <c r="E261" s="786" t="s">
        <v>715</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356</v>
      </c>
      <c r="B262" s="152"/>
      <c r="C262" s="152"/>
      <c r="D262" s="152"/>
      <c r="E262" s="786" t="s">
        <v>716</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355</v>
      </c>
      <c r="B263" s="152"/>
      <c r="C263" s="152"/>
      <c r="D263" s="152"/>
      <c r="E263" s="786" t="s">
        <v>717</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354</v>
      </c>
      <c r="B264" s="152"/>
      <c r="C264" s="152"/>
      <c r="D264" s="152"/>
      <c r="E264" s="786" t="s">
        <v>772</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353</v>
      </c>
      <c r="B265" s="152"/>
      <c r="C265" s="152"/>
      <c r="D265" s="152"/>
      <c r="E265" s="786" t="s">
        <v>718</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500</v>
      </c>
      <c r="B266" s="152"/>
      <c r="C266" s="152"/>
      <c r="D266" s="152"/>
      <c r="E266" s="805" t="s">
        <v>691</v>
      </c>
      <c r="F266" s="806"/>
      <c r="G266" s="806"/>
      <c r="H266" s="92" t="str">
        <f>IF(E266="","","-")</f>
        <v>-</v>
      </c>
      <c r="I266" s="806"/>
      <c r="J266" s="806"/>
      <c r="K266" s="92" t="str">
        <f>IF(I266="","","-")</f>
        <v/>
      </c>
      <c r="L266" s="122">
        <v>67</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680</v>
      </c>
      <c r="B267" s="152"/>
      <c r="C267" s="152"/>
      <c r="D267" s="152"/>
      <c r="E267" s="805" t="s">
        <v>691</v>
      </c>
      <c r="F267" s="806"/>
      <c r="G267" s="806"/>
      <c r="H267" s="92"/>
      <c r="I267" s="806"/>
      <c r="J267" s="806"/>
      <c r="K267" s="92"/>
      <c r="L267" s="122">
        <v>12</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468</v>
      </c>
      <c r="B268" s="152"/>
      <c r="C268" s="152"/>
      <c r="D268" s="152"/>
      <c r="E268" s="808">
        <v>2021</v>
      </c>
      <c r="F268" s="153"/>
      <c r="G268" s="806" t="s">
        <v>720</v>
      </c>
      <c r="H268" s="806"/>
      <c r="I268" s="806"/>
      <c r="J268" s="153">
        <v>20</v>
      </c>
      <c r="K268" s="153"/>
      <c r="L268" s="122">
        <v>14</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349</v>
      </c>
      <c r="B308" s="813"/>
      <c r="C308" s="813"/>
      <c r="D308" s="813"/>
      <c r="E308" s="813"/>
      <c r="F308" s="814"/>
      <c r="G308" s="818" t="s">
        <v>753</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756</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754</v>
      </c>
      <c r="H310" s="840"/>
      <c r="I310" s="840"/>
      <c r="J310" s="840"/>
      <c r="K310" s="841"/>
      <c r="L310" s="842" t="s">
        <v>755</v>
      </c>
      <c r="M310" s="843"/>
      <c r="N310" s="843"/>
      <c r="O310" s="843"/>
      <c r="P310" s="843"/>
      <c r="Q310" s="843"/>
      <c r="R310" s="843"/>
      <c r="S310" s="843"/>
      <c r="T310" s="843"/>
      <c r="U310" s="843"/>
      <c r="V310" s="843"/>
      <c r="W310" s="843"/>
      <c r="X310" s="844"/>
      <c r="Y310" s="845">
        <v>3.7</v>
      </c>
      <c r="Z310" s="846"/>
      <c r="AA310" s="846"/>
      <c r="AB310" s="847"/>
      <c r="AC310" s="839" t="s">
        <v>754</v>
      </c>
      <c r="AD310" s="840"/>
      <c r="AE310" s="840"/>
      <c r="AF310" s="840"/>
      <c r="AG310" s="841"/>
      <c r="AH310" s="842" t="s">
        <v>757</v>
      </c>
      <c r="AI310" s="843"/>
      <c r="AJ310" s="843"/>
      <c r="AK310" s="843"/>
      <c r="AL310" s="843"/>
      <c r="AM310" s="843"/>
      <c r="AN310" s="843"/>
      <c r="AO310" s="843"/>
      <c r="AP310" s="843"/>
      <c r="AQ310" s="843"/>
      <c r="AR310" s="843"/>
      <c r="AS310" s="843"/>
      <c r="AT310" s="844"/>
      <c r="AU310" s="845">
        <v>12.6</v>
      </c>
      <c r="AV310" s="846"/>
      <c r="AW310" s="846"/>
      <c r="AX310" s="848"/>
    </row>
    <row r="311" spans="1:50" ht="24.75" customHeight="1" x14ac:dyDescent="0.15">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3.7</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12.6</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14.25" thickBot="1" x14ac:dyDescent="0.2">
      <c r="A360" s="858" t="s">
        <v>661</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2"/>
      <c r="L365" s="152"/>
      <c r="M365" s="152"/>
      <c r="N365" s="152"/>
      <c r="O365" s="152"/>
      <c r="P365" s="431" t="s">
        <v>25</v>
      </c>
      <c r="Q365" s="431"/>
      <c r="R365" s="431"/>
      <c r="S365" s="431"/>
      <c r="T365" s="431"/>
      <c r="U365" s="431"/>
      <c r="V365" s="431"/>
      <c r="W365" s="431"/>
      <c r="X365" s="431"/>
      <c r="Y365" s="865" t="s">
        <v>273</v>
      </c>
      <c r="Z365" s="866"/>
      <c r="AA365" s="866"/>
      <c r="AB365" s="866"/>
      <c r="AC365" s="864" t="s">
        <v>310</v>
      </c>
      <c r="AD365" s="864"/>
      <c r="AE365" s="864"/>
      <c r="AF365" s="864"/>
      <c r="AG365" s="864"/>
      <c r="AH365" s="865" t="s">
        <v>330</v>
      </c>
      <c r="AI365" s="863"/>
      <c r="AJ365" s="863"/>
      <c r="AK365" s="863"/>
      <c r="AL365" s="863" t="s">
        <v>19</v>
      </c>
      <c r="AM365" s="863"/>
      <c r="AN365" s="863"/>
      <c r="AO365" s="867"/>
      <c r="AP365" s="888" t="s">
        <v>275</v>
      </c>
      <c r="AQ365" s="888"/>
      <c r="AR365" s="888"/>
      <c r="AS365" s="888"/>
      <c r="AT365" s="888"/>
      <c r="AU365" s="888"/>
      <c r="AV365" s="888"/>
      <c r="AW365" s="888"/>
      <c r="AX365" s="888"/>
    </row>
    <row r="366" spans="1:51" ht="30" customHeight="1" x14ac:dyDescent="0.15">
      <c r="A366" s="874">
        <v>1</v>
      </c>
      <c r="B366" s="874">
        <v>1</v>
      </c>
      <c r="C366" s="875" t="s">
        <v>758</v>
      </c>
      <c r="D366" s="876"/>
      <c r="E366" s="876"/>
      <c r="F366" s="876"/>
      <c r="G366" s="876"/>
      <c r="H366" s="876"/>
      <c r="I366" s="876"/>
      <c r="J366" s="877">
        <v>6180301010542</v>
      </c>
      <c r="K366" s="878"/>
      <c r="L366" s="878"/>
      <c r="M366" s="878"/>
      <c r="N366" s="878"/>
      <c r="O366" s="878"/>
      <c r="P366" s="879" t="s">
        <v>755</v>
      </c>
      <c r="Q366" s="880"/>
      <c r="R366" s="880"/>
      <c r="S366" s="880"/>
      <c r="T366" s="880"/>
      <c r="U366" s="880"/>
      <c r="V366" s="880"/>
      <c r="W366" s="880"/>
      <c r="X366" s="880"/>
      <c r="Y366" s="881">
        <v>3.7</v>
      </c>
      <c r="Z366" s="882"/>
      <c r="AA366" s="882"/>
      <c r="AB366" s="883"/>
      <c r="AC366" s="884" t="s">
        <v>335</v>
      </c>
      <c r="AD366" s="885"/>
      <c r="AE366" s="885"/>
      <c r="AF366" s="885"/>
      <c r="AG366" s="885"/>
      <c r="AH366" s="868">
        <v>1</v>
      </c>
      <c r="AI366" s="869"/>
      <c r="AJ366" s="869"/>
      <c r="AK366" s="869"/>
      <c r="AL366" s="870">
        <v>98.8</v>
      </c>
      <c r="AM366" s="871"/>
      <c r="AN366" s="871"/>
      <c r="AO366" s="872"/>
      <c r="AP366" s="873" t="s">
        <v>367</v>
      </c>
      <c r="AQ366" s="873"/>
      <c r="AR366" s="873"/>
      <c r="AS366" s="873"/>
      <c r="AT366" s="873"/>
      <c r="AU366" s="873"/>
      <c r="AV366" s="873"/>
      <c r="AW366" s="873"/>
      <c r="AX366" s="873"/>
    </row>
    <row r="367" spans="1:51" ht="30" customHeight="1" x14ac:dyDescent="0.15">
      <c r="A367" s="874">
        <v>2</v>
      </c>
      <c r="B367" s="874">
        <v>1</v>
      </c>
      <c r="C367" s="875" t="s">
        <v>759</v>
      </c>
      <c r="D367" s="876"/>
      <c r="E367" s="876"/>
      <c r="F367" s="876"/>
      <c r="G367" s="876"/>
      <c r="H367" s="876"/>
      <c r="I367" s="876"/>
      <c r="J367" s="877">
        <v>9020001031109</v>
      </c>
      <c r="K367" s="878"/>
      <c r="L367" s="878"/>
      <c r="M367" s="878"/>
      <c r="N367" s="878"/>
      <c r="O367" s="878"/>
      <c r="P367" s="879" t="s">
        <v>760</v>
      </c>
      <c r="Q367" s="880"/>
      <c r="R367" s="880"/>
      <c r="S367" s="880"/>
      <c r="T367" s="880"/>
      <c r="U367" s="880"/>
      <c r="V367" s="880"/>
      <c r="W367" s="880"/>
      <c r="X367" s="880"/>
      <c r="Y367" s="881">
        <v>3.3</v>
      </c>
      <c r="Z367" s="882"/>
      <c r="AA367" s="882"/>
      <c r="AB367" s="883"/>
      <c r="AC367" s="884" t="s">
        <v>335</v>
      </c>
      <c r="AD367" s="885"/>
      <c r="AE367" s="885"/>
      <c r="AF367" s="885"/>
      <c r="AG367" s="885"/>
      <c r="AH367" s="868">
        <v>2</v>
      </c>
      <c r="AI367" s="869"/>
      <c r="AJ367" s="869"/>
      <c r="AK367" s="869"/>
      <c r="AL367" s="870">
        <v>100</v>
      </c>
      <c r="AM367" s="871"/>
      <c r="AN367" s="871"/>
      <c r="AO367" s="872"/>
      <c r="AP367" s="873" t="s">
        <v>367</v>
      </c>
      <c r="AQ367" s="873"/>
      <c r="AR367" s="873"/>
      <c r="AS367" s="873"/>
      <c r="AT367" s="873"/>
      <c r="AU367" s="873"/>
      <c r="AV367" s="873"/>
      <c r="AW367" s="873"/>
      <c r="AX367" s="873"/>
      <c r="AY367">
        <f>COUNTA($C$367)</f>
        <v>1</v>
      </c>
    </row>
    <row r="368" spans="1:51" ht="30" customHeight="1" x14ac:dyDescent="0.15">
      <c r="A368" s="874">
        <v>3</v>
      </c>
      <c r="B368" s="874">
        <v>1</v>
      </c>
      <c r="C368" s="875" t="s">
        <v>761</v>
      </c>
      <c r="D368" s="876"/>
      <c r="E368" s="876"/>
      <c r="F368" s="876"/>
      <c r="G368" s="876"/>
      <c r="H368" s="876"/>
      <c r="I368" s="876"/>
      <c r="J368" s="877">
        <v>1180301018771</v>
      </c>
      <c r="K368" s="878"/>
      <c r="L368" s="878"/>
      <c r="M368" s="878"/>
      <c r="N368" s="878"/>
      <c r="O368" s="878"/>
      <c r="P368" s="879" t="s">
        <v>762</v>
      </c>
      <c r="Q368" s="880"/>
      <c r="R368" s="880"/>
      <c r="S368" s="880"/>
      <c r="T368" s="880"/>
      <c r="U368" s="880"/>
      <c r="V368" s="880"/>
      <c r="W368" s="880"/>
      <c r="X368" s="880"/>
      <c r="Y368" s="881">
        <v>1.9</v>
      </c>
      <c r="Z368" s="882"/>
      <c r="AA368" s="882"/>
      <c r="AB368" s="883"/>
      <c r="AC368" s="884" t="s">
        <v>335</v>
      </c>
      <c r="AD368" s="885"/>
      <c r="AE368" s="885"/>
      <c r="AF368" s="885"/>
      <c r="AG368" s="885"/>
      <c r="AH368" s="886">
        <v>2</v>
      </c>
      <c r="AI368" s="887"/>
      <c r="AJ368" s="887"/>
      <c r="AK368" s="887"/>
      <c r="AL368" s="870">
        <v>99.9</v>
      </c>
      <c r="AM368" s="871"/>
      <c r="AN368" s="871"/>
      <c r="AO368" s="872"/>
      <c r="AP368" s="873" t="s">
        <v>367</v>
      </c>
      <c r="AQ368" s="873"/>
      <c r="AR368" s="873"/>
      <c r="AS368" s="873"/>
      <c r="AT368" s="873"/>
      <c r="AU368" s="873"/>
      <c r="AV368" s="873"/>
      <c r="AW368" s="873"/>
      <c r="AX368" s="873"/>
      <c r="AY368">
        <f>COUNTA($C$368)</f>
        <v>1</v>
      </c>
    </row>
    <row r="369" spans="1:51" ht="30" hidden="1" customHeight="1" x14ac:dyDescent="0.15">
      <c r="A369" s="874">
        <v>4</v>
      </c>
      <c r="B369" s="874">
        <v>1</v>
      </c>
      <c r="C369" s="875"/>
      <c r="D369" s="876"/>
      <c r="E369" s="876"/>
      <c r="F369" s="876"/>
      <c r="G369" s="876"/>
      <c r="H369" s="876"/>
      <c r="I369" s="876"/>
      <c r="J369" s="877"/>
      <c r="K369" s="878"/>
      <c r="L369" s="878"/>
      <c r="M369" s="878"/>
      <c r="N369" s="878"/>
      <c r="O369" s="878"/>
      <c r="P369" s="879"/>
      <c r="Q369" s="880"/>
      <c r="R369" s="880"/>
      <c r="S369" s="880"/>
      <c r="T369" s="880"/>
      <c r="U369" s="880"/>
      <c r="V369" s="880"/>
      <c r="W369" s="880"/>
      <c r="X369" s="880"/>
      <c r="Y369" s="881"/>
      <c r="Z369" s="882"/>
      <c r="AA369" s="882"/>
      <c r="AB369" s="883"/>
      <c r="AC369" s="884"/>
      <c r="AD369" s="885"/>
      <c r="AE369" s="885"/>
      <c r="AF369" s="885"/>
      <c r="AG369" s="885"/>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30" hidden="1" customHeight="1" x14ac:dyDescent="0.15">
      <c r="A370" s="874">
        <v>5</v>
      </c>
      <c r="B370" s="874">
        <v>1</v>
      </c>
      <c r="C370" s="875"/>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884"/>
      <c r="AD370" s="885"/>
      <c r="AE370" s="885"/>
      <c r="AF370" s="885"/>
      <c r="AG370" s="885"/>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30" hidden="1" customHeight="1" x14ac:dyDescent="0.15">
      <c r="A371" s="874">
        <v>6</v>
      </c>
      <c r="B371" s="874">
        <v>1</v>
      </c>
      <c r="C371" s="875"/>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884"/>
      <c r="AD371" s="885"/>
      <c r="AE371" s="885"/>
      <c r="AF371" s="885"/>
      <c r="AG371" s="885"/>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30" hidden="1" customHeight="1" x14ac:dyDescent="0.15">
      <c r="A372" s="874">
        <v>7</v>
      </c>
      <c r="B372" s="874">
        <v>1</v>
      </c>
      <c r="C372" s="875"/>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884"/>
      <c r="AD372" s="885"/>
      <c r="AE372" s="885"/>
      <c r="AF372" s="885"/>
      <c r="AG372" s="885"/>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3"/>
      <c r="B398" s="863"/>
      <c r="C398" s="863" t="s">
        <v>24</v>
      </c>
      <c r="D398" s="863"/>
      <c r="E398" s="863"/>
      <c r="F398" s="863"/>
      <c r="G398" s="863"/>
      <c r="H398" s="863"/>
      <c r="I398" s="863"/>
      <c r="J398" s="864" t="s">
        <v>274</v>
      </c>
      <c r="K398" s="152"/>
      <c r="L398" s="152"/>
      <c r="M398" s="152"/>
      <c r="N398" s="152"/>
      <c r="O398" s="152"/>
      <c r="P398" s="431" t="s">
        <v>25</v>
      </c>
      <c r="Q398" s="431"/>
      <c r="R398" s="431"/>
      <c r="S398" s="431"/>
      <c r="T398" s="431"/>
      <c r="U398" s="431"/>
      <c r="V398" s="431"/>
      <c r="W398" s="431"/>
      <c r="X398" s="431"/>
      <c r="Y398" s="865" t="s">
        <v>273</v>
      </c>
      <c r="Z398" s="866"/>
      <c r="AA398" s="866"/>
      <c r="AB398" s="866"/>
      <c r="AC398" s="864" t="s">
        <v>310</v>
      </c>
      <c r="AD398" s="864"/>
      <c r="AE398" s="864"/>
      <c r="AF398" s="864"/>
      <c r="AG398" s="864"/>
      <c r="AH398" s="865" t="s">
        <v>330</v>
      </c>
      <c r="AI398" s="863"/>
      <c r="AJ398" s="863"/>
      <c r="AK398" s="863"/>
      <c r="AL398" s="863" t="s">
        <v>19</v>
      </c>
      <c r="AM398" s="863"/>
      <c r="AN398" s="863"/>
      <c r="AO398" s="867"/>
      <c r="AP398" s="888" t="s">
        <v>275</v>
      </c>
      <c r="AQ398" s="888"/>
      <c r="AR398" s="888"/>
      <c r="AS398" s="888"/>
      <c r="AT398" s="888"/>
      <c r="AU398" s="888"/>
      <c r="AV398" s="888"/>
      <c r="AW398" s="888"/>
      <c r="AX398" s="888"/>
      <c r="AY398">
        <f>$AY$396</f>
        <v>1</v>
      </c>
    </row>
    <row r="399" spans="1:51" ht="30" customHeight="1" x14ac:dyDescent="0.15">
      <c r="A399" s="874">
        <v>1</v>
      </c>
      <c r="B399" s="874">
        <v>1</v>
      </c>
      <c r="C399" s="875" t="s">
        <v>763</v>
      </c>
      <c r="D399" s="876"/>
      <c r="E399" s="876"/>
      <c r="F399" s="876"/>
      <c r="G399" s="876"/>
      <c r="H399" s="876"/>
      <c r="I399" s="876"/>
      <c r="J399" s="877">
        <v>5010701000904</v>
      </c>
      <c r="K399" s="878"/>
      <c r="L399" s="878"/>
      <c r="M399" s="878"/>
      <c r="N399" s="878"/>
      <c r="O399" s="878"/>
      <c r="P399" s="879" t="s">
        <v>757</v>
      </c>
      <c r="Q399" s="880"/>
      <c r="R399" s="880"/>
      <c r="S399" s="880"/>
      <c r="T399" s="880"/>
      <c r="U399" s="880"/>
      <c r="V399" s="880"/>
      <c r="W399" s="880"/>
      <c r="X399" s="880"/>
      <c r="Y399" s="881">
        <v>12.6</v>
      </c>
      <c r="Z399" s="882"/>
      <c r="AA399" s="882"/>
      <c r="AB399" s="883"/>
      <c r="AC399" s="884" t="s">
        <v>773</v>
      </c>
      <c r="AD399" s="885"/>
      <c r="AE399" s="885"/>
      <c r="AF399" s="885"/>
      <c r="AG399" s="885"/>
      <c r="AH399" s="868" t="s">
        <v>774</v>
      </c>
      <c r="AI399" s="869"/>
      <c r="AJ399" s="869"/>
      <c r="AK399" s="869"/>
      <c r="AL399" s="870" t="s">
        <v>774</v>
      </c>
      <c r="AM399" s="871"/>
      <c r="AN399" s="871"/>
      <c r="AO399" s="872"/>
      <c r="AP399" s="873" t="s">
        <v>367</v>
      </c>
      <c r="AQ399" s="873"/>
      <c r="AR399" s="873"/>
      <c r="AS399" s="873"/>
      <c r="AT399" s="873"/>
      <c r="AU399" s="873"/>
      <c r="AV399" s="873"/>
      <c r="AW399" s="873"/>
      <c r="AX399" s="873"/>
      <c r="AY399">
        <f>$AY$396</f>
        <v>1</v>
      </c>
    </row>
    <row r="400" spans="1:51" ht="30" customHeight="1" x14ac:dyDescent="0.15">
      <c r="A400" s="874">
        <v>2</v>
      </c>
      <c r="B400" s="874">
        <v>1</v>
      </c>
      <c r="C400" s="875" t="s">
        <v>764</v>
      </c>
      <c r="D400" s="876"/>
      <c r="E400" s="876"/>
      <c r="F400" s="876"/>
      <c r="G400" s="876"/>
      <c r="H400" s="876"/>
      <c r="I400" s="876"/>
      <c r="J400" s="877">
        <v>4021001037158</v>
      </c>
      <c r="K400" s="878"/>
      <c r="L400" s="878"/>
      <c r="M400" s="878"/>
      <c r="N400" s="878"/>
      <c r="O400" s="878"/>
      <c r="P400" s="879" t="s">
        <v>765</v>
      </c>
      <c r="Q400" s="880"/>
      <c r="R400" s="880"/>
      <c r="S400" s="880"/>
      <c r="T400" s="880"/>
      <c r="U400" s="880"/>
      <c r="V400" s="880"/>
      <c r="W400" s="880"/>
      <c r="X400" s="880"/>
      <c r="Y400" s="881">
        <v>3.9</v>
      </c>
      <c r="Z400" s="882"/>
      <c r="AA400" s="882"/>
      <c r="AB400" s="883"/>
      <c r="AC400" s="884" t="s">
        <v>773</v>
      </c>
      <c r="AD400" s="885"/>
      <c r="AE400" s="885"/>
      <c r="AF400" s="885"/>
      <c r="AG400" s="885"/>
      <c r="AH400" s="868" t="s">
        <v>774</v>
      </c>
      <c r="AI400" s="869"/>
      <c r="AJ400" s="869"/>
      <c r="AK400" s="869"/>
      <c r="AL400" s="870" t="s">
        <v>774</v>
      </c>
      <c r="AM400" s="871"/>
      <c r="AN400" s="871"/>
      <c r="AO400" s="872"/>
      <c r="AP400" s="873" t="s">
        <v>367</v>
      </c>
      <c r="AQ400" s="873"/>
      <c r="AR400" s="873"/>
      <c r="AS400" s="873"/>
      <c r="AT400" s="873"/>
      <c r="AU400" s="873"/>
      <c r="AV400" s="873"/>
      <c r="AW400" s="873"/>
      <c r="AX400" s="873"/>
      <c r="AY400">
        <f>COUNTA($C$400)</f>
        <v>1</v>
      </c>
    </row>
    <row r="401" spans="1:51" ht="30" customHeight="1" x14ac:dyDescent="0.15">
      <c r="A401" s="874">
        <v>3</v>
      </c>
      <c r="B401" s="874">
        <v>1</v>
      </c>
      <c r="C401" s="875" t="s">
        <v>761</v>
      </c>
      <c r="D401" s="876"/>
      <c r="E401" s="876"/>
      <c r="F401" s="876"/>
      <c r="G401" s="876"/>
      <c r="H401" s="876"/>
      <c r="I401" s="876"/>
      <c r="J401" s="877">
        <v>1180301018771</v>
      </c>
      <c r="K401" s="878"/>
      <c r="L401" s="878"/>
      <c r="M401" s="878"/>
      <c r="N401" s="878"/>
      <c r="O401" s="878"/>
      <c r="P401" s="879" t="s">
        <v>766</v>
      </c>
      <c r="Q401" s="880"/>
      <c r="R401" s="880"/>
      <c r="S401" s="880"/>
      <c r="T401" s="880"/>
      <c r="U401" s="880"/>
      <c r="V401" s="880"/>
      <c r="W401" s="880"/>
      <c r="X401" s="880"/>
      <c r="Y401" s="881">
        <v>2.6</v>
      </c>
      <c r="Z401" s="882"/>
      <c r="AA401" s="882"/>
      <c r="AB401" s="883"/>
      <c r="AC401" s="884" t="s">
        <v>342</v>
      </c>
      <c r="AD401" s="885"/>
      <c r="AE401" s="885"/>
      <c r="AF401" s="885"/>
      <c r="AG401" s="885"/>
      <c r="AH401" s="886">
        <v>1</v>
      </c>
      <c r="AI401" s="887"/>
      <c r="AJ401" s="887"/>
      <c r="AK401" s="887"/>
      <c r="AL401" s="870">
        <v>99.9</v>
      </c>
      <c r="AM401" s="871"/>
      <c r="AN401" s="871"/>
      <c r="AO401" s="872"/>
      <c r="AP401" s="873" t="s">
        <v>367</v>
      </c>
      <c r="AQ401" s="873"/>
      <c r="AR401" s="873"/>
      <c r="AS401" s="873"/>
      <c r="AT401" s="873"/>
      <c r="AU401" s="873"/>
      <c r="AV401" s="873"/>
      <c r="AW401" s="873"/>
      <c r="AX401" s="873"/>
      <c r="AY401">
        <f>COUNTA($C$401)</f>
        <v>1</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2"/>
      <c r="L431" s="152"/>
      <c r="M431" s="152"/>
      <c r="N431" s="152"/>
      <c r="O431" s="152"/>
      <c r="P431" s="431" t="s">
        <v>25</v>
      </c>
      <c r="Q431" s="431"/>
      <c r="R431" s="431"/>
      <c r="S431" s="431"/>
      <c r="T431" s="431"/>
      <c r="U431" s="431"/>
      <c r="V431" s="431"/>
      <c r="W431" s="431"/>
      <c r="X431" s="431"/>
      <c r="Y431" s="865" t="s">
        <v>273</v>
      </c>
      <c r="Z431" s="866"/>
      <c r="AA431" s="866"/>
      <c r="AB431" s="866"/>
      <c r="AC431" s="864" t="s">
        <v>310</v>
      </c>
      <c r="AD431" s="864"/>
      <c r="AE431" s="864"/>
      <c r="AF431" s="864"/>
      <c r="AG431" s="864"/>
      <c r="AH431" s="865" t="s">
        <v>330</v>
      </c>
      <c r="AI431" s="863"/>
      <c r="AJ431" s="863"/>
      <c r="AK431" s="863"/>
      <c r="AL431" s="863" t="s">
        <v>19</v>
      </c>
      <c r="AM431" s="863"/>
      <c r="AN431" s="863"/>
      <c r="AO431" s="867"/>
      <c r="AP431" s="888" t="s">
        <v>275</v>
      </c>
      <c r="AQ431" s="888"/>
      <c r="AR431" s="888"/>
      <c r="AS431" s="888"/>
      <c r="AT431" s="888"/>
      <c r="AU431" s="888"/>
      <c r="AV431" s="888"/>
      <c r="AW431" s="888"/>
      <c r="AX431" s="888"/>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2"/>
      <c r="L464" s="152"/>
      <c r="M464" s="152"/>
      <c r="N464" s="152"/>
      <c r="O464" s="152"/>
      <c r="P464" s="431" t="s">
        <v>25</v>
      </c>
      <c r="Q464" s="431"/>
      <c r="R464" s="431"/>
      <c r="S464" s="431"/>
      <c r="T464" s="431"/>
      <c r="U464" s="431"/>
      <c r="V464" s="431"/>
      <c r="W464" s="431"/>
      <c r="X464" s="431"/>
      <c r="Y464" s="865" t="s">
        <v>273</v>
      </c>
      <c r="Z464" s="866"/>
      <c r="AA464" s="866"/>
      <c r="AB464" s="866"/>
      <c r="AC464" s="864" t="s">
        <v>310</v>
      </c>
      <c r="AD464" s="864"/>
      <c r="AE464" s="864"/>
      <c r="AF464" s="864"/>
      <c r="AG464" s="864"/>
      <c r="AH464" s="865" t="s">
        <v>330</v>
      </c>
      <c r="AI464" s="863"/>
      <c r="AJ464" s="863"/>
      <c r="AK464" s="863"/>
      <c r="AL464" s="863" t="s">
        <v>19</v>
      </c>
      <c r="AM464" s="863"/>
      <c r="AN464" s="863"/>
      <c r="AO464" s="867"/>
      <c r="AP464" s="888" t="s">
        <v>275</v>
      </c>
      <c r="AQ464" s="888"/>
      <c r="AR464" s="888"/>
      <c r="AS464" s="888"/>
      <c r="AT464" s="888"/>
      <c r="AU464" s="888"/>
      <c r="AV464" s="888"/>
      <c r="AW464" s="888"/>
      <c r="AX464" s="888"/>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2"/>
      <c r="L497" s="152"/>
      <c r="M497" s="152"/>
      <c r="N497" s="152"/>
      <c r="O497" s="152"/>
      <c r="P497" s="431" t="s">
        <v>25</v>
      </c>
      <c r="Q497" s="431"/>
      <c r="R497" s="431"/>
      <c r="S497" s="431"/>
      <c r="T497" s="431"/>
      <c r="U497" s="431"/>
      <c r="V497" s="431"/>
      <c r="W497" s="431"/>
      <c r="X497" s="431"/>
      <c r="Y497" s="865" t="s">
        <v>273</v>
      </c>
      <c r="Z497" s="866"/>
      <c r="AA497" s="866"/>
      <c r="AB497" s="866"/>
      <c r="AC497" s="864" t="s">
        <v>310</v>
      </c>
      <c r="AD497" s="864"/>
      <c r="AE497" s="864"/>
      <c r="AF497" s="864"/>
      <c r="AG497" s="864"/>
      <c r="AH497" s="865" t="s">
        <v>330</v>
      </c>
      <c r="AI497" s="863"/>
      <c r="AJ497" s="863"/>
      <c r="AK497" s="863"/>
      <c r="AL497" s="863" t="s">
        <v>19</v>
      </c>
      <c r="AM497" s="863"/>
      <c r="AN497" s="863"/>
      <c r="AO497" s="867"/>
      <c r="AP497" s="888" t="s">
        <v>275</v>
      </c>
      <c r="AQ497" s="888"/>
      <c r="AR497" s="888"/>
      <c r="AS497" s="888"/>
      <c r="AT497" s="888"/>
      <c r="AU497" s="888"/>
      <c r="AV497" s="888"/>
      <c r="AW497" s="888"/>
      <c r="AX497" s="888"/>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2"/>
      <c r="L530" s="152"/>
      <c r="M530" s="152"/>
      <c r="N530" s="152"/>
      <c r="O530" s="152"/>
      <c r="P530" s="431" t="s">
        <v>25</v>
      </c>
      <c r="Q530" s="431"/>
      <c r="R530" s="431"/>
      <c r="S530" s="431"/>
      <c r="T530" s="431"/>
      <c r="U530" s="431"/>
      <c r="V530" s="431"/>
      <c r="W530" s="431"/>
      <c r="X530" s="431"/>
      <c r="Y530" s="865" t="s">
        <v>273</v>
      </c>
      <c r="Z530" s="866"/>
      <c r="AA530" s="866"/>
      <c r="AB530" s="866"/>
      <c r="AC530" s="864" t="s">
        <v>310</v>
      </c>
      <c r="AD530" s="864"/>
      <c r="AE530" s="864"/>
      <c r="AF530" s="864"/>
      <c r="AG530" s="864"/>
      <c r="AH530" s="865" t="s">
        <v>330</v>
      </c>
      <c r="AI530" s="863"/>
      <c r="AJ530" s="863"/>
      <c r="AK530" s="863"/>
      <c r="AL530" s="863" t="s">
        <v>19</v>
      </c>
      <c r="AM530" s="863"/>
      <c r="AN530" s="863"/>
      <c r="AO530" s="867"/>
      <c r="AP530" s="888" t="s">
        <v>275</v>
      </c>
      <c r="AQ530" s="888"/>
      <c r="AR530" s="888"/>
      <c r="AS530" s="888"/>
      <c r="AT530" s="888"/>
      <c r="AU530" s="888"/>
      <c r="AV530" s="888"/>
      <c r="AW530" s="888"/>
      <c r="AX530" s="888"/>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2"/>
      <c r="L563" s="152"/>
      <c r="M563" s="152"/>
      <c r="N563" s="152"/>
      <c r="O563" s="152"/>
      <c r="P563" s="431" t="s">
        <v>25</v>
      </c>
      <c r="Q563" s="431"/>
      <c r="R563" s="431"/>
      <c r="S563" s="431"/>
      <c r="T563" s="431"/>
      <c r="U563" s="431"/>
      <c r="V563" s="431"/>
      <c r="W563" s="431"/>
      <c r="X563" s="431"/>
      <c r="Y563" s="865" t="s">
        <v>273</v>
      </c>
      <c r="Z563" s="866"/>
      <c r="AA563" s="866"/>
      <c r="AB563" s="866"/>
      <c r="AC563" s="864" t="s">
        <v>310</v>
      </c>
      <c r="AD563" s="864"/>
      <c r="AE563" s="864"/>
      <c r="AF563" s="864"/>
      <c r="AG563" s="864"/>
      <c r="AH563" s="865" t="s">
        <v>330</v>
      </c>
      <c r="AI563" s="863"/>
      <c r="AJ563" s="863"/>
      <c r="AK563" s="863"/>
      <c r="AL563" s="863" t="s">
        <v>19</v>
      </c>
      <c r="AM563" s="863"/>
      <c r="AN563" s="863"/>
      <c r="AO563" s="867"/>
      <c r="AP563" s="888" t="s">
        <v>275</v>
      </c>
      <c r="AQ563" s="888"/>
      <c r="AR563" s="888"/>
      <c r="AS563" s="888"/>
      <c r="AT563" s="888"/>
      <c r="AU563" s="888"/>
      <c r="AV563" s="888"/>
      <c r="AW563" s="888"/>
      <c r="AX563" s="888"/>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2"/>
      <c r="L596" s="152"/>
      <c r="M596" s="152"/>
      <c r="N596" s="152"/>
      <c r="O596" s="152"/>
      <c r="P596" s="431" t="s">
        <v>25</v>
      </c>
      <c r="Q596" s="431"/>
      <c r="R596" s="431"/>
      <c r="S596" s="431"/>
      <c r="T596" s="431"/>
      <c r="U596" s="431"/>
      <c r="V596" s="431"/>
      <c r="W596" s="431"/>
      <c r="X596" s="431"/>
      <c r="Y596" s="865" t="s">
        <v>273</v>
      </c>
      <c r="Z596" s="866"/>
      <c r="AA596" s="866"/>
      <c r="AB596" s="866"/>
      <c r="AC596" s="864" t="s">
        <v>310</v>
      </c>
      <c r="AD596" s="864"/>
      <c r="AE596" s="864"/>
      <c r="AF596" s="864"/>
      <c r="AG596" s="864"/>
      <c r="AH596" s="865" t="s">
        <v>330</v>
      </c>
      <c r="AI596" s="863"/>
      <c r="AJ596" s="863"/>
      <c r="AK596" s="863"/>
      <c r="AL596" s="863" t="s">
        <v>19</v>
      </c>
      <c r="AM596" s="863"/>
      <c r="AN596" s="863"/>
      <c r="AO596" s="867"/>
      <c r="AP596" s="888" t="s">
        <v>275</v>
      </c>
      <c r="AQ596" s="888"/>
      <c r="AR596" s="888"/>
      <c r="AS596" s="888"/>
      <c r="AT596" s="888"/>
      <c r="AU596" s="888"/>
      <c r="AV596" s="888"/>
      <c r="AW596" s="888"/>
      <c r="AX596" s="888"/>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4.75" customHeight="1" x14ac:dyDescent="0.15">
      <c r="A627" s="889" t="s">
        <v>662</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8" t="s">
        <v>306</v>
      </c>
      <c r="AQ630" s="888"/>
      <c r="AR630" s="888"/>
      <c r="AS630" s="888"/>
      <c r="AT630" s="888"/>
      <c r="AU630" s="888"/>
      <c r="AV630" s="888"/>
      <c r="AW630" s="888"/>
      <c r="AX630" s="888"/>
    </row>
    <row r="631" spans="1:51" ht="30" customHeight="1" x14ac:dyDescent="0.15">
      <c r="A631" s="874">
        <v>1</v>
      </c>
      <c r="B631" s="874">
        <v>1</v>
      </c>
      <c r="C631" s="896" t="s">
        <v>775</v>
      </c>
      <c r="D631" s="896"/>
      <c r="E631" s="663" t="s">
        <v>767</v>
      </c>
      <c r="F631" s="897"/>
      <c r="G631" s="897"/>
      <c r="H631" s="897"/>
      <c r="I631" s="897"/>
      <c r="J631" s="877">
        <v>8012801007000</v>
      </c>
      <c r="K631" s="878"/>
      <c r="L631" s="878"/>
      <c r="M631" s="878"/>
      <c r="N631" s="878"/>
      <c r="O631" s="878"/>
      <c r="P631" s="879" t="s">
        <v>768</v>
      </c>
      <c r="Q631" s="880"/>
      <c r="R631" s="880"/>
      <c r="S631" s="880"/>
      <c r="T631" s="880"/>
      <c r="U631" s="880"/>
      <c r="V631" s="880"/>
      <c r="W631" s="880"/>
      <c r="X631" s="880"/>
      <c r="Y631" s="881">
        <v>62.7</v>
      </c>
      <c r="Z631" s="882"/>
      <c r="AA631" s="882"/>
      <c r="AB631" s="883"/>
      <c r="AC631" s="884" t="s">
        <v>335</v>
      </c>
      <c r="AD631" s="885"/>
      <c r="AE631" s="885"/>
      <c r="AF631" s="885"/>
      <c r="AG631" s="885"/>
      <c r="AH631" s="886">
        <v>1</v>
      </c>
      <c r="AI631" s="887"/>
      <c r="AJ631" s="887"/>
      <c r="AK631" s="887"/>
      <c r="AL631" s="870">
        <v>100</v>
      </c>
      <c r="AM631" s="871"/>
      <c r="AN631" s="871"/>
      <c r="AO631" s="872"/>
      <c r="AP631" s="873" t="s">
        <v>367</v>
      </c>
      <c r="AQ631" s="873"/>
      <c r="AR631" s="873"/>
      <c r="AS631" s="873"/>
      <c r="AT631" s="873"/>
      <c r="AU631" s="873"/>
      <c r="AV631" s="873"/>
      <c r="AW631" s="873"/>
      <c r="AX631" s="873"/>
    </row>
    <row r="632" spans="1:51" ht="30" hidden="1" customHeight="1" x14ac:dyDescent="0.15">
      <c r="A632" s="874">
        <v>2</v>
      </c>
      <c r="B632" s="874">
        <v>1</v>
      </c>
      <c r="C632" s="896"/>
      <c r="D632" s="896"/>
      <c r="E632" s="897"/>
      <c r="F632" s="897"/>
      <c r="G632" s="897"/>
      <c r="H632" s="897"/>
      <c r="I632" s="897"/>
      <c r="J632" s="877"/>
      <c r="K632" s="878"/>
      <c r="L632" s="878"/>
      <c r="M632" s="878"/>
      <c r="N632" s="878"/>
      <c r="O632" s="878"/>
      <c r="P632" s="880"/>
      <c r="Q632" s="880"/>
      <c r="R632" s="880"/>
      <c r="S632" s="880"/>
      <c r="T632" s="880"/>
      <c r="U632" s="880"/>
      <c r="V632" s="880"/>
      <c r="W632" s="880"/>
      <c r="X632" s="880"/>
      <c r="Y632" s="881"/>
      <c r="Z632" s="882"/>
      <c r="AA632" s="882"/>
      <c r="AB632" s="883"/>
      <c r="AC632" s="884"/>
      <c r="AD632" s="885"/>
      <c r="AE632" s="885"/>
      <c r="AF632" s="885"/>
      <c r="AG632" s="885"/>
      <c r="AH632" s="886"/>
      <c r="AI632" s="887"/>
      <c r="AJ632" s="887"/>
      <c r="AK632" s="887"/>
      <c r="AL632" s="870"/>
      <c r="AM632" s="871"/>
      <c r="AN632" s="871"/>
      <c r="AO632" s="872"/>
      <c r="AP632" s="873"/>
      <c r="AQ632" s="873"/>
      <c r="AR632" s="873"/>
      <c r="AS632" s="873"/>
      <c r="AT632" s="873"/>
      <c r="AU632" s="873"/>
      <c r="AV632" s="873"/>
      <c r="AW632" s="873"/>
      <c r="AX632" s="873"/>
      <c r="AY632">
        <f>COUNTA($E$632)</f>
        <v>0</v>
      </c>
    </row>
    <row r="633" spans="1:51" ht="30" hidden="1" customHeight="1" x14ac:dyDescent="0.15">
      <c r="A633" s="874">
        <v>3</v>
      </c>
      <c r="B633" s="874">
        <v>1</v>
      </c>
      <c r="C633" s="896"/>
      <c r="D633" s="896"/>
      <c r="E633" s="897"/>
      <c r="F633" s="897"/>
      <c r="G633" s="897"/>
      <c r="H633" s="897"/>
      <c r="I633" s="897"/>
      <c r="J633" s="877"/>
      <c r="K633" s="878"/>
      <c r="L633" s="878"/>
      <c r="M633" s="878"/>
      <c r="N633" s="878"/>
      <c r="O633" s="878"/>
      <c r="P633" s="880"/>
      <c r="Q633" s="880"/>
      <c r="R633" s="880"/>
      <c r="S633" s="880"/>
      <c r="T633" s="880"/>
      <c r="U633" s="880"/>
      <c r="V633" s="880"/>
      <c r="W633" s="880"/>
      <c r="X633" s="880"/>
      <c r="Y633" s="881"/>
      <c r="Z633" s="882"/>
      <c r="AA633" s="882"/>
      <c r="AB633" s="883"/>
      <c r="AC633" s="884"/>
      <c r="AD633" s="885"/>
      <c r="AE633" s="885"/>
      <c r="AF633" s="885"/>
      <c r="AG633" s="885"/>
      <c r="AH633" s="886"/>
      <c r="AI633" s="887"/>
      <c r="AJ633" s="887"/>
      <c r="AK633" s="887"/>
      <c r="AL633" s="870"/>
      <c r="AM633" s="871"/>
      <c r="AN633" s="871"/>
      <c r="AO633" s="872"/>
      <c r="AP633" s="873"/>
      <c r="AQ633" s="873"/>
      <c r="AR633" s="873"/>
      <c r="AS633" s="873"/>
      <c r="AT633" s="873"/>
      <c r="AU633" s="873"/>
      <c r="AV633" s="873"/>
      <c r="AW633" s="873"/>
      <c r="AX633" s="873"/>
      <c r="AY633">
        <f>COUNTA($E$633)</f>
        <v>0</v>
      </c>
    </row>
    <row r="634" spans="1:51" ht="30" hidden="1" customHeight="1" x14ac:dyDescent="0.15">
      <c r="A634" s="874">
        <v>4</v>
      </c>
      <c r="B634" s="874">
        <v>1</v>
      </c>
      <c r="C634" s="896"/>
      <c r="D634" s="896"/>
      <c r="E634" s="897"/>
      <c r="F634" s="897"/>
      <c r="G634" s="897"/>
      <c r="H634" s="897"/>
      <c r="I634" s="897"/>
      <c r="J634" s="877"/>
      <c r="K634" s="878"/>
      <c r="L634" s="878"/>
      <c r="M634" s="878"/>
      <c r="N634" s="878"/>
      <c r="O634" s="878"/>
      <c r="P634" s="880"/>
      <c r="Q634" s="880"/>
      <c r="R634" s="880"/>
      <c r="S634" s="880"/>
      <c r="T634" s="880"/>
      <c r="U634" s="880"/>
      <c r="V634" s="880"/>
      <c r="W634" s="880"/>
      <c r="X634" s="880"/>
      <c r="Y634" s="881"/>
      <c r="Z634" s="882"/>
      <c r="AA634" s="882"/>
      <c r="AB634" s="883"/>
      <c r="AC634" s="884"/>
      <c r="AD634" s="885"/>
      <c r="AE634" s="885"/>
      <c r="AF634" s="885"/>
      <c r="AG634" s="885"/>
      <c r="AH634" s="886"/>
      <c r="AI634" s="887"/>
      <c r="AJ634" s="887"/>
      <c r="AK634" s="887"/>
      <c r="AL634" s="870"/>
      <c r="AM634" s="871"/>
      <c r="AN634" s="871"/>
      <c r="AO634" s="872"/>
      <c r="AP634" s="873"/>
      <c r="AQ634" s="873"/>
      <c r="AR634" s="873"/>
      <c r="AS634" s="873"/>
      <c r="AT634" s="873"/>
      <c r="AU634" s="873"/>
      <c r="AV634" s="873"/>
      <c r="AW634" s="873"/>
      <c r="AX634" s="873"/>
      <c r="AY634">
        <f>COUNTA($E$634)</f>
        <v>0</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6"/>
      <c r="AI635" s="887"/>
      <c r="AJ635" s="887"/>
      <c r="AK635" s="887"/>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6"/>
      <c r="AI636" s="887"/>
      <c r="AJ636" s="887"/>
      <c r="AK636" s="887"/>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6"/>
      <c r="AI637" s="887"/>
      <c r="AJ637" s="887"/>
      <c r="AK637" s="887"/>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6"/>
      <c r="AI638" s="887"/>
      <c r="AJ638" s="887"/>
      <c r="AK638" s="887"/>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6"/>
      <c r="AI639" s="887"/>
      <c r="AJ639" s="887"/>
      <c r="AK639" s="887"/>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6"/>
      <c r="AI640" s="887"/>
      <c r="AJ640" s="887"/>
      <c r="AK640" s="887"/>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6"/>
      <c r="AI641" s="887"/>
      <c r="AJ641" s="887"/>
      <c r="AK641" s="887"/>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6"/>
      <c r="AI642" s="887"/>
      <c r="AJ642" s="887"/>
      <c r="AK642" s="887"/>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6"/>
      <c r="AI643" s="887"/>
      <c r="AJ643" s="887"/>
      <c r="AK643" s="887"/>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6"/>
      <c r="AI644" s="887"/>
      <c r="AJ644" s="887"/>
      <c r="AK644" s="887"/>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6"/>
      <c r="AI645" s="887"/>
      <c r="AJ645" s="887"/>
      <c r="AK645" s="887"/>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6"/>
      <c r="AI646" s="887"/>
      <c r="AJ646" s="887"/>
      <c r="AK646" s="887"/>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6"/>
      <c r="AI647" s="887"/>
      <c r="AJ647" s="887"/>
      <c r="AK647" s="887"/>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3"/>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6"/>
      <c r="AI648" s="887"/>
      <c r="AJ648" s="887"/>
      <c r="AK648" s="887"/>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6"/>
      <c r="AI649" s="887"/>
      <c r="AJ649" s="887"/>
      <c r="AK649" s="887"/>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6"/>
      <c r="AI650" s="887"/>
      <c r="AJ650" s="887"/>
      <c r="AK650" s="887"/>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6"/>
      <c r="AI651" s="887"/>
      <c r="AJ651" s="887"/>
      <c r="AK651" s="887"/>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6"/>
      <c r="AI652" s="887"/>
      <c r="AJ652" s="887"/>
      <c r="AK652" s="887"/>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6"/>
      <c r="AI653" s="887"/>
      <c r="AJ653" s="887"/>
      <c r="AK653" s="887"/>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6"/>
      <c r="AI654" s="887"/>
      <c r="AJ654" s="887"/>
      <c r="AK654" s="887"/>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6"/>
      <c r="AI655" s="887"/>
      <c r="AJ655" s="887"/>
      <c r="AK655" s="887"/>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6"/>
      <c r="AI656" s="887"/>
      <c r="AJ656" s="887"/>
      <c r="AK656" s="887"/>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6"/>
      <c r="AI657" s="887"/>
      <c r="AJ657" s="887"/>
      <c r="AK657" s="887"/>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6"/>
      <c r="AI658" s="887"/>
      <c r="AJ658" s="887"/>
      <c r="AK658" s="887"/>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6"/>
      <c r="AI659" s="887"/>
      <c r="AJ659" s="887"/>
      <c r="AK659" s="887"/>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6"/>
      <c r="AI660" s="887"/>
      <c r="AJ660" s="887"/>
      <c r="AK660" s="887"/>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5" priority="945">
      <formula>IF(RIGHT(TEXT(P14,"0.#"),1)=".",FALSE,TRUE)</formula>
    </cfRule>
    <cfRule type="expression" dxfId="1524" priority="946">
      <formula>IF(RIGHT(TEXT(P14,"0.#"),1)=".",TRUE,FALSE)</formula>
    </cfRule>
  </conditionalFormatting>
  <conditionalFormatting sqref="P18:AX18">
    <cfRule type="expression" dxfId="1523" priority="943">
      <formula>IF(RIGHT(TEXT(P18,"0.#"),1)=".",FALSE,TRUE)</formula>
    </cfRule>
    <cfRule type="expression" dxfId="1522" priority="944">
      <formula>IF(RIGHT(TEXT(P18,"0.#"),1)=".",TRUE,FALSE)</formula>
    </cfRule>
  </conditionalFormatting>
  <conditionalFormatting sqref="Y311">
    <cfRule type="expression" dxfId="1521" priority="941">
      <formula>IF(RIGHT(TEXT(Y311,"0.#"),1)=".",FALSE,TRUE)</formula>
    </cfRule>
    <cfRule type="expression" dxfId="1520" priority="942">
      <formula>IF(RIGHT(TEXT(Y311,"0.#"),1)=".",TRUE,FALSE)</formula>
    </cfRule>
  </conditionalFormatting>
  <conditionalFormatting sqref="Y320">
    <cfRule type="expression" dxfId="1519" priority="939">
      <formula>IF(RIGHT(TEXT(Y320,"0.#"),1)=".",FALSE,TRUE)</formula>
    </cfRule>
    <cfRule type="expression" dxfId="1518" priority="940">
      <formula>IF(RIGHT(TEXT(Y320,"0.#"),1)=".",TRUE,FALSE)</formula>
    </cfRule>
  </conditionalFormatting>
  <conditionalFormatting sqref="Y351:Y358 Y349 Y338:Y345 Y336 Y325:Y332 Y323">
    <cfRule type="expression" dxfId="1517" priority="919">
      <formula>IF(RIGHT(TEXT(Y323,"0.#"),1)=".",FALSE,TRUE)</formula>
    </cfRule>
    <cfRule type="expression" dxfId="1516" priority="920">
      <formula>IF(RIGHT(TEXT(Y323,"0.#"),1)=".",TRUE,FALSE)</formula>
    </cfRule>
  </conditionalFormatting>
  <conditionalFormatting sqref="P16:AQ17 P15:AX15 P13:AX13">
    <cfRule type="expression" dxfId="1515" priority="937">
      <formula>IF(RIGHT(TEXT(P13,"0.#"),1)=".",FALSE,TRUE)</formula>
    </cfRule>
    <cfRule type="expression" dxfId="1514" priority="938">
      <formula>IF(RIGHT(TEXT(P13,"0.#"),1)=".",TRUE,FALSE)</formula>
    </cfRule>
  </conditionalFormatting>
  <conditionalFormatting sqref="P19:AJ19">
    <cfRule type="expression" dxfId="1513" priority="935">
      <formula>IF(RIGHT(TEXT(P19,"0.#"),1)=".",FALSE,TRUE)</formula>
    </cfRule>
    <cfRule type="expression" dxfId="1512" priority="936">
      <formula>IF(RIGHT(TEXT(P19,"0.#"),1)=".",TRUE,FALSE)</formula>
    </cfRule>
  </conditionalFormatting>
  <conditionalFormatting sqref="AE32 AQ32">
    <cfRule type="expression" dxfId="1511" priority="933">
      <formula>IF(RIGHT(TEXT(AE32,"0.#"),1)=".",FALSE,TRUE)</formula>
    </cfRule>
    <cfRule type="expression" dxfId="1510" priority="934">
      <formula>IF(RIGHT(TEXT(AE32,"0.#"),1)=".",TRUE,FALSE)</formula>
    </cfRule>
  </conditionalFormatting>
  <conditionalFormatting sqref="Y312:Y319">
    <cfRule type="expression" dxfId="1509" priority="931">
      <formula>IF(RIGHT(TEXT(Y312,"0.#"),1)=".",FALSE,TRUE)</formula>
    </cfRule>
    <cfRule type="expression" dxfId="1508" priority="932">
      <formula>IF(RIGHT(TEXT(Y312,"0.#"),1)=".",TRUE,FALSE)</formula>
    </cfRule>
  </conditionalFormatting>
  <conditionalFormatting sqref="AU311">
    <cfRule type="expression" dxfId="1507" priority="929">
      <formula>IF(RIGHT(TEXT(AU311,"0.#"),1)=".",FALSE,TRUE)</formula>
    </cfRule>
    <cfRule type="expression" dxfId="1506" priority="930">
      <formula>IF(RIGHT(TEXT(AU311,"0.#"),1)=".",TRUE,FALSE)</formula>
    </cfRule>
  </conditionalFormatting>
  <conditionalFormatting sqref="AU320">
    <cfRule type="expression" dxfId="1505" priority="927">
      <formula>IF(RIGHT(TEXT(AU320,"0.#"),1)=".",FALSE,TRUE)</formula>
    </cfRule>
    <cfRule type="expression" dxfId="1504" priority="928">
      <formula>IF(RIGHT(TEXT(AU320,"0.#"),1)=".",TRUE,FALSE)</formula>
    </cfRule>
  </conditionalFormatting>
  <conditionalFormatting sqref="AU312:AU319">
    <cfRule type="expression" dxfId="1503" priority="925">
      <formula>IF(RIGHT(TEXT(AU312,"0.#"),1)=".",FALSE,TRUE)</formula>
    </cfRule>
    <cfRule type="expression" dxfId="1502" priority="926">
      <formula>IF(RIGHT(TEXT(AU312,"0.#"),1)=".",TRUE,FALSE)</formula>
    </cfRule>
  </conditionalFormatting>
  <conditionalFormatting sqref="Y350 Y337 Y324">
    <cfRule type="expression" dxfId="1501" priority="923">
      <formula>IF(RIGHT(TEXT(Y324,"0.#"),1)=".",FALSE,TRUE)</formula>
    </cfRule>
    <cfRule type="expression" dxfId="1500" priority="924">
      <formula>IF(RIGHT(TEXT(Y324,"0.#"),1)=".",TRUE,FALSE)</formula>
    </cfRule>
  </conditionalFormatting>
  <conditionalFormatting sqref="Y359 Y346 Y333">
    <cfRule type="expression" dxfId="1499" priority="921">
      <formula>IF(RIGHT(TEXT(Y333,"0.#"),1)=".",FALSE,TRUE)</formula>
    </cfRule>
    <cfRule type="expression" dxfId="1498" priority="922">
      <formula>IF(RIGHT(TEXT(Y333,"0.#"),1)=".",TRUE,FALSE)</formula>
    </cfRule>
  </conditionalFormatting>
  <conditionalFormatting sqref="AU350 AU337 AU324">
    <cfRule type="expression" dxfId="1497" priority="917">
      <formula>IF(RIGHT(TEXT(AU324,"0.#"),1)=".",FALSE,TRUE)</formula>
    </cfRule>
    <cfRule type="expression" dxfId="1496" priority="918">
      <formula>IF(RIGHT(TEXT(AU324,"0.#"),1)=".",TRUE,FALSE)</formula>
    </cfRule>
  </conditionalFormatting>
  <conditionalFormatting sqref="AU359 AU346 AU333">
    <cfRule type="expression" dxfId="1495" priority="915">
      <formula>IF(RIGHT(TEXT(AU333,"0.#"),1)=".",FALSE,TRUE)</formula>
    </cfRule>
    <cfRule type="expression" dxfId="1494" priority="916">
      <formula>IF(RIGHT(TEXT(AU333,"0.#"),1)=".",TRUE,FALSE)</formula>
    </cfRule>
  </conditionalFormatting>
  <conditionalFormatting sqref="AU351:AU358 AU349 AU338:AU345 AU336 AU325:AU332 AU323">
    <cfRule type="expression" dxfId="1493" priority="913">
      <formula>IF(RIGHT(TEXT(AU323,"0.#"),1)=".",FALSE,TRUE)</formula>
    </cfRule>
    <cfRule type="expression" dxfId="1492" priority="914">
      <formula>IF(RIGHT(TEXT(AU323,"0.#"),1)=".",TRUE,FALSE)</formula>
    </cfRule>
  </conditionalFormatting>
  <conditionalFormatting sqref="AI32">
    <cfRule type="expression" dxfId="1491" priority="911">
      <formula>IF(RIGHT(TEXT(AI32,"0.#"),1)=".",FALSE,TRUE)</formula>
    </cfRule>
    <cfRule type="expression" dxfId="1490" priority="912">
      <formula>IF(RIGHT(TEXT(AI32,"0.#"),1)=".",TRUE,FALSE)</formula>
    </cfRule>
  </conditionalFormatting>
  <conditionalFormatting sqref="AM32">
    <cfRule type="expression" dxfId="1489" priority="909">
      <formula>IF(RIGHT(TEXT(AM32,"0.#"),1)=".",FALSE,TRUE)</formula>
    </cfRule>
    <cfRule type="expression" dxfId="1488" priority="910">
      <formula>IF(RIGHT(TEXT(AM32,"0.#"),1)=".",TRUE,FALSE)</formula>
    </cfRule>
  </conditionalFormatting>
  <conditionalFormatting sqref="AE33">
    <cfRule type="expression" dxfId="1487" priority="907">
      <formula>IF(RIGHT(TEXT(AE33,"0.#"),1)=".",FALSE,TRUE)</formula>
    </cfRule>
    <cfRule type="expression" dxfId="1486" priority="908">
      <formula>IF(RIGHT(TEXT(AE33,"0.#"),1)=".",TRUE,FALSE)</formula>
    </cfRule>
  </conditionalFormatting>
  <conditionalFormatting sqref="AI33">
    <cfRule type="expression" dxfId="1485" priority="905">
      <formula>IF(RIGHT(TEXT(AI33,"0.#"),1)=".",FALSE,TRUE)</formula>
    </cfRule>
    <cfRule type="expression" dxfId="1484" priority="906">
      <formula>IF(RIGHT(TEXT(AI33,"0.#"),1)=".",TRUE,FALSE)</formula>
    </cfRule>
  </conditionalFormatting>
  <conditionalFormatting sqref="AM33">
    <cfRule type="expression" dxfId="1483" priority="903">
      <formula>IF(RIGHT(TEXT(AM33,"0.#"),1)=".",FALSE,TRUE)</formula>
    </cfRule>
    <cfRule type="expression" dxfId="1482" priority="904">
      <formula>IF(RIGHT(TEXT(AM33,"0.#"),1)=".",TRUE,FALSE)</formula>
    </cfRule>
  </conditionalFormatting>
  <conditionalFormatting sqref="AQ33">
    <cfRule type="expression" dxfId="1481" priority="901">
      <formula>IF(RIGHT(TEXT(AQ33,"0.#"),1)=".",FALSE,TRUE)</formula>
    </cfRule>
    <cfRule type="expression" dxfId="1480" priority="902">
      <formula>IF(RIGHT(TEXT(AQ33,"0.#"),1)=".",TRUE,FALSE)</formula>
    </cfRule>
  </conditionalFormatting>
  <conditionalFormatting sqref="AE210">
    <cfRule type="expression" dxfId="1479" priority="899">
      <formula>IF(RIGHT(TEXT(AE210,"0.#"),1)=".",FALSE,TRUE)</formula>
    </cfRule>
    <cfRule type="expression" dxfId="1478" priority="900">
      <formula>IF(RIGHT(TEXT(AE210,"0.#"),1)=".",TRUE,FALSE)</formula>
    </cfRule>
  </conditionalFormatting>
  <conditionalFormatting sqref="AE211">
    <cfRule type="expression" dxfId="1477" priority="897">
      <formula>IF(RIGHT(TEXT(AE211,"0.#"),1)=".",FALSE,TRUE)</formula>
    </cfRule>
    <cfRule type="expression" dxfId="1476" priority="898">
      <formula>IF(RIGHT(TEXT(AE211,"0.#"),1)=".",TRUE,FALSE)</formula>
    </cfRule>
  </conditionalFormatting>
  <conditionalFormatting sqref="AE212">
    <cfRule type="expression" dxfId="1475" priority="895">
      <formula>IF(RIGHT(TEXT(AE212,"0.#"),1)=".",FALSE,TRUE)</formula>
    </cfRule>
    <cfRule type="expression" dxfId="1474" priority="896">
      <formula>IF(RIGHT(TEXT(AE212,"0.#"),1)=".",TRUE,FALSE)</formula>
    </cfRule>
  </conditionalFormatting>
  <conditionalFormatting sqref="AI212">
    <cfRule type="expression" dxfId="1473" priority="893">
      <formula>IF(RIGHT(TEXT(AI212,"0.#"),1)=".",FALSE,TRUE)</formula>
    </cfRule>
    <cfRule type="expression" dxfId="1472" priority="894">
      <formula>IF(RIGHT(TEXT(AI212,"0.#"),1)=".",TRUE,FALSE)</formula>
    </cfRule>
  </conditionalFormatting>
  <conditionalFormatting sqref="AI211">
    <cfRule type="expression" dxfId="1471" priority="891">
      <formula>IF(RIGHT(TEXT(AI211,"0.#"),1)=".",FALSE,TRUE)</formula>
    </cfRule>
    <cfRule type="expression" dxfId="1470" priority="892">
      <formula>IF(RIGHT(TEXT(AI211,"0.#"),1)=".",TRUE,FALSE)</formula>
    </cfRule>
  </conditionalFormatting>
  <conditionalFormatting sqref="AI210">
    <cfRule type="expression" dxfId="1469" priority="889">
      <formula>IF(RIGHT(TEXT(AI210,"0.#"),1)=".",FALSE,TRUE)</formula>
    </cfRule>
    <cfRule type="expression" dxfId="1468" priority="890">
      <formula>IF(RIGHT(TEXT(AI210,"0.#"),1)=".",TRUE,FALSE)</formula>
    </cfRule>
  </conditionalFormatting>
  <conditionalFormatting sqref="AM210">
    <cfRule type="expression" dxfId="1467" priority="887">
      <formula>IF(RIGHT(TEXT(AM210,"0.#"),1)=".",FALSE,TRUE)</formula>
    </cfRule>
    <cfRule type="expression" dxfId="1466" priority="888">
      <formula>IF(RIGHT(TEXT(AM210,"0.#"),1)=".",TRUE,FALSE)</formula>
    </cfRule>
  </conditionalFormatting>
  <conditionalFormatting sqref="AM211">
    <cfRule type="expression" dxfId="1465" priority="885">
      <formula>IF(RIGHT(TEXT(AM211,"0.#"),1)=".",FALSE,TRUE)</formula>
    </cfRule>
    <cfRule type="expression" dxfId="1464" priority="886">
      <formula>IF(RIGHT(TEXT(AM211,"0.#"),1)=".",TRUE,FALSE)</formula>
    </cfRule>
  </conditionalFormatting>
  <conditionalFormatting sqref="AM212">
    <cfRule type="expression" dxfId="1463" priority="883">
      <formula>IF(RIGHT(TEXT(AM212,"0.#"),1)=".",FALSE,TRUE)</formula>
    </cfRule>
    <cfRule type="expression" dxfId="1462" priority="884">
      <formula>IF(RIGHT(TEXT(AM212,"0.#"),1)=".",TRUE,FALSE)</formula>
    </cfRule>
  </conditionalFormatting>
  <conditionalFormatting sqref="AL369:AO395">
    <cfRule type="expression" dxfId="1461" priority="879">
      <formula>IF(AND(AL369&gt;=0, RIGHT(TEXT(AL369,"0.#"),1)&lt;&gt;"."),TRUE,FALSE)</formula>
    </cfRule>
    <cfRule type="expression" dxfId="1460" priority="880">
      <formula>IF(AND(AL369&gt;=0, RIGHT(TEXT(AL369,"0.#"),1)="."),TRUE,FALSE)</formula>
    </cfRule>
    <cfRule type="expression" dxfId="1459" priority="881">
      <formula>IF(AND(AL369&lt;0, RIGHT(TEXT(AL369,"0.#"),1)&lt;&gt;"."),TRUE,FALSE)</formula>
    </cfRule>
    <cfRule type="expression" dxfId="1458" priority="882">
      <formula>IF(AND(AL369&lt;0, RIGHT(TEXT(AL369,"0.#"),1)="."),TRUE,FALSE)</formula>
    </cfRule>
  </conditionalFormatting>
  <conditionalFormatting sqref="AQ210:AQ212">
    <cfRule type="expression" dxfId="1457" priority="877">
      <formula>IF(RIGHT(TEXT(AQ210,"0.#"),1)=".",FALSE,TRUE)</formula>
    </cfRule>
    <cfRule type="expression" dxfId="1456" priority="878">
      <formula>IF(RIGHT(TEXT(AQ210,"0.#"),1)=".",TRUE,FALSE)</formula>
    </cfRule>
  </conditionalFormatting>
  <conditionalFormatting sqref="AU210:AU212">
    <cfRule type="expression" dxfId="1455" priority="875">
      <formula>IF(RIGHT(TEXT(AU210,"0.#"),1)=".",FALSE,TRUE)</formula>
    </cfRule>
    <cfRule type="expression" dxfId="1454" priority="876">
      <formula>IF(RIGHT(TEXT(AU210,"0.#"),1)=".",TRUE,FALSE)</formula>
    </cfRule>
  </conditionalFormatting>
  <conditionalFormatting sqref="Y369:Y395">
    <cfRule type="expression" dxfId="1453" priority="873">
      <formula>IF(RIGHT(TEXT(Y369,"0.#"),1)=".",FALSE,TRUE)</formula>
    </cfRule>
    <cfRule type="expression" dxfId="1452" priority="874">
      <formula>IF(RIGHT(TEXT(Y369,"0.#"),1)=".",TRUE,FALSE)</formula>
    </cfRule>
  </conditionalFormatting>
  <conditionalFormatting sqref="AL632:AO660">
    <cfRule type="expression" dxfId="1451" priority="869">
      <formula>IF(AND(AL632&gt;=0, RIGHT(TEXT(AL632,"0.#"),1)&lt;&gt;"."),TRUE,FALSE)</formula>
    </cfRule>
    <cfRule type="expression" dxfId="1450" priority="870">
      <formula>IF(AND(AL632&gt;=0, RIGHT(TEXT(AL632,"0.#"),1)="."),TRUE,FALSE)</formula>
    </cfRule>
    <cfRule type="expression" dxfId="1449" priority="871">
      <formula>IF(AND(AL632&lt;0, RIGHT(TEXT(AL632,"0.#"),1)&lt;&gt;"."),TRUE,FALSE)</formula>
    </cfRule>
    <cfRule type="expression" dxfId="1448" priority="872">
      <formula>IF(AND(AL632&lt;0, RIGHT(TEXT(AL632,"0.#"),1)="."),TRUE,FALSE)</formula>
    </cfRule>
  </conditionalFormatting>
  <conditionalFormatting sqref="Y632:Y660">
    <cfRule type="expression" dxfId="1447" priority="867">
      <formula>IF(RIGHT(TEXT(Y632,"0.#"),1)=".",FALSE,TRUE)</formula>
    </cfRule>
    <cfRule type="expression" dxfId="1446" priority="868">
      <formula>IF(RIGHT(TEXT(Y632,"0.#"),1)=".",TRUE,FALSE)</formula>
    </cfRule>
  </conditionalFormatting>
  <conditionalFormatting sqref="Y402:Y428">
    <cfRule type="expression" dxfId="1445" priority="799">
      <formula>IF(RIGHT(TEXT(Y402,"0.#"),1)=".",FALSE,TRUE)</formula>
    </cfRule>
    <cfRule type="expression" dxfId="1444" priority="800">
      <formula>IF(RIGHT(TEXT(Y402,"0.#"),1)=".",TRUE,FALSE)</formula>
    </cfRule>
  </conditionalFormatting>
  <conditionalFormatting sqref="Y434:Y461">
    <cfRule type="expression" dxfId="1443" priority="787">
      <formula>IF(RIGHT(TEXT(Y434,"0.#"),1)=".",FALSE,TRUE)</formula>
    </cfRule>
    <cfRule type="expression" dxfId="1442" priority="788">
      <formula>IF(RIGHT(TEXT(Y434,"0.#"),1)=".",TRUE,FALSE)</formula>
    </cfRule>
  </conditionalFormatting>
  <conditionalFormatting sqref="Y432:Y433">
    <cfRule type="expression" dxfId="1441" priority="781">
      <formula>IF(RIGHT(TEXT(Y432,"0.#"),1)=".",FALSE,TRUE)</formula>
    </cfRule>
    <cfRule type="expression" dxfId="1440" priority="782">
      <formula>IF(RIGHT(TEXT(Y432,"0.#"),1)=".",TRUE,FALSE)</formula>
    </cfRule>
  </conditionalFormatting>
  <conditionalFormatting sqref="Y467:Y494">
    <cfRule type="expression" dxfId="1439" priority="775">
      <formula>IF(RIGHT(TEXT(Y467,"0.#"),1)=".",FALSE,TRUE)</formula>
    </cfRule>
    <cfRule type="expression" dxfId="1438" priority="776">
      <formula>IF(RIGHT(TEXT(Y467,"0.#"),1)=".",TRUE,FALSE)</formula>
    </cfRule>
  </conditionalFormatting>
  <conditionalFormatting sqref="Y465:Y466">
    <cfRule type="expression" dxfId="1437" priority="769">
      <formula>IF(RIGHT(TEXT(Y465,"0.#"),1)=".",FALSE,TRUE)</formula>
    </cfRule>
    <cfRule type="expression" dxfId="1436" priority="770">
      <formula>IF(RIGHT(TEXT(Y465,"0.#"),1)=".",TRUE,FALSE)</formula>
    </cfRule>
  </conditionalFormatting>
  <conditionalFormatting sqref="Y500:Y527">
    <cfRule type="expression" dxfId="1435" priority="763">
      <formula>IF(RIGHT(TEXT(Y500,"0.#"),1)=".",FALSE,TRUE)</formula>
    </cfRule>
    <cfRule type="expression" dxfId="1434" priority="764">
      <formula>IF(RIGHT(TEXT(Y500,"0.#"),1)=".",TRUE,FALSE)</formula>
    </cfRule>
  </conditionalFormatting>
  <conditionalFormatting sqref="Y498:Y499">
    <cfRule type="expression" dxfId="1433" priority="757">
      <formula>IF(RIGHT(TEXT(Y498,"0.#"),1)=".",FALSE,TRUE)</formula>
    </cfRule>
    <cfRule type="expression" dxfId="1432" priority="758">
      <formula>IF(RIGHT(TEXT(Y498,"0.#"),1)=".",TRUE,FALSE)</formula>
    </cfRule>
  </conditionalFormatting>
  <conditionalFormatting sqref="Y533:Y560">
    <cfRule type="expression" dxfId="1431" priority="751">
      <formula>IF(RIGHT(TEXT(Y533,"0.#"),1)=".",FALSE,TRUE)</formula>
    </cfRule>
    <cfRule type="expression" dxfId="1430" priority="752">
      <formula>IF(RIGHT(TEXT(Y533,"0.#"),1)=".",TRUE,FALSE)</formula>
    </cfRule>
  </conditionalFormatting>
  <conditionalFormatting sqref="W23">
    <cfRule type="expression" dxfId="1429" priority="859">
      <formula>IF(RIGHT(TEXT(W23,"0.#"),1)=".",FALSE,TRUE)</formula>
    </cfRule>
    <cfRule type="expression" dxfId="1428" priority="860">
      <formula>IF(RIGHT(TEXT(W23,"0.#"),1)=".",TRUE,FALSE)</formula>
    </cfRule>
  </conditionalFormatting>
  <conditionalFormatting sqref="W24:W27">
    <cfRule type="expression" dxfId="1427" priority="857">
      <formula>IF(RIGHT(TEXT(W24,"0.#"),1)=".",FALSE,TRUE)</formula>
    </cfRule>
    <cfRule type="expression" dxfId="1426" priority="858">
      <formula>IF(RIGHT(TEXT(W24,"0.#"),1)=".",TRUE,FALSE)</formula>
    </cfRule>
  </conditionalFormatting>
  <conditionalFormatting sqref="W28">
    <cfRule type="expression" dxfId="1425" priority="855">
      <formula>IF(RIGHT(TEXT(W28,"0.#"),1)=".",FALSE,TRUE)</formula>
    </cfRule>
    <cfRule type="expression" dxfId="1424" priority="856">
      <formula>IF(RIGHT(TEXT(W28,"0.#"),1)=".",TRUE,FALSE)</formula>
    </cfRule>
  </conditionalFormatting>
  <conditionalFormatting sqref="P23">
    <cfRule type="expression" dxfId="1423" priority="853">
      <formula>IF(RIGHT(TEXT(P23,"0.#"),1)=".",FALSE,TRUE)</formula>
    </cfRule>
    <cfRule type="expression" dxfId="1422" priority="854">
      <formula>IF(RIGHT(TEXT(P23,"0.#"),1)=".",TRUE,FALSE)</formula>
    </cfRule>
  </conditionalFormatting>
  <conditionalFormatting sqref="P24:P27">
    <cfRule type="expression" dxfId="1421" priority="851">
      <formula>IF(RIGHT(TEXT(P24,"0.#"),1)=".",FALSE,TRUE)</formula>
    </cfRule>
    <cfRule type="expression" dxfId="1420" priority="852">
      <formula>IF(RIGHT(TEXT(P24,"0.#"),1)=".",TRUE,FALSE)</formula>
    </cfRule>
  </conditionalFormatting>
  <conditionalFormatting sqref="P28">
    <cfRule type="expression" dxfId="1419" priority="849">
      <formula>IF(RIGHT(TEXT(P28,"0.#"),1)=".",FALSE,TRUE)</formula>
    </cfRule>
    <cfRule type="expression" dxfId="1418" priority="850">
      <formula>IF(RIGHT(TEXT(P28,"0.#"),1)=".",TRUE,FALSE)</formula>
    </cfRule>
  </conditionalFormatting>
  <conditionalFormatting sqref="AE202">
    <cfRule type="expression" dxfId="1417" priority="847">
      <formula>IF(RIGHT(TEXT(AE202,"0.#"),1)=".",FALSE,TRUE)</formula>
    </cfRule>
    <cfRule type="expression" dxfId="1416" priority="848">
      <formula>IF(RIGHT(TEXT(AE202,"0.#"),1)=".",TRUE,FALSE)</formula>
    </cfRule>
  </conditionalFormatting>
  <conditionalFormatting sqref="AE203">
    <cfRule type="expression" dxfId="1415" priority="845">
      <formula>IF(RIGHT(TEXT(AE203,"0.#"),1)=".",FALSE,TRUE)</formula>
    </cfRule>
    <cfRule type="expression" dxfId="1414" priority="846">
      <formula>IF(RIGHT(TEXT(AE203,"0.#"),1)=".",TRUE,FALSE)</formula>
    </cfRule>
  </conditionalFormatting>
  <conditionalFormatting sqref="AE204">
    <cfRule type="expression" dxfId="1413" priority="843">
      <formula>IF(RIGHT(TEXT(AE204,"0.#"),1)=".",FALSE,TRUE)</formula>
    </cfRule>
    <cfRule type="expression" dxfId="1412" priority="844">
      <formula>IF(RIGHT(TEXT(AE204,"0.#"),1)=".",TRUE,FALSE)</formula>
    </cfRule>
  </conditionalFormatting>
  <conditionalFormatting sqref="AI204">
    <cfRule type="expression" dxfId="1411" priority="841">
      <formula>IF(RIGHT(TEXT(AI204,"0.#"),1)=".",FALSE,TRUE)</formula>
    </cfRule>
    <cfRule type="expression" dxfId="1410" priority="842">
      <formula>IF(RIGHT(TEXT(AI204,"0.#"),1)=".",TRUE,FALSE)</formula>
    </cfRule>
  </conditionalFormatting>
  <conditionalFormatting sqref="AI203">
    <cfRule type="expression" dxfId="1409" priority="839">
      <formula>IF(RIGHT(TEXT(AI203,"0.#"),1)=".",FALSE,TRUE)</formula>
    </cfRule>
    <cfRule type="expression" dxfId="1408" priority="840">
      <formula>IF(RIGHT(TEXT(AI203,"0.#"),1)=".",TRUE,FALSE)</formula>
    </cfRule>
  </conditionalFormatting>
  <conditionalFormatting sqref="AI202">
    <cfRule type="expression" dxfId="1407" priority="837">
      <formula>IF(RIGHT(TEXT(AI202,"0.#"),1)=".",FALSE,TRUE)</formula>
    </cfRule>
    <cfRule type="expression" dxfId="1406" priority="838">
      <formula>IF(RIGHT(TEXT(AI202,"0.#"),1)=".",TRUE,FALSE)</formula>
    </cfRule>
  </conditionalFormatting>
  <conditionalFormatting sqref="AM202">
    <cfRule type="expression" dxfId="1405" priority="835">
      <formula>IF(RIGHT(TEXT(AM202,"0.#"),1)=".",FALSE,TRUE)</formula>
    </cfRule>
    <cfRule type="expression" dxfId="1404" priority="836">
      <formula>IF(RIGHT(TEXT(AM202,"0.#"),1)=".",TRUE,FALSE)</formula>
    </cfRule>
  </conditionalFormatting>
  <conditionalFormatting sqref="AM203">
    <cfRule type="expression" dxfId="1403" priority="833">
      <formula>IF(RIGHT(TEXT(AM203,"0.#"),1)=".",FALSE,TRUE)</formula>
    </cfRule>
    <cfRule type="expression" dxfId="1402" priority="834">
      <formula>IF(RIGHT(TEXT(AM203,"0.#"),1)=".",TRUE,FALSE)</formula>
    </cfRule>
  </conditionalFormatting>
  <conditionalFormatting sqref="AM204">
    <cfRule type="expression" dxfId="1401" priority="831">
      <formula>IF(RIGHT(TEXT(AM204,"0.#"),1)=".",FALSE,TRUE)</formula>
    </cfRule>
    <cfRule type="expression" dxfId="1400" priority="832">
      <formula>IF(RIGHT(TEXT(AM204,"0.#"),1)=".",TRUE,FALSE)</formula>
    </cfRule>
  </conditionalFormatting>
  <conditionalFormatting sqref="AQ202:AQ204">
    <cfRule type="expression" dxfId="1399" priority="829">
      <formula>IF(RIGHT(TEXT(AQ202,"0.#"),1)=".",FALSE,TRUE)</formula>
    </cfRule>
    <cfRule type="expression" dxfId="1398" priority="830">
      <formula>IF(RIGHT(TEXT(AQ202,"0.#"),1)=".",TRUE,FALSE)</formula>
    </cfRule>
  </conditionalFormatting>
  <conditionalFormatting sqref="AU202:AU204">
    <cfRule type="expression" dxfId="1397" priority="827">
      <formula>IF(RIGHT(TEXT(AU202,"0.#"),1)=".",FALSE,TRUE)</formula>
    </cfRule>
    <cfRule type="expression" dxfId="1396" priority="828">
      <formula>IF(RIGHT(TEXT(AU202,"0.#"),1)=".",TRUE,FALSE)</formula>
    </cfRule>
  </conditionalFormatting>
  <conditionalFormatting sqref="AE205">
    <cfRule type="expression" dxfId="1395" priority="825">
      <formula>IF(RIGHT(TEXT(AE205,"0.#"),1)=".",FALSE,TRUE)</formula>
    </cfRule>
    <cfRule type="expression" dxfId="1394" priority="826">
      <formula>IF(RIGHT(TEXT(AE205,"0.#"),1)=".",TRUE,FALSE)</formula>
    </cfRule>
  </conditionalFormatting>
  <conditionalFormatting sqref="AE206">
    <cfRule type="expression" dxfId="1393" priority="823">
      <formula>IF(RIGHT(TEXT(AE206,"0.#"),1)=".",FALSE,TRUE)</formula>
    </cfRule>
    <cfRule type="expression" dxfId="1392" priority="824">
      <formula>IF(RIGHT(TEXT(AE206,"0.#"),1)=".",TRUE,FALSE)</formula>
    </cfRule>
  </conditionalFormatting>
  <conditionalFormatting sqref="AE207">
    <cfRule type="expression" dxfId="1391" priority="821">
      <formula>IF(RIGHT(TEXT(AE207,"0.#"),1)=".",FALSE,TRUE)</formula>
    </cfRule>
    <cfRule type="expression" dxfId="1390" priority="822">
      <formula>IF(RIGHT(TEXT(AE207,"0.#"),1)=".",TRUE,FALSE)</formula>
    </cfRule>
  </conditionalFormatting>
  <conditionalFormatting sqref="AI207">
    <cfRule type="expression" dxfId="1389" priority="819">
      <formula>IF(RIGHT(TEXT(AI207,"0.#"),1)=".",FALSE,TRUE)</formula>
    </cfRule>
    <cfRule type="expression" dxfId="1388" priority="820">
      <formula>IF(RIGHT(TEXT(AI207,"0.#"),1)=".",TRUE,FALSE)</formula>
    </cfRule>
  </conditionalFormatting>
  <conditionalFormatting sqref="AI206">
    <cfRule type="expression" dxfId="1387" priority="817">
      <formula>IF(RIGHT(TEXT(AI206,"0.#"),1)=".",FALSE,TRUE)</formula>
    </cfRule>
    <cfRule type="expression" dxfId="1386" priority="818">
      <formula>IF(RIGHT(TEXT(AI206,"0.#"),1)=".",TRUE,FALSE)</formula>
    </cfRule>
  </conditionalFormatting>
  <conditionalFormatting sqref="AI205">
    <cfRule type="expression" dxfId="1385" priority="815">
      <formula>IF(RIGHT(TEXT(AI205,"0.#"),1)=".",FALSE,TRUE)</formula>
    </cfRule>
    <cfRule type="expression" dxfId="1384" priority="816">
      <formula>IF(RIGHT(TEXT(AI205,"0.#"),1)=".",TRUE,FALSE)</formula>
    </cfRule>
  </conditionalFormatting>
  <conditionalFormatting sqref="AM205">
    <cfRule type="expression" dxfId="1383" priority="813">
      <formula>IF(RIGHT(TEXT(AM205,"0.#"),1)=".",FALSE,TRUE)</formula>
    </cfRule>
    <cfRule type="expression" dxfId="1382" priority="814">
      <formula>IF(RIGHT(TEXT(AM205,"0.#"),1)=".",TRUE,FALSE)</formula>
    </cfRule>
  </conditionalFormatting>
  <conditionalFormatting sqref="AM206">
    <cfRule type="expression" dxfId="1381" priority="811">
      <formula>IF(RIGHT(TEXT(AM206,"0.#"),1)=".",FALSE,TRUE)</formula>
    </cfRule>
    <cfRule type="expression" dxfId="1380" priority="812">
      <formula>IF(RIGHT(TEXT(AM206,"0.#"),1)=".",TRUE,FALSE)</formula>
    </cfRule>
  </conditionalFormatting>
  <conditionalFormatting sqref="AM207">
    <cfRule type="expression" dxfId="1379" priority="809">
      <formula>IF(RIGHT(TEXT(AM207,"0.#"),1)=".",FALSE,TRUE)</formula>
    </cfRule>
    <cfRule type="expression" dxfId="1378" priority="810">
      <formula>IF(RIGHT(TEXT(AM207,"0.#"),1)=".",TRUE,FALSE)</formula>
    </cfRule>
  </conditionalFormatting>
  <conditionalFormatting sqref="AQ205:AQ207">
    <cfRule type="expression" dxfId="1377" priority="807">
      <formula>IF(RIGHT(TEXT(AQ205,"0.#"),1)=".",FALSE,TRUE)</formula>
    </cfRule>
    <cfRule type="expression" dxfId="1376" priority="808">
      <formula>IF(RIGHT(TEXT(AQ205,"0.#"),1)=".",TRUE,FALSE)</formula>
    </cfRule>
  </conditionalFormatting>
  <conditionalFormatting sqref="AU205:AU207">
    <cfRule type="expression" dxfId="1375" priority="805">
      <formula>IF(RIGHT(TEXT(AU205,"0.#"),1)=".",FALSE,TRUE)</formula>
    </cfRule>
    <cfRule type="expression" dxfId="1374" priority="806">
      <formula>IF(RIGHT(TEXT(AU205,"0.#"),1)=".",TRUE,FALSE)</formula>
    </cfRule>
  </conditionalFormatting>
  <conditionalFormatting sqref="AL402:AO428">
    <cfRule type="expression" dxfId="1373" priority="801">
      <formula>IF(AND(AL402&gt;=0, RIGHT(TEXT(AL402,"0.#"),1)&lt;&gt;"."),TRUE,FALSE)</formula>
    </cfRule>
    <cfRule type="expression" dxfId="1372" priority="802">
      <formula>IF(AND(AL402&gt;=0, RIGHT(TEXT(AL402,"0.#"),1)="."),TRUE,FALSE)</formula>
    </cfRule>
    <cfRule type="expression" dxfId="1371" priority="803">
      <formula>IF(AND(AL402&lt;0, RIGHT(TEXT(AL402,"0.#"),1)&lt;&gt;"."),TRUE,FALSE)</formula>
    </cfRule>
    <cfRule type="expression" dxfId="1370" priority="804">
      <formula>IF(AND(AL402&lt;0, RIGHT(TEXT(AL402,"0.#"),1)="."),TRUE,FALSE)</formula>
    </cfRule>
  </conditionalFormatting>
  <conditionalFormatting sqref="AL434:AO461">
    <cfRule type="expression" dxfId="1369" priority="789">
      <formula>IF(AND(AL434&gt;=0, RIGHT(TEXT(AL434,"0.#"),1)&lt;&gt;"."),TRUE,FALSE)</formula>
    </cfRule>
    <cfRule type="expression" dxfId="1368" priority="790">
      <formula>IF(AND(AL434&gt;=0, RIGHT(TEXT(AL434,"0.#"),1)="."),TRUE,FALSE)</formula>
    </cfRule>
    <cfRule type="expression" dxfId="1367" priority="791">
      <formula>IF(AND(AL434&lt;0, RIGHT(TEXT(AL434,"0.#"),1)&lt;&gt;"."),TRUE,FALSE)</formula>
    </cfRule>
    <cfRule type="expression" dxfId="1366" priority="792">
      <formula>IF(AND(AL434&lt;0, RIGHT(TEXT(AL434,"0.#"),1)="."),TRUE,FALSE)</formula>
    </cfRule>
  </conditionalFormatting>
  <conditionalFormatting sqref="AL432:AO433">
    <cfRule type="expression" dxfId="1365" priority="783">
      <formula>IF(AND(AL432&gt;=0, RIGHT(TEXT(AL432,"0.#"),1)&lt;&gt;"."),TRUE,FALSE)</formula>
    </cfRule>
    <cfRule type="expression" dxfId="1364" priority="784">
      <formula>IF(AND(AL432&gt;=0, RIGHT(TEXT(AL432,"0.#"),1)="."),TRUE,FALSE)</formula>
    </cfRule>
    <cfRule type="expression" dxfId="1363" priority="785">
      <formula>IF(AND(AL432&lt;0, RIGHT(TEXT(AL432,"0.#"),1)&lt;&gt;"."),TRUE,FALSE)</formula>
    </cfRule>
    <cfRule type="expression" dxfId="1362" priority="786">
      <formula>IF(AND(AL432&lt;0, RIGHT(TEXT(AL432,"0.#"),1)="."),TRUE,FALSE)</formula>
    </cfRule>
  </conditionalFormatting>
  <conditionalFormatting sqref="AL467:AO494">
    <cfRule type="expression" dxfId="1361" priority="777">
      <formula>IF(AND(AL467&gt;=0, RIGHT(TEXT(AL467,"0.#"),1)&lt;&gt;"."),TRUE,FALSE)</formula>
    </cfRule>
    <cfRule type="expression" dxfId="1360" priority="778">
      <formula>IF(AND(AL467&gt;=0, RIGHT(TEXT(AL467,"0.#"),1)="."),TRUE,FALSE)</formula>
    </cfRule>
    <cfRule type="expression" dxfId="1359" priority="779">
      <formula>IF(AND(AL467&lt;0, RIGHT(TEXT(AL467,"0.#"),1)&lt;&gt;"."),TRUE,FALSE)</formula>
    </cfRule>
    <cfRule type="expression" dxfId="1358" priority="780">
      <formula>IF(AND(AL467&lt;0, RIGHT(TEXT(AL467,"0.#"),1)="."),TRUE,FALSE)</formula>
    </cfRule>
  </conditionalFormatting>
  <conditionalFormatting sqref="AL465:AO466">
    <cfRule type="expression" dxfId="1357" priority="771">
      <formula>IF(AND(AL465&gt;=0, RIGHT(TEXT(AL465,"0.#"),1)&lt;&gt;"."),TRUE,FALSE)</formula>
    </cfRule>
    <cfRule type="expression" dxfId="1356" priority="772">
      <formula>IF(AND(AL465&gt;=0, RIGHT(TEXT(AL465,"0.#"),1)="."),TRUE,FALSE)</formula>
    </cfRule>
    <cfRule type="expression" dxfId="1355" priority="773">
      <formula>IF(AND(AL465&lt;0, RIGHT(TEXT(AL465,"0.#"),1)&lt;&gt;"."),TRUE,FALSE)</formula>
    </cfRule>
    <cfRule type="expression" dxfId="1354" priority="774">
      <formula>IF(AND(AL465&lt;0, RIGHT(TEXT(AL465,"0.#"),1)="."),TRUE,FALSE)</formula>
    </cfRule>
  </conditionalFormatting>
  <conditionalFormatting sqref="AL500:AO527">
    <cfRule type="expression" dxfId="1353" priority="765">
      <formula>IF(AND(AL500&gt;=0, RIGHT(TEXT(AL500,"0.#"),1)&lt;&gt;"."),TRUE,FALSE)</formula>
    </cfRule>
    <cfRule type="expression" dxfId="1352" priority="766">
      <formula>IF(AND(AL500&gt;=0, RIGHT(TEXT(AL500,"0.#"),1)="."),TRUE,FALSE)</formula>
    </cfRule>
    <cfRule type="expression" dxfId="1351" priority="767">
      <formula>IF(AND(AL500&lt;0, RIGHT(TEXT(AL500,"0.#"),1)&lt;&gt;"."),TRUE,FALSE)</formula>
    </cfRule>
    <cfRule type="expression" dxfId="1350" priority="768">
      <formula>IF(AND(AL500&lt;0, RIGHT(TEXT(AL500,"0.#"),1)="."),TRUE,FALSE)</formula>
    </cfRule>
  </conditionalFormatting>
  <conditionalFormatting sqref="AL498:AO499">
    <cfRule type="expression" dxfId="1349" priority="759">
      <formula>IF(AND(AL498&gt;=0, RIGHT(TEXT(AL498,"0.#"),1)&lt;&gt;"."),TRUE,FALSE)</formula>
    </cfRule>
    <cfRule type="expression" dxfId="1348" priority="760">
      <formula>IF(AND(AL498&gt;=0, RIGHT(TEXT(AL498,"0.#"),1)="."),TRUE,FALSE)</formula>
    </cfRule>
    <cfRule type="expression" dxfId="1347" priority="761">
      <formula>IF(AND(AL498&lt;0, RIGHT(TEXT(AL498,"0.#"),1)&lt;&gt;"."),TRUE,FALSE)</formula>
    </cfRule>
    <cfRule type="expression" dxfId="1346" priority="762">
      <formula>IF(AND(AL498&lt;0, RIGHT(TEXT(AL498,"0.#"),1)="."),TRUE,FALSE)</formula>
    </cfRule>
  </conditionalFormatting>
  <conditionalFormatting sqref="AL533:AO560">
    <cfRule type="expression" dxfId="1345" priority="753">
      <formula>IF(AND(AL533&gt;=0, RIGHT(TEXT(AL533,"0.#"),1)&lt;&gt;"."),TRUE,FALSE)</formula>
    </cfRule>
    <cfRule type="expression" dxfId="1344" priority="754">
      <formula>IF(AND(AL533&gt;=0, RIGHT(TEXT(AL533,"0.#"),1)="."),TRUE,FALSE)</formula>
    </cfRule>
    <cfRule type="expression" dxfId="1343" priority="755">
      <formula>IF(AND(AL533&lt;0, RIGHT(TEXT(AL533,"0.#"),1)&lt;&gt;"."),TRUE,FALSE)</formula>
    </cfRule>
    <cfRule type="expression" dxfId="1342" priority="756">
      <formula>IF(AND(AL533&lt;0, RIGHT(TEXT(AL533,"0.#"),1)="."),TRUE,FALSE)</formula>
    </cfRule>
  </conditionalFormatting>
  <conditionalFormatting sqref="AL531:AO532">
    <cfRule type="expression" dxfId="1341" priority="747">
      <formula>IF(AND(AL531&gt;=0, RIGHT(TEXT(AL531,"0.#"),1)&lt;&gt;"."),TRUE,FALSE)</formula>
    </cfRule>
    <cfRule type="expression" dxfId="1340" priority="748">
      <formula>IF(AND(AL531&gt;=0, RIGHT(TEXT(AL531,"0.#"),1)="."),TRUE,FALSE)</formula>
    </cfRule>
    <cfRule type="expression" dxfId="1339" priority="749">
      <formula>IF(AND(AL531&lt;0, RIGHT(TEXT(AL531,"0.#"),1)&lt;&gt;"."),TRUE,FALSE)</formula>
    </cfRule>
    <cfRule type="expression" dxfId="1338" priority="750">
      <formula>IF(AND(AL531&lt;0, RIGHT(TEXT(AL531,"0.#"),1)="."),TRUE,FALSE)</formula>
    </cfRule>
  </conditionalFormatting>
  <conditionalFormatting sqref="Y531:Y532">
    <cfRule type="expression" dxfId="1337" priority="745">
      <formula>IF(RIGHT(TEXT(Y531,"0.#"),1)=".",FALSE,TRUE)</formula>
    </cfRule>
    <cfRule type="expression" dxfId="1336" priority="746">
      <formula>IF(RIGHT(TEXT(Y531,"0.#"),1)=".",TRUE,FALSE)</formula>
    </cfRule>
  </conditionalFormatting>
  <conditionalFormatting sqref="AL566:AO593">
    <cfRule type="expression" dxfId="1335" priority="741">
      <formula>IF(AND(AL566&gt;=0, RIGHT(TEXT(AL566,"0.#"),1)&lt;&gt;"."),TRUE,FALSE)</formula>
    </cfRule>
    <cfRule type="expression" dxfId="1334" priority="742">
      <formula>IF(AND(AL566&gt;=0, RIGHT(TEXT(AL566,"0.#"),1)="."),TRUE,FALSE)</formula>
    </cfRule>
    <cfRule type="expression" dxfId="1333" priority="743">
      <formula>IF(AND(AL566&lt;0, RIGHT(TEXT(AL566,"0.#"),1)&lt;&gt;"."),TRUE,FALSE)</formula>
    </cfRule>
    <cfRule type="expression" dxfId="1332" priority="744">
      <formula>IF(AND(AL566&lt;0, RIGHT(TEXT(AL566,"0.#"),1)="."),TRUE,FALSE)</formula>
    </cfRule>
  </conditionalFormatting>
  <conditionalFormatting sqref="Y566:Y593">
    <cfRule type="expression" dxfId="1331" priority="739">
      <formula>IF(RIGHT(TEXT(Y566,"0.#"),1)=".",FALSE,TRUE)</formula>
    </cfRule>
    <cfRule type="expression" dxfId="1330" priority="740">
      <formula>IF(RIGHT(TEXT(Y566,"0.#"),1)=".",TRUE,FALSE)</formula>
    </cfRule>
  </conditionalFormatting>
  <conditionalFormatting sqref="AL564:AO565">
    <cfRule type="expression" dxfId="1329" priority="735">
      <formula>IF(AND(AL564&gt;=0, RIGHT(TEXT(AL564,"0.#"),1)&lt;&gt;"."),TRUE,FALSE)</formula>
    </cfRule>
    <cfRule type="expression" dxfId="1328" priority="736">
      <formula>IF(AND(AL564&gt;=0, RIGHT(TEXT(AL564,"0.#"),1)="."),TRUE,FALSE)</formula>
    </cfRule>
    <cfRule type="expression" dxfId="1327" priority="737">
      <formula>IF(AND(AL564&lt;0, RIGHT(TEXT(AL564,"0.#"),1)&lt;&gt;"."),TRUE,FALSE)</formula>
    </cfRule>
    <cfRule type="expression" dxfId="1326" priority="738">
      <formula>IF(AND(AL564&lt;0, RIGHT(TEXT(AL564,"0.#"),1)="."),TRUE,FALSE)</formula>
    </cfRule>
  </conditionalFormatting>
  <conditionalFormatting sqref="Y564:Y565">
    <cfRule type="expression" dxfId="1325" priority="733">
      <formula>IF(RIGHT(TEXT(Y564,"0.#"),1)=".",FALSE,TRUE)</formula>
    </cfRule>
    <cfRule type="expression" dxfId="1324" priority="734">
      <formula>IF(RIGHT(TEXT(Y564,"0.#"),1)=".",TRUE,FALSE)</formula>
    </cfRule>
  </conditionalFormatting>
  <conditionalFormatting sqref="AL599:AO626">
    <cfRule type="expression" dxfId="1323" priority="729">
      <formula>IF(AND(AL599&gt;=0, RIGHT(TEXT(AL599,"0.#"),1)&lt;&gt;"."),TRUE,FALSE)</formula>
    </cfRule>
    <cfRule type="expression" dxfId="1322" priority="730">
      <formula>IF(AND(AL599&gt;=0, RIGHT(TEXT(AL599,"0.#"),1)="."),TRUE,FALSE)</formula>
    </cfRule>
    <cfRule type="expression" dxfId="1321" priority="731">
      <formula>IF(AND(AL599&lt;0, RIGHT(TEXT(AL599,"0.#"),1)&lt;&gt;"."),TRUE,FALSE)</formula>
    </cfRule>
    <cfRule type="expression" dxfId="1320" priority="732">
      <formula>IF(AND(AL599&lt;0, RIGHT(TEXT(AL599,"0.#"),1)="."),TRUE,FALSE)</formula>
    </cfRule>
  </conditionalFormatting>
  <conditionalFormatting sqref="Y599:Y626">
    <cfRule type="expression" dxfId="1319" priority="727">
      <formula>IF(RIGHT(TEXT(Y599,"0.#"),1)=".",FALSE,TRUE)</formula>
    </cfRule>
    <cfRule type="expression" dxfId="1318" priority="728">
      <formula>IF(RIGHT(TEXT(Y599,"0.#"),1)=".",TRUE,FALSE)</formula>
    </cfRule>
  </conditionalFormatting>
  <conditionalFormatting sqref="AL597:AO598">
    <cfRule type="expression" dxfId="1317" priority="723">
      <formula>IF(AND(AL597&gt;=0, RIGHT(TEXT(AL597,"0.#"),1)&lt;&gt;"."),TRUE,FALSE)</formula>
    </cfRule>
    <cfRule type="expression" dxfId="1316" priority="724">
      <formula>IF(AND(AL597&gt;=0, RIGHT(TEXT(AL597,"0.#"),1)="."),TRUE,FALSE)</formula>
    </cfRule>
    <cfRule type="expression" dxfId="1315" priority="725">
      <formula>IF(AND(AL597&lt;0, RIGHT(TEXT(AL597,"0.#"),1)&lt;&gt;"."),TRUE,FALSE)</formula>
    </cfRule>
    <cfRule type="expression" dxfId="1314" priority="726">
      <formula>IF(AND(AL597&lt;0, RIGHT(TEXT(AL597,"0.#"),1)="."),TRUE,FALSE)</formula>
    </cfRule>
  </conditionalFormatting>
  <conditionalFormatting sqref="Y597:Y598">
    <cfRule type="expression" dxfId="1313" priority="721">
      <formula>IF(RIGHT(TEXT(Y597,"0.#"),1)=".",FALSE,TRUE)</formula>
    </cfRule>
    <cfRule type="expression" dxfId="1312" priority="722">
      <formula>IF(RIGHT(TEXT(Y597,"0.#"),1)=".",TRUE,FALSE)</formula>
    </cfRule>
  </conditionalFormatting>
  <conditionalFormatting sqref="AU33">
    <cfRule type="expression" dxfId="1311" priority="717">
      <formula>IF(RIGHT(TEXT(AU33,"0.#"),1)=".",FALSE,TRUE)</formula>
    </cfRule>
    <cfRule type="expression" dxfId="1310" priority="718">
      <formula>IF(RIGHT(TEXT(AU33,"0.#"),1)=".",TRUE,FALSE)</formula>
    </cfRule>
  </conditionalFormatting>
  <conditionalFormatting sqref="AU32">
    <cfRule type="expression" dxfId="1309" priority="719">
      <formula>IF(RIGHT(TEXT(AU32,"0.#"),1)=".",FALSE,TRUE)</formula>
    </cfRule>
    <cfRule type="expression" dxfId="1308" priority="720">
      <formula>IF(RIGHT(TEXT(AU32,"0.#"),1)=".",TRUE,FALSE)</formula>
    </cfRule>
  </conditionalFormatting>
  <conditionalFormatting sqref="P29:AC29">
    <cfRule type="expression" dxfId="1307" priority="715">
      <formula>IF(RIGHT(TEXT(P29,"0.#"),1)=".",FALSE,TRUE)</formula>
    </cfRule>
    <cfRule type="expression" dxfId="1306" priority="716">
      <formula>IF(RIGHT(TEXT(P29,"0.#"),1)=".",TRUE,FALSE)</formula>
    </cfRule>
  </conditionalFormatting>
  <conditionalFormatting sqref="AE39">
    <cfRule type="expression" dxfId="1305" priority="713">
      <formula>IF(RIGHT(TEXT(AE39,"0.#"),1)=".",FALSE,TRUE)</formula>
    </cfRule>
    <cfRule type="expression" dxfId="1304" priority="714">
      <formula>IF(RIGHT(TEXT(AE39,"0.#"),1)=".",TRUE,FALSE)</formula>
    </cfRule>
  </conditionalFormatting>
  <conditionalFormatting sqref="AQ39:AQ41">
    <cfRule type="expression" dxfId="1303" priority="695">
      <formula>IF(RIGHT(TEXT(AQ39,"0.#"),1)=".",FALSE,TRUE)</formula>
    </cfRule>
    <cfRule type="expression" dxfId="1302" priority="696">
      <formula>IF(RIGHT(TEXT(AQ39,"0.#"),1)=".",TRUE,FALSE)</formula>
    </cfRule>
  </conditionalFormatting>
  <conditionalFormatting sqref="AU39:AU41">
    <cfRule type="expression" dxfId="1301" priority="693">
      <formula>IF(RIGHT(TEXT(AU39,"0.#"),1)=".",FALSE,TRUE)</formula>
    </cfRule>
    <cfRule type="expression" dxfId="1300" priority="694">
      <formula>IF(RIGHT(TEXT(AU39,"0.#"),1)=".",TRUE,FALSE)</formula>
    </cfRule>
  </conditionalFormatting>
  <conditionalFormatting sqref="AI41">
    <cfRule type="expression" dxfId="1299" priority="707">
      <formula>IF(RIGHT(TEXT(AI41,"0.#"),1)=".",FALSE,TRUE)</formula>
    </cfRule>
    <cfRule type="expression" dxfId="1298" priority="708">
      <formula>IF(RIGHT(TEXT(AI41,"0.#"),1)=".",TRUE,FALSE)</formula>
    </cfRule>
  </conditionalFormatting>
  <conditionalFormatting sqref="AE40">
    <cfRule type="expression" dxfId="1297" priority="711">
      <formula>IF(RIGHT(TEXT(AE40,"0.#"),1)=".",FALSE,TRUE)</formula>
    </cfRule>
    <cfRule type="expression" dxfId="1296" priority="712">
      <formula>IF(RIGHT(TEXT(AE40,"0.#"),1)=".",TRUE,FALSE)</formula>
    </cfRule>
  </conditionalFormatting>
  <conditionalFormatting sqref="AE41">
    <cfRule type="expression" dxfId="1295" priority="709">
      <formula>IF(RIGHT(TEXT(AE41,"0.#"),1)=".",FALSE,TRUE)</formula>
    </cfRule>
    <cfRule type="expression" dxfId="1294" priority="710">
      <formula>IF(RIGHT(TEXT(AE41,"0.#"),1)=".",TRUE,FALSE)</formula>
    </cfRule>
  </conditionalFormatting>
  <conditionalFormatting sqref="AM39">
    <cfRule type="expression" dxfId="1293" priority="701">
      <formula>IF(RIGHT(TEXT(AM39,"0.#"),1)=".",FALSE,TRUE)</formula>
    </cfRule>
    <cfRule type="expression" dxfId="1292" priority="702">
      <formula>IF(RIGHT(TEXT(AM39,"0.#"),1)=".",TRUE,FALSE)</formula>
    </cfRule>
  </conditionalFormatting>
  <conditionalFormatting sqref="AI39">
    <cfRule type="expression" dxfId="1291" priority="703">
      <formula>IF(RIGHT(TEXT(AI39,"0.#"),1)=".",FALSE,TRUE)</formula>
    </cfRule>
    <cfRule type="expression" dxfId="1290" priority="704">
      <formula>IF(RIGHT(TEXT(AI39,"0.#"),1)=".",TRUE,FALSE)</formula>
    </cfRule>
  </conditionalFormatting>
  <conditionalFormatting sqref="AI40">
    <cfRule type="expression" dxfId="1289" priority="705">
      <formula>IF(RIGHT(TEXT(AI40,"0.#"),1)=".",FALSE,TRUE)</formula>
    </cfRule>
    <cfRule type="expression" dxfId="1288" priority="706">
      <formula>IF(RIGHT(TEXT(AI40,"0.#"),1)=".",TRUE,FALSE)</formula>
    </cfRule>
  </conditionalFormatting>
  <conditionalFormatting sqref="AM69">
    <cfRule type="expression" dxfId="1287" priority="665">
      <formula>IF(RIGHT(TEXT(AM69,"0.#"),1)=".",FALSE,TRUE)</formula>
    </cfRule>
    <cfRule type="expression" dxfId="1286" priority="666">
      <formula>IF(RIGHT(TEXT(AM69,"0.#"),1)=".",TRUE,FALSE)</formula>
    </cfRule>
  </conditionalFormatting>
  <conditionalFormatting sqref="AE70 AM70">
    <cfRule type="expression" dxfId="1285" priority="663">
      <formula>IF(RIGHT(TEXT(AE70,"0.#"),1)=".",FALSE,TRUE)</formula>
    </cfRule>
    <cfRule type="expression" dxfId="1284" priority="664">
      <formula>IF(RIGHT(TEXT(AE70,"0.#"),1)=".",TRUE,FALSE)</formula>
    </cfRule>
  </conditionalFormatting>
  <conditionalFormatting sqref="AI70">
    <cfRule type="expression" dxfId="1283" priority="661">
      <formula>IF(RIGHT(TEXT(AI70,"0.#"),1)=".",FALSE,TRUE)</formula>
    </cfRule>
    <cfRule type="expression" dxfId="1282" priority="662">
      <formula>IF(RIGHT(TEXT(AI70,"0.#"),1)=".",TRUE,FALSE)</formula>
    </cfRule>
  </conditionalFormatting>
  <conditionalFormatting sqref="AQ70">
    <cfRule type="expression" dxfId="1281" priority="659">
      <formula>IF(RIGHT(TEXT(AQ70,"0.#"),1)=".",FALSE,TRUE)</formula>
    </cfRule>
    <cfRule type="expression" dxfId="1280" priority="660">
      <formula>IF(RIGHT(TEXT(AQ70,"0.#"),1)=".",TRUE,FALSE)</formula>
    </cfRule>
  </conditionalFormatting>
  <conditionalFormatting sqref="AE69 AQ69">
    <cfRule type="expression" dxfId="1279" priority="669">
      <formula>IF(RIGHT(TEXT(AE69,"0.#"),1)=".",FALSE,TRUE)</formula>
    </cfRule>
    <cfRule type="expression" dxfId="1278" priority="670">
      <formula>IF(RIGHT(TEXT(AE69,"0.#"),1)=".",TRUE,FALSE)</formula>
    </cfRule>
  </conditionalFormatting>
  <conditionalFormatting sqref="AI69">
    <cfRule type="expression" dxfId="1277" priority="667">
      <formula>IF(RIGHT(TEXT(AI69,"0.#"),1)=".",FALSE,TRUE)</formula>
    </cfRule>
    <cfRule type="expression" dxfId="1276" priority="668">
      <formula>IF(RIGHT(TEXT(AI69,"0.#"),1)=".",TRUE,FALSE)</formula>
    </cfRule>
  </conditionalFormatting>
  <conditionalFormatting sqref="AE66 AQ66">
    <cfRule type="expression" dxfId="1275" priority="657">
      <formula>IF(RIGHT(TEXT(AE66,"0.#"),1)=".",FALSE,TRUE)</formula>
    </cfRule>
    <cfRule type="expression" dxfId="1274" priority="658">
      <formula>IF(RIGHT(TEXT(AE66,"0.#"),1)=".",TRUE,FALSE)</formula>
    </cfRule>
  </conditionalFormatting>
  <conditionalFormatting sqref="AI66">
    <cfRule type="expression" dxfId="1273" priority="655">
      <formula>IF(RIGHT(TEXT(AI66,"0.#"),1)=".",FALSE,TRUE)</formula>
    </cfRule>
    <cfRule type="expression" dxfId="1272" priority="656">
      <formula>IF(RIGHT(TEXT(AI66,"0.#"),1)=".",TRUE,FALSE)</formula>
    </cfRule>
  </conditionalFormatting>
  <conditionalFormatting sqref="AM66">
    <cfRule type="expression" dxfId="1271" priority="653">
      <formula>IF(RIGHT(TEXT(AM66,"0.#"),1)=".",FALSE,TRUE)</formula>
    </cfRule>
    <cfRule type="expression" dxfId="1270" priority="654">
      <formula>IF(RIGHT(TEXT(AM66,"0.#"),1)=".",TRUE,FALSE)</formula>
    </cfRule>
  </conditionalFormatting>
  <conditionalFormatting sqref="AE67">
    <cfRule type="expression" dxfId="1269" priority="651">
      <formula>IF(RIGHT(TEXT(AE67,"0.#"),1)=".",FALSE,TRUE)</formula>
    </cfRule>
    <cfRule type="expression" dxfId="1268" priority="652">
      <formula>IF(RIGHT(TEXT(AE67,"0.#"),1)=".",TRUE,FALSE)</formula>
    </cfRule>
  </conditionalFormatting>
  <conditionalFormatting sqref="AI67">
    <cfRule type="expression" dxfId="1267" priority="649">
      <formula>IF(RIGHT(TEXT(AI67,"0.#"),1)=".",FALSE,TRUE)</formula>
    </cfRule>
    <cfRule type="expression" dxfId="1266" priority="650">
      <formula>IF(RIGHT(TEXT(AI67,"0.#"),1)=".",TRUE,FALSE)</formula>
    </cfRule>
  </conditionalFormatting>
  <conditionalFormatting sqref="AM67">
    <cfRule type="expression" dxfId="1265" priority="647">
      <formula>IF(RIGHT(TEXT(AM67,"0.#"),1)=".",FALSE,TRUE)</formula>
    </cfRule>
    <cfRule type="expression" dxfId="1264" priority="648">
      <formula>IF(RIGHT(TEXT(AM67,"0.#"),1)=".",TRUE,FALSE)</formula>
    </cfRule>
  </conditionalFormatting>
  <conditionalFormatting sqref="AQ67">
    <cfRule type="expression" dxfId="1263" priority="645">
      <formula>IF(RIGHT(TEXT(AQ67,"0.#"),1)=".",FALSE,TRUE)</formula>
    </cfRule>
    <cfRule type="expression" dxfId="1262" priority="646">
      <formula>IF(RIGHT(TEXT(AQ67,"0.#"),1)=".",TRUE,FALSE)</formula>
    </cfRule>
  </conditionalFormatting>
  <conditionalFormatting sqref="AU66">
    <cfRule type="expression" dxfId="1261" priority="643">
      <formula>IF(RIGHT(TEXT(AU66,"0.#"),1)=".",FALSE,TRUE)</formula>
    </cfRule>
    <cfRule type="expression" dxfId="1260" priority="644">
      <formula>IF(RIGHT(TEXT(AU66,"0.#"),1)=".",TRUE,FALSE)</formula>
    </cfRule>
  </conditionalFormatting>
  <conditionalFormatting sqref="AU67">
    <cfRule type="expression" dxfId="1259" priority="641">
      <formula>IF(RIGHT(TEXT(AU67,"0.#"),1)=".",FALSE,TRUE)</formula>
    </cfRule>
    <cfRule type="expression" dxfId="1258" priority="642">
      <formula>IF(RIGHT(TEXT(AU67,"0.#"),1)=".",TRUE,FALSE)</formula>
    </cfRule>
  </conditionalFormatting>
  <conditionalFormatting sqref="AE100 AQ100">
    <cfRule type="expression" dxfId="1257" priority="603">
      <formula>IF(RIGHT(TEXT(AE100,"0.#"),1)=".",FALSE,TRUE)</formula>
    </cfRule>
    <cfRule type="expression" dxfId="1256" priority="604">
      <formula>IF(RIGHT(TEXT(AE100,"0.#"),1)=".",TRUE,FALSE)</formula>
    </cfRule>
  </conditionalFormatting>
  <conditionalFormatting sqref="AI100">
    <cfRule type="expression" dxfId="1255" priority="601">
      <formula>IF(RIGHT(TEXT(AI100,"0.#"),1)=".",FALSE,TRUE)</formula>
    </cfRule>
    <cfRule type="expression" dxfId="1254" priority="602">
      <formula>IF(RIGHT(TEXT(AI100,"0.#"),1)=".",TRUE,FALSE)</formula>
    </cfRule>
  </conditionalFormatting>
  <conditionalFormatting sqref="AM100">
    <cfRule type="expression" dxfId="1253" priority="599">
      <formula>IF(RIGHT(TEXT(AM100,"0.#"),1)=".",FALSE,TRUE)</formula>
    </cfRule>
    <cfRule type="expression" dxfId="1252" priority="600">
      <formula>IF(RIGHT(TEXT(AM100,"0.#"),1)=".",TRUE,FALSE)</formula>
    </cfRule>
  </conditionalFormatting>
  <conditionalFormatting sqref="AE101">
    <cfRule type="expression" dxfId="1251" priority="597">
      <formula>IF(RIGHT(TEXT(AE101,"0.#"),1)=".",FALSE,TRUE)</formula>
    </cfRule>
    <cfRule type="expression" dxfId="1250" priority="598">
      <formula>IF(RIGHT(TEXT(AE101,"0.#"),1)=".",TRUE,FALSE)</formula>
    </cfRule>
  </conditionalFormatting>
  <conditionalFormatting sqref="AI101">
    <cfRule type="expression" dxfId="1249" priority="595">
      <formula>IF(RIGHT(TEXT(AI101,"0.#"),1)=".",FALSE,TRUE)</formula>
    </cfRule>
    <cfRule type="expression" dxfId="1248" priority="596">
      <formula>IF(RIGHT(TEXT(AI101,"0.#"),1)=".",TRUE,FALSE)</formula>
    </cfRule>
  </conditionalFormatting>
  <conditionalFormatting sqref="AM101">
    <cfRule type="expression" dxfId="1247" priority="593">
      <formula>IF(RIGHT(TEXT(AM101,"0.#"),1)=".",FALSE,TRUE)</formula>
    </cfRule>
    <cfRule type="expression" dxfId="1246" priority="594">
      <formula>IF(RIGHT(TEXT(AM101,"0.#"),1)=".",TRUE,FALSE)</formula>
    </cfRule>
  </conditionalFormatting>
  <conditionalFormatting sqref="AQ101">
    <cfRule type="expression" dxfId="1245" priority="591">
      <formula>IF(RIGHT(TEXT(AQ101,"0.#"),1)=".",FALSE,TRUE)</formula>
    </cfRule>
    <cfRule type="expression" dxfId="1244" priority="592">
      <formula>IF(RIGHT(TEXT(AQ101,"0.#"),1)=".",TRUE,FALSE)</formula>
    </cfRule>
  </conditionalFormatting>
  <conditionalFormatting sqref="AU100">
    <cfRule type="expression" dxfId="1243" priority="589">
      <formula>IF(RIGHT(TEXT(AU100,"0.#"),1)=".",FALSE,TRUE)</formula>
    </cfRule>
    <cfRule type="expression" dxfId="1242" priority="590">
      <formula>IF(RIGHT(TEXT(AU100,"0.#"),1)=".",TRUE,FALSE)</formula>
    </cfRule>
  </conditionalFormatting>
  <conditionalFormatting sqref="AU101">
    <cfRule type="expression" dxfId="1241" priority="587">
      <formula>IF(RIGHT(TEXT(AU101,"0.#"),1)=".",FALSE,TRUE)</formula>
    </cfRule>
    <cfRule type="expression" dxfId="1240" priority="588">
      <formula>IF(RIGHT(TEXT(AU101,"0.#"),1)=".",TRUE,FALSE)</formula>
    </cfRule>
  </conditionalFormatting>
  <conditionalFormatting sqref="AM35">
    <cfRule type="expression" dxfId="1239" priority="581">
      <formula>IF(RIGHT(TEXT(AM35,"0.#"),1)=".",FALSE,TRUE)</formula>
    </cfRule>
    <cfRule type="expression" dxfId="1238" priority="582">
      <formula>IF(RIGHT(TEXT(AM35,"0.#"),1)=".",TRUE,FALSE)</formula>
    </cfRule>
  </conditionalFormatting>
  <conditionalFormatting sqref="AE36 AM36">
    <cfRule type="expression" dxfId="1237" priority="579">
      <formula>IF(RIGHT(TEXT(AE36,"0.#"),1)=".",FALSE,TRUE)</formula>
    </cfRule>
    <cfRule type="expression" dxfId="1236" priority="580">
      <formula>IF(RIGHT(TEXT(AE36,"0.#"),1)=".",TRUE,FALSE)</formula>
    </cfRule>
  </conditionalFormatting>
  <conditionalFormatting sqref="AI36">
    <cfRule type="expression" dxfId="1235" priority="577">
      <formula>IF(RIGHT(TEXT(AI36,"0.#"),1)=".",FALSE,TRUE)</formula>
    </cfRule>
    <cfRule type="expression" dxfId="1234" priority="578">
      <formula>IF(RIGHT(TEXT(AI36,"0.#"),1)=".",TRUE,FALSE)</formula>
    </cfRule>
  </conditionalFormatting>
  <conditionalFormatting sqref="AQ36">
    <cfRule type="expression" dxfId="1233" priority="575">
      <formula>IF(RIGHT(TEXT(AQ36,"0.#"),1)=".",FALSE,TRUE)</formula>
    </cfRule>
    <cfRule type="expression" dxfId="1232" priority="576">
      <formula>IF(RIGHT(TEXT(AQ36,"0.#"),1)=".",TRUE,FALSE)</formula>
    </cfRule>
  </conditionalFormatting>
  <conditionalFormatting sqref="AE35 AQ35">
    <cfRule type="expression" dxfId="1231" priority="585">
      <formula>IF(RIGHT(TEXT(AE35,"0.#"),1)=".",FALSE,TRUE)</formula>
    </cfRule>
    <cfRule type="expression" dxfId="1230" priority="586">
      <formula>IF(RIGHT(TEXT(AE35,"0.#"),1)=".",TRUE,FALSE)</formula>
    </cfRule>
  </conditionalFormatting>
  <conditionalFormatting sqref="AI35">
    <cfRule type="expression" dxfId="1229" priority="583">
      <formula>IF(RIGHT(TEXT(AI35,"0.#"),1)=".",FALSE,TRUE)</formula>
    </cfRule>
    <cfRule type="expression" dxfId="1228" priority="584">
      <formula>IF(RIGHT(TEXT(AI35,"0.#"),1)=".",TRUE,FALSE)</formula>
    </cfRule>
  </conditionalFormatting>
  <conditionalFormatting sqref="AM103">
    <cfRule type="expression" dxfId="1227" priority="569">
      <formula>IF(RIGHT(TEXT(AM103,"0.#"),1)=".",FALSE,TRUE)</formula>
    </cfRule>
    <cfRule type="expression" dxfId="1226" priority="570">
      <formula>IF(RIGHT(TEXT(AM103,"0.#"),1)=".",TRUE,FALSE)</formula>
    </cfRule>
  </conditionalFormatting>
  <conditionalFormatting sqref="AE104 AM104">
    <cfRule type="expression" dxfId="1225" priority="567">
      <formula>IF(RIGHT(TEXT(AE104,"0.#"),1)=".",FALSE,TRUE)</formula>
    </cfRule>
    <cfRule type="expression" dxfId="1224" priority="568">
      <formula>IF(RIGHT(TEXT(AE104,"0.#"),1)=".",TRUE,FALSE)</formula>
    </cfRule>
  </conditionalFormatting>
  <conditionalFormatting sqref="AI104">
    <cfRule type="expression" dxfId="1223" priority="565">
      <formula>IF(RIGHT(TEXT(AI104,"0.#"),1)=".",FALSE,TRUE)</formula>
    </cfRule>
    <cfRule type="expression" dxfId="1222" priority="566">
      <formula>IF(RIGHT(TEXT(AI104,"0.#"),1)=".",TRUE,FALSE)</formula>
    </cfRule>
  </conditionalFormatting>
  <conditionalFormatting sqref="AQ104">
    <cfRule type="expression" dxfId="1221" priority="563">
      <formula>IF(RIGHT(TEXT(AQ104,"0.#"),1)=".",FALSE,TRUE)</formula>
    </cfRule>
    <cfRule type="expression" dxfId="1220" priority="564">
      <formula>IF(RIGHT(TEXT(AQ104,"0.#"),1)=".",TRUE,FALSE)</formula>
    </cfRule>
  </conditionalFormatting>
  <conditionalFormatting sqref="AE103 AQ103">
    <cfRule type="expression" dxfId="1219" priority="573">
      <formula>IF(RIGHT(TEXT(AE103,"0.#"),1)=".",FALSE,TRUE)</formula>
    </cfRule>
    <cfRule type="expression" dxfId="1218" priority="574">
      <formula>IF(RIGHT(TEXT(AE103,"0.#"),1)=".",TRUE,FALSE)</formula>
    </cfRule>
  </conditionalFormatting>
  <conditionalFormatting sqref="AI103">
    <cfRule type="expression" dxfId="1217" priority="571">
      <formula>IF(RIGHT(TEXT(AI103,"0.#"),1)=".",FALSE,TRUE)</formula>
    </cfRule>
    <cfRule type="expression" dxfId="1216" priority="572">
      <formula>IF(RIGHT(TEXT(AI103,"0.#"),1)=".",TRUE,FALSE)</formula>
    </cfRule>
  </conditionalFormatting>
  <conditionalFormatting sqref="AM137">
    <cfRule type="expression" dxfId="1215" priority="557">
      <formula>IF(RIGHT(TEXT(AM137,"0.#"),1)=".",FALSE,TRUE)</formula>
    </cfRule>
    <cfRule type="expression" dxfId="1214" priority="558">
      <formula>IF(RIGHT(TEXT(AM137,"0.#"),1)=".",TRUE,FALSE)</formula>
    </cfRule>
  </conditionalFormatting>
  <conditionalFormatting sqref="AE138 AM138">
    <cfRule type="expression" dxfId="1213" priority="555">
      <formula>IF(RIGHT(TEXT(AE138,"0.#"),1)=".",FALSE,TRUE)</formula>
    </cfRule>
    <cfRule type="expression" dxfId="1212" priority="556">
      <formula>IF(RIGHT(TEXT(AE138,"0.#"),1)=".",TRUE,FALSE)</formula>
    </cfRule>
  </conditionalFormatting>
  <conditionalFormatting sqref="AI138">
    <cfRule type="expression" dxfId="1211" priority="553">
      <formula>IF(RIGHT(TEXT(AI138,"0.#"),1)=".",FALSE,TRUE)</formula>
    </cfRule>
    <cfRule type="expression" dxfId="1210" priority="554">
      <formula>IF(RIGHT(TEXT(AI138,"0.#"),1)=".",TRUE,FALSE)</formula>
    </cfRule>
  </conditionalFormatting>
  <conditionalFormatting sqref="AQ138">
    <cfRule type="expression" dxfId="1209" priority="551">
      <formula>IF(RIGHT(TEXT(AQ138,"0.#"),1)=".",FALSE,TRUE)</formula>
    </cfRule>
    <cfRule type="expression" dxfId="1208" priority="552">
      <formula>IF(RIGHT(TEXT(AQ138,"0.#"),1)=".",TRUE,FALSE)</formula>
    </cfRule>
  </conditionalFormatting>
  <conditionalFormatting sqref="AE137 AQ137">
    <cfRule type="expression" dxfId="1207" priority="561">
      <formula>IF(RIGHT(TEXT(AE137,"0.#"),1)=".",FALSE,TRUE)</formula>
    </cfRule>
    <cfRule type="expression" dxfId="1206" priority="562">
      <formula>IF(RIGHT(TEXT(AE137,"0.#"),1)=".",TRUE,FALSE)</formula>
    </cfRule>
  </conditionalFormatting>
  <conditionalFormatting sqref="AI137">
    <cfRule type="expression" dxfId="1205" priority="559">
      <formula>IF(RIGHT(TEXT(AI137,"0.#"),1)=".",FALSE,TRUE)</formula>
    </cfRule>
    <cfRule type="expression" dxfId="1204" priority="560">
      <formula>IF(RIGHT(TEXT(AI137,"0.#"),1)=".",TRUE,FALSE)</formula>
    </cfRule>
  </conditionalFormatting>
  <conditionalFormatting sqref="AM171">
    <cfRule type="expression" dxfId="1203" priority="545">
      <formula>IF(RIGHT(TEXT(AM171,"0.#"),1)=".",FALSE,TRUE)</formula>
    </cfRule>
    <cfRule type="expression" dxfId="1202" priority="546">
      <formula>IF(RIGHT(TEXT(AM171,"0.#"),1)=".",TRUE,FALSE)</formula>
    </cfRule>
  </conditionalFormatting>
  <conditionalFormatting sqref="AE172 AM172">
    <cfRule type="expression" dxfId="1201" priority="543">
      <formula>IF(RIGHT(TEXT(AE172,"0.#"),1)=".",FALSE,TRUE)</formula>
    </cfRule>
    <cfRule type="expression" dxfId="1200" priority="544">
      <formula>IF(RIGHT(TEXT(AE172,"0.#"),1)=".",TRUE,FALSE)</formula>
    </cfRule>
  </conditionalFormatting>
  <conditionalFormatting sqref="AI172">
    <cfRule type="expression" dxfId="1199" priority="541">
      <formula>IF(RIGHT(TEXT(AI172,"0.#"),1)=".",FALSE,TRUE)</formula>
    </cfRule>
    <cfRule type="expression" dxfId="1198" priority="542">
      <formula>IF(RIGHT(TEXT(AI172,"0.#"),1)=".",TRUE,FALSE)</formula>
    </cfRule>
  </conditionalFormatting>
  <conditionalFormatting sqref="AQ172">
    <cfRule type="expression" dxfId="1197" priority="539">
      <formula>IF(RIGHT(TEXT(AQ172,"0.#"),1)=".",FALSE,TRUE)</formula>
    </cfRule>
    <cfRule type="expression" dxfId="1196" priority="540">
      <formula>IF(RIGHT(TEXT(AQ172,"0.#"),1)=".",TRUE,FALSE)</formula>
    </cfRule>
  </conditionalFormatting>
  <conditionalFormatting sqref="AE171 AQ171">
    <cfRule type="expression" dxfId="1195" priority="549">
      <formula>IF(RIGHT(TEXT(AE171,"0.#"),1)=".",FALSE,TRUE)</formula>
    </cfRule>
    <cfRule type="expression" dxfId="1194" priority="550">
      <formula>IF(RIGHT(TEXT(AE171,"0.#"),1)=".",TRUE,FALSE)</formula>
    </cfRule>
  </conditionalFormatting>
  <conditionalFormatting sqref="AI171">
    <cfRule type="expression" dxfId="1193" priority="547">
      <formula>IF(RIGHT(TEXT(AI171,"0.#"),1)=".",FALSE,TRUE)</formula>
    </cfRule>
    <cfRule type="expression" dxfId="1192" priority="548">
      <formula>IF(RIGHT(TEXT(AI171,"0.#"),1)=".",TRUE,FALSE)</formula>
    </cfRule>
  </conditionalFormatting>
  <conditionalFormatting sqref="AE73">
    <cfRule type="expression" dxfId="1191" priority="537">
      <formula>IF(RIGHT(TEXT(AE73,"0.#"),1)=".",FALSE,TRUE)</formula>
    </cfRule>
    <cfRule type="expression" dxfId="1190" priority="538">
      <formula>IF(RIGHT(TEXT(AE73,"0.#"),1)=".",TRUE,FALSE)</formula>
    </cfRule>
  </conditionalFormatting>
  <conditionalFormatting sqref="AM75">
    <cfRule type="expression" dxfId="1189" priority="521">
      <formula>IF(RIGHT(TEXT(AM75,"0.#"),1)=".",FALSE,TRUE)</formula>
    </cfRule>
    <cfRule type="expression" dxfId="1188" priority="522">
      <formula>IF(RIGHT(TEXT(AM75,"0.#"),1)=".",TRUE,FALSE)</formula>
    </cfRule>
  </conditionalFormatting>
  <conditionalFormatting sqref="AE74">
    <cfRule type="expression" dxfId="1187" priority="535">
      <formula>IF(RIGHT(TEXT(AE74,"0.#"),1)=".",FALSE,TRUE)</formula>
    </cfRule>
    <cfRule type="expression" dxfId="1186" priority="536">
      <formula>IF(RIGHT(TEXT(AE74,"0.#"),1)=".",TRUE,FALSE)</formula>
    </cfRule>
  </conditionalFormatting>
  <conditionalFormatting sqref="AE75">
    <cfRule type="expression" dxfId="1185" priority="533">
      <formula>IF(RIGHT(TEXT(AE75,"0.#"),1)=".",FALSE,TRUE)</formula>
    </cfRule>
    <cfRule type="expression" dxfId="1184" priority="534">
      <formula>IF(RIGHT(TEXT(AE75,"0.#"),1)=".",TRUE,FALSE)</formula>
    </cfRule>
  </conditionalFormatting>
  <conditionalFormatting sqref="AI75">
    <cfRule type="expression" dxfId="1183" priority="531">
      <formula>IF(RIGHT(TEXT(AI75,"0.#"),1)=".",FALSE,TRUE)</formula>
    </cfRule>
    <cfRule type="expression" dxfId="1182" priority="532">
      <formula>IF(RIGHT(TEXT(AI75,"0.#"),1)=".",TRUE,FALSE)</formula>
    </cfRule>
  </conditionalFormatting>
  <conditionalFormatting sqref="AI74">
    <cfRule type="expression" dxfId="1181" priority="529">
      <formula>IF(RIGHT(TEXT(AI74,"0.#"),1)=".",FALSE,TRUE)</formula>
    </cfRule>
    <cfRule type="expression" dxfId="1180" priority="530">
      <formula>IF(RIGHT(TEXT(AI74,"0.#"),1)=".",TRUE,FALSE)</formula>
    </cfRule>
  </conditionalFormatting>
  <conditionalFormatting sqref="AI73">
    <cfRule type="expression" dxfId="1179" priority="527">
      <formula>IF(RIGHT(TEXT(AI73,"0.#"),1)=".",FALSE,TRUE)</formula>
    </cfRule>
    <cfRule type="expression" dxfId="1178" priority="528">
      <formula>IF(RIGHT(TEXT(AI73,"0.#"),1)=".",TRUE,FALSE)</formula>
    </cfRule>
  </conditionalFormatting>
  <conditionalFormatting sqref="AM73">
    <cfRule type="expression" dxfId="1177" priority="525">
      <formula>IF(RIGHT(TEXT(AM73,"0.#"),1)=".",FALSE,TRUE)</formula>
    </cfRule>
    <cfRule type="expression" dxfId="1176" priority="526">
      <formula>IF(RIGHT(TEXT(AM73,"0.#"),1)=".",TRUE,FALSE)</formula>
    </cfRule>
  </conditionalFormatting>
  <conditionalFormatting sqref="AM74">
    <cfRule type="expression" dxfId="1175" priority="523">
      <formula>IF(RIGHT(TEXT(AM74,"0.#"),1)=".",FALSE,TRUE)</formula>
    </cfRule>
    <cfRule type="expression" dxfId="1174" priority="524">
      <formula>IF(RIGHT(TEXT(AM74,"0.#"),1)=".",TRUE,FALSE)</formula>
    </cfRule>
  </conditionalFormatting>
  <conditionalFormatting sqref="AQ73:AQ75">
    <cfRule type="expression" dxfId="1173" priority="519">
      <formula>IF(RIGHT(TEXT(AQ73,"0.#"),1)=".",FALSE,TRUE)</formula>
    </cfRule>
    <cfRule type="expression" dxfId="1172" priority="520">
      <formula>IF(RIGHT(TEXT(AQ73,"0.#"),1)=".",TRUE,FALSE)</formula>
    </cfRule>
  </conditionalFormatting>
  <conditionalFormatting sqref="AU73:AU75">
    <cfRule type="expression" dxfId="1171" priority="517">
      <formula>IF(RIGHT(TEXT(AU73,"0.#"),1)=".",FALSE,TRUE)</formula>
    </cfRule>
    <cfRule type="expression" dxfId="1170" priority="518">
      <formula>IF(RIGHT(TEXT(AU73,"0.#"),1)=".",TRUE,FALSE)</formula>
    </cfRule>
  </conditionalFormatting>
  <conditionalFormatting sqref="AE107">
    <cfRule type="expression" dxfId="1169" priority="515">
      <formula>IF(RIGHT(TEXT(AE107,"0.#"),1)=".",FALSE,TRUE)</formula>
    </cfRule>
    <cfRule type="expression" dxfId="1168" priority="516">
      <formula>IF(RIGHT(TEXT(AE107,"0.#"),1)=".",TRUE,FALSE)</formula>
    </cfRule>
  </conditionalFormatting>
  <conditionalFormatting sqref="AM109">
    <cfRule type="expression" dxfId="1167" priority="499">
      <formula>IF(RIGHT(TEXT(AM109,"0.#"),1)=".",FALSE,TRUE)</formula>
    </cfRule>
    <cfRule type="expression" dxfId="1166" priority="500">
      <formula>IF(RIGHT(TEXT(AM109,"0.#"),1)=".",TRUE,FALSE)</formula>
    </cfRule>
  </conditionalFormatting>
  <conditionalFormatting sqref="AE108">
    <cfRule type="expression" dxfId="1165" priority="513">
      <formula>IF(RIGHT(TEXT(AE108,"0.#"),1)=".",FALSE,TRUE)</formula>
    </cfRule>
    <cfRule type="expression" dxfId="1164" priority="514">
      <formula>IF(RIGHT(TEXT(AE108,"0.#"),1)=".",TRUE,FALSE)</formula>
    </cfRule>
  </conditionalFormatting>
  <conditionalFormatting sqref="AE109">
    <cfRule type="expression" dxfId="1163" priority="511">
      <formula>IF(RIGHT(TEXT(AE109,"0.#"),1)=".",FALSE,TRUE)</formula>
    </cfRule>
    <cfRule type="expression" dxfId="1162" priority="512">
      <formula>IF(RIGHT(TEXT(AE109,"0.#"),1)=".",TRUE,FALSE)</formula>
    </cfRule>
  </conditionalFormatting>
  <conditionalFormatting sqref="AI109">
    <cfRule type="expression" dxfId="1161" priority="509">
      <formula>IF(RIGHT(TEXT(AI109,"0.#"),1)=".",FALSE,TRUE)</formula>
    </cfRule>
    <cfRule type="expression" dxfId="1160" priority="510">
      <formula>IF(RIGHT(TEXT(AI109,"0.#"),1)=".",TRUE,FALSE)</formula>
    </cfRule>
  </conditionalFormatting>
  <conditionalFormatting sqref="AI108">
    <cfRule type="expression" dxfId="1159" priority="507">
      <formula>IF(RIGHT(TEXT(AI108,"0.#"),1)=".",FALSE,TRUE)</formula>
    </cfRule>
    <cfRule type="expression" dxfId="1158" priority="508">
      <formula>IF(RIGHT(TEXT(AI108,"0.#"),1)=".",TRUE,FALSE)</formula>
    </cfRule>
  </conditionalFormatting>
  <conditionalFormatting sqref="AI107">
    <cfRule type="expression" dxfId="1157" priority="505">
      <formula>IF(RIGHT(TEXT(AI107,"0.#"),1)=".",FALSE,TRUE)</formula>
    </cfRule>
    <cfRule type="expression" dxfId="1156" priority="506">
      <formula>IF(RIGHT(TEXT(AI107,"0.#"),1)=".",TRUE,FALSE)</formula>
    </cfRule>
  </conditionalFormatting>
  <conditionalFormatting sqref="AM107">
    <cfRule type="expression" dxfId="1155" priority="503">
      <formula>IF(RIGHT(TEXT(AM107,"0.#"),1)=".",FALSE,TRUE)</formula>
    </cfRule>
    <cfRule type="expression" dxfId="1154" priority="504">
      <formula>IF(RIGHT(TEXT(AM107,"0.#"),1)=".",TRUE,FALSE)</formula>
    </cfRule>
  </conditionalFormatting>
  <conditionalFormatting sqref="AM108">
    <cfRule type="expression" dxfId="1153" priority="501">
      <formula>IF(RIGHT(TEXT(AM108,"0.#"),1)=".",FALSE,TRUE)</formula>
    </cfRule>
    <cfRule type="expression" dxfId="1152" priority="502">
      <formula>IF(RIGHT(TEXT(AM108,"0.#"),1)=".",TRUE,FALSE)</formula>
    </cfRule>
  </conditionalFormatting>
  <conditionalFormatting sqref="AQ107:AQ109">
    <cfRule type="expression" dxfId="1151" priority="497">
      <formula>IF(RIGHT(TEXT(AQ107,"0.#"),1)=".",FALSE,TRUE)</formula>
    </cfRule>
    <cfRule type="expression" dxfId="1150" priority="498">
      <formula>IF(RIGHT(TEXT(AQ107,"0.#"),1)=".",TRUE,FALSE)</formula>
    </cfRule>
  </conditionalFormatting>
  <conditionalFormatting sqref="AU107:AU109">
    <cfRule type="expression" dxfId="1149" priority="495">
      <formula>IF(RIGHT(TEXT(AU107,"0.#"),1)=".",FALSE,TRUE)</formula>
    </cfRule>
    <cfRule type="expression" dxfId="1148" priority="496">
      <formula>IF(RIGHT(TEXT(AU107,"0.#"),1)=".",TRUE,FALSE)</formula>
    </cfRule>
  </conditionalFormatting>
  <conditionalFormatting sqref="AE141">
    <cfRule type="expression" dxfId="1147" priority="493">
      <formula>IF(RIGHT(TEXT(AE141,"0.#"),1)=".",FALSE,TRUE)</formula>
    </cfRule>
    <cfRule type="expression" dxfId="1146" priority="494">
      <formula>IF(RIGHT(TEXT(AE141,"0.#"),1)=".",TRUE,FALSE)</formula>
    </cfRule>
  </conditionalFormatting>
  <conditionalFormatting sqref="AM143">
    <cfRule type="expression" dxfId="1145" priority="477">
      <formula>IF(RIGHT(TEXT(AM143,"0.#"),1)=".",FALSE,TRUE)</formula>
    </cfRule>
    <cfRule type="expression" dxfId="1144" priority="478">
      <formula>IF(RIGHT(TEXT(AM143,"0.#"),1)=".",TRUE,FALSE)</formula>
    </cfRule>
  </conditionalFormatting>
  <conditionalFormatting sqref="AE142">
    <cfRule type="expression" dxfId="1143" priority="491">
      <formula>IF(RIGHT(TEXT(AE142,"0.#"),1)=".",FALSE,TRUE)</formula>
    </cfRule>
    <cfRule type="expression" dxfId="1142" priority="492">
      <formula>IF(RIGHT(TEXT(AE142,"0.#"),1)=".",TRUE,FALSE)</formula>
    </cfRule>
  </conditionalFormatting>
  <conditionalFormatting sqref="AE143">
    <cfRule type="expression" dxfId="1141" priority="489">
      <formula>IF(RIGHT(TEXT(AE143,"0.#"),1)=".",FALSE,TRUE)</formula>
    </cfRule>
    <cfRule type="expression" dxfId="1140" priority="490">
      <formula>IF(RIGHT(TEXT(AE143,"0.#"),1)=".",TRUE,FALSE)</formula>
    </cfRule>
  </conditionalFormatting>
  <conditionalFormatting sqref="AI143">
    <cfRule type="expression" dxfId="1139" priority="487">
      <formula>IF(RIGHT(TEXT(AI143,"0.#"),1)=".",FALSE,TRUE)</formula>
    </cfRule>
    <cfRule type="expression" dxfId="1138" priority="488">
      <formula>IF(RIGHT(TEXT(AI143,"0.#"),1)=".",TRUE,FALSE)</formula>
    </cfRule>
  </conditionalFormatting>
  <conditionalFormatting sqref="AI142">
    <cfRule type="expression" dxfId="1137" priority="485">
      <formula>IF(RIGHT(TEXT(AI142,"0.#"),1)=".",FALSE,TRUE)</formula>
    </cfRule>
    <cfRule type="expression" dxfId="1136" priority="486">
      <formula>IF(RIGHT(TEXT(AI142,"0.#"),1)=".",TRUE,FALSE)</formula>
    </cfRule>
  </conditionalFormatting>
  <conditionalFormatting sqref="AI141">
    <cfRule type="expression" dxfId="1135" priority="483">
      <formula>IF(RIGHT(TEXT(AI141,"0.#"),1)=".",FALSE,TRUE)</formula>
    </cfRule>
    <cfRule type="expression" dxfId="1134" priority="484">
      <formula>IF(RIGHT(TEXT(AI141,"0.#"),1)=".",TRUE,FALSE)</formula>
    </cfRule>
  </conditionalFormatting>
  <conditionalFormatting sqref="AM141">
    <cfRule type="expression" dxfId="1133" priority="481">
      <formula>IF(RIGHT(TEXT(AM141,"0.#"),1)=".",FALSE,TRUE)</formula>
    </cfRule>
    <cfRule type="expression" dxfId="1132" priority="482">
      <formula>IF(RIGHT(TEXT(AM141,"0.#"),1)=".",TRUE,FALSE)</formula>
    </cfRule>
  </conditionalFormatting>
  <conditionalFormatting sqref="AM142">
    <cfRule type="expression" dxfId="1131" priority="479">
      <formula>IF(RIGHT(TEXT(AM142,"0.#"),1)=".",FALSE,TRUE)</formula>
    </cfRule>
    <cfRule type="expression" dxfId="1130" priority="480">
      <formula>IF(RIGHT(TEXT(AM142,"0.#"),1)=".",TRUE,FALSE)</formula>
    </cfRule>
  </conditionalFormatting>
  <conditionalFormatting sqref="AQ141:AQ143">
    <cfRule type="expression" dxfId="1129" priority="475">
      <formula>IF(RIGHT(TEXT(AQ141,"0.#"),1)=".",FALSE,TRUE)</formula>
    </cfRule>
    <cfRule type="expression" dxfId="1128" priority="476">
      <formula>IF(RIGHT(TEXT(AQ141,"0.#"),1)=".",TRUE,FALSE)</formula>
    </cfRule>
  </conditionalFormatting>
  <conditionalFormatting sqref="AU141:AU143">
    <cfRule type="expression" dxfId="1127" priority="473">
      <formula>IF(RIGHT(TEXT(AU141,"0.#"),1)=".",FALSE,TRUE)</formula>
    </cfRule>
    <cfRule type="expression" dxfId="1126" priority="474">
      <formula>IF(RIGHT(TEXT(AU141,"0.#"),1)=".",TRUE,FALSE)</formula>
    </cfRule>
  </conditionalFormatting>
  <conditionalFormatting sqref="AE175">
    <cfRule type="expression" dxfId="1125" priority="471">
      <formula>IF(RIGHT(TEXT(AE175,"0.#"),1)=".",FALSE,TRUE)</formula>
    </cfRule>
    <cfRule type="expression" dxfId="1124" priority="472">
      <formula>IF(RIGHT(TEXT(AE175,"0.#"),1)=".",TRUE,FALSE)</formula>
    </cfRule>
  </conditionalFormatting>
  <conditionalFormatting sqref="AM177">
    <cfRule type="expression" dxfId="1123" priority="455">
      <formula>IF(RIGHT(TEXT(AM177,"0.#"),1)=".",FALSE,TRUE)</formula>
    </cfRule>
    <cfRule type="expression" dxfId="1122" priority="456">
      <formula>IF(RIGHT(TEXT(AM177,"0.#"),1)=".",TRUE,FALSE)</formula>
    </cfRule>
  </conditionalFormatting>
  <conditionalFormatting sqref="AE176">
    <cfRule type="expression" dxfId="1121" priority="469">
      <formula>IF(RIGHT(TEXT(AE176,"0.#"),1)=".",FALSE,TRUE)</formula>
    </cfRule>
    <cfRule type="expression" dxfId="1120" priority="470">
      <formula>IF(RIGHT(TEXT(AE176,"0.#"),1)=".",TRUE,FALSE)</formula>
    </cfRule>
  </conditionalFormatting>
  <conditionalFormatting sqref="AE177">
    <cfRule type="expression" dxfId="1119" priority="467">
      <formula>IF(RIGHT(TEXT(AE177,"0.#"),1)=".",FALSE,TRUE)</formula>
    </cfRule>
    <cfRule type="expression" dxfId="1118" priority="468">
      <formula>IF(RIGHT(TEXT(AE177,"0.#"),1)=".",TRUE,FALSE)</formula>
    </cfRule>
  </conditionalFormatting>
  <conditionalFormatting sqref="AI177">
    <cfRule type="expression" dxfId="1117" priority="465">
      <formula>IF(RIGHT(TEXT(AI177,"0.#"),1)=".",FALSE,TRUE)</formula>
    </cfRule>
    <cfRule type="expression" dxfId="1116" priority="466">
      <formula>IF(RIGHT(TEXT(AI177,"0.#"),1)=".",TRUE,FALSE)</formula>
    </cfRule>
  </conditionalFormatting>
  <conditionalFormatting sqref="AI176">
    <cfRule type="expression" dxfId="1115" priority="463">
      <formula>IF(RIGHT(TEXT(AI176,"0.#"),1)=".",FALSE,TRUE)</formula>
    </cfRule>
    <cfRule type="expression" dxfId="1114" priority="464">
      <formula>IF(RIGHT(TEXT(AI176,"0.#"),1)=".",TRUE,FALSE)</formula>
    </cfRule>
  </conditionalFormatting>
  <conditionalFormatting sqref="AI175">
    <cfRule type="expression" dxfId="1113" priority="461">
      <formula>IF(RIGHT(TEXT(AI175,"0.#"),1)=".",FALSE,TRUE)</formula>
    </cfRule>
    <cfRule type="expression" dxfId="1112" priority="462">
      <formula>IF(RIGHT(TEXT(AI175,"0.#"),1)=".",TRUE,FALSE)</formula>
    </cfRule>
  </conditionalFormatting>
  <conditionalFormatting sqref="AM175">
    <cfRule type="expression" dxfId="1111" priority="459">
      <formula>IF(RIGHT(TEXT(AM175,"0.#"),1)=".",FALSE,TRUE)</formula>
    </cfRule>
    <cfRule type="expression" dxfId="1110" priority="460">
      <formula>IF(RIGHT(TEXT(AM175,"0.#"),1)=".",TRUE,FALSE)</formula>
    </cfRule>
  </conditionalFormatting>
  <conditionalFormatting sqref="AM176">
    <cfRule type="expression" dxfId="1109" priority="457">
      <formula>IF(RIGHT(TEXT(AM176,"0.#"),1)=".",FALSE,TRUE)</formula>
    </cfRule>
    <cfRule type="expression" dxfId="1108" priority="458">
      <formula>IF(RIGHT(TEXT(AM176,"0.#"),1)=".",TRUE,FALSE)</formula>
    </cfRule>
  </conditionalFormatting>
  <conditionalFormatting sqref="AQ175:AQ177">
    <cfRule type="expression" dxfId="1107" priority="453">
      <formula>IF(RIGHT(TEXT(AQ175,"0.#"),1)=".",FALSE,TRUE)</formula>
    </cfRule>
    <cfRule type="expression" dxfId="1106" priority="454">
      <formula>IF(RIGHT(TEXT(AQ175,"0.#"),1)=".",TRUE,FALSE)</formula>
    </cfRule>
  </conditionalFormatting>
  <conditionalFormatting sqref="AU175:AU177">
    <cfRule type="expression" dxfId="1105" priority="451">
      <formula>IF(RIGHT(TEXT(AU175,"0.#"),1)=".",FALSE,TRUE)</formula>
    </cfRule>
    <cfRule type="expression" dxfId="1104" priority="452">
      <formula>IF(RIGHT(TEXT(AU175,"0.#"),1)=".",TRUE,FALSE)</formula>
    </cfRule>
  </conditionalFormatting>
  <conditionalFormatting sqref="AE61">
    <cfRule type="expression" dxfId="1103" priority="405">
      <formula>IF(RIGHT(TEXT(AE61,"0.#"),1)=".",FALSE,TRUE)</formula>
    </cfRule>
    <cfRule type="expression" dxfId="1102" priority="406">
      <formula>IF(RIGHT(TEXT(AE61,"0.#"),1)=".",TRUE,FALSE)</formula>
    </cfRule>
  </conditionalFormatting>
  <conditionalFormatting sqref="AE62">
    <cfRule type="expression" dxfId="1101" priority="403">
      <formula>IF(RIGHT(TEXT(AE62,"0.#"),1)=".",FALSE,TRUE)</formula>
    </cfRule>
    <cfRule type="expression" dxfId="1100" priority="404">
      <formula>IF(RIGHT(TEXT(AE62,"0.#"),1)=".",TRUE,FALSE)</formula>
    </cfRule>
  </conditionalFormatting>
  <conditionalFormatting sqref="AM61">
    <cfRule type="expression" dxfId="1099" priority="393">
      <formula>IF(RIGHT(TEXT(AM61,"0.#"),1)=".",FALSE,TRUE)</formula>
    </cfRule>
    <cfRule type="expression" dxfId="1098" priority="394">
      <formula>IF(RIGHT(TEXT(AM61,"0.#"),1)=".",TRUE,FALSE)</formula>
    </cfRule>
  </conditionalFormatting>
  <conditionalFormatting sqref="AE63">
    <cfRule type="expression" dxfId="1097" priority="401">
      <formula>IF(RIGHT(TEXT(AE63,"0.#"),1)=".",FALSE,TRUE)</formula>
    </cfRule>
    <cfRule type="expression" dxfId="1096" priority="402">
      <formula>IF(RIGHT(TEXT(AE63,"0.#"),1)=".",TRUE,FALSE)</formula>
    </cfRule>
  </conditionalFormatting>
  <conditionalFormatting sqref="AI63">
    <cfRule type="expression" dxfId="1095" priority="399">
      <formula>IF(RIGHT(TEXT(AI63,"0.#"),1)=".",FALSE,TRUE)</formula>
    </cfRule>
    <cfRule type="expression" dxfId="1094" priority="400">
      <formula>IF(RIGHT(TEXT(AI63,"0.#"),1)=".",TRUE,FALSE)</formula>
    </cfRule>
  </conditionalFormatting>
  <conditionalFormatting sqref="AI62">
    <cfRule type="expression" dxfId="1093" priority="397">
      <formula>IF(RIGHT(TEXT(AI62,"0.#"),1)=".",FALSE,TRUE)</formula>
    </cfRule>
    <cfRule type="expression" dxfId="1092" priority="398">
      <formula>IF(RIGHT(TEXT(AI62,"0.#"),1)=".",TRUE,FALSE)</formula>
    </cfRule>
  </conditionalFormatting>
  <conditionalFormatting sqref="AI61">
    <cfRule type="expression" dxfId="1091" priority="395">
      <formula>IF(RIGHT(TEXT(AI61,"0.#"),1)=".",FALSE,TRUE)</formula>
    </cfRule>
    <cfRule type="expression" dxfId="1090" priority="396">
      <formula>IF(RIGHT(TEXT(AI61,"0.#"),1)=".",TRUE,FALSE)</formula>
    </cfRule>
  </conditionalFormatting>
  <conditionalFormatting sqref="AM62">
    <cfRule type="expression" dxfId="1089" priority="391">
      <formula>IF(RIGHT(TEXT(AM62,"0.#"),1)=".",FALSE,TRUE)</formula>
    </cfRule>
    <cfRule type="expression" dxfId="1088" priority="392">
      <formula>IF(RIGHT(TEXT(AM62,"0.#"),1)=".",TRUE,FALSE)</formula>
    </cfRule>
  </conditionalFormatting>
  <conditionalFormatting sqref="AM63">
    <cfRule type="expression" dxfId="1087" priority="389">
      <formula>IF(RIGHT(TEXT(AM63,"0.#"),1)=".",FALSE,TRUE)</formula>
    </cfRule>
    <cfRule type="expression" dxfId="1086" priority="390">
      <formula>IF(RIGHT(TEXT(AM63,"0.#"),1)=".",TRUE,FALSE)</formula>
    </cfRule>
  </conditionalFormatting>
  <conditionalFormatting sqref="AQ61:AQ63">
    <cfRule type="expression" dxfId="1085" priority="387">
      <formula>IF(RIGHT(TEXT(AQ61,"0.#"),1)=".",FALSE,TRUE)</formula>
    </cfRule>
    <cfRule type="expression" dxfId="1084" priority="388">
      <formula>IF(RIGHT(TEXT(AQ61,"0.#"),1)=".",TRUE,FALSE)</formula>
    </cfRule>
  </conditionalFormatting>
  <conditionalFormatting sqref="AU61:AU63">
    <cfRule type="expression" dxfId="1083" priority="385">
      <formula>IF(RIGHT(TEXT(AU61,"0.#"),1)=".",FALSE,TRUE)</formula>
    </cfRule>
    <cfRule type="expression" dxfId="1082" priority="386">
      <formula>IF(RIGHT(TEXT(AU61,"0.#"),1)=".",TRUE,FALSE)</formula>
    </cfRule>
  </conditionalFormatting>
  <conditionalFormatting sqref="AE95">
    <cfRule type="expression" dxfId="1081" priority="383">
      <formula>IF(RIGHT(TEXT(AE95,"0.#"),1)=".",FALSE,TRUE)</formula>
    </cfRule>
    <cfRule type="expression" dxfId="1080" priority="384">
      <formula>IF(RIGHT(TEXT(AE95,"0.#"),1)=".",TRUE,FALSE)</formula>
    </cfRule>
  </conditionalFormatting>
  <conditionalFormatting sqref="AE96">
    <cfRule type="expression" dxfId="1079" priority="381">
      <formula>IF(RIGHT(TEXT(AE96,"0.#"),1)=".",FALSE,TRUE)</formula>
    </cfRule>
    <cfRule type="expression" dxfId="1078" priority="382">
      <formula>IF(RIGHT(TEXT(AE96,"0.#"),1)=".",TRUE,FALSE)</formula>
    </cfRule>
  </conditionalFormatting>
  <conditionalFormatting sqref="AM95">
    <cfRule type="expression" dxfId="1077" priority="371">
      <formula>IF(RIGHT(TEXT(AM95,"0.#"),1)=".",FALSE,TRUE)</formula>
    </cfRule>
    <cfRule type="expression" dxfId="1076" priority="372">
      <formula>IF(RIGHT(TEXT(AM95,"0.#"),1)=".",TRUE,FALSE)</formula>
    </cfRule>
  </conditionalFormatting>
  <conditionalFormatting sqref="AE97">
    <cfRule type="expression" dxfId="1075" priority="379">
      <formula>IF(RIGHT(TEXT(AE97,"0.#"),1)=".",FALSE,TRUE)</formula>
    </cfRule>
    <cfRule type="expression" dxfId="1074" priority="380">
      <formula>IF(RIGHT(TEXT(AE97,"0.#"),1)=".",TRUE,FALSE)</formula>
    </cfRule>
  </conditionalFormatting>
  <conditionalFormatting sqref="AI97">
    <cfRule type="expression" dxfId="1073" priority="377">
      <formula>IF(RIGHT(TEXT(AI97,"0.#"),1)=".",FALSE,TRUE)</formula>
    </cfRule>
    <cfRule type="expression" dxfId="1072" priority="378">
      <formula>IF(RIGHT(TEXT(AI97,"0.#"),1)=".",TRUE,FALSE)</formula>
    </cfRule>
  </conditionalFormatting>
  <conditionalFormatting sqref="AI96">
    <cfRule type="expression" dxfId="1071" priority="375">
      <formula>IF(RIGHT(TEXT(AI96,"0.#"),1)=".",FALSE,TRUE)</formula>
    </cfRule>
    <cfRule type="expression" dxfId="1070" priority="376">
      <formula>IF(RIGHT(TEXT(AI96,"0.#"),1)=".",TRUE,FALSE)</formula>
    </cfRule>
  </conditionalFormatting>
  <conditionalFormatting sqref="AI95">
    <cfRule type="expression" dxfId="1069" priority="373">
      <formula>IF(RIGHT(TEXT(AI95,"0.#"),1)=".",FALSE,TRUE)</formula>
    </cfRule>
    <cfRule type="expression" dxfId="1068" priority="374">
      <formula>IF(RIGHT(TEXT(AI95,"0.#"),1)=".",TRUE,FALSE)</formula>
    </cfRule>
  </conditionalFormatting>
  <conditionalFormatting sqref="AM96">
    <cfRule type="expression" dxfId="1067" priority="369">
      <formula>IF(RIGHT(TEXT(AM96,"0.#"),1)=".",FALSE,TRUE)</formula>
    </cfRule>
    <cfRule type="expression" dxfId="1066" priority="370">
      <formula>IF(RIGHT(TEXT(AM96,"0.#"),1)=".",TRUE,FALSE)</formula>
    </cfRule>
  </conditionalFormatting>
  <conditionalFormatting sqref="AM97">
    <cfRule type="expression" dxfId="1065" priority="367">
      <formula>IF(RIGHT(TEXT(AM97,"0.#"),1)=".",FALSE,TRUE)</formula>
    </cfRule>
    <cfRule type="expression" dxfId="1064" priority="368">
      <formula>IF(RIGHT(TEXT(AM97,"0.#"),1)=".",TRUE,FALSE)</formula>
    </cfRule>
  </conditionalFormatting>
  <conditionalFormatting sqref="AQ95:AQ97">
    <cfRule type="expression" dxfId="1063" priority="365">
      <formula>IF(RIGHT(TEXT(AQ95,"0.#"),1)=".",FALSE,TRUE)</formula>
    </cfRule>
    <cfRule type="expression" dxfId="1062" priority="366">
      <formula>IF(RIGHT(TEXT(AQ95,"0.#"),1)=".",TRUE,FALSE)</formula>
    </cfRule>
  </conditionalFormatting>
  <conditionalFormatting sqref="AU95:AU97">
    <cfRule type="expression" dxfId="1061" priority="363">
      <formula>IF(RIGHT(TEXT(AU95,"0.#"),1)=".",FALSE,TRUE)</formula>
    </cfRule>
    <cfRule type="expression" dxfId="1060" priority="364">
      <formula>IF(RIGHT(TEXT(AU95,"0.#"),1)=".",TRUE,FALSE)</formula>
    </cfRule>
  </conditionalFormatting>
  <conditionalFormatting sqref="AE129">
    <cfRule type="expression" dxfId="1059" priority="361">
      <formula>IF(RIGHT(TEXT(AE129,"0.#"),1)=".",FALSE,TRUE)</formula>
    </cfRule>
    <cfRule type="expression" dxfId="1058" priority="362">
      <formula>IF(RIGHT(TEXT(AE129,"0.#"),1)=".",TRUE,FALSE)</formula>
    </cfRule>
  </conditionalFormatting>
  <conditionalFormatting sqref="AE130">
    <cfRule type="expression" dxfId="1057" priority="359">
      <formula>IF(RIGHT(TEXT(AE130,"0.#"),1)=".",FALSE,TRUE)</formula>
    </cfRule>
    <cfRule type="expression" dxfId="1056" priority="360">
      <formula>IF(RIGHT(TEXT(AE130,"0.#"),1)=".",TRUE,FALSE)</formula>
    </cfRule>
  </conditionalFormatting>
  <conditionalFormatting sqref="AM129">
    <cfRule type="expression" dxfId="1055" priority="349">
      <formula>IF(RIGHT(TEXT(AM129,"0.#"),1)=".",FALSE,TRUE)</formula>
    </cfRule>
    <cfRule type="expression" dxfId="1054" priority="350">
      <formula>IF(RIGHT(TEXT(AM129,"0.#"),1)=".",TRUE,FALSE)</formula>
    </cfRule>
  </conditionalFormatting>
  <conditionalFormatting sqref="AE131">
    <cfRule type="expression" dxfId="1053" priority="357">
      <formula>IF(RIGHT(TEXT(AE131,"0.#"),1)=".",FALSE,TRUE)</formula>
    </cfRule>
    <cfRule type="expression" dxfId="1052" priority="358">
      <formula>IF(RIGHT(TEXT(AE131,"0.#"),1)=".",TRUE,FALSE)</formula>
    </cfRule>
  </conditionalFormatting>
  <conditionalFormatting sqref="AI131">
    <cfRule type="expression" dxfId="1051" priority="355">
      <formula>IF(RIGHT(TEXT(AI131,"0.#"),1)=".",FALSE,TRUE)</formula>
    </cfRule>
    <cfRule type="expression" dxfId="1050" priority="356">
      <formula>IF(RIGHT(TEXT(AI131,"0.#"),1)=".",TRUE,FALSE)</formula>
    </cfRule>
  </conditionalFormatting>
  <conditionalFormatting sqref="AI130">
    <cfRule type="expression" dxfId="1049" priority="353">
      <formula>IF(RIGHT(TEXT(AI130,"0.#"),1)=".",FALSE,TRUE)</formula>
    </cfRule>
    <cfRule type="expression" dxfId="1048" priority="354">
      <formula>IF(RIGHT(TEXT(AI130,"0.#"),1)=".",TRUE,FALSE)</formula>
    </cfRule>
  </conditionalFormatting>
  <conditionalFormatting sqref="AI129">
    <cfRule type="expression" dxfId="1047" priority="351">
      <formula>IF(RIGHT(TEXT(AI129,"0.#"),1)=".",FALSE,TRUE)</formula>
    </cfRule>
    <cfRule type="expression" dxfId="1046" priority="352">
      <formula>IF(RIGHT(TEXT(AI129,"0.#"),1)=".",TRUE,FALSE)</formula>
    </cfRule>
  </conditionalFormatting>
  <conditionalFormatting sqref="AM130">
    <cfRule type="expression" dxfId="1045" priority="347">
      <formula>IF(RIGHT(TEXT(AM130,"0.#"),1)=".",FALSE,TRUE)</formula>
    </cfRule>
    <cfRule type="expression" dxfId="1044" priority="348">
      <formula>IF(RIGHT(TEXT(AM130,"0.#"),1)=".",TRUE,FALSE)</formula>
    </cfRule>
  </conditionalFormatting>
  <conditionalFormatting sqref="AM131">
    <cfRule type="expression" dxfId="1043" priority="345">
      <formula>IF(RIGHT(TEXT(AM131,"0.#"),1)=".",FALSE,TRUE)</formula>
    </cfRule>
    <cfRule type="expression" dxfId="1042" priority="346">
      <formula>IF(RIGHT(TEXT(AM131,"0.#"),1)=".",TRUE,FALSE)</formula>
    </cfRule>
  </conditionalFormatting>
  <conditionalFormatting sqref="AQ129:AQ131">
    <cfRule type="expression" dxfId="1041" priority="343">
      <formula>IF(RIGHT(TEXT(AQ129,"0.#"),1)=".",FALSE,TRUE)</formula>
    </cfRule>
    <cfRule type="expression" dxfId="1040" priority="344">
      <formula>IF(RIGHT(TEXT(AQ129,"0.#"),1)=".",TRUE,FALSE)</formula>
    </cfRule>
  </conditionalFormatting>
  <conditionalFormatting sqref="AU129:AU131">
    <cfRule type="expression" dxfId="1039" priority="341">
      <formula>IF(RIGHT(TEXT(AU129,"0.#"),1)=".",FALSE,TRUE)</formula>
    </cfRule>
    <cfRule type="expression" dxfId="1038" priority="342">
      <formula>IF(RIGHT(TEXT(AU129,"0.#"),1)=".",TRUE,FALSE)</formula>
    </cfRule>
  </conditionalFormatting>
  <conditionalFormatting sqref="AE163">
    <cfRule type="expression" dxfId="1037" priority="339">
      <formula>IF(RIGHT(TEXT(AE163,"0.#"),1)=".",FALSE,TRUE)</formula>
    </cfRule>
    <cfRule type="expression" dxfId="1036" priority="340">
      <formula>IF(RIGHT(TEXT(AE163,"0.#"),1)=".",TRUE,FALSE)</formula>
    </cfRule>
  </conditionalFormatting>
  <conditionalFormatting sqref="AE164">
    <cfRule type="expression" dxfId="1035" priority="337">
      <formula>IF(RIGHT(TEXT(AE164,"0.#"),1)=".",FALSE,TRUE)</formula>
    </cfRule>
    <cfRule type="expression" dxfId="1034" priority="338">
      <formula>IF(RIGHT(TEXT(AE164,"0.#"),1)=".",TRUE,FALSE)</formula>
    </cfRule>
  </conditionalFormatting>
  <conditionalFormatting sqref="AM163">
    <cfRule type="expression" dxfId="1033" priority="327">
      <formula>IF(RIGHT(TEXT(AM163,"0.#"),1)=".",FALSE,TRUE)</formula>
    </cfRule>
    <cfRule type="expression" dxfId="1032" priority="328">
      <formula>IF(RIGHT(TEXT(AM163,"0.#"),1)=".",TRUE,FALSE)</formula>
    </cfRule>
  </conditionalFormatting>
  <conditionalFormatting sqref="AE165">
    <cfRule type="expression" dxfId="1031" priority="335">
      <formula>IF(RIGHT(TEXT(AE165,"0.#"),1)=".",FALSE,TRUE)</formula>
    </cfRule>
    <cfRule type="expression" dxfId="1030" priority="336">
      <formula>IF(RIGHT(TEXT(AE165,"0.#"),1)=".",TRUE,FALSE)</formula>
    </cfRule>
  </conditionalFormatting>
  <conditionalFormatting sqref="AI165">
    <cfRule type="expression" dxfId="1029" priority="333">
      <formula>IF(RIGHT(TEXT(AI165,"0.#"),1)=".",FALSE,TRUE)</formula>
    </cfRule>
    <cfRule type="expression" dxfId="1028" priority="334">
      <formula>IF(RIGHT(TEXT(AI165,"0.#"),1)=".",TRUE,FALSE)</formula>
    </cfRule>
  </conditionalFormatting>
  <conditionalFormatting sqref="AI164">
    <cfRule type="expression" dxfId="1027" priority="331">
      <formula>IF(RIGHT(TEXT(AI164,"0.#"),1)=".",FALSE,TRUE)</formula>
    </cfRule>
    <cfRule type="expression" dxfId="1026" priority="332">
      <formula>IF(RIGHT(TEXT(AI164,"0.#"),1)=".",TRUE,FALSE)</formula>
    </cfRule>
  </conditionalFormatting>
  <conditionalFormatting sqref="AI163">
    <cfRule type="expression" dxfId="1025" priority="329">
      <formula>IF(RIGHT(TEXT(AI163,"0.#"),1)=".",FALSE,TRUE)</formula>
    </cfRule>
    <cfRule type="expression" dxfId="1024" priority="330">
      <formula>IF(RIGHT(TEXT(AI163,"0.#"),1)=".",TRUE,FALSE)</formula>
    </cfRule>
  </conditionalFormatting>
  <conditionalFormatting sqref="AM164">
    <cfRule type="expression" dxfId="1023" priority="325">
      <formula>IF(RIGHT(TEXT(AM164,"0.#"),1)=".",FALSE,TRUE)</formula>
    </cfRule>
    <cfRule type="expression" dxfId="1022" priority="326">
      <formula>IF(RIGHT(TEXT(AM164,"0.#"),1)=".",TRUE,FALSE)</formula>
    </cfRule>
  </conditionalFormatting>
  <conditionalFormatting sqref="AM165">
    <cfRule type="expression" dxfId="1021" priority="323">
      <formula>IF(RIGHT(TEXT(AM165,"0.#"),1)=".",FALSE,TRUE)</formula>
    </cfRule>
    <cfRule type="expression" dxfId="1020" priority="324">
      <formula>IF(RIGHT(TEXT(AM165,"0.#"),1)=".",TRUE,FALSE)</formula>
    </cfRule>
  </conditionalFormatting>
  <conditionalFormatting sqref="AQ163:AQ165">
    <cfRule type="expression" dxfId="1019" priority="321">
      <formula>IF(RIGHT(TEXT(AQ163,"0.#"),1)=".",FALSE,TRUE)</formula>
    </cfRule>
    <cfRule type="expression" dxfId="1018" priority="322">
      <formula>IF(RIGHT(TEXT(AQ163,"0.#"),1)=".",TRUE,FALSE)</formula>
    </cfRule>
  </conditionalFormatting>
  <conditionalFormatting sqref="AU163:AU165">
    <cfRule type="expression" dxfId="1017" priority="319">
      <formula>IF(RIGHT(TEXT(AU163,"0.#"),1)=".",FALSE,TRUE)</formula>
    </cfRule>
    <cfRule type="expression" dxfId="1016" priority="320">
      <formula>IF(RIGHT(TEXT(AU163,"0.#"),1)=".",TRUE,FALSE)</formula>
    </cfRule>
  </conditionalFormatting>
  <conditionalFormatting sqref="AE197">
    <cfRule type="expression" dxfId="1015" priority="317">
      <formula>IF(RIGHT(TEXT(AE197,"0.#"),1)=".",FALSE,TRUE)</formula>
    </cfRule>
    <cfRule type="expression" dxfId="1014" priority="318">
      <formula>IF(RIGHT(TEXT(AE197,"0.#"),1)=".",TRUE,FALSE)</formula>
    </cfRule>
  </conditionalFormatting>
  <conditionalFormatting sqref="AE198">
    <cfRule type="expression" dxfId="1013" priority="315">
      <formula>IF(RIGHT(TEXT(AE198,"0.#"),1)=".",FALSE,TRUE)</formula>
    </cfRule>
    <cfRule type="expression" dxfId="1012" priority="316">
      <formula>IF(RIGHT(TEXT(AE198,"0.#"),1)=".",TRUE,FALSE)</formula>
    </cfRule>
  </conditionalFormatting>
  <conditionalFormatting sqref="AM197">
    <cfRule type="expression" dxfId="1011" priority="305">
      <formula>IF(RIGHT(TEXT(AM197,"0.#"),1)=".",FALSE,TRUE)</formula>
    </cfRule>
    <cfRule type="expression" dxfId="1010" priority="306">
      <formula>IF(RIGHT(TEXT(AM197,"0.#"),1)=".",TRUE,FALSE)</formula>
    </cfRule>
  </conditionalFormatting>
  <conditionalFormatting sqref="AE199">
    <cfRule type="expression" dxfId="1009" priority="313">
      <formula>IF(RIGHT(TEXT(AE199,"0.#"),1)=".",FALSE,TRUE)</formula>
    </cfRule>
    <cfRule type="expression" dxfId="1008" priority="314">
      <formula>IF(RIGHT(TEXT(AE199,"0.#"),1)=".",TRUE,FALSE)</formula>
    </cfRule>
  </conditionalFormatting>
  <conditionalFormatting sqref="AI199">
    <cfRule type="expression" dxfId="1007" priority="311">
      <formula>IF(RIGHT(TEXT(AI199,"0.#"),1)=".",FALSE,TRUE)</formula>
    </cfRule>
    <cfRule type="expression" dxfId="1006" priority="312">
      <formula>IF(RIGHT(TEXT(AI199,"0.#"),1)=".",TRUE,FALSE)</formula>
    </cfRule>
  </conditionalFormatting>
  <conditionalFormatting sqref="AI198">
    <cfRule type="expression" dxfId="1005" priority="309">
      <formula>IF(RIGHT(TEXT(AI198,"0.#"),1)=".",FALSE,TRUE)</formula>
    </cfRule>
    <cfRule type="expression" dxfId="1004" priority="310">
      <formula>IF(RIGHT(TEXT(AI198,"0.#"),1)=".",TRUE,FALSE)</formula>
    </cfRule>
  </conditionalFormatting>
  <conditionalFormatting sqref="AI197">
    <cfRule type="expression" dxfId="1003" priority="307">
      <formula>IF(RIGHT(TEXT(AI197,"0.#"),1)=".",FALSE,TRUE)</formula>
    </cfRule>
    <cfRule type="expression" dxfId="1002" priority="308">
      <formula>IF(RIGHT(TEXT(AI197,"0.#"),1)=".",TRUE,FALSE)</formula>
    </cfRule>
  </conditionalFormatting>
  <conditionalFormatting sqref="AM198">
    <cfRule type="expression" dxfId="1001" priority="303">
      <formula>IF(RIGHT(TEXT(AM198,"0.#"),1)=".",FALSE,TRUE)</formula>
    </cfRule>
    <cfRule type="expression" dxfId="1000" priority="304">
      <formula>IF(RIGHT(TEXT(AM198,"0.#"),1)=".",TRUE,FALSE)</formula>
    </cfRule>
  </conditionalFormatting>
  <conditionalFormatting sqref="AM199">
    <cfRule type="expression" dxfId="999" priority="301">
      <formula>IF(RIGHT(TEXT(AM199,"0.#"),1)=".",FALSE,TRUE)</formula>
    </cfRule>
    <cfRule type="expression" dxfId="998" priority="302">
      <formula>IF(RIGHT(TEXT(AM199,"0.#"),1)=".",TRUE,FALSE)</formula>
    </cfRule>
  </conditionalFormatting>
  <conditionalFormatting sqref="AQ197:AQ199">
    <cfRule type="expression" dxfId="997" priority="299">
      <formula>IF(RIGHT(TEXT(AQ197,"0.#"),1)=".",FALSE,TRUE)</formula>
    </cfRule>
    <cfRule type="expression" dxfId="996" priority="300">
      <formula>IF(RIGHT(TEXT(AQ197,"0.#"),1)=".",TRUE,FALSE)</formula>
    </cfRule>
  </conditionalFormatting>
  <conditionalFormatting sqref="AU197:AU199">
    <cfRule type="expression" dxfId="995" priority="297">
      <formula>IF(RIGHT(TEXT(AU197,"0.#"),1)=".",FALSE,TRUE)</formula>
    </cfRule>
    <cfRule type="expression" dxfId="994" priority="298">
      <formula>IF(RIGHT(TEXT(AU197,"0.#"),1)=".",TRUE,FALSE)</formula>
    </cfRule>
  </conditionalFormatting>
  <conditionalFormatting sqref="AE134 AQ134">
    <cfRule type="expression" dxfId="993" priority="295">
      <formula>IF(RIGHT(TEXT(AE134,"0.#"),1)=".",FALSE,TRUE)</formula>
    </cfRule>
    <cfRule type="expression" dxfId="992" priority="296">
      <formula>IF(RIGHT(TEXT(AE134,"0.#"),1)=".",TRUE,FALSE)</formula>
    </cfRule>
  </conditionalFormatting>
  <conditionalFormatting sqref="AI134">
    <cfRule type="expression" dxfId="991" priority="293">
      <formula>IF(RIGHT(TEXT(AI134,"0.#"),1)=".",FALSE,TRUE)</formula>
    </cfRule>
    <cfRule type="expression" dxfId="990" priority="294">
      <formula>IF(RIGHT(TEXT(AI134,"0.#"),1)=".",TRUE,FALSE)</formula>
    </cfRule>
  </conditionalFormatting>
  <conditionalFormatting sqref="AM134">
    <cfRule type="expression" dxfId="989" priority="291">
      <formula>IF(RIGHT(TEXT(AM134,"0.#"),1)=".",FALSE,TRUE)</formula>
    </cfRule>
    <cfRule type="expression" dxfId="988" priority="292">
      <formula>IF(RIGHT(TEXT(AM134,"0.#"),1)=".",TRUE,FALSE)</formula>
    </cfRule>
  </conditionalFormatting>
  <conditionalFormatting sqref="AE135">
    <cfRule type="expression" dxfId="987" priority="289">
      <formula>IF(RIGHT(TEXT(AE135,"0.#"),1)=".",FALSE,TRUE)</formula>
    </cfRule>
    <cfRule type="expression" dxfId="986" priority="290">
      <formula>IF(RIGHT(TEXT(AE135,"0.#"),1)=".",TRUE,FALSE)</formula>
    </cfRule>
  </conditionalFormatting>
  <conditionalFormatting sqref="AI135">
    <cfRule type="expression" dxfId="985" priority="287">
      <formula>IF(RIGHT(TEXT(AI135,"0.#"),1)=".",FALSE,TRUE)</formula>
    </cfRule>
    <cfRule type="expression" dxfId="984" priority="288">
      <formula>IF(RIGHT(TEXT(AI135,"0.#"),1)=".",TRUE,FALSE)</formula>
    </cfRule>
  </conditionalFormatting>
  <conditionalFormatting sqref="AM135">
    <cfRule type="expression" dxfId="983" priority="285">
      <formula>IF(RIGHT(TEXT(AM135,"0.#"),1)=".",FALSE,TRUE)</formula>
    </cfRule>
    <cfRule type="expression" dxfId="982" priority="286">
      <formula>IF(RIGHT(TEXT(AM135,"0.#"),1)=".",TRUE,FALSE)</formula>
    </cfRule>
  </conditionalFormatting>
  <conditionalFormatting sqref="AQ135">
    <cfRule type="expression" dxfId="981" priority="283">
      <formula>IF(RIGHT(TEXT(AQ135,"0.#"),1)=".",FALSE,TRUE)</formula>
    </cfRule>
    <cfRule type="expression" dxfId="980" priority="284">
      <formula>IF(RIGHT(TEXT(AQ135,"0.#"),1)=".",TRUE,FALSE)</formula>
    </cfRule>
  </conditionalFormatting>
  <conditionalFormatting sqref="AU134">
    <cfRule type="expression" dxfId="979" priority="281">
      <formula>IF(RIGHT(TEXT(AU134,"0.#"),1)=".",FALSE,TRUE)</formula>
    </cfRule>
    <cfRule type="expression" dxfId="978" priority="282">
      <formula>IF(RIGHT(TEXT(AU134,"0.#"),1)=".",TRUE,FALSE)</formula>
    </cfRule>
  </conditionalFormatting>
  <conditionalFormatting sqref="AU135">
    <cfRule type="expression" dxfId="977" priority="279">
      <formula>IF(RIGHT(TEXT(AU135,"0.#"),1)=".",FALSE,TRUE)</formula>
    </cfRule>
    <cfRule type="expression" dxfId="976" priority="280">
      <formula>IF(RIGHT(TEXT(AU135,"0.#"),1)=".",TRUE,FALSE)</formula>
    </cfRule>
  </conditionalFormatting>
  <conditionalFormatting sqref="AE168 AQ168">
    <cfRule type="expression" dxfId="975" priority="277">
      <formula>IF(RIGHT(TEXT(AE168,"0.#"),1)=".",FALSE,TRUE)</formula>
    </cfRule>
    <cfRule type="expression" dxfId="974" priority="278">
      <formula>IF(RIGHT(TEXT(AE168,"0.#"),1)=".",TRUE,FALSE)</formula>
    </cfRule>
  </conditionalFormatting>
  <conditionalFormatting sqref="AI168">
    <cfRule type="expression" dxfId="973" priority="275">
      <formula>IF(RIGHT(TEXT(AI168,"0.#"),1)=".",FALSE,TRUE)</formula>
    </cfRule>
    <cfRule type="expression" dxfId="972" priority="276">
      <formula>IF(RIGHT(TEXT(AI168,"0.#"),1)=".",TRUE,FALSE)</formula>
    </cfRule>
  </conditionalFormatting>
  <conditionalFormatting sqref="AM168">
    <cfRule type="expression" dxfId="971" priority="273">
      <formula>IF(RIGHT(TEXT(AM168,"0.#"),1)=".",FALSE,TRUE)</formula>
    </cfRule>
    <cfRule type="expression" dxfId="970" priority="274">
      <formula>IF(RIGHT(TEXT(AM168,"0.#"),1)=".",TRUE,FALSE)</formula>
    </cfRule>
  </conditionalFormatting>
  <conditionalFormatting sqref="AE169">
    <cfRule type="expression" dxfId="969" priority="271">
      <formula>IF(RIGHT(TEXT(AE169,"0.#"),1)=".",FALSE,TRUE)</formula>
    </cfRule>
    <cfRule type="expression" dxfId="968" priority="272">
      <formula>IF(RIGHT(TEXT(AE169,"0.#"),1)=".",TRUE,FALSE)</formula>
    </cfRule>
  </conditionalFormatting>
  <conditionalFormatting sqref="AI169">
    <cfRule type="expression" dxfId="967" priority="269">
      <formula>IF(RIGHT(TEXT(AI169,"0.#"),1)=".",FALSE,TRUE)</formula>
    </cfRule>
    <cfRule type="expression" dxfId="966" priority="270">
      <formula>IF(RIGHT(TEXT(AI169,"0.#"),1)=".",TRUE,FALSE)</formula>
    </cfRule>
  </conditionalFormatting>
  <conditionalFormatting sqref="AM169">
    <cfRule type="expression" dxfId="965" priority="267">
      <formula>IF(RIGHT(TEXT(AM169,"0.#"),1)=".",FALSE,TRUE)</formula>
    </cfRule>
    <cfRule type="expression" dxfId="964" priority="268">
      <formula>IF(RIGHT(TEXT(AM169,"0.#"),1)=".",TRUE,FALSE)</formula>
    </cfRule>
  </conditionalFormatting>
  <conditionalFormatting sqref="AQ169">
    <cfRule type="expression" dxfId="963" priority="265">
      <formula>IF(RIGHT(TEXT(AQ169,"0.#"),1)=".",FALSE,TRUE)</formula>
    </cfRule>
    <cfRule type="expression" dxfId="962" priority="266">
      <formula>IF(RIGHT(TEXT(AQ169,"0.#"),1)=".",TRUE,FALSE)</formula>
    </cfRule>
  </conditionalFormatting>
  <conditionalFormatting sqref="AU168">
    <cfRule type="expression" dxfId="961" priority="263">
      <formula>IF(RIGHT(TEXT(AU168,"0.#"),1)=".",FALSE,TRUE)</formula>
    </cfRule>
    <cfRule type="expression" dxfId="960" priority="264">
      <formula>IF(RIGHT(TEXT(AU168,"0.#"),1)=".",TRUE,FALSE)</formula>
    </cfRule>
  </conditionalFormatting>
  <conditionalFormatting sqref="AU169">
    <cfRule type="expression" dxfId="959" priority="261">
      <formula>IF(RIGHT(TEXT(AU169,"0.#"),1)=".",FALSE,TRUE)</formula>
    </cfRule>
    <cfRule type="expression" dxfId="958" priority="262">
      <formula>IF(RIGHT(TEXT(AU169,"0.#"),1)=".",TRUE,FALSE)</formula>
    </cfRule>
  </conditionalFormatting>
  <conditionalFormatting sqref="AE90">
    <cfRule type="expression" dxfId="957" priority="259">
      <formula>IF(RIGHT(TEXT(AE90,"0.#"),1)=".",FALSE,TRUE)</formula>
    </cfRule>
    <cfRule type="expression" dxfId="956" priority="260">
      <formula>IF(RIGHT(TEXT(AE90,"0.#"),1)=".",TRUE,FALSE)</formula>
    </cfRule>
  </conditionalFormatting>
  <conditionalFormatting sqref="AE91">
    <cfRule type="expression" dxfId="955" priority="257">
      <formula>IF(RIGHT(TEXT(AE91,"0.#"),1)=".",FALSE,TRUE)</formula>
    </cfRule>
    <cfRule type="expression" dxfId="954" priority="258">
      <formula>IF(RIGHT(TEXT(AE91,"0.#"),1)=".",TRUE,FALSE)</formula>
    </cfRule>
  </conditionalFormatting>
  <conditionalFormatting sqref="AM90">
    <cfRule type="expression" dxfId="953" priority="247">
      <formula>IF(RIGHT(TEXT(AM90,"0.#"),1)=".",FALSE,TRUE)</formula>
    </cfRule>
    <cfRule type="expression" dxfId="952" priority="248">
      <formula>IF(RIGHT(TEXT(AM90,"0.#"),1)=".",TRUE,FALSE)</formula>
    </cfRule>
  </conditionalFormatting>
  <conditionalFormatting sqref="AE92">
    <cfRule type="expression" dxfId="951" priority="255">
      <formula>IF(RIGHT(TEXT(AE92,"0.#"),1)=".",FALSE,TRUE)</formula>
    </cfRule>
    <cfRule type="expression" dxfId="950" priority="256">
      <formula>IF(RIGHT(TEXT(AE92,"0.#"),1)=".",TRUE,FALSE)</formula>
    </cfRule>
  </conditionalFormatting>
  <conditionalFormatting sqref="AI92">
    <cfRule type="expression" dxfId="949" priority="253">
      <formula>IF(RIGHT(TEXT(AI92,"0.#"),1)=".",FALSE,TRUE)</formula>
    </cfRule>
    <cfRule type="expression" dxfId="948" priority="254">
      <formula>IF(RIGHT(TEXT(AI92,"0.#"),1)=".",TRUE,FALSE)</formula>
    </cfRule>
  </conditionalFormatting>
  <conditionalFormatting sqref="AI91">
    <cfRule type="expression" dxfId="947" priority="251">
      <formula>IF(RIGHT(TEXT(AI91,"0.#"),1)=".",FALSE,TRUE)</formula>
    </cfRule>
    <cfRule type="expression" dxfId="946" priority="252">
      <formula>IF(RIGHT(TEXT(AI91,"0.#"),1)=".",TRUE,FALSE)</formula>
    </cfRule>
  </conditionalFormatting>
  <conditionalFormatting sqref="AI90">
    <cfRule type="expression" dxfId="945" priority="249">
      <formula>IF(RIGHT(TEXT(AI90,"0.#"),1)=".",FALSE,TRUE)</formula>
    </cfRule>
    <cfRule type="expression" dxfId="944" priority="250">
      <formula>IF(RIGHT(TEXT(AI90,"0.#"),1)=".",TRUE,FALSE)</formula>
    </cfRule>
  </conditionalFormatting>
  <conditionalFormatting sqref="AM91">
    <cfRule type="expression" dxfId="943" priority="245">
      <formula>IF(RIGHT(TEXT(AM91,"0.#"),1)=".",FALSE,TRUE)</formula>
    </cfRule>
    <cfRule type="expression" dxfId="942" priority="246">
      <formula>IF(RIGHT(TEXT(AM91,"0.#"),1)=".",TRUE,FALSE)</formula>
    </cfRule>
  </conditionalFormatting>
  <conditionalFormatting sqref="AM92">
    <cfRule type="expression" dxfId="941" priority="243">
      <formula>IF(RIGHT(TEXT(AM92,"0.#"),1)=".",FALSE,TRUE)</formula>
    </cfRule>
    <cfRule type="expression" dxfId="940" priority="244">
      <formula>IF(RIGHT(TEXT(AM92,"0.#"),1)=".",TRUE,FALSE)</formula>
    </cfRule>
  </conditionalFormatting>
  <conditionalFormatting sqref="AQ90:AQ92">
    <cfRule type="expression" dxfId="939" priority="241">
      <formula>IF(RIGHT(TEXT(AQ90,"0.#"),1)=".",FALSE,TRUE)</formula>
    </cfRule>
    <cfRule type="expression" dxfId="938" priority="242">
      <formula>IF(RIGHT(TEXT(AQ90,"0.#"),1)=".",TRUE,FALSE)</formula>
    </cfRule>
  </conditionalFormatting>
  <conditionalFormatting sqref="AU90:AU92">
    <cfRule type="expression" dxfId="937" priority="239">
      <formula>IF(RIGHT(TEXT(AU90,"0.#"),1)=".",FALSE,TRUE)</formula>
    </cfRule>
    <cfRule type="expression" dxfId="936" priority="240">
      <formula>IF(RIGHT(TEXT(AU90,"0.#"),1)=".",TRUE,FALSE)</formula>
    </cfRule>
  </conditionalFormatting>
  <conditionalFormatting sqref="AE85">
    <cfRule type="expression" dxfId="935" priority="237">
      <formula>IF(RIGHT(TEXT(AE85,"0.#"),1)=".",FALSE,TRUE)</formula>
    </cfRule>
    <cfRule type="expression" dxfId="934" priority="238">
      <formula>IF(RIGHT(TEXT(AE85,"0.#"),1)=".",TRUE,FALSE)</formula>
    </cfRule>
  </conditionalFormatting>
  <conditionalFormatting sqref="AE86">
    <cfRule type="expression" dxfId="933" priority="235">
      <formula>IF(RIGHT(TEXT(AE86,"0.#"),1)=".",FALSE,TRUE)</formula>
    </cfRule>
    <cfRule type="expression" dxfId="932" priority="236">
      <formula>IF(RIGHT(TEXT(AE86,"0.#"),1)=".",TRUE,FALSE)</formula>
    </cfRule>
  </conditionalFormatting>
  <conditionalFormatting sqref="AM85">
    <cfRule type="expression" dxfId="931" priority="225">
      <formula>IF(RIGHT(TEXT(AM85,"0.#"),1)=".",FALSE,TRUE)</formula>
    </cfRule>
    <cfRule type="expression" dxfId="930" priority="226">
      <formula>IF(RIGHT(TEXT(AM85,"0.#"),1)=".",TRUE,FALSE)</formula>
    </cfRule>
  </conditionalFormatting>
  <conditionalFormatting sqref="AE87">
    <cfRule type="expression" dxfId="929" priority="233">
      <formula>IF(RIGHT(TEXT(AE87,"0.#"),1)=".",FALSE,TRUE)</formula>
    </cfRule>
    <cfRule type="expression" dxfId="928" priority="234">
      <formula>IF(RIGHT(TEXT(AE87,"0.#"),1)=".",TRUE,FALSE)</formula>
    </cfRule>
  </conditionalFormatting>
  <conditionalFormatting sqref="AI87">
    <cfRule type="expression" dxfId="927" priority="231">
      <formula>IF(RIGHT(TEXT(AI87,"0.#"),1)=".",FALSE,TRUE)</formula>
    </cfRule>
    <cfRule type="expression" dxfId="926" priority="232">
      <formula>IF(RIGHT(TEXT(AI87,"0.#"),1)=".",TRUE,FALSE)</formula>
    </cfRule>
  </conditionalFormatting>
  <conditionalFormatting sqref="AI86">
    <cfRule type="expression" dxfId="925" priority="229">
      <formula>IF(RIGHT(TEXT(AI86,"0.#"),1)=".",FALSE,TRUE)</formula>
    </cfRule>
    <cfRule type="expression" dxfId="924" priority="230">
      <formula>IF(RIGHT(TEXT(AI86,"0.#"),1)=".",TRUE,FALSE)</formula>
    </cfRule>
  </conditionalFormatting>
  <conditionalFormatting sqref="AI85">
    <cfRule type="expression" dxfId="923" priority="227">
      <formula>IF(RIGHT(TEXT(AI85,"0.#"),1)=".",FALSE,TRUE)</formula>
    </cfRule>
    <cfRule type="expression" dxfId="922" priority="228">
      <formula>IF(RIGHT(TEXT(AI85,"0.#"),1)=".",TRUE,FALSE)</formula>
    </cfRule>
  </conditionalFormatting>
  <conditionalFormatting sqref="AM86">
    <cfRule type="expression" dxfId="921" priority="223">
      <formula>IF(RIGHT(TEXT(AM86,"0.#"),1)=".",FALSE,TRUE)</formula>
    </cfRule>
    <cfRule type="expression" dxfId="920" priority="224">
      <formula>IF(RIGHT(TEXT(AM86,"0.#"),1)=".",TRUE,FALSE)</formula>
    </cfRule>
  </conditionalFormatting>
  <conditionalFormatting sqref="AM87">
    <cfRule type="expression" dxfId="919" priority="221">
      <formula>IF(RIGHT(TEXT(AM87,"0.#"),1)=".",FALSE,TRUE)</formula>
    </cfRule>
    <cfRule type="expression" dxfId="918" priority="222">
      <formula>IF(RIGHT(TEXT(AM87,"0.#"),1)=".",TRUE,FALSE)</formula>
    </cfRule>
  </conditionalFormatting>
  <conditionalFormatting sqref="AQ85:AQ87">
    <cfRule type="expression" dxfId="917" priority="219">
      <formula>IF(RIGHT(TEXT(AQ85,"0.#"),1)=".",FALSE,TRUE)</formula>
    </cfRule>
    <cfRule type="expression" dxfId="916" priority="220">
      <formula>IF(RIGHT(TEXT(AQ85,"0.#"),1)=".",TRUE,FALSE)</formula>
    </cfRule>
  </conditionalFormatting>
  <conditionalFormatting sqref="AU85:AU87">
    <cfRule type="expression" dxfId="915" priority="217">
      <formula>IF(RIGHT(TEXT(AU85,"0.#"),1)=".",FALSE,TRUE)</formula>
    </cfRule>
    <cfRule type="expression" dxfId="914" priority="218">
      <formula>IF(RIGHT(TEXT(AU85,"0.#"),1)=".",TRUE,FALSE)</formula>
    </cfRule>
  </conditionalFormatting>
  <conditionalFormatting sqref="AE124">
    <cfRule type="expression" dxfId="913" priority="215">
      <formula>IF(RIGHT(TEXT(AE124,"0.#"),1)=".",FALSE,TRUE)</formula>
    </cfRule>
    <cfRule type="expression" dxfId="912" priority="216">
      <formula>IF(RIGHT(TEXT(AE124,"0.#"),1)=".",TRUE,FALSE)</formula>
    </cfRule>
  </conditionalFormatting>
  <conditionalFormatting sqref="AE125">
    <cfRule type="expression" dxfId="911" priority="213">
      <formula>IF(RIGHT(TEXT(AE125,"0.#"),1)=".",FALSE,TRUE)</formula>
    </cfRule>
    <cfRule type="expression" dxfId="910" priority="214">
      <formula>IF(RIGHT(TEXT(AE125,"0.#"),1)=".",TRUE,FALSE)</formula>
    </cfRule>
  </conditionalFormatting>
  <conditionalFormatting sqref="AM124">
    <cfRule type="expression" dxfId="909" priority="203">
      <formula>IF(RIGHT(TEXT(AM124,"0.#"),1)=".",FALSE,TRUE)</formula>
    </cfRule>
    <cfRule type="expression" dxfId="908" priority="204">
      <formula>IF(RIGHT(TEXT(AM124,"0.#"),1)=".",TRUE,FALSE)</formula>
    </cfRule>
  </conditionalFormatting>
  <conditionalFormatting sqref="AE126">
    <cfRule type="expression" dxfId="907" priority="211">
      <formula>IF(RIGHT(TEXT(AE126,"0.#"),1)=".",FALSE,TRUE)</formula>
    </cfRule>
    <cfRule type="expression" dxfId="906" priority="212">
      <formula>IF(RIGHT(TEXT(AE126,"0.#"),1)=".",TRUE,FALSE)</formula>
    </cfRule>
  </conditionalFormatting>
  <conditionalFormatting sqref="AI126">
    <cfRule type="expression" dxfId="905" priority="209">
      <formula>IF(RIGHT(TEXT(AI126,"0.#"),1)=".",FALSE,TRUE)</formula>
    </cfRule>
    <cfRule type="expression" dxfId="904" priority="210">
      <formula>IF(RIGHT(TEXT(AI126,"0.#"),1)=".",TRUE,FALSE)</formula>
    </cfRule>
  </conditionalFormatting>
  <conditionalFormatting sqref="AI125">
    <cfRule type="expression" dxfId="903" priority="207">
      <formula>IF(RIGHT(TEXT(AI125,"0.#"),1)=".",FALSE,TRUE)</formula>
    </cfRule>
    <cfRule type="expression" dxfId="902" priority="208">
      <formula>IF(RIGHT(TEXT(AI125,"0.#"),1)=".",TRUE,FALSE)</formula>
    </cfRule>
  </conditionalFormatting>
  <conditionalFormatting sqref="AI124">
    <cfRule type="expression" dxfId="901" priority="205">
      <formula>IF(RIGHT(TEXT(AI124,"0.#"),1)=".",FALSE,TRUE)</formula>
    </cfRule>
    <cfRule type="expression" dxfId="900" priority="206">
      <formula>IF(RIGHT(TEXT(AI124,"0.#"),1)=".",TRUE,FALSE)</formula>
    </cfRule>
  </conditionalFormatting>
  <conditionalFormatting sqref="AM125">
    <cfRule type="expression" dxfId="899" priority="201">
      <formula>IF(RIGHT(TEXT(AM125,"0.#"),1)=".",FALSE,TRUE)</formula>
    </cfRule>
    <cfRule type="expression" dxfId="898" priority="202">
      <formula>IF(RIGHT(TEXT(AM125,"0.#"),1)=".",TRUE,FALSE)</formula>
    </cfRule>
  </conditionalFormatting>
  <conditionalFormatting sqref="AM126">
    <cfRule type="expression" dxfId="897" priority="199">
      <formula>IF(RIGHT(TEXT(AM126,"0.#"),1)=".",FALSE,TRUE)</formula>
    </cfRule>
    <cfRule type="expression" dxfId="896" priority="200">
      <formula>IF(RIGHT(TEXT(AM126,"0.#"),1)=".",TRUE,FALSE)</formula>
    </cfRule>
  </conditionalFormatting>
  <conditionalFormatting sqref="AQ124:AQ126">
    <cfRule type="expression" dxfId="895" priority="197">
      <formula>IF(RIGHT(TEXT(AQ124,"0.#"),1)=".",FALSE,TRUE)</formula>
    </cfRule>
    <cfRule type="expression" dxfId="894" priority="198">
      <formula>IF(RIGHT(TEXT(AQ124,"0.#"),1)=".",TRUE,FALSE)</formula>
    </cfRule>
  </conditionalFormatting>
  <conditionalFormatting sqref="AU124:AU126">
    <cfRule type="expression" dxfId="893" priority="195">
      <formula>IF(RIGHT(TEXT(AU124,"0.#"),1)=".",FALSE,TRUE)</formula>
    </cfRule>
    <cfRule type="expression" dxfId="892" priority="196">
      <formula>IF(RIGHT(TEXT(AU124,"0.#"),1)=".",TRUE,FALSE)</formula>
    </cfRule>
  </conditionalFormatting>
  <conditionalFormatting sqref="AE119">
    <cfRule type="expression" dxfId="891" priority="193">
      <formula>IF(RIGHT(TEXT(AE119,"0.#"),1)=".",FALSE,TRUE)</formula>
    </cfRule>
    <cfRule type="expression" dxfId="890" priority="194">
      <formula>IF(RIGHT(TEXT(AE119,"0.#"),1)=".",TRUE,FALSE)</formula>
    </cfRule>
  </conditionalFormatting>
  <conditionalFormatting sqref="AE120">
    <cfRule type="expression" dxfId="889" priority="191">
      <formula>IF(RIGHT(TEXT(AE120,"0.#"),1)=".",FALSE,TRUE)</formula>
    </cfRule>
    <cfRule type="expression" dxfId="888" priority="192">
      <formula>IF(RIGHT(TEXT(AE120,"0.#"),1)=".",TRUE,FALSE)</formula>
    </cfRule>
  </conditionalFormatting>
  <conditionalFormatting sqref="AM119">
    <cfRule type="expression" dxfId="887" priority="181">
      <formula>IF(RIGHT(TEXT(AM119,"0.#"),1)=".",FALSE,TRUE)</formula>
    </cfRule>
    <cfRule type="expression" dxfId="886" priority="182">
      <formula>IF(RIGHT(TEXT(AM119,"0.#"),1)=".",TRUE,FALSE)</formula>
    </cfRule>
  </conditionalFormatting>
  <conditionalFormatting sqref="AE121">
    <cfRule type="expression" dxfId="885" priority="189">
      <formula>IF(RIGHT(TEXT(AE121,"0.#"),1)=".",FALSE,TRUE)</formula>
    </cfRule>
    <cfRule type="expression" dxfId="884" priority="190">
      <formula>IF(RIGHT(TEXT(AE121,"0.#"),1)=".",TRUE,FALSE)</formula>
    </cfRule>
  </conditionalFormatting>
  <conditionalFormatting sqref="AI121">
    <cfRule type="expression" dxfId="883" priority="187">
      <formula>IF(RIGHT(TEXT(AI121,"0.#"),1)=".",FALSE,TRUE)</formula>
    </cfRule>
    <cfRule type="expression" dxfId="882" priority="188">
      <formula>IF(RIGHT(TEXT(AI121,"0.#"),1)=".",TRUE,FALSE)</formula>
    </cfRule>
  </conditionalFormatting>
  <conditionalFormatting sqref="AI120">
    <cfRule type="expression" dxfId="881" priority="185">
      <formula>IF(RIGHT(TEXT(AI120,"0.#"),1)=".",FALSE,TRUE)</formula>
    </cfRule>
    <cfRule type="expression" dxfId="880" priority="186">
      <formula>IF(RIGHT(TEXT(AI120,"0.#"),1)=".",TRUE,FALSE)</formula>
    </cfRule>
  </conditionalFormatting>
  <conditionalFormatting sqref="AI119">
    <cfRule type="expression" dxfId="879" priority="183">
      <formula>IF(RIGHT(TEXT(AI119,"0.#"),1)=".",FALSE,TRUE)</formula>
    </cfRule>
    <cfRule type="expression" dxfId="878" priority="184">
      <formula>IF(RIGHT(TEXT(AI119,"0.#"),1)=".",TRUE,FALSE)</formula>
    </cfRule>
  </conditionalFormatting>
  <conditionalFormatting sqref="AM120">
    <cfRule type="expression" dxfId="877" priority="179">
      <formula>IF(RIGHT(TEXT(AM120,"0.#"),1)=".",FALSE,TRUE)</formula>
    </cfRule>
    <cfRule type="expression" dxfId="876" priority="180">
      <formula>IF(RIGHT(TEXT(AM120,"0.#"),1)=".",TRUE,FALSE)</formula>
    </cfRule>
  </conditionalFormatting>
  <conditionalFormatting sqref="AM121">
    <cfRule type="expression" dxfId="875" priority="177">
      <formula>IF(RIGHT(TEXT(AM121,"0.#"),1)=".",FALSE,TRUE)</formula>
    </cfRule>
    <cfRule type="expression" dxfId="874" priority="178">
      <formula>IF(RIGHT(TEXT(AM121,"0.#"),1)=".",TRUE,FALSE)</formula>
    </cfRule>
  </conditionalFormatting>
  <conditionalFormatting sqref="AQ119:AQ121">
    <cfRule type="expression" dxfId="873" priority="175">
      <formula>IF(RIGHT(TEXT(AQ119,"0.#"),1)=".",FALSE,TRUE)</formula>
    </cfRule>
    <cfRule type="expression" dxfId="872" priority="176">
      <formula>IF(RIGHT(TEXT(AQ119,"0.#"),1)=".",TRUE,FALSE)</formula>
    </cfRule>
  </conditionalFormatting>
  <conditionalFormatting sqref="AU119:AU121">
    <cfRule type="expression" dxfId="871" priority="173">
      <formula>IF(RIGHT(TEXT(AU119,"0.#"),1)=".",FALSE,TRUE)</formula>
    </cfRule>
    <cfRule type="expression" dxfId="870" priority="174">
      <formula>IF(RIGHT(TEXT(AU119,"0.#"),1)=".",TRUE,FALSE)</formula>
    </cfRule>
  </conditionalFormatting>
  <conditionalFormatting sqref="AE158">
    <cfRule type="expression" dxfId="869" priority="171">
      <formula>IF(RIGHT(TEXT(AE158,"0.#"),1)=".",FALSE,TRUE)</formula>
    </cfRule>
    <cfRule type="expression" dxfId="868" priority="172">
      <formula>IF(RIGHT(TEXT(AE158,"0.#"),1)=".",TRUE,FALSE)</formula>
    </cfRule>
  </conditionalFormatting>
  <conditionalFormatting sqref="AE159">
    <cfRule type="expression" dxfId="867" priority="169">
      <formula>IF(RIGHT(TEXT(AE159,"0.#"),1)=".",FALSE,TRUE)</formula>
    </cfRule>
    <cfRule type="expression" dxfId="866" priority="170">
      <formula>IF(RIGHT(TEXT(AE159,"0.#"),1)=".",TRUE,FALSE)</formula>
    </cfRule>
  </conditionalFormatting>
  <conditionalFormatting sqref="AM158">
    <cfRule type="expression" dxfId="865" priority="159">
      <formula>IF(RIGHT(TEXT(AM158,"0.#"),1)=".",FALSE,TRUE)</formula>
    </cfRule>
    <cfRule type="expression" dxfId="864" priority="160">
      <formula>IF(RIGHT(TEXT(AM158,"0.#"),1)=".",TRUE,FALSE)</formula>
    </cfRule>
  </conditionalFormatting>
  <conditionalFormatting sqref="AE160">
    <cfRule type="expression" dxfId="863" priority="167">
      <formula>IF(RIGHT(TEXT(AE160,"0.#"),1)=".",FALSE,TRUE)</formula>
    </cfRule>
    <cfRule type="expression" dxfId="862" priority="168">
      <formula>IF(RIGHT(TEXT(AE160,"0.#"),1)=".",TRUE,FALSE)</formula>
    </cfRule>
  </conditionalFormatting>
  <conditionalFormatting sqref="AI160">
    <cfRule type="expression" dxfId="861" priority="165">
      <formula>IF(RIGHT(TEXT(AI160,"0.#"),1)=".",FALSE,TRUE)</formula>
    </cfRule>
    <cfRule type="expression" dxfId="860" priority="166">
      <formula>IF(RIGHT(TEXT(AI160,"0.#"),1)=".",TRUE,FALSE)</formula>
    </cfRule>
  </conditionalFormatting>
  <conditionalFormatting sqref="AI159">
    <cfRule type="expression" dxfId="859" priority="163">
      <formula>IF(RIGHT(TEXT(AI159,"0.#"),1)=".",FALSE,TRUE)</formula>
    </cfRule>
    <cfRule type="expression" dxfId="858" priority="164">
      <formula>IF(RIGHT(TEXT(AI159,"0.#"),1)=".",TRUE,FALSE)</formula>
    </cfRule>
  </conditionalFormatting>
  <conditionalFormatting sqref="AI158">
    <cfRule type="expression" dxfId="857" priority="161">
      <formula>IF(RIGHT(TEXT(AI158,"0.#"),1)=".",FALSE,TRUE)</formula>
    </cfRule>
    <cfRule type="expression" dxfId="856" priority="162">
      <formula>IF(RIGHT(TEXT(AI158,"0.#"),1)=".",TRUE,FALSE)</formula>
    </cfRule>
  </conditionalFormatting>
  <conditionalFormatting sqref="AM159">
    <cfRule type="expression" dxfId="855" priority="157">
      <formula>IF(RIGHT(TEXT(AM159,"0.#"),1)=".",FALSE,TRUE)</formula>
    </cfRule>
    <cfRule type="expression" dxfId="854" priority="158">
      <formula>IF(RIGHT(TEXT(AM159,"0.#"),1)=".",TRUE,FALSE)</formula>
    </cfRule>
  </conditionalFormatting>
  <conditionalFormatting sqref="AM160">
    <cfRule type="expression" dxfId="853" priority="155">
      <formula>IF(RIGHT(TEXT(AM160,"0.#"),1)=".",FALSE,TRUE)</formula>
    </cfRule>
    <cfRule type="expression" dxfId="852" priority="156">
      <formula>IF(RIGHT(TEXT(AM160,"0.#"),1)=".",TRUE,FALSE)</formula>
    </cfRule>
  </conditionalFormatting>
  <conditionalFormatting sqref="AQ158:AQ160">
    <cfRule type="expression" dxfId="851" priority="153">
      <formula>IF(RIGHT(TEXT(AQ158,"0.#"),1)=".",FALSE,TRUE)</formula>
    </cfRule>
    <cfRule type="expression" dxfId="850" priority="154">
      <formula>IF(RIGHT(TEXT(AQ158,"0.#"),1)=".",TRUE,FALSE)</formula>
    </cfRule>
  </conditionalFormatting>
  <conditionalFormatting sqref="AU158:AU160">
    <cfRule type="expression" dxfId="849" priority="151">
      <formula>IF(RIGHT(TEXT(AU158,"0.#"),1)=".",FALSE,TRUE)</formula>
    </cfRule>
    <cfRule type="expression" dxfId="848" priority="152">
      <formula>IF(RIGHT(TEXT(AU158,"0.#"),1)=".",TRUE,FALSE)</formula>
    </cfRule>
  </conditionalFormatting>
  <conditionalFormatting sqref="AE153">
    <cfRule type="expression" dxfId="847" priority="149">
      <formula>IF(RIGHT(TEXT(AE153,"0.#"),1)=".",FALSE,TRUE)</formula>
    </cfRule>
    <cfRule type="expression" dxfId="846" priority="150">
      <formula>IF(RIGHT(TEXT(AE153,"0.#"),1)=".",TRUE,FALSE)</formula>
    </cfRule>
  </conditionalFormatting>
  <conditionalFormatting sqref="AE154">
    <cfRule type="expression" dxfId="845" priority="147">
      <formula>IF(RIGHT(TEXT(AE154,"0.#"),1)=".",FALSE,TRUE)</formula>
    </cfRule>
    <cfRule type="expression" dxfId="844" priority="148">
      <formula>IF(RIGHT(TEXT(AE154,"0.#"),1)=".",TRUE,FALSE)</formula>
    </cfRule>
  </conditionalFormatting>
  <conditionalFormatting sqref="AM153">
    <cfRule type="expression" dxfId="843" priority="137">
      <formula>IF(RIGHT(TEXT(AM153,"0.#"),1)=".",FALSE,TRUE)</formula>
    </cfRule>
    <cfRule type="expression" dxfId="842" priority="138">
      <formula>IF(RIGHT(TEXT(AM153,"0.#"),1)=".",TRUE,FALSE)</formula>
    </cfRule>
  </conditionalFormatting>
  <conditionalFormatting sqref="AE155">
    <cfRule type="expression" dxfId="841" priority="145">
      <formula>IF(RIGHT(TEXT(AE155,"0.#"),1)=".",FALSE,TRUE)</formula>
    </cfRule>
    <cfRule type="expression" dxfId="840" priority="146">
      <formula>IF(RIGHT(TEXT(AE155,"0.#"),1)=".",TRUE,FALSE)</formula>
    </cfRule>
  </conditionalFormatting>
  <conditionalFormatting sqref="AI155">
    <cfRule type="expression" dxfId="839" priority="143">
      <formula>IF(RIGHT(TEXT(AI155,"0.#"),1)=".",FALSE,TRUE)</formula>
    </cfRule>
    <cfRule type="expression" dxfId="838" priority="144">
      <formula>IF(RIGHT(TEXT(AI155,"0.#"),1)=".",TRUE,FALSE)</formula>
    </cfRule>
  </conditionalFormatting>
  <conditionalFormatting sqref="AI154">
    <cfRule type="expression" dxfId="837" priority="141">
      <formula>IF(RIGHT(TEXT(AI154,"0.#"),1)=".",FALSE,TRUE)</formula>
    </cfRule>
    <cfRule type="expression" dxfId="836" priority="142">
      <formula>IF(RIGHT(TEXT(AI154,"0.#"),1)=".",TRUE,FALSE)</formula>
    </cfRule>
  </conditionalFormatting>
  <conditionalFormatting sqref="AI153">
    <cfRule type="expression" dxfId="835" priority="139">
      <formula>IF(RIGHT(TEXT(AI153,"0.#"),1)=".",FALSE,TRUE)</formula>
    </cfRule>
    <cfRule type="expression" dxfId="834" priority="140">
      <formula>IF(RIGHT(TEXT(AI153,"0.#"),1)=".",TRUE,FALSE)</formula>
    </cfRule>
  </conditionalFormatting>
  <conditionalFormatting sqref="AM154">
    <cfRule type="expression" dxfId="833" priority="135">
      <formula>IF(RIGHT(TEXT(AM154,"0.#"),1)=".",FALSE,TRUE)</formula>
    </cfRule>
    <cfRule type="expression" dxfId="832" priority="136">
      <formula>IF(RIGHT(TEXT(AM154,"0.#"),1)=".",TRUE,FALSE)</formula>
    </cfRule>
  </conditionalFormatting>
  <conditionalFormatting sqref="AM155">
    <cfRule type="expression" dxfId="831" priority="133">
      <formula>IF(RIGHT(TEXT(AM155,"0.#"),1)=".",FALSE,TRUE)</formula>
    </cfRule>
    <cfRule type="expression" dxfId="830" priority="134">
      <formula>IF(RIGHT(TEXT(AM155,"0.#"),1)=".",TRUE,FALSE)</formula>
    </cfRule>
  </conditionalFormatting>
  <conditionalFormatting sqref="AQ153:AQ155">
    <cfRule type="expression" dxfId="829" priority="131">
      <formula>IF(RIGHT(TEXT(AQ153,"0.#"),1)=".",FALSE,TRUE)</formula>
    </cfRule>
    <cfRule type="expression" dxfId="828" priority="132">
      <formula>IF(RIGHT(TEXT(AQ153,"0.#"),1)=".",TRUE,FALSE)</formula>
    </cfRule>
  </conditionalFormatting>
  <conditionalFormatting sqref="AU153:AU155">
    <cfRule type="expression" dxfId="827" priority="129">
      <formula>IF(RIGHT(TEXT(AU153,"0.#"),1)=".",FALSE,TRUE)</formula>
    </cfRule>
    <cfRule type="expression" dxfId="826" priority="130">
      <formula>IF(RIGHT(TEXT(AU153,"0.#"),1)=".",TRUE,FALSE)</formula>
    </cfRule>
  </conditionalFormatting>
  <conditionalFormatting sqref="AE192">
    <cfRule type="expression" dxfId="825" priority="127">
      <formula>IF(RIGHT(TEXT(AE192,"0.#"),1)=".",FALSE,TRUE)</formula>
    </cfRule>
    <cfRule type="expression" dxfId="824" priority="128">
      <formula>IF(RIGHT(TEXT(AE192,"0.#"),1)=".",TRUE,FALSE)</formula>
    </cfRule>
  </conditionalFormatting>
  <conditionalFormatting sqref="AE193">
    <cfRule type="expression" dxfId="823" priority="125">
      <formula>IF(RIGHT(TEXT(AE193,"0.#"),1)=".",FALSE,TRUE)</formula>
    </cfRule>
    <cfRule type="expression" dxfId="822" priority="126">
      <formula>IF(RIGHT(TEXT(AE193,"0.#"),1)=".",TRUE,FALSE)</formula>
    </cfRule>
  </conditionalFormatting>
  <conditionalFormatting sqref="AM192">
    <cfRule type="expression" dxfId="821" priority="115">
      <formula>IF(RIGHT(TEXT(AM192,"0.#"),1)=".",FALSE,TRUE)</formula>
    </cfRule>
    <cfRule type="expression" dxfId="820" priority="116">
      <formula>IF(RIGHT(TEXT(AM192,"0.#"),1)=".",TRUE,FALSE)</formula>
    </cfRule>
  </conditionalFormatting>
  <conditionalFormatting sqref="AE194">
    <cfRule type="expression" dxfId="819" priority="123">
      <formula>IF(RIGHT(TEXT(AE194,"0.#"),1)=".",FALSE,TRUE)</formula>
    </cfRule>
    <cfRule type="expression" dxfId="818" priority="124">
      <formula>IF(RIGHT(TEXT(AE194,"0.#"),1)=".",TRUE,FALSE)</formula>
    </cfRule>
  </conditionalFormatting>
  <conditionalFormatting sqref="AI194">
    <cfRule type="expression" dxfId="817" priority="121">
      <formula>IF(RIGHT(TEXT(AI194,"0.#"),1)=".",FALSE,TRUE)</formula>
    </cfRule>
    <cfRule type="expression" dxfId="816" priority="122">
      <formula>IF(RIGHT(TEXT(AI194,"0.#"),1)=".",TRUE,FALSE)</formula>
    </cfRule>
  </conditionalFormatting>
  <conditionalFormatting sqref="AI193">
    <cfRule type="expression" dxfId="815" priority="119">
      <formula>IF(RIGHT(TEXT(AI193,"0.#"),1)=".",FALSE,TRUE)</formula>
    </cfRule>
    <cfRule type="expression" dxfId="814" priority="120">
      <formula>IF(RIGHT(TEXT(AI193,"0.#"),1)=".",TRUE,FALSE)</formula>
    </cfRule>
  </conditionalFormatting>
  <conditionalFormatting sqref="AI192">
    <cfRule type="expression" dxfId="813" priority="117">
      <formula>IF(RIGHT(TEXT(AI192,"0.#"),1)=".",FALSE,TRUE)</formula>
    </cfRule>
    <cfRule type="expression" dxfId="812" priority="118">
      <formula>IF(RIGHT(TEXT(AI192,"0.#"),1)=".",TRUE,FALSE)</formula>
    </cfRule>
  </conditionalFormatting>
  <conditionalFormatting sqref="AM193">
    <cfRule type="expression" dxfId="811" priority="113">
      <formula>IF(RIGHT(TEXT(AM193,"0.#"),1)=".",FALSE,TRUE)</formula>
    </cfRule>
    <cfRule type="expression" dxfId="810" priority="114">
      <formula>IF(RIGHT(TEXT(AM193,"0.#"),1)=".",TRUE,FALSE)</formula>
    </cfRule>
  </conditionalFormatting>
  <conditionalFormatting sqref="AM194">
    <cfRule type="expression" dxfId="809" priority="111">
      <formula>IF(RIGHT(TEXT(AM194,"0.#"),1)=".",FALSE,TRUE)</formula>
    </cfRule>
    <cfRule type="expression" dxfId="808" priority="112">
      <formula>IF(RIGHT(TEXT(AM194,"0.#"),1)=".",TRUE,FALSE)</formula>
    </cfRule>
  </conditionalFormatting>
  <conditionalFormatting sqref="AQ192:AQ194">
    <cfRule type="expression" dxfId="807" priority="109">
      <formula>IF(RIGHT(TEXT(AQ192,"0.#"),1)=".",FALSE,TRUE)</formula>
    </cfRule>
    <cfRule type="expression" dxfId="806" priority="110">
      <formula>IF(RIGHT(TEXT(AQ192,"0.#"),1)=".",TRUE,FALSE)</formula>
    </cfRule>
  </conditionalFormatting>
  <conditionalFormatting sqref="AU192:AU194">
    <cfRule type="expression" dxfId="805" priority="107">
      <formula>IF(RIGHT(TEXT(AU192,"0.#"),1)=".",FALSE,TRUE)</formula>
    </cfRule>
    <cfRule type="expression" dxfId="804" priority="108">
      <formula>IF(RIGHT(TEXT(AU192,"0.#"),1)=".",TRUE,FALSE)</formula>
    </cfRule>
  </conditionalFormatting>
  <conditionalFormatting sqref="AE187">
    <cfRule type="expression" dxfId="803" priority="105">
      <formula>IF(RIGHT(TEXT(AE187,"0.#"),1)=".",FALSE,TRUE)</formula>
    </cfRule>
    <cfRule type="expression" dxfId="802" priority="106">
      <formula>IF(RIGHT(TEXT(AE187,"0.#"),1)=".",TRUE,FALSE)</formula>
    </cfRule>
  </conditionalFormatting>
  <conditionalFormatting sqref="AE188">
    <cfRule type="expression" dxfId="801" priority="103">
      <formula>IF(RIGHT(TEXT(AE188,"0.#"),1)=".",FALSE,TRUE)</formula>
    </cfRule>
    <cfRule type="expression" dxfId="800" priority="104">
      <formula>IF(RIGHT(TEXT(AE188,"0.#"),1)=".",TRUE,FALSE)</formula>
    </cfRule>
  </conditionalFormatting>
  <conditionalFormatting sqref="AM187">
    <cfRule type="expression" dxfId="799" priority="93">
      <formula>IF(RIGHT(TEXT(AM187,"0.#"),1)=".",FALSE,TRUE)</formula>
    </cfRule>
    <cfRule type="expression" dxfId="798" priority="94">
      <formula>IF(RIGHT(TEXT(AM187,"0.#"),1)=".",TRUE,FALSE)</formula>
    </cfRule>
  </conditionalFormatting>
  <conditionalFormatting sqref="AE189">
    <cfRule type="expression" dxfId="797" priority="101">
      <formula>IF(RIGHT(TEXT(AE189,"0.#"),1)=".",FALSE,TRUE)</formula>
    </cfRule>
    <cfRule type="expression" dxfId="796" priority="102">
      <formula>IF(RIGHT(TEXT(AE189,"0.#"),1)=".",TRUE,FALSE)</formula>
    </cfRule>
  </conditionalFormatting>
  <conditionalFormatting sqref="AI189">
    <cfRule type="expression" dxfId="795" priority="99">
      <formula>IF(RIGHT(TEXT(AI189,"0.#"),1)=".",FALSE,TRUE)</formula>
    </cfRule>
    <cfRule type="expression" dxfId="794" priority="100">
      <formula>IF(RIGHT(TEXT(AI189,"0.#"),1)=".",TRUE,FALSE)</formula>
    </cfRule>
  </conditionalFormatting>
  <conditionalFormatting sqref="AI188">
    <cfRule type="expression" dxfId="793" priority="97">
      <formula>IF(RIGHT(TEXT(AI188,"0.#"),1)=".",FALSE,TRUE)</formula>
    </cfRule>
    <cfRule type="expression" dxfId="792" priority="98">
      <formula>IF(RIGHT(TEXT(AI188,"0.#"),1)=".",TRUE,FALSE)</formula>
    </cfRule>
  </conditionalFormatting>
  <conditionalFormatting sqref="AI187">
    <cfRule type="expression" dxfId="791" priority="95">
      <formula>IF(RIGHT(TEXT(AI187,"0.#"),1)=".",FALSE,TRUE)</formula>
    </cfRule>
    <cfRule type="expression" dxfId="790" priority="96">
      <formula>IF(RIGHT(TEXT(AI187,"0.#"),1)=".",TRUE,FALSE)</formula>
    </cfRule>
  </conditionalFormatting>
  <conditionalFormatting sqref="AM188">
    <cfRule type="expression" dxfId="789" priority="91">
      <formula>IF(RIGHT(TEXT(AM188,"0.#"),1)=".",FALSE,TRUE)</formula>
    </cfRule>
    <cfRule type="expression" dxfId="788" priority="92">
      <formula>IF(RIGHT(TEXT(AM188,"0.#"),1)=".",TRUE,FALSE)</formula>
    </cfRule>
  </conditionalFormatting>
  <conditionalFormatting sqref="AM189">
    <cfRule type="expression" dxfId="787" priority="89">
      <formula>IF(RIGHT(TEXT(AM189,"0.#"),1)=".",FALSE,TRUE)</formula>
    </cfRule>
    <cfRule type="expression" dxfId="786" priority="90">
      <formula>IF(RIGHT(TEXT(AM189,"0.#"),1)=".",TRUE,FALSE)</formula>
    </cfRule>
  </conditionalFormatting>
  <conditionalFormatting sqref="AQ187:AQ189">
    <cfRule type="expression" dxfId="785" priority="87">
      <formula>IF(RIGHT(TEXT(AQ187,"0.#"),1)=".",FALSE,TRUE)</formula>
    </cfRule>
    <cfRule type="expression" dxfId="784" priority="88">
      <formula>IF(RIGHT(TEXT(AQ187,"0.#"),1)=".",TRUE,FALSE)</formula>
    </cfRule>
  </conditionalFormatting>
  <conditionalFormatting sqref="AU187:AU189">
    <cfRule type="expression" dxfId="783" priority="85">
      <formula>IF(RIGHT(TEXT(AU187,"0.#"),1)=".",FALSE,TRUE)</formula>
    </cfRule>
    <cfRule type="expression" dxfId="782" priority="86">
      <formula>IF(RIGHT(TEXT(AU187,"0.#"),1)=".",TRUE,FALSE)</formula>
    </cfRule>
  </conditionalFormatting>
  <conditionalFormatting sqref="AE56">
    <cfRule type="expression" dxfId="781" priority="83">
      <formula>IF(RIGHT(TEXT(AE56,"0.#"),1)=".",FALSE,TRUE)</formula>
    </cfRule>
    <cfRule type="expression" dxfId="780" priority="84">
      <formula>IF(RIGHT(TEXT(AE56,"0.#"),1)=".",TRUE,FALSE)</formula>
    </cfRule>
  </conditionalFormatting>
  <conditionalFormatting sqref="AE57">
    <cfRule type="expression" dxfId="779" priority="81">
      <formula>IF(RIGHT(TEXT(AE57,"0.#"),1)=".",FALSE,TRUE)</formula>
    </cfRule>
    <cfRule type="expression" dxfId="778" priority="82">
      <formula>IF(RIGHT(TEXT(AE57,"0.#"),1)=".",TRUE,FALSE)</formula>
    </cfRule>
  </conditionalFormatting>
  <conditionalFormatting sqref="AM56">
    <cfRule type="expression" dxfId="777" priority="71">
      <formula>IF(RIGHT(TEXT(AM56,"0.#"),1)=".",FALSE,TRUE)</formula>
    </cfRule>
    <cfRule type="expression" dxfId="776" priority="72">
      <formula>IF(RIGHT(TEXT(AM56,"0.#"),1)=".",TRUE,FALSE)</formula>
    </cfRule>
  </conditionalFormatting>
  <conditionalFormatting sqref="AE58">
    <cfRule type="expression" dxfId="775" priority="79">
      <formula>IF(RIGHT(TEXT(AE58,"0.#"),1)=".",FALSE,TRUE)</formula>
    </cfRule>
    <cfRule type="expression" dxfId="774" priority="80">
      <formula>IF(RIGHT(TEXT(AE58,"0.#"),1)=".",TRUE,FALSE)</formula>
    </cfRule>
  </conditionalFormatting>
  <conditionalFormatting sqref="AI58">
    <cfRule type="expression" dxfId="773" priority="77">
      <formula>IF(RIGHT(TEXT(AI58,"0.#"),1)=".",FALSE,TRUE)</formula>
    </cfRule>
    <cfRule type="expression" dxfId="772" priority="78">
      <formula>IF(RIGHT(TEXT(AI58,"0.#"),1)=".",TRUE,FALSE)</formula>
    </cfRule>
  </conditionalFormatting>
  <conditionalFormatting sqref="AI57">
    <cfRule type="expression" dxfId="771" priority="75">
      <formula>IF(RIGHT(TEXT(AI57,"0.#"),1)=".",FALSE,TRUE)</formula>
    </cfRule>
    <cfRule type="expression" dxfId="770" priority="76">
      <formula>IF(RIGHT(TEXT(AI57,"0.#"),1)=".",TRUE,FALSE)</formula>
    </cfRule>
  </conditionalFormatting>
  <conditionalFormatting sqref="AI56">
    <cfRule type="expression" dxfId="769" priority="73">
      <formula>IF(RIGHT(TEXT(AI56,"0.#"),1)=".",FALSE,TRUE)</formula>
    </cfRule>
    <cfRule type="expression" dxfId="768" priority="74">
      <formula>IF(RIGHT(TEXT(AI56,"0.#"),1)=".",TRUE,FALSE)</formula>
    </cfRule>
  </conditionalFormatting>
  <conditionalFormatting sqref="AM57">
    <cfRule type="expression" dxfId="767" priority="69">
      <formula>IF(RIGHT(TEXT(AM57,"0.#"),1)=".",FALSE,TRUE)</formula>
    </cfRule>
    <cfRule type="expression" dxfId="766" priority="70">
      <formula>IF(RIGHT(TEXT(AM57,"0.#"),1)=".",TRUE,FALSE)</formula>
    </cfRule>
  </conditionalFormatting>
  <conditionalFormatting sqref="AM58">
    <cfRule type="expression" dxfId="765" priority="67">
      <formula>IF(RIGHT(TEXT(AM58,"0.#"),1)=".",FALSE,TRUE)</formula>
    </cfRule>
    <cfRule type="expression" dxfId="764" priority="68">
      <formula>IF(RIGHT(TEXT(AM58,"0.#"),1)=".",TRUE,FALSE)</formula>
    </cfRule>
  </conditionalFormatting>
  <conditionalFormatting sqref="AQ56:AQ58">
    <cfRule type="expression" dxfId="763" priority="65">
      <formula>IF(RIGHT(TEXT(AQ56,"0.#"),1)=".",FALSE,TRUE)</formula>
    </cfRule>
    <cfRule type="expression" dxfId="762" priority="66">
      <formula>IF(RIGHT(TEXT(AQ56,"0.#"),1)=".",TRUE,FALSE)</formula>
    </cfRule>
  </conditionalFormatting>
  <conditionalFormatting sqref="AU56:AU58">
    <cfRule type="expression" dxfId="761" priority="63">
      <formula>IF(RIGHT(TEXT(AU56,"0.#"),1)=".",FALSE,TRUE)</formula>
    </cfRule>
    <cfRule type="expression" dxfId="760" priority="64">
      <formula>IF(RIGHT(TEXT(AU56,"0.#"),1)=".",TRUE,FALSE)</formula>
    </cfRule>
  </conditionalFormatting>
  <conditionalFormatting sqref="AE51">
    <cfRule type="expression" dxfId="759" priority="61">
      <formula>IF(RIGHT(TEXT(AE51,"0.#"),1)=".",FALSE,TRUE)</formula>
    </cfRule>
    <cfRule type="expression" dxfId="758" priority="62">
      <formula>IF(RIGHT(TEXT(AE51,"0.#"),1)=".",TRUE,FALSE)</formula>
    </cfRule>
  </conditionalFormatting>
  <conditionalFormatting sqref="AE52">
    <cfRule type="expression" dxfId="757" priority="59">
      <formula>IF(RIGHT(TEXT(AE52,"0.#"),1)=".",FALSE,TRUE)</formula>
    </cfRule>
    <cfRule type="expression" dxfId="756" priority="60">
      <formula>IF(RIGHT(TEXT(AE52,"0.#"),1)=".",TRUE,FALSE)</formula>
    </cfRule>
  </conditionalFormatting>
  <conditionalFormatting sqref="AM51">
    <cfRule type="expression" dxfId="755" priority="49">
      <formula>IF(RIGHT(TEXT(AM51,"0.#"),1)=".",FALSE,TRUE)</formula>
    </cfRule>
    <cfRule type="expression" dxfId="754" priority="50">
      <formula>IF(RIGHT(TEXT(AM51,"0.#"),1)=".",TRUE,FALSE)</formula>
    </cfRule>
  </conditionalFormatting>
  <conditionalFormatting sqref="AE53">
    <cfRule type="expression" dxfId="753" priority="57">
      <formula>IF(RIGHT(TEXT(AE53,"0.#"),1)=".",FALSE,TRUE)</formula>
    </cfRule>
    <cfRule type="expression" dxfId="752" priority="58">
      <formula>IF(RIGHT(TEXT(AE53,"0.#"),1)=".",TRUE,FALSE)</formula>
    </cfRule>
  </conditionalFormatting>
  <conditionalFormatting sqref="AI53">
    <cfRule type="expression" dxfId="751" priority="55">
      <formula>IF(RIGHT(TEXT(AI53,"0.#"),1)=".",FALSE,TRUE)</formula>
    </cfRule>
    <cfRule type="expression" dxfId="750" priority="56">
      <formula>IF(RIGHT(TEXT(AI53,"0.#"),1)=".",TRUE,FALSE)</formula>
    </cfRule>
  </conditionalFormatting>
  <conditionalFormatting sqref="AI52">
    <cfRule type="expression" dxfId="749" priority="53">
      <formula>IF(RIGHT(TEXT(AI52,"0.#"),1)=".",FALSE,TRUE)</formula>
    </cfRule>
    <cfRule type="expression" dxfId="748" priority="54">
      <formula>IF(RIGHT(TEXT(AI52,"0.#"),1)=".",TRUE,FALSE)</formula>
    </cfRule>
  </conditionalFormatting>
  <conditionalFormatting sqref="AI51">
    <cfRule type="expression" dxfId="747" priority="51">
      <formula>IF(RIGHT(TEXT(AI51,"0.#"),1)=".",FALSE,TRUE)</formula>
    </cfRule>
    <cfRule type="expression" dxfId="746" priority="52">
      <formula>IF(RIGHT(TEXT(AI51,"0.#"),1)=".",TRUE,FALSE)</formula>
    </cfRule>
  </conditionalFormatting>
  <conditionalFormatting sqref="AM52">
    <cfRule type="expression" dxfId="745" priority="47">
      <formula>IF(RIGHT(TEXT(AM52,"0.#"),1)=".",FALSE,TRUE)</formula>
    </cfRule>
    <cfRule type="expression" dxfId="744" priority="48">
      <formula>IF(RIGHT(TEXT(AM52,"0.#"),1)=".",TRUE,FALSE)</formula>
    </cfRule>
  </conditionalFormatting>
  <conditionalFormatting sqref="AM53">
    <cfRule type="expression" dxfId="743" priority="45">
      <formula>IF(RIGHT(TEXT(AM53,"0.#"),1)=".",FALSE,TRUE)</formula>
    </cfRule>
    <cfRule type="expression" dxfId="742" priority="46">
      <formula>IF(RIGHT(TEXT(AM53,"0.#"),1)=".",TRUE,FALSE)</formula>
    </cfRule>
  </conditionalFormatting>
  <conditionalFormatting sqref="AQ51:AQ53">
    <cfRule type="expression" dxfId="741" priority="43">
      <formula>IF(RIGHT(TEXT(AQ51,"0.#"),1)=".",FALSE,TRUE)</formula>
    </cfRule>
    <cfRule type="expression" dxfId="740" priority="44">
      <formula>IF(RIGHT(TEXT(AQ51,"0.#"),1)=".",TRUE,FALSE)</formula>
    </cfRule>
  </conditionalFormatting>
  <conditionalFormatting sqref="AU51:AU53">
    <cfRule type="expression" dxfId="739" priority="41">
      <formula>IF(RIGHT(TEXT(AU51,"0.#"),1)=".",FALSE,TRUE)</formula>
    </cfRule>
    <cfRule type="expression" dxfId="738" priority="42">
      <formula>IF(RIGHT(TEXT(AU51,"0.#"),1)=".",TRUE,FALSE)</formula>
    </cfRule>
  </conditionalFormatting>
  <conditionalFormatting sqref="AM40">
    <cfRule type="expression" dxfId="737" priority="39">
      <formula>IF(RIGHT(TEXT(AM40,"0.#"),1)=".",FALSE,TRUE)</formula>
    </cfRule>
    <cfRule type="expression" dxfId="736" priority="40">
      <formula>IF(RIGHT(TEXT(AM40,"0.#"),1)=".",TRUE,FALSE)</formula>
    </cfRule>
  </conditionalFormatting>
  <conditionalFormatting sqref="AM41">
    <cfRule type="expression" dxfId="735" priority="35">
      <formula>IF(RIGHT(TEXT(AM41,"0.#"),1)=".",FALSE,TRUE)</formula>
    </cfRule>
    <cfRule type="expression" dxfId="734" priority="36">
      <formula>IF(RIGHT(TEXT(AM41,"0.#"),1)=".",TRUE,FALSE)</formula>
    </cfRule>
  </conditionalFormatting>
  <conditionalFormatting sqref="Y310">
    <cfRule type="expression" dxfId="733" priority="33">
      <formula>IF(RIGHT(TEXT(Y310,"0.#"),1)=".",FALSE,TRUE)</formula>
    </cfRule>
    <cfRule type="expression" dxfId="732" priority="34">
      <formula>IF(RIGHT(TEXT(Y310,"0.#"),1)=".",TRUE,FALSE)</formula>
    </cfRule>
  </conditionalFormatting>
  <conditionalFormatting sqref="AU310">
    <cfRule type="expression" dxfId="731" priority="31">
      <formula>IF(RIGHT(TEXT(AU310,"0.#"),1)=".",FALSE,TRUE)</formula>
    </cfRule>
    <cfRule type="expression" dxfId="730" priority="32">
      <formula>IF(RIGHT(TEXT(AU310,"0.#"),1)=".",TRUE,FALSE)</formula>
    </cfRule>
  </conditionalFormatting>
  <conditionalFormatting sqref="AL368:AO368">
    <cfRule type="expression" dxfId="729" priority="27">
      <formula>IF(AND(AL368&gt;=0, RIGHT(TEXT(AL368,"0.#"),1)&lt;&gt;"."),TRUE,FALSE)</formula>
    </cfRule>
    <cfRule type="expression" dxfId="728" priority="28">
      <formula>IF(AND(AL368&gt;=0, RIGHT(TEXT(AL368,"0.#"),1)="."),TRUE,FALSE)</formula>
    </cfRule>
    <cfRule type="expression" dxfId="727" priority="29">
      <formula>IF(AND(AL368&lt;0, RIGHT(TEXT(AL368,"0.#"),1)&lt;&gt;"."),TRUE,FALSE)</formula>
    </cfRule>
    <cfRule type="expression" dxfId="726" priority="30">
      <formula>IF(AND(AL368&lt;0, RIGHT(TEXT(AL368,"0.#"),1)="."),TRUE,FALSE)</formula>
    </cfRule>
  </conditionalFormatting>
  <conditionalFormatting sqref="Y368">
    <cfRule type="expression" dxfId="725" priority="25">
      <formula>IF(RIGHT(TEXT(Y368,"0.#"),1)=".",FALSE,TRUE)</formula>
    </cfRule>
    <cfRule type="expression" dxfId="724" priority="26">
      <formula>IF(RIGHT(TEXT(Y368,"0.#"),1)=".",TRUE,FALSE)</formula>
    </cfRule>
  </conditionalFormatting>
  <conditionalFormatting sqref="AL366:AO367">
    <cfRule type="expression" dxfId="723" priority="21">
      <formula>IF(AND(AL366&gt;=0, RIGHT(TEXT(AL366,"0.#"),1)&lt;&gt;"."),TRUE,FALSE)</formula>
    </cfRule>
    <cfRule type="expression" dxfId="722" priority="22">
      <formula>IF(AND(AL366&gt;=0, RIGHT(TEXT(AL366,"0.#"),1)="."),TRUE,FALSE)</formula>
    </cfRule>
    <cfRule type="expression" dxfId="721" priority="23">
      <formula>IF(AND(AL366&lt;0, RIGHT(TEXT(AL366,"0.#"),1)&lt;&gt;"."),TRUE,FALSE)</formula>
    </cfRule>
    <cfRule type="expression" dxfId="720" priority="24">
      <formula>IF(AND(AL366&lt;0, RIGHT(TEXT(AL366,"0.#"),1)="."),TRUE,FALSE)</formula>
    </cfRule>
  </conditionalFormatting>
  <conditionalFormatting sqref="Y366:Y367">
    <cfRule type="expression" dxfId="719" priority="19">
      <formula>IF(RIGHT(TEXT(Y366,"0.#"),1)=".",FALSE,TRUE)</formula>
    </cfRule>
    <cfRule type="expression" dxfId="718" priority="20">
      <formula>IF(RIGHT(TEXT(Y366,"0.#"),1)=".",TRUE,FALSE)</formula>
    </cfRule>
  </conditionalFormatting>
  <conditionalFormatting sqref="Y401">
    <cfRule type="expression" dxfId="717" priority="13">
      <formula>IF(RIGHT(TEXT(Y401,"0.#"),1)=".",FALSE,TRUE)</formula>
    </cfRule>
    <cfRule type="expression" dxfId="716" priority="14">
      <formula>IF(RIGHT(TEXT(Y401,"0.#"),1)=".",TRUE,FALSE)</formula>
    </cfRule>
  </conditionalFormatting>
  <conditionalFormatting sqref="Y399:Y400">
    <cfRule type="expression" dxfId="715" priority="7">
      <formula>IF(RIGHT(TEXT(Y399,"0.#"),1)=".",FALSE,TRUE)</formula>
    </cfRule>
    <cfRule type="expression" dxfId="714" priority="8">
      <formula>IF(RIGHT(TEXT(Y399,"0.#"),1)=".",TRUE,FALSE)</formula>
    </cfRule>
  </conditionalFormatting>
  <conditionalFormatting sqref="AL401:AO401">
    <cfRule type="expression" dxfId="713" priority="15">
      <formula>IF(AND(AL401&gt;=0, RIGHT(TEXT(AL401,"0.#"),1)&lt;&gt;"."),TRUE,FALSE)</formula>
    </cfRule>
    <cfRule type="expression" dxfId="712" priority="16">
      <formula>IF(AND(AL401&gt;=0, RIGHT(TEXT(AL401,"0.#"),1)="."),TRUE,FALSE)</formula>
    </cfRule>
    <cfRule type="expression" dxfId="711" priority="17">
      <formula>IF(AND(AL401&lt;0, RIGHT(TEXT(AL401,"0.#"),1)&lt;&gt;"."),TRUE,FALSE)</formula>
    </cfRule>
    <cfRule type="expression" dxfId="710" priority="18">
      <formula>IF(AND(AL401&lt;0, RIGHT(TEXT(AL401,"0.#"),1)="."),TRUE,FALSE)</formula>
    </cfRule>
  </conditionalFormatting>
  <conditionalFormatting sqref="AL399:AO400">
    <cfRule type="expression" dxfId="709" priority="9">
      <formula>IF(AND(AL399&gt;=0, RIGHT(TEXT(AL399,"0.#"),1)&lt;&gt;"."),TRUE,FALSE)</formula>
    </cfRule>
    <cfRule type="expression" dxfId="708" priority="10">
      <formula>IF(AND(AL399&gt;=0, RIGHT(TEXT(AL399,"0.#"),1)="."),TRUE,FALSE)</formula>
    </cfRule>
    <cfRule type="expression" dxfId="707" priority="11">
      <formula>IF(AND(AL399&lt;0, RIGHT(TEXT(AL399,"0.#"),1)&lt;&gt;"."),TRUE,FALSE)</formula>
    </cfRule>
    <cfRule type="expression" dxfId="706" priority="12">
      <formula>IF(AND(AL399&lt;0, RIGHT(TEXT(AL399,"0.#"),1)="."),TRUE,FALSE)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49" man="1"/>
    <brk id="256" max="49" man="1"/>
    <brk id="3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320F4-38B6-40AF-961E-E8F2FCD42301}">
  <dimension ref="A1"/>
  <sheetViews>
    <sheetView workbookViewId="0">
      <selection activeCell="C6" sqref="C6"/>
    </sheetView>
  </sheetViews>
  <sheetFormatPr defaultRowHeight="13.5" x14ac:dyDescent="0.15"/>
  <sheetData>
    <row r="1" spans="1:1" x14ac:dyDescent="0.15">
      <c r="A1" s="99" t="s">
        <v>778</v>
      </c>
    </row>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A236D-6C51-4E9C-87E6-B5BC5B1A26F5}">
  <dimension ref="A1"/>
  <sheetViews>
    <sheetView workbookViewId="0">
      <selection activeCell="A2" sqref="A2"/>
    </sheetView>
  </sheetViews>
  <sheetFormatPr defaultRowHeight="13.5" x14ac:dyDescent="0.15"/>
  <sheetData>
    <row r="1" spans="1:1" x14ac:dyDescent="0.15">
      <c r="A1" t="s">
        <v>778</v>
      </c>
    </row>
  </sheetData>
  <phoneticPr fontId="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6" t="s">
        <v>140</v>
      </c>
      <c r="H2" s="357"/>
      <c r="I2" s="357"/>
      <c r="J2" s="357"/>
      <c r="K2" s="357"/>
      <c r="L2" s="357"/>
      <c r="M2" s="357"/>
      <c r="N2" s="357"/>
      <c r="O2" s="358"/>
      <c r="P2" s="360" t="s">
        <v>56</v>
      </c>
      <c r="Q2" s="357"/>
      <c r="R2" s="357"/>
      <c r="S2" s="357"/>
      <c r="T2" s="357"/>
      <c r="U2" s="357"/>
      <c r="V2" s="357"/>
      <c r="W2" s="357"/>
      <c r="X2" s="358"/>
      <c r="Y2" s="956"/>
      <c r="Z2" s="852"/>
      <c r="AA2" s="853"/>
      <c r="AB2" s="960" t="s">
        <v>11</v>
      </c>
      <c r="AC2" s="961"/>
      <c r="AD2" s="962"/>
      <c r="AE2" s="964" t="s">
        <v>371</v>
      </c>
      <c r="AF2" s="964"/>
      <c r="AG2" s="964"/>
      <c r="AH2" s="901"/>
      <c r="AI2" s="964" t="s">
        <v>467</v>
      </c>
      <c r="AJ2" s="964"/>
      <c r="AK2" s="964"/>
      <c r="AL2" s="901"/>
      <c r="AM2" s="964" t="s">
        <v>468</v>
      </c>
      <c r="AN2" s="964"/>
      <c r="AO2" s="964"/>
      <c r="AP2" s="901"/>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9"/>
      <c r="H3" s="340"/>
      <c r="I3" s="340"/>
      <c r="J3" s="340"/>
      <c r="K3" s="340"/>
      <c r="L3" s="340"/>
      <c r="M3" s="340"/>
      <c r="N3" s="340"/>
      <c r="O3" s="341"/>
      <c r="P3" s="344"/>
      <c r="Q3" s="340"/>
      <c r="R3" s="340"/>
      <c r="S3" s="340"/>
      <c r="T3" s="340"/>
      <c r="U3" s="340"/>
      <c r="V3" s="340"/>
      <c r="W3" s="340"/>
      <c r="X3" s="341"/>
      <c r="Y3" s="957"/>
      <c r="Z3" s="958"/>
      <c r="AA3" s="959"/>
      <c r="AB3" s="963"/>
      <c r="AC3" s="419"/>
      <c r="AD3" s="420"/>
      <c r="AE3" s="505"/>
      <c r="AF3" s="505"/>
      <c r="AG3" s="505"/>
      <c r="AH3" s="418"/>
      <c r="AI3" s="505"/>
      <c r="AJ3" s="505"/>
      <c r="AK3" s="505"/>
      <c r="AL3" s="418"/>
      <c r="AM3" s="505"/>
      <c r="AN3" s="505"/>
      <c r="AO3" s="505"/>
      <c r="AP3" s="418"/>
      <c r="AQ3" s="511"/>
      <c r="AR3" s="451"/>
      <c r="AS3" s="449" t="s">
        <v>224</v>
      </c>
      <c r="AT3" s="450"/>
      <c r="AU3" s="451"/>
      <c r="AV3" s="451"/>
      <c r="AW3" s="340" t="s">
        <v>170</v>
      </c>
      <c r="AX3" s="345"/>
      <c r="AY3" s="34">
        <f t="shared" ref="AY3:AY8" si="0">$AY$2</f>
        <v>0</v>
      </c>
    </row>
    <row r="4" spans="1:51" ht="22.5" customHeight="1" x14ac:dyDescent="0.15">
      <c r="A4" s="488"/>
      <c r="B4" s="486"/>
      <c r="C4" s="486"/>
      <c r="D4" s="486"/>
      <c r="E4" s="486"/>
      <c r="F4" s="487"/>
      <c r="G4" s="390"/>
      <c r="H4" s="938"/>
      <c r="I4" s="938"/>
      <c r="J4" s="938"/>
      <c r="K4" s="938"/>
      <c r="L4" s="938"/>
      <c r="M4" s="938"/>
      <c r="N4" s="938"/>
      <c r="O4" s="939"/>
      <c r="P4" s="155"/>
      <c r="Q4" s="378"/>
      <c r="R4" s="378"/>
      <c r="S4" s="378"/>
      <c r="T4" s="378"/>
      <c r="U4" s="378"/>
      <c r="V4" s="378"/>
      <c r="W4" s="378"/>
      <c r="X4" s="379"/>
      <c r="Y4" s="952" t="s">
        <v>12</v>
      </c>
      <c r="Z4" s="953"/>
      <c r="AA4" s="954"/>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89"/>
      <c r="B5" s="490"/>
      <c r="C5" s="490"/>
      <c r="D5" s="490"/>
      <c r="E5" s="490"/>
      <c r="F5" s="491"/>
      <c r="G5" s="940"/>
      <c r="H5" s="941"/>
      <c r="I5" s="941"/>
      <c r="J5" s="941"/>
      <c r="K5" s="941"/>
      <c r="L5" s="941"/>
      <c r="M5" s="941"/>
      <c r="N5" s="941"/>
      <c r="O5" s="942"/>
      <c r="P5" s="946"/>
      <c r="Q5" s="946"/>
      <c r="R5" s="946"/>
      <c r="S5" s="946"/>
      <c r="T5" s="946"/>
      <c r="U5" s="946"/>
      <c r="V5" s="946"/>
      <c r="W5" s="946"/>
      <c r="X5" s="947"/>
      <c r="Y5" s="238" t="s">
        <v>51</v>
      </c>
      <c r="Z5" s="949"/>
      <c r="AA5" s="950"/>
      <c r="AB5" s="463"/>
      <c r="AC5" s="955"/>
      <c r="AD5" s="955"/>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89"/>
      <c r="B6" s="490"/>
      <c r="C6" s="490"/>
      <c r="D6" s="490"/>
      <c r="E6" s="490"/>
      <c r="F6" s="491"/>
      <c r="G6" s="943"/>
      <c r="H6" s="944"/>
      <c r="I6" s="944"/>
      <c r="J6" s="944"/>
      <c r="K6" s="944"/>
      <c r="L6" s="944"/>
      <c r="M6" s="944"/>
      <c r="N6" s="944"/>
      <c r="O6" s="945"/>
      <c r="P6" s="381"/>
      <c r="Q6" s="381"/>
      <c r="R6" s="381"/>
      <c r="S6" s="381"/>
      <c r="T6" s="381"/>
      <c r="U6" s="381"/>
      <c r="V6" s="381"/>
      <c r="W6" s="381"/>
      <c r="X6" s="382"/>
      <c r="Y6" s="948" t="s">
        <v>13</v>
      </c>
      <c r="Z6" s="949"/>
      <c r="AA6" s="950"/>
      <c r="AB6" s="910" t="s">
        <v>171</v>
      </c>
      <c r="AC6" s="951"/>
      <c r="AD6" s="951"/>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6" t="s">
        <v>343</v>
      </c>
      <c r="B7" s="927"/>
      <c r="C7" s="927"/>
      <c r="D7" s="927"/>
      <c r="E7" s="927"/>
      <c r="F7" s="928"/>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9"/>
      <c r="B8" s="930"/>
      <c r="C8" s="930"/>
      <c r="D8" s="930"/>
      <c r="E8" s="930"/>
      <c r="F8" s="931"/>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6" t="s">
        <v>140</v>
      </c>
      <c r="H9" s="357"/>
      <c r="I9" s="357"/>
      <c r="J9" s="357"/>
      <c r="K9" s="357"/>
      <c r="L9" s="357"/>
      <c r="M9" s="357"/>
      <c r="N9" s="357"/>
      <c r="O9" s="358"/>
      <c r="P9" s="360" t="s">
        <v>56</v>
      </c>
      <c r="Q9" s="357"/>
      <c r="R9" s="357"/>
      <c r="S9" s="357"/>
      <c r="T9" s="357"/>
      <c r="U9" s="357"/>
      <c r="V9" s="357"/>
      <c r="W9" s="357"/>
      <c r="X9" s="358"/>
      <c r="Y9" s="956"/>
      <c r="Z9" s="852"/>
      <c r="AA9" s="853"/>
      <c r="AB9" s="960" t="s">
        <v>11</v>
      </c>
      <c r="AC9" s="961"/>
      <c r="AD9" s="962"/>
      <c r="AE9" s="964" t="s">
        <v>371</v>
      </c>
      <c r="AF9" s="964"/>
      <c r="AG9" s="964"/>
      <c r="AH9" s="901"/>
      <c r="AI9" s="964" t="s">
        <v>467</v>
      </c>
      <c r="AJ9" s="964"/>
      <c r="AK9" s="964"/>
      <c r="AL9" s="901"/>
      <c r="AM9" s="964" t="s">
        <v>468</v>
      </c>
      <c r="AN9" s="964"/>
      <c r="AO9" s="964"/>
      <c r="AP9" s="901"/>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9"/>
      <c r="H10" s="340"/>
      <c r="I10" s="340"/>
      <c r="J10" s="340"/>
      <c r="K10" s="340"/>
      <c r="L10" s="340"/>
      <c r="M10" s="340"/>
      <c r="N10" s="340"/>
      <c r="O10" s="341"/>
      <c r="P10" s="344"/>
      <c r="Q10" s="340"/>
      <c r="R10" s="340"/>
      <c r="S10" s="340"/>
      <c r="T10" s="340"/>
      <c r="U10" s="340"/>
      <c r="V10" s="340"/>
      <c r="W10" s="340"/>
      <c r="X10" s="341"/>
      <c r="Y10" s="957"/>
      <c r="Z10" s="958"/>
      <c r="AA10" s="959"/>
      <c r="AB10" s="963"/>
      <c r="AC10" s="419"/>
      <c r="AD10" s="420"/>
      <c r="AE10" s="505"/>
      <c r="AF10" s="505"/>
      <c r="AG10" s="505"/>
      <c r="AH10" s="418"/>
      <c r="AI10" s="505"/>
      <c r="AJ10" s="505"/>
      <c r="AK10" s="505"/>
      <c r="AL10" s="418"/>
      <c r="AM10" s="505"/>
      <c r="AN10" s="505"/>
      <c r="AO10" s="505"/>
      <c r="AP10" s="418"/>
      <c r="AQ10" s="511"/>
      <c r="AR10" s="451"/>
      <c r="AS10" s="449" t="s">
        <v>224</v>
      </c>
      <c r="AT10" s="450"/>
      <c r="AU10" s="451"/>
      <c r="AV10" s="451"/>
      <c r="AW10" s="340" t="s">
        <v>170</v>
      </c>
      <c r="AX10" s="345"/>
      <c r="AY10" s="34">
        <f t="shared" ref="AY10:AY15" si="1">$AY$9</f>
        <v>0</v>
      </c>
    </row>
    <row r="11" spans="1:51" ht="22.5" customHeight="1" x14ac:dyDescent="0.15">
      <c r="A11" s="488"/>
      <c r="B11" s="486"/>
      <c r="C11" s="486"/>
      <c r="D11" s="486"/>
      <c r="E11" s="486"/>
      <c r="F11" s="487"/>
      <c r="G11" s="390"/>
      <c r="H11" s="938"/>
      <c r="I11" s="938"/>
      <c r="J11" s="938"/>
      <c r="K11" s="938"/>
      <c r="L11" s="938"/>
      <c r="M11" s="938"/>
      <c r="N11" s="938"/>
      <c r="O11" s="939"/>
      <c r="P11" s="155"/>
      <c r="Q11" s="378"/>
      <c r="R11" s="378"/>
      <c r="S11" s="378"/>
      <c r="T11" s="378"/>
      <c r="U11" s="378"/>
      <c r="V11" s="378"/>
      <c r="W11" s="378"/>
      <c r="X11" s="379"/>
      <c r="Y11" s="952" t="s">
        <v>12</v>
      </c>
      <c r="Z11" s="953"/>
      <c r="AA11" s="954"/>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89"/>
      <c r="B12" s="490"/>
      <c r="C12" s="490"/>
      <c r="D12" s="490"/>
      <c r="E12" s="490"/>
      <c r="F12" s="491"/>
      <c r="G12" s="940"/>
      <c r="H12" s="941"/>
      <c r="I12" s="941"/>
      <c r="J12" s="941"/>
      <c r="K12" s="941"/>
      <c r="L12" s="941"/>
      <c r="M12" s="941"/>
      <c r="N12" s="941"/>
      <c r="O12" s="942"/>
      <c r="P12" s="946"/>
      <c r="Q12" s="946"/>
      <c r="R12" s="946"/>
      <c r="S12" s="946"/>
      <c r="T12" s="946"/>
      <c r="U12" s="946"/>
      <c r="V12" s="946"/>
      <c r="W12" s="946"/>
      <c r="X12" s="947"/>
      <c r="Y12" s="238" t="s">
        <v>51</v>
      </c>
      <c r="Z12" s="949"/>
      <c r="AA12" s="950"/>
      <c r="AB12" s="463"/>
      <c r="AC12" s="955"/>
      <c r="AD12" s="955"/>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1"/>
      <c r="Q13" s="381"/>
      <c r="R13" s="381"/>
      <c r="S13" s="381"/>
      <c r="T13" s="381"/>
      <c r="U13" s="381"/>
      <c r="V13" s="381"/>
      <c r="W13" s="381"/>
      <c r="X13" s="382"/>
      <c r="Y13" s="948" t="s">
        <v>13</v>
      </c>
      <c r="Z13" s="949"/>
      <c r="AA13" s="950"/>
      <c r="AB13" s="910" t="s">
        <v>171</v>
      </c>
      <c r="AC13" s="951"/>
      <c r="AD13" s="951"/>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6" t="s">
        <v>343</v>
      </c>
      <c r="B14" s="927"/>
      <c r="C14" s="927"/>
      <c r="D14" s="927"/>
      <c r="E14" s="927"/>
      <c r="F14" s="928"/>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9"/>
      <c r="B15" s="930"/>
      <c r="C15" s="930"/>
      <c r="D15" s="930"/>
      <c r="E15" s="930"/>
      <c r="F15" s="931"/>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6" t="s">
        <v>140</v>
      </c>
      <c r="H16" s="357"/>
      <c r="I16" s="357"/>
      <c r="J16" s="357"/>
      <c r="K16" s="357"/>
      <c r="L16" s="357"/>
      <c r="M16" s="357"/>
      <c r="N16" s="357"/>
      <c r="O16" s="358"/>
      <c r="P16" s="360" t="s">
        <v>56</v>
      </c>
      <c r="Q16" s="357"/>
      <c r="R16" s="357"/>
      <c r="S16" s="357"/>
      <c r="T16" s="357"/>
      <c r="U16" s="357"/>
      <c r="V16" s="357"/>
      <c r="W16" s="357"/>
      <c r="X16" s="358"/>
      <c r="Y16" s="956"/>
      <c r="Z16" s="852"/>
      <c r="AA16" s="853"/>
      <c r="AB16" s="960" t="s">
        <v>11</v>
      </c>
      <c r="AC16" s="961"/>
      <c r="AD16" s="962"/>
      <c r="AE16" s="964" t="s">
        <v>371</v>
      </c>
      <c r="AF16" s="964"/>
      <c r="AG16" s="964"/>
      <c r="AH16" s="901"/>
      <c r="AI16" s="964" t="s">
        <v>467</v>
      </c>
      <c r="AJ16" s="964"/>
      <c r="AK16" s="964"/>
      <c r="AL16" s="901"/>
      <c r="AM16" s="964" t="s">
        <v>468</v>
      </c>
      <c r="AN16" s="964"/>
      <c r="AO16" s="964"/>
      <c r="AP16" s="901"/>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9"/>
      <c r="H17" s="340"/>
      <c r="I17" s="340"/>
      <c r="J17" s="340"/>
      <c r="K17" s="340"/>
      <c r="L17" s="340"/>
      <c r="M17" s="340"/>
      <c r="N17" s="340"/>
      <c r="O17" s="341"/>
      <c r="P17" s="344"/>
      <c r="Q17" s="340"/>
      <c r="R17" s="340"/>
      <c r="S17" s="340"/>
      <c r="T17" s="340"/>
      <c r="U17" s="340"/>
      <c r="V17" s="340"/>
      <c r="W17" s="340"/>
      <c r="X17" s="341"/>
      <c r="Y17" s="957"/>
      <c r="Z17" s="958"/>
      <c r="AA17" s="959"/>
      <c r="AB17" s="963"/>
      <c r="AC17" s="419"/>
      <c r="AD17" s="420"/>
      <c r="AE17" s="505"/>
      <c r="AF17" s="505"/>
      <c r="AG17" s="505"/>
      <c r="AH17" s="418"/>
      <c r="AI17" s="505"/>
      <c r="AJ17" s="505"/>
      <c r="AK17" s="505"/>
      <c r="AL17" s="418"/>
      <c r="AM17" s="505"/>
      <c r="AN17" s="505"/>
      <c r="AO17" s="505"/>
      <c r="AP17" s="418"/>
      <c r="AQ17" s="511"/>
      <c r="AR17" s="451"/>
      <c r="AS17" s="449" t="s">
        <v>224</v>
      </c>
      <c r="AT17" s="450"/>
      <c r="AU17" s="451"/>
      <c r="AV17" s="451"/>
      <c r="AW17" s="340" t="s">
        <v>170</v>
      </c>
      <c r="AX17" s="345"/>
      <c r="AY17" s="34">
        <f t="shared" ref="AY17:AY22" si="2">$AY$16</f>
        <v>0</v>
      </c>
    </row>
    <row r="18" spans="1:51" ht="22.5" customHeight="1" x14ac:dyDescent="0.15">
      <c r="A18" s="488"/>
      <c r="B18" s="486"/>
      <c r="C18" s="486"/>
      <c r="D18" s="486"/>
      <c r="E18" s="486"/>
      <c r="F18" s="487"/>
      <c r="G18" s="390"/>
      <c r="H18" s="938"/>
      <c r="I18" s="938"/>
      <c r="J18" s="938"/>
      <c r="K18" s="938"/>
      <c r="L18" s="938"/>
      <c r="M18" s="938"/>
      <c r="N18" s="938"/>
      <c r="O18" s="939"/>
      <c r="P18" s="155"/>
      <c r="Q18" s="378"/>
      <c r="R18" s="378"/>
      <c r="S18" s="378"/>
      <c r="T18" s="378"/>
      <c r="U18" s="378"/>
      <c r="V18" s="378"/>
      <c r="W18" s="378"/>
      <c r="X18" s="379"/>
      <c r="Y18" s="952" t="s">
        <v>12</v>
      </c>
      <c r="Z18" s="953"/>
      <c r="AA18" s="954"/>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89"/>
      <c r="B19" s="490"/>
      <c r="C19" s="490"/>
      <c r="D19" s="490"/>
      <c r="E19" s="490"/>
      <c r="F19" s="491"/>
      <c r="G19" s="940"/>
      <c r="H19" s="941"/>
      <c r="I19" s="941"/>
      <c r="J19" s="941"/>
      <c r="K19" s="941"/>
      <c r="L19" s="941"/>
      <c r="M19" s="941"/>
      <c r="N19" s="941"/>
      <c r="O19" s="942"/>
      <c r="P19" s="946"/>
      <c r="Q19" s="946"/>
      <c r="R19" s="946"/>
      <c r="S19" s="946"/>
      <c r="T19" s="946"/>
      <c r="U19" s="946"/>
      <c r="V19" s="946"/>
      <c r="W19" s="946"/>
      <c r="X19" s="947"/>
      <c r="Y19" s="238" t="s">
        <v>51</v>
      </c>
      <c r="Z19" s="949"/>
      <c r="AA19" s="950"/>
      <c r="AB19" s="463"/>
      <c r="AC19" s="955"/>
      <c r="AD19" s="955"/>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1"/>
      <c r="Q20" s="381"/>
      <c r="R20" s="381"/>
      <c r="S20" s="381"/>
      <c r="T20" s="381"/>
      <c r="U20" s="381"/>
      <c r="V20" s="381"/>
      <c r="W20" s="381"/>
      <c r="X20" s="382"/>
      <c r="Y20" s="948" t="s">
        <v>13</v>
      </c>
      <c r="Z20" s="949"/>
      <c r="AA20" s="950"/>
      <c r="AB20" s="910" t="s">
        <v>171</v>
      </c>
      <c r="AC20" s="951"/>
      <c r="AD20" s="951"/>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6" t="s">
        <v>343</v>
      </c>
      <c r="B21" s="927"/>
      <c r="C21" s="927"/>
      <c r="D21" s="927"/>
      <c r="E21" s="927"/>
      <c r="F21" s="928"/>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9"/>
      <c r="B22" s="930"/>
      <c r="C22" s="930"/>
      <c r="D22" s="930"/>
      <c r="E22" s="930"/>
      <c r="F22" s="931"/>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6" t="s">
        <v>140</v>
      </c>
      <c r="H23" s="357"/>
      <c r="I23" s="357"/>
      <c r="J23" s="357"/>
      <c r="K23" s="357"/>
      <c r="L23" s="357"/>
      <c r="M23" s="357"/>
      <c r="N23" s="357"/>
      <c r="O23" s="358"/>
      <c r="P23" s="360" t="s">
        <v>56</v>
      </c>
      <c r="Q23" s="357"/>
      <c r="R23" s="357"/>
      <c r="S23" s="357"/>
      <c r="T23" s="357"/>
      <c r="U23" s="357"/>
      <c r="V23" s="357"/>
      <c r="W23" s="357"/>
      <c r="X23" s="358"/>
      <c r="Y23" s="956"/>
      <c r="Z23" s="852"/>
      <c r="AA23" s="853"/>
      <c r="AB23" s="960" t="s">
        <v>11</v>
      </c>
      <c r="AC23" s="961"/>
      <c r="AD23" s="962"/>
      <c r="AE23" s="964" t="s">
        <v>371</v>
      </c>
      <c r="AF23" s="964"/>
      <c r="AG23" s="964"/>
      <c r="AH23" s="901"/>
      <c r="AI23" s="964" t="s">
        <v>467</v>
      </c>
      <c r="AJ23" s="964"/>
      <c r="AK23" s="964"/>
      <c r="AL23" s="901"/>
      <c r="AM23" s="964" t="s">
        <v>468</v>
      </c>
      <c r="AN23" s="964"/>
      <c r="AO23" s="964"/>
      <c r="AP23" s="901"/>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9"/>
      <c r="H24" s="340"/>
      <c r="I24" s="340"/>
      <c r="J24" s="340"/>
      <c r="K24" s="340"/>
      <c r="L24" s="340"/>
      <c r="M24" s="340"/>
      <c r="N24" s="340"/>
      <c r="O24" s="341"/>
      <c r="P24" s="344"/>
      <c r="Q24" s="340"/>
      <c r="R24" s="340"/>
      <c r="S24" s="340"/>
      <c r="T24" s="340"/>
      <c r="U24" s="340"/>
      <c r="V24" s="340"/>
      <c r="W24" s="340"/>
      <c r="X24" s="341"/>
      <c r="Y24" s="957"/>
      <c r="Z24" s="958"/>
      <c r="AA24" s="959"/>
      <c r="AB24" s="963"/>
      <c r="AC24" s="419"/>
      <c r="AD24" s="420"/>
      <c r="AE24" s="505"/>
      <c r="AF24" s="505"/>
      <c r="AG24" s="505"/>
      <c r="AH24" s="418"/>
      <c r="AI24" s="505"/>
      <c r="AJ24" s="505"/>
      <c r="AK24" s="505"/>
      <c r="AL24" s="418"/>
      <c r="AM24" s="505"/>
      <c r="AN24" s="505"/>
      <c r="AO24" s="505"/>
      <c r="AP24" s="418"/>
      <c r="AQ24" s="511"/>
      <c r="AR24" s="451"/>
      <c r="AS24" s="449" t="s">
        <v>224</v>
      </c>
      <c r="AT24" s="450"/>
      <c r="AU24" s="451"/>
      <c r="AV24" s="451"/>
      <c r="AW24" s="340" t="s">
        <v>170</v>
      </c>
      <c r="AX24" s="345"/>
      <c r="AY24" s="34">
        <f t="shared" ref="AY24:AY29" si="3">$AY$23</f>
        <v>0</v>
      </c>
    </row>
    <row r="25" spans="1:51" ht="22.5" customHeight="1" x14ac:dyDescent="0.15">
      <c r="A25" s="488"/>
      <c r="B25" s="486"/>
      <c r="C25" s="486"/>
      <c r="D25" s="486"/>
      <c r="E25" s="486"/>
      <c r="F25" s="487"/>
      <c r="G25" s="390"/>
      <c r="H25" s="938"/>
      <c r="I25" s="938"/>
      <c r="J25" s="938"/>
      <c r="K25" s="938"/>
      <c r="L25" s="938"/>
      <c r="M25" s="938"/>
      <c r="N25" s="938"/>
      <c r="O25" s="939"/>
      <c r="P25" s="155"/>
      <c r="Q25" s="378"/>
      <c r="R25" s="378"/>
      <c r="S25" s="378"/>
      <c r="T25" s="378"/>
      <c r="U25" s="378"/>
      <c r="V25" s="378"/>
      <c r="W25" s="378"/>
      <c r="X25" s="379"/>
      <c r="Y25" s="952" t="s">
        <v>12</v>
      </c>
      <c r="Z25" s="953"/>
      <c r="AA25" s="954"/>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89"/>
      <c r="B26" s="490"/>
      <c r="C26" s="490"/>
      <c r="D26" s="490"/>
      <c r="E26" s="490"/>
      <c r="F26" s="491"/>
      <c r="G26" s="940"/>
      <c r="H26" s="941"/>
      <c r="I26" s="941"/>
      <c r="J26" s="941"/>
      <c r="K26" s="941"/>
      <c r="L26" s="941"/>
      <c r="M26" s="941"/>
      <c r="N26" s="941"/>
      <c r="O26" s="942"/>
      <c r="P26" s="946"/>
      <c r="Q26" s="946"/>
      <c r="R26" s="946"/>
      <c r="S26" s="946"/>
      <c r="T26" s="946"/>
      <c r="U26" s="946"/>
      <c r="V26" s="946"/>
      <c r="W26" s="946"/>
      <c r="X26" s="947"/>
      <c r="Y26" s="238" t="s">
        <v>51</v>
      </c>
      <c r="Z26" s="949"/>
      <c r="AA26" s="950"/>
      <c r="AB26" s="463"/>
      <c r="AC26" s="955"/>
      <c r="AD26" s="955"/>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1"/>
      <c r="Q27" s="381"/>
      <c r="R27" s="381"/>
      <c r="S27" s="381"/>
      <c r="T27" s="381"/>
      <c r="U27" s="381"/>
      <c r="V27" s="381"/>
      <c r="W27" s="381"/>
      <c r="X27" s="382"/>
      <c r="Y27" s="948" t="s">
        <v>13</v>
      </c>
      <c r="Z27" s="949"/>
      <c r="AA27" s="950"/>
      <c r="AB27" s="910" t="s">
        <v>171</v>
      </c>
      <c r="AC27" s="951"/>
      <c r="AD27" s="951"/>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6" t="s">
        <v>343</v>
      </c>
      <c r="B28" s="927"/>
      <c r="C28" s="927"/>
      <c r="D28" s="927"/>
      <c r="E28" s="927"/>
      <c r="F28" s="928"/>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9"/>
      <c r="B29" s="930"/>
      <c r="C29" s="930"/>
      <c r="D29" s="930"/>
      <c r="E29" s="930"/>
      <c r="F29" s="931"/>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6" t="s">
        <v>140</v>
      </c>
      <c r="H30" s="357"/>
      <c r="I30" s="357"/>
      <c r="J30" s="357"/>
      <c r="K30" s="357"/>
      <c r="L30" s="357"/>
      <c r="M30" s="357"/>
      <c r="N30" s="357"/>
      <c r="O30" s="358"/>
      <c r="P30" s="360" t="s">
        <v>56</v>
      </c>
      <c r="Q30" s="357"/>
      <c r="R30" s="357"/>
      <c r="S30" s="357"/>
      <c r="T30" s="357"/>
      <c r="U30" s="357"/>
      <c r="V30" s="357"/>
      <c r="W30" s="357"/>
      <c r="X30" s="358"/>
      <c r="Y30" s="956"/>
      <c r="Z30" s="852"/>
      <c r="AA30" s="853"/>
      <c r="AB30" s="960" t="s">
        <v>11</v>
      </c>
      <c r="AC30" s="961"/>
      <c r="AD30" s="962"/>
      <c r="AE30" s="964" t="s">
        <v>371</v>
      </c>
      <c r="AF30" s="964"/>
      <c r="AG30" s="964"/>
      <c r="AH30" s="901"/>
      <c r="AI30" s="964" t="s">
        <v>467</v>
      </c>
      <c r="AJ30" s="964"/>
      <c r="AK30" s="964"/>
      <c r="AL30" s="901"/>
      <c r="AM30" s="964" t="s">
        <v>468</v>
      </c>
      <c r="AN30" s="964"/>
      <c r="AO30" s="964"/>
      <c r="AP30" s="901"/>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9"/>
      <c r="H31" s="340"/>
      <c r="I31" s="340"/>
      <c r="J31" s="340"/>
      <c r="K31" s="340"/>
      <c r="L31" s="340"/>
      <c r="M31" s="340"/>
      <c r="N31" s="340"/>
      <c r="O31" s="341"/>
      <c r="P31" s="344"/>
      <c r="Q31" s="340"/>
      <c r="R31" s="340"/>
      <c r="S31" s="340"/>
      <c r="T31" s="340"/>
      <c r="U31" s="340"/>
      <c r="V31" s="340"/>
      <c r="W31" s="340"/>
      <c r="X31" s="341"/>
      <c r="Y31" s="957"/>
      <c r="Z31" s="958"/>
      <c r="AA31" s="959"/>
      <c r="AB31" s="963"/>
      <c r="AC31" s="419"/>
      <c r="AD31" s="420"/>
      <c r="AE31" s="505"/>
      <c r="AF31" s="505"/>
      <c r="AG31" s="505"/>
      <c r="AH31" s="418"/>
      <c r="AI31" s="505"/>
      <c r="AJ31" s="505"/>
      <c r="AK31" s="505"/>
      <c r="AL31" s="418"/>
      <c r="AM31" s="505"/>
      <c r="AN31" s="505"/>
      <c r="AO31" s="505"/>
      <c r="AP31" s="418"/>
      <c r="AQ31" s="511"/>
      <c r="AR31" s="451"/>
      <c r="AS31" s="449" t="s">
        <v>224</v>
      </c>
      <c r="AT31" s="450"/>
      <c r="AU31" s="451"/>
      <c r="AV31" s="451"/>
      <c r="AW31" s="340" t="s">
        <v>170</v>
      </c>
      <c r="AX31" s="345"/>
      <c r="AY31" s="34">
        <f t="shared" ref="AY31:AY36" si="4">$AY$30</f>
        <v>0</v>
      </c>
    </row>
    <row r="32" spans="1:51" ht="22.5" customHeight="1" x14ac:dyDescent="0.15">
      <c r="A32" s="488"/>
      <c r="B32" s="486"/>
      <c r="C32" s="486"/>
      <c r="D32" s="486"/>
      <c r="E32" s="486"/>
      <c r="F32" s="487"/>
      <c r="G32" s="390"/>
      <c r="H32" s="938"/>
      <c r="I32" s="938"/>
      <c r="J32" s="938"/>
      <c r="K32" s="938"/>
      <c r="L32" s="938"/>
      <c r="M32" s="938"/>
      <c r="N32" s="938"/>
      <c r="O32" s="939"/>
      <c r="P32" s="155"/>
      <c r="Q32" s="378"/>
      <c r="R32" s="378"/>
      <c r="S32" s="378"/>
      <c r="T32" s="378"/>
      <c r="U32" s="378"/>
      <c r="V32" s="378"/>
      <c r="W32" s="378"/>
      <c r="X32" s="379"/>
      <c r="Y32" s="952" t="s">
        <v>12</v>
      </c>
      <c r="Z32" s="953"/>
      <c r="AA32" s="954"/>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89"/>
      <c r="B33" s="490"/>
      <c r="C33" s="490"/>
      <c r="D33" s="490"/>
      <c r="E33" s="490"/>
      <c r="F33" s="491"/>
      <c r="G33" s="940"/>
      <c r="H33" s="941"/>
      <c r="I33" s="941"/>
      <c r="J33" s="941"/>
      <c r="K33" s="941"/>
      <c r="L33" s="941"/>
      <c r="M33" s="941"/>
      <c r="N33" s="941"/>
      <c r="O33" s="942"/>
      <c r="P33" s="946"/>
      <c r="Q33" s="946"/>
      <c r="R33" s="946"/>
      <c r="S33" s="946"/>
      <c r="T33" s="946"/>
      <c r="U33" s="946"/>
      <c r="V33" s="946"/>
      <c r="W33" s="946"/>
      <c r="X33" s="947"/>
      <c r="Y33" s="238" t="s">
        <v>51</v>
      </c>
      <c r="Z33" s="949"/>
      <c r="AA33" s="950"/>
      <c r="AB33" s="463"/>
      <c r="AC33" s="955"/>
      <c r="AD33" s="955"/>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1"/>
      <c r="Q34" s="381"/>
      <c r="R34" s="381"/>
      <c r="S34" s="381"/>
      <c r="T34" s="381"/>
      <c r="U34" s="381"/>
      <c r="V34" s="381"/>
      <c r="W34" s="381"/>
      <c r="X34" s="382"/>
      <c r="Y34" s="948" t="s">
        <v>13</v>
      </c>
      <c r="Z34" s="949"/>
      <c r="AA34" s="950"/>
      <c r="AB34" s="910" t="s">
        <v>171</v>
      </c>
      <c r="AC34" s="951"/>
      <c r="AD34" s="951"/>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6" t="s">
        <v>343</v>
      </c>
      <c r="B35" s="927"/>
      <c r="C35" s="927"/>
      <c r="D35" s="927"/>
      <c r="E35" s="927"/>
      <c r="F35" s="928"/>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9"/>
      <c r="B36" s="930"/>
      <c r="C36" s="930"/>
      <c r="D36" s="930"/>
      <c r="E36" s="930"/>
      <c r="F36" s="931"/>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6" t="s">
        <v>140</v>
      </c>
      <c r="H37" s="357"/>
      <c r="I37" s="357"/>
      <c r="J37" s="357"/>
      <c r="K37" s="357"/>
      <c r="L37" s="357"/>
      <c r="M37" s="357"/>
      <c r="N37" s="357"/>
      <c r="O37" s="358"/>
      <c r="P37" s="360" t="s">
        <v>56</v>
      </c>
      <c r="Q37" s="357"/>
      <c r="R37" s="357"/>
      <c r="S37" s="357"/>
      <c r="T37" s="357"/>
      <c r="U37" s="357"/>
      <c r="V37" s="357"/>
      <c r="W37" s="357"/>
      <c r="X37" s="358"/>
      <c r="Y37" s="956"/>
      <c r="Z37" s="852"/>
      <c r="AA37" s="853"/>
      <c r="AB37" s="960" t="s">
        <v>11</v>
      </c>
      <c r="AC37" s="961"/>
      <c r="AD37" s="962"/>
      <c r="AE37" s="964" t="s">
        <v>371</v>
      </c>
      <c r="AF37" s="964"/>
      <c r="AG37" s="964"/>
      <c r="AH37" s="901"/>
      <c r="AI37" s="964" t="s">
        <v>467</v>
      </c>
      <c r="AJ37" s="964"/>
      <c r="AK37" s="964"/>
      <c r="AL37" s="901"/>
      <c r="AM37" s="964" t="s">
        <v>468</v>
      </c>
      <c r="AN37" s="964"/>
      <c r="AO37" s="964"/>
      <c r="AP37" s="901"/>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9"/>
      <c r="H38" s="340"/>
      <c r="I38" s="340"/>
      <c r="J38" s="340"/>
      <c r="K38" s="340"/>
      <c r="L38" s="340"/>
      <c r="M38" s="340"/>
      <c r="N38" s="340"/>
      <c r="O38" s="341"/>
      <c r="P38" s="344"/>
      <c r="Q38" s="340"/>
      <c r="R38" s="340"/>
      <c r="S38" s="340"/>
      <c r="T38" s="340"/>
      <c r="U38" s="340"/>
      <c r="V38" s="340"/>
      <c r="W38" s="340"/>
      <c r="X38" s="341"/>
      <c r="Y38" s="957"/>
      <c r="Z38" s="958"/>
      <c r="AA38" s="959"/>
      <c r="AB38" s="963"/>
      <c r="AC38" s="419"/>
      <c r="AD38" s="420"/>
      <c r="AE38" s="505"/>
      <c r="AF38" s="505"/>
      <c r="AG38" s="505"/>
      <c r="AH38" s="418"/>
      <c r="AI38" s="505"/>
      <c r="AJ38" s="505"/>
      <c r="AK38" s="505"/>
      <c r="AL38" s="418"/>
      <c r="AM38" s="505"/>
      <c r="AN38" s="505"/>
      <c r="AO38" s="505"/>
      <c r="AP38" s="418"/>
      <c r="AQ38" s="511"/>
      <c r="AR38" s="451"/>
      <c r="AS38" s="449" t="s">
        <v>224</v>
      </c>
      <c r="AT38" s="450"/>
      <c r="AU38" s="451"/>
      <c r="AV38" s="451"/>
      <c r="AW38" s="340" t="s">
        <v>170</v>
      </c>
      <c r="AX38" s="345"/>
      <c r="AY38" s="34">
        <f t="shared" ref="AY38:AY43" si="5">$AY$37</f>
        <v>0</v>
      </c>
    </row>
    <row r="39" spans="1:51" ht="22.5" customHeight="1" x14ac:dyDescent="0.15">
      <c r="A39" s="488"/>
      <c r="B39" s="486"/>
      <c r="C39" s="486"/>
      <c r="D39" s="486"/>
      <c r="E39" s="486"/>
      <c r="F39" s="487"/>
      <c r="G39" s="390"/>
      <c r="H39" s="938"/>
      <c r="I39" s="938"/>
      <c r="J39" s="938"/>
      <c r="K39" s="938"/>
      <c r="L39" s="938"/>
      <c r="M39" s="938"/>
      <c r="N39" s="938"/>
      <c r="O39" s="939"/>
      <c r="P39" s="155"/>
      <c r="Q39" s="378"/>
      <c r="R39" s="378"/>
      <c r="S39" s="378"/>
      <c r="T39" s="378"/>
      <c r="U39" s="378"/>
      <c r="V39" s="378"/>
      <c r="W39" s="378"/>
      <c r="X39" s="379"/>
      <c r="Y39" s="952" t="s">
        <v>12</v>
      </c>
      <c r="Z39" s="953"/>
      <c r="AA39" s="954"/>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89"/>
      <c r="B40" s="490"/>
      <c r="C40" s="490"/>
      <c r="D40" s="490"/>
      <c r="E40" s="490"/>
      <c r="F40" s="491"/>
      <c r="G40" s="940"/>
      <c r="H40" s="941"/>
      <c r="I40" s="941"/>
      <c r="J40" s="941"/>
      <c r="K40" s="941"/>
      <c r="L40" s="941"/>
      <c r="M40" s="941"/>
      <c r="N40" s="941"/>
      <c r="O40" s="942"/>
      <c r="P40" s="946"/>
      <c r="Q40" s="946"/>
      <c r="R40" s="946"/>
      <c r="S40" s="946"/>
      <c r="T40" s="946"/>
      <c r="U40" s="946"/>
      <c r="V40" s="946"/>
      <c r="W40" s="946"/>
      <c r="X40" s="947"/>
      <c r="Y40" s="238" t="s">
        <v>51</v>
      </c>
      <c r="Z40" s="949"/>
      <c r="AA40" s="950"/>
      <c r="AB40" s="463"/>
      <c r="AC40" s="955"/>
      <c r="AD40" s="955"/>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1"/>
      <c r="Q41" s="381"/>
      <c r="R41" s="381"/>
      <c r="S41" s="381"/>
      <c r="T41" s="381"/>
      <c r="U41" s="381"/>
      <c r="V41" s="381"/>
      <c r="W41" s="381"/>
      <c r="X41" s="382"/>
      <c r="Y41" s="948" t="s">
        <v>13</v>
      </c>
      <c r="Z41" s="949"/>
      <c r="AA41" s="950"/>
      <c r="AB41" s="910" t="s">
        <v>171</v>
      </c>
      <c r="AC41" s="951"/>
      <c r="AD41" s="951"/>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6" t="s">
        <v>343</v>
      </c>
      <c r="B42" s="927"/>
      <c r="C42" s="927"/>
      <c r="D42" s="927"/>
      <c r="E42" s="927"/>
      <c r="F42" s="928"/>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9"/>
      <c r="B43" s="930"/>
      <c r="C43" s="930"/>
      <c r="D43" s="930"/>
      <c r="E43" s="930"/>
      <c r="F43" s="931"/>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6" t="s">
        <v>140</v>
      </c>
      <c r="H44" s="357"/>
      <c r="I44" s="357"/>
      <c r="J44" s="357"/>
      <c r="K44" s="357"/>
      <c r="L44" s="357"/>
      <c r="M44" s="357"/>
      <c r="N44" s="357"/>
      <c r="O44" s="358"/>
      <c r="P44" s="360" t="s">
        <v>56</v>
      </c>
      <c r="Q44" s="357"/>
      <c r="R44" s="357"/>
      <c r="S44" s="357"/>
      <c r="T44" s="357"/>
      <c r="U44" s="357"/>
      <c r="V44" s="357"/>
      <c r="W44" s="357"/>
      <c r="X44" s="358"/>
      <c r="Y44" s="956"/>
      <c r="Z44" s="852"/>
      <c r="AA44" s="853"/>
      <c r="AB44" s="960" t="s">
        <v>11</v>
      </c>
      <c r="AC44" s="961"/>
      <c r="AD44" s="962"/>
      <c r="AE44" s="964" t="s">
        <v>371</v>
      </c>
      <c r="AF44" s="964"/>
      <c r="AG44" s="964"/>
      <c r="AH44" s="901"/>
      <c r="AI44" s="964" t="s">
        <v>467</v>
      </c>
      <c r="AJ44" s="964"/>
      <c r="AK44" s="964"/>
      <c r="AL44" s="901"/>
      <c r="AM44" s="964" t="s">
        <v>468</v>
      </c>
      <c r="AN44" s="964"/>
      <c r="AO44" s="964"/>
      <c r="AP44" s="901"/>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9"/>
      <c r="H45" s="340"/>
      <c r="I45" s="340"/>
      <c r="J45" s="340"/>
      <c r="K45" s="340"/>
      <c r="L45" s="340"/>
      <c r="M45" s="340"/>
      <c r="N45" s="340"/>
      <c r="O45" s="341"/>
      <c r="P45" s="344"/>
      <c r="Q45" s="340"/>
      <c r="R45" s="340"/>
      <c r="S45" s="340"/>
      <c r="T45" s="340"/>
      <c r="U45" s="340"/>
      <c r="V45" s="340"/>
      <c r="W45" s="340"/>
      <c r="X45" s="341"/>
      <c r="Y45" s="957"/>
      <c r="Z45" s="958"/>
      <c r="AA45" s="959"/>
      <c r="AB45" s="963"/>
      <c r="AC45" s="419"/>
      <c r="AD45" s="420"/>
      <c r="AE45" s="505"/>
      <c r="AF45" s="505"/>
      <c r="AG45" s="505"/>
      <c r="AH45" s="418"/>
      <c r="AI45" s="505"/>
      <c r="AJ45" s="505"/>
      <c r="AK45" s="505"/>
      <c r="AL45" s="418"/>
      <c r="AM45" s="505"/>
      <c r="AN45" s="505"/>
      <c r="AO45" s="505"/>
      <c r="AP45" s="418"/>
      <c r="AQ45" s="511"/>
      <c r="AR45" s="451"/>
      <c r="AS45" s="449" t="s">
        <v>224</v>
      </c>
      <c r="AT45" s="450"/>
      <c r="AU45" s="451"/>
      <c r="AV45" s="451"/>
      <c r="AW45" s="340" t="s">
        <v>170</v>
      </c>
      <c r="AX45" s="345"/>
      <c r="AY45" s="34">
        <f t="shared" ref="AY45:AY50" si="6">$AY$44</f>
        <v>0</v>
      </c>
    </row>
    <row r="46" spans="1:51" ht="22.5" customHeight="1" x14ac:dyDescent="0.15">
      <c r="A46" s="488"/>
      <c r="B46" s="486"/>
      <c r="C46" s="486"/>
      <c r="D46" s="486"/>
      <c r="E46" s="486"/>
      <c r="F46" s="487"/>
      <c r="G46" s="390"/>
      <c r="H46" s="938"/>
      <c r="I46" s="938"/>
      <c r="J46" s="938"/>
      <c r="K46" s="938"/>
      <c r="L46" s="938"/>
      <c r="M46" s="938"/>
      <c r="N46" s="938"/>
      <c r="O46" s="939"/>
      <c r="P46" s="155"/>
      <c r="Q46" s="378"/>
      <c r="R46" s="378"/>
      <c r="S46" s="378"/>
      <c r="T46" s="378"/>
      <c r="U46" s="378"/>
      <c r="V46" s="378"/>
      <c r="W46" s="378"/>
      <c r="X46" s="379"/>
      <c r="Y46" s="952" t="s">
        <v>12</v>
      </c>
      <c r="Z46" s="953"/>
      <c r="AA46" s="954"/>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89"/>
      <c r="B47" s="490"/>
      <c r="C47" s="490"/>
      <c r="D47" s="490"/>
      <c r="E47" s="490"/>
      <c r="F47" s="491"/>
      <c r="G47" s="940"/>
      <c r="H47" s="941"/>
      <c r="I47" s="941"/>
      <c r="J47" s="941"/>
      <c r="K47" s="941"/>
      <c r="L47" s="941"/>
      <c r="M47" s="941"/>
      <c r="N47" s="941"/>
      <c r="O47" s="942"/>
      <c r="P47" s="946"/>
      <c r="Q47" s="946"/>
      <c r="R47" s="946"/>
      <c r="S47" s="946"/>
      <c r="T47" s="946"/>
      <c r="U47" s="946"/>
      <c r="V47" s="946"/>
      <c r="W47" s="946"/>
      <c r="X47" s="947"/>
      <c r="Y47" s="238" t="s">
        <v>51</v>
      </c>
      <c r="Z47" s="949"/>
      <c r="AA47" s="950"/>
      <c r="AB47" s="463"/>
      <c r="AC47" s="955"/>
      <c r="AD47" s="955"/>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1"/>
      <c r="Q48" s="381"/>
      <c r="R48" s="381"/>
      <c r="S48" s="381"/>
      <c r="T48" s="381"/>
      <c r="U48" s="381"/>
      <c r="V48" s="381"/>
      <c r="W48" s="381"/>
      <c r="X48" s="382"/>
      <c r="Y48" s="948" t="s">
        <v>13</v>
      </c>
      <c r="Z48" s="949"/>
      <c r="AA48" s="950"/>
      <c r="AB48" s="910" t="s">
        <v>171</v>
      </c>
      <c r="AC48" s="951"/>
      <c r="AD48" s="951"/>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6" t="s">
        <v>343</v>
      </c>
      <c r="B49" s="927"/>
      <c r="C49" s="927"/>
      <c r="D49" s="927"/>
      <c r="E49" s="927"/>
      <c r="F49" s="928"/>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9"/>
      <c r="B50" s="930"/>
      <c r="C50" s="930"/>
      <c r="D50" s="930"/>
      <c r="E50" s="930"/>
      <c r="F50" s="931"/>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6" t="s">
        <v>140</v>
      </c>
      <c r="H51" s="357"/>
      <c r="I51" s="357"/>
      <c r="J51" s="357"/>
      <c r="K51" s="357"/>
      <c r="L51" s="357"/>
      <c r="M51" s="357"/>
      <c r="N51" s="357"/>
      <c r="O51" s="358"/>
      <c r="P51" s="360" t="s">
        <v>56</v>
      </c>
      <c r="Q51" s="357"/>
      <c r="R51" s="357"/>
      <c r="S51" s="357"/>
      <c r="T51" s="357"/>
      <c r="U51" s="357"/>
      <c r="V51" s="357"/>
      <c r="W51" s="357"/>
      <c r="X51" s="358"/>
      <c r="Y51" s="956"/>
      <c r="Z51" s="852"/>
      <c r="AA51" s="853"/>
      <c r="AB51" s="901" t="s">
        <v>11</v>
      </c>
      <c r="AC51" s="961"/>
      <c r="AD51" s="962"/>
      <c r="AE51" s="964" t="s">
        <v>371</v>
      </c>
      <c r="AF51" s="964"/>
      <c r="AG51" s="964"/>
      <c r="AH51" s="901"/>
      <c r="AI51" s="964" t="s">
        <v>467</v>
      </c>
      <c r="AJ51" s="964"/>
      <c r="AK51" s="964"/>
      <c r="AL51" s="901"/>
      <c r="AM51" s="964" t="s">
        <v>468</v>
      </c>
      <c r="AN51" s="964"/>
      <c r="AO51" s="964"/>
      <c r="AP51" s="901"/>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9"/>
      <c r="H52" s="340"/>
      <c r="I52" s="340"/>
      <c r="J52" s="340"/>
      <c r="K52" s="340"/>
      <c r="L52" s="340"/>
      <c r="M52" s="340"/>
      <c r="N52" s="340"/>
      <c r="O52" s="341"/>
      <c r="P52" s="344"/>
      <c r="Q52" s="340"/>
      <c r="R52" s="340"/>
      <c r="S52" s="340"/>
      <c r="T52" s="340"/>
      <c r="U52" s="340"/>
      <c r="V52" s="340"/>
      <c r="W52" s="340"/>
      <c r="X52" s="341"/>
      <c r="Y52" s="957"/>
      <c r="Z52" s="958"/>
      <c r="AA52" s="959"/>
      <c r="AB52" s="963"/>
      <c r="AC52" s="419"/>
      <c r="AD52" s="420"/>
      <c r="AE52" s="505"/>
      <c r="AF52" s="505"/>
      <c r="AG52" s="505"/>
      <c r="AH52" s="418"/>
      <c r="AI52" s="505"/>
      <c r="AJ52" s="505"/>
      <c r="AK52" s="505"/>
      <c r="AL52" s="418"/>
      <c r="AM52" s="505"/>
      <c r="AN52" s="505"/>
      <c r="AO52" s="505"/>
      <c r="AP52" s="418"/>
      <c r="AQ52" s="511"/>
      <c r="AR52" s="451"/>
      <c r="AS52" s="449" t="s">
        <v>224</v>
      </c>
      <c r="AT52" s="450"/>
      <c r="AU52" s="451"/>
      <c r="AV52" s="451"/>
      <c r="AW52" s="340" t="s">
        <v>170</v>
      </c>
      <c r="AX52" s="345"/>
      <c r="AY52" s="34">
        <f t="shared" ref="AY52:AY57" si="7">$AY$51</f>
        <v>0</v>
      </c>
    </row>
    <row r="53" spans="1:51" ht="22.5" customHeight="1" x14ac:dyDescent="0.15">
      <c r="A53" s="488"/>
      <c r="B53" s="486"/>
      <c r="C53" s="486"/>
      <c r="D53" s="486"/>
      <c r="E53" s="486"/>
      <c r="F53" s="487"/>
      <c r="G53" s="390"/>
      <c r="H53" s="938"/>
      <c r="I53" s="938"/>
      <c r="J53" s="938"/>
      <c r="K53" s="938"/>
      <c r="L53" s="938"/>
      <c r="M53" s="938"/>
      <c r="N53" s="938"/>
      <c r="O53" s="939"/>
      <c r="P53" s="155"/>
      <c r="Q53" s="378"/>
      <c r="R53" s="378"/>
      <c r="S53" s="378"/>
      <c r="T53" s="378"/>
      <c r="U53" s="378"/>
      <c r="V53" s="378"/>
      <c r="W53" s="378"/>
      <c r="X53" s="379"/>
      <c r="Y53" s="952" t="s">
        <v>12</v>
      </c>
      <c r="Z53" s="953"/>
      <c r="AA53" s="954"/>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89"/>
      <c r="B54" s="490"/>
      <c r="C54" s="490"/>
      <c r="D54" s="490"/>
      <c r="E54" s="490"/>
      <c r="F54" s="491"/>
      <c r="G54" s="940"/>
      <c r="H54" s="941"/>
      <c r="I54" s="941"/>
      <c r="J54" s="941"/>
      <c r="K54" s="941"/>
      <c r="L54" s="941"/>
      <c r="M54" s="941"/>
      <c r="N54" s="941"/>
      <c r="O54" s="942"/>
      <c r="P54" s="946"/>
      <c r="Q54" s="946"/>
      <c r="R54" s="946"/>
      <c r="S54" s="946"/>
      <c r="T54" s="946"/>
      <c r="U54" s="946"/>
      <c r="V54" s="946"/>
      <c r="W54" s="946"/>
      <c r="X54" s="947"/>
      <c r="Y54" s="238" t="s">
        <v>51</v>
      </c>
      <c r="Z54" s="949"/>
      <c r="AA54" s="950"/>
      <c r="AB54" s="463"/>
      <c r="AC54" s="955"/>
      <c r="AD54" s="955"/>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1"/>
      <c r="Q55" s="381"/>
      <c r="R55" s="381"/>
      <c r="S55" s="381"/>
      <c r="T55" s="381"/>
      <c r="U55" s="381"/>
      <c r="V55" s="381"/>
      <c r="W55" s="381"/>
      <c r="X55" s="382"/>
      <c r="Y55" s="948" t="s">
        <v>13</v>
      </c>
      <c r="Z55" s="949"/>
      <c r="AA55" s="950"/>
      <c r="AB55" s="910" t="s">
        <v>171</v>
      </c>
      <c r="AC55" s="951"/>
      <c r="AD55" s="951"/>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6" t="s">
        <v>343</v>
      </c>
      <c r="B56" s="927"/>
      <c r="C56" s="927"/>
      <c r="D56" s="927"/>
      <c r="E56" s="927"/>
      <c r="F56" s="928"/>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9"/>
      <c r="B57" s="930"/>
      <c r="C57" s="930"/>
      <c r="D57" s="930"/>
      <c r="E57" s="930"/>
      <c r="F57" s="931"/>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6" t="s">
        <v>140</v>
      </c>
      <c r="H58" s="357"/>
      <c r="I58" s="357"/>
      <c r="J58" s="357"/>
      <c r="K58" s="357"/>
      <c r="L58" s="357"/>
      <c r="M58" s="357"/>
      <c r="N58" s="357"/>
      <c r="O58" s="358"/>
      <c r="P58" s="360" t="s">
        <v>56</v>
      </c>
      <c r="Q58" s="357"/>
      <c r="R58" s="357"/>
      <c r="S58" s="357"/>
      <c r="T58" s="357"/>
      <c r="U58" s="357"/>
      <c r="V58" s="357"/>
      <c r="W58" s="357"/>
      <c r="X58" s="358"/>
      <c r="Y58" s="956"/>
      <c r="Z58" s="852"/>
      <c r="AA58" s="853"/>
      <c r="AB58" s="960" t="s">
        <v>11</v>
      </c>
      <c r="AC58" s="961"/>
      <c r="AD58" s="962"/>
      <c r="AE58" s="964" t="s">
        <v>371</v>
      </c>
      <c r="AF58" s="964"/>
      <c r="AG58" s="964"/>
      <c r="AH58" s="901"/>
      <c r="AI58" s="964" t="s">
        <v>467</v>
      </c>
      <c r="AJ58" s="964"/>
      <c r="AK58" s="964"/>
      <c r="AL58" s="901"/>
      <c r="AM58" s="964" t="s">
        <v>468</v>
      </c>
      <c r="AN58" s="964"/>
      <c r="AO58" s="964"/>
      <c r="AP58" s="901"/>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9"/>
      <c r="H59" s="340"/>
      <c r="I59" s="340"/>
      <c r="J59" s="340"/>
      <c r="K59" s="340"/>
      <c r="L59" s="340"/>
      <c r="M59" s="340"/>
      <c r="N59" s="340"/>
      <c r="O59" s="341"/>
      <c r="P59" s="344"/>
      <c r="Q59" s="340"/>
      <c r="R59" s="340"/>
      <c r="S59" s="340"/>
      <c r="T59" s="340"/>
      <c r="U59" s="340"/>
      <c r="V59" s="340"/>
      <c r="W59" s="340"/>
      <c r="X59" s="341"/>
      <c r="Y59" s="957"/>
      <c r="Z59" s="958"/>
      <c r="AA59" s="959"/>
      <c r="AB59" s="963"/>
      <c r="AC59" s="419"/>
      <c r="AD59" s="420"/>
      <c r="AE59" s="505"/>
      <c r="AF59" s="505"/>
      <c r="AG59" s="505"/>
      <c r="AH59" s="418"/>
      <c r="AI59" s="505"/>
      <c r="AJ59" s="505"/>
      <c r="AK59" s="505"/>
      <c r="AL59" s="418"/>
      <c r="AM59" s="505"/>
      <c r="AN59" s="505"/>
      <c r="AO59" s="505"/>
      <c r="AP59" s="418"/>
      <c r="AQ59" s="511"/>
      <c r="AR59" s="451"/>
      <c r="AS59" s="449" t="s">
        <v>224</v>
      </c>
      <c r="AT59" s="450"/>
      <c r="AU59" s="451"/>
      <c r="AV59" s="451"/>
      <c r="AW59" s="340" t="s">
        <v>170</v>
      </c>
      <c r="AX59" s="345"/>
      <c r="AY59" s="34">
        <f t="shared" ref="AY59:AY64" si="8">$AY$58</f>
        <v>0</v>
      </c>
    </row>
    <row r="60" spans="1:51" ht="22.5" customHeight="1" x14ac:dyDescent="0.15">
      <c r="A60" s="488"/>
      <c r="B60" s="486"/>
      <c r="C60" s="486"/>
      <c r="D60" s="486"/>
      <c r="E60" s="486"/>
      <c r="F60" s="487"/>
      <c r="G60" s="390"/>
      <c r="H60" s="938"/>
      <c r="I60" s="938"/>
      <c r="J60" s="938"/>
      <c r="K60" s="938"/>
      <c r="L60" s="938"/>
      <c r="M60" s="938"/>
      <c r="N60" s="938"/>
      <c r="O60" s="939"/>
      <c r="P60" s="155"/>
      <c r="Q60" s="378"/>
      <c r="R60" s="378"/>
      <c r="S60" s="378"/>
      <c r="T60" s="378"/>
      <c r="U60" s="378"/>
      <c r="V60" s="378"/>
      <c r="W60" s="378"/>
      <c r="X60" s="379"/>
      <c r="Y60" s="952" t="s">
        <v>12</v>
      </c>
      <c r="Z60" s="953"/>
      <c r="AA60" s="954"/>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89"/>
      <c r="B61" s="490"/>
      <c r="C61" s="490"/>
      <c r="D61" s="490"/>
      <c r="E61" s="490"/>
      <c r="F61" s="491"/>
      <c r="G61" s="940"/>
      <c r="H61" s="941"/>
      <c r="I61" s="941"/>
      <c r="J61" s="941"/>
      <c r="K61" s="941"/>
      <c r="L61" s="941"/>
      <c r="M61" s="941"/>
      <c r="N61" s="941"/>
      <c r="O61" s="942"/>
      <c r="P61" s="946"/>
      <c r="Q61" s="946"/>
      <c r="R61" s="946"/>
      <c r="S61" s="946"/>
      <c r="T61" s="946"/>
      <c r="U61" s="946"/>
      <c r="V61" s="946"/>
      <c r="W61" s="946"/>
      <c r="X61" s="947"/>
      <c r="Y61" s="238" t="s">
        <v>51</v>
      </c>
      <c r="Z61" s="949"/>
      <c r="AA61" s="950"/>
      <c r="AB61" s="463"/>
      <c r="AC61" s="955"/>
      <c r="AD61" s="955"/>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1"/>
      <c r="Q62" s="381"/>
      <c r="R62" s="381"/>
      <c r="S62" s="381"/>
      <c r="T62" s="381"/>
      <c r="U62" s="381"/>
      <c r="V62" s="381"/>
      <c r="W62" s="381"/>
      <c r="X62" s="382"/>
      <c r="Y62" s="948" t="s">
        <v>13</v>
      </c>
      <c r="Z62" s="949"/>
      <c r="AA62" s="950"/>
      <c r="AB62" s="910" t="s">
        <v>171</v>
      </c>
      <c r="AC62" s="951"/>
      <c r="AD62" s="951"/>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6" t="s">
        <v>343</v>
      </c>
      <c r="B63" s="927"/>
      <c r="C63" s="927"/>
      <c r="D63" s="927"/>
      <c r="E63" s="927"/>
      <c r="F63" s="928"/>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9"/>
      <c r="B64" s="930"/>
      <c r="C64" s="930"/>
      <c r="D64" s="930"/>
      <c r="E64" s="930"/>
      <c r="F64" s="931"/>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6" t="s">
        <v>140</v>
      </c>
      <c r="H65" s="357"/>
      <c r="I65" s="357"/>
      <c r="J65" s="357"/>
      <c r="K65" s="357"/>
      <c r="L65" s="357"/>
      <c r="M65" s="357"/>
      <c r="N65" s="357"/>
      <c r="O65" s="358"/>
      <c r="P65" s="360" t="s">
        <v>56</v>
      </c>
      <c r="Q65" s="357"/>
      <c r="R65" s="357"/>
      <c r="S65" s="357"/>
      <c r="T65" s="357"/>
      <c r="U65" s="357"/>
      <c r="V65" s="357"/>
      <c r="W65" s="357"/>
      <c r="X65" s="358"/>
      <c r="Y65" s="956"/>
      <c r="Z65" s="852"/>
      <c r="AA65" s="853"/>
      <c r="AB65" s="960" t="s">
        <v>11</v>
      </c>
      <c r="AC65" s="961"/>
      <c r="AD65" s="962"/>
      <c r="AE65" s="964" t="s">
        <v>371</v>
      </c>
      <c r="AF65" s="964"/>
      <c r="AG65" s="964"/>
      <c r="AH65" s="901"/>
      <c r="AI65" s="964" t="s">
        <v>467</v>
      </c>
      <c r="AJ65" s="964"/>
      <c r="AK65" s="964"/>
      <c r="AL65" s="901"/>
      <c r="AM65" s="964" t="s">
        <v>468</v>
      </c>
      <c r="AN65" s="964"/>
      <c r="AO65" s="964"/>
      <c r="AP65" s="901"/>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9"/>
      <c r="H66" s="340"/>
      <c r="I66" s="340"/>
      <c r="J66" s="340"/>
      <c r="K66" s="340"/>
      <c r="L66" s="340"/>
      <c r="M66" s="340"/>
      <c r="N66" s="340"/>
      <c r="O66" s="341"/>
      <c r="P66" s="344"/>
      <c r="Q66" s="340"/>
      <c r="R66" s="340"/>
      <c r="S66" s="340"/>
      <c r="T66" s="340"/>
      <c r="U66" s="340"/>
      <c r="V66" s="340"/>
      <c r="W66" s="340"/>
      <c r="X66" s="341"/>
      <c r="Y66" s="957"/>
      <c r="Z66" s="958"/>
      <c r="AA66" s="959"/>
      <c r="AB66" s="963"/>
      <c r="AC66" s="419"/>
      <c r="AD66" s="420"/>
      <c r="AE66" s="505"/>
      <c r="AF66" s="505"/>
      <c r="AG66" s="505"/>
      <c r="AH66" s="418"/>
      <c r="AI66" s="505"/>
      <c r="AJ66" s="505"/>
      <c r="AK66" s="505"/>
      <c r="AL66" s="418"/>
      <c r="AM66" s="505"/>
      <c r="AN66" s="505"/>
      <c r="AO66" s="505"/>
      <c r="AP66" s="418"/>
      <c r="AQ66" s="511"/>
      <c r="AR66" s="451"/>
      <c r="AS66" s="449" t="s">
        <v>224</v>
      </c>
      <c r="AT66" s="450"/>
      <c r="AU66" s="451"/>
      <c r="AV66" s="451"/>
      <c r="AW66" s="340" t="s">
        <v>170</v>
      </c>
      <c r="AX66" s="345"/>
      <c r="AY66" s="34">
        <f t="shared" ref="AY66:AY71" si="9">$AY$65</f>
        <v>0</v>
      </c>
    </row>
    <row r="67" spans="1:51" ht="22.5" customHeight="1" x14ac:dyDescent="0.15">
      <c r="A67" s="488"/>
      <c r="B67" s="486"/>
      <c r="C67" s="486"/>
      <c r="D67" s="486"/>
      <c r="E67" s="486"/>
      <c r="F67" s="487"/>
      <c r="G67" s="390"/>
      <c r="H67" s="938"/>
      <c r="I67" s="938"/>
      <c r="J67" s="938"/>
      <c r="K67" s="938"/>
      <c r="L67" s="938"/>
      <c r="M67" s="938"/>
      <c r="N67" s="938"/>
      <c r="O67" s="939"/>
      <c r="P67" s="155"/>
      <c r="Q67" s="378"/>
      <c r="R67" s="378"/>
      <c r="S67" s="378"/>
      <c r="T67" s="378"/>
      <c r="U67" s="378"/>
      <c r="V67" s="378"/>
      <c r="W67" s="378"/>
      <c r="X67" s="379"/>
      <c r="Y67" s="952" t="s">
        <v>12</v>
      </c>
      <c r="Z67" s="953"/>
      <c r="AA67" s="954"/>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89"/>
      <c r="B68" s="490"/>
      <c r="C68" s="490"/>
      <c r="D68" s="490"/>
      <c r="E68" s="490"/>
      <c r="F68" s="491"/>
      <c r="G68" s="940"/>
      <c r="H68" s="941"/>
      <c r="I68" s="941"/>
      <c r="J68" s="941"/>
      <c r="K68" s="941"/>
      <c r="L68" s="941"/>
      <c r="M68" s="941"/>
      <c r="N68" s="941"/>
      <c r="O68" s="942"/>
      <c r="P68" s="946"/>
      <c r="Q68" s="946"/>
      <c r="R68" s="946"/>
      <c r="S68" s="946"/>
      <c r="T68" s="946"/>
      <c r="U68" s="946"/>
      <c r="V68" s="946"/>
      <c r="W68" s="946"/>
      <c r="X68" s="947"/>
      <c r="Y68" s="238" t="s">
        <v>51</v>
      </c>
      <c r="Z68" s="949"/>
      <c r="AA68" s="950"/>
      <c r="AB68" s="463"/>
      <c r="AC68" s="955"/>
      <c r="AD68" s="955"/>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1"/>
      <c r="Q69" s="381"/>
      <c r="R69" s="381"/>
      <c r="S69" s="381"/>
      <c r="T69" s="381"/>
      <c r="U69" s="381"/>
      <c r="V69" s="381"/>
      <c r="W69" s="381"/>
      <c r="X69" s="382"/>
      <c r="Y69" s="238" t="s">
        <v>13</v>
      </c>
      <c r="Z69" s="949"/>
      <c r="AA69" s="950"/>
      <c r="AB69" s="406" t="s">
        <v>171</v>
      </c>
      <c r="AC69" s="867"/>
      <c r="AD69" s="867"/>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6" t="s">
        <v>343</v>
      </c>
      <c r="B70" s="927"/>
      <c r="C70" s="927"/>
      <c r="D70" s="927"/>
      <c r="E70" s="927"/>
      <c r="F70" s="928"/>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329</v>
      </c>
      <c r="H2" s="819"/>
      <c r="I2" s="819"/>
      <c r="J2" s="819"/>
      <c r="K2" s="819"/>
      <c r="L2" s="819"/>
      <c r="M2" s="819"/>
      <c r="N2" s="819"/>
      <c r="O2" s="819"/>
      <c r="P2" s="819"/>
      <c r="Q2" s="819"/>
      <c r="R2" s="819"/>
      <c r="S2" s="819"/>
      <c r="T2" s="819"/>
      <c r="U2" s="819"/>
      <c r="V2" s="819"/>
      <c r="W2" s="819"/>
      <c r="X2" s="819"/>
      <c r="Y2" s="819"/>
      <c r="Z2" s="819"/>
      <c r="AA2" s="819"/>
      <c r="AB2" s="820"/>
      <c r="AC2" s="818" t="s">
        <v>331</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1" t="s">
        <v>25</v>
      </c>
      <c r="Q3" s="431"/>
      <c r="R3" s="431"/>
      <c r="S3" s="431"/>
      <c r="T3" s="431"/>
      <c r="U3" s="431"/>
      <c r="V3" s="431"/>
      <c r="W3" s="431"/>
      <c r="X3" s="431"/>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6"/>
      <c r="AI4" s="887"/>
      <c r="AJ4" s="887"/>
      <c r="AK4" s="887"/>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6"/>
      <c r="AI5" s="887"/>
      <c r="AJ5" s="887"/>
      <c r="AK5" s="887"/>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6"/>
      <c r="AI6" s="887"/>
      <c r="AJ6" s="887"/>
      <c r="AK6" s="887"/>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6"/>
      <c r="AI7" s="887"/>
      <c r="AJ7" s="887"/>
      <c r="AK7" s="887"/>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6"/>
      <c r="AI8" s="887"/>
      <c r="AJ8" s="887"/>
      <c r="AK8" s="887"/>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6"/>
      <c r="AI9" s="887"/>
      <c r="AJ9" s="887"/>
      <c r="AK9" s="887"/>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6"/>
      <c r="AI10" s="887"/>
      <c r="AJ10" s="887"/>
      <c r="AK10" s="887"/>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6"/>
      <c r="AI11" s="887"/>
      <c r="AJ11" s="887"/>
      <c r="AK11" s="887"/>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6"/>
      <c r="AI12" s="887"/>
      <c r="AJ12" s="887"/>
      <c r="AK12" s="887"/>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6"/>
      <c r="AI13" s="887"/>
      <c r="AJ13" s="887"/>
      <c r="AK13" s="887"/>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6"/>
      <c r="AI14" s="887"/>
      <c r="AJ14" s="887"/>
      <c r="AK14" s="887"/>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6"/>
      <c r="AI15" s="887"/>
      <c r="AJ15" s="887"/>
      <c r="AK15" s="887"/>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6"/>
      <c r="AI16" s="887"/>
      <c r="AJ16" s="887"/>
      <c r="AK16" s="887"/>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6"/>
      <c r="AI17" s="887"/>
      <c r="AJ17" s="887"/>
      <c r="AK17" s="887"/>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6"/>
      <c r="AI18" s="887"/>
      <c r="AJ18" s="887"/>
      <c r="AK18" s="887"/>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6"/>
      <c r="AI19" s="887"/>
      <c r="AJ19" s="887"/>
      <c r="AK19" s="887"/>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6"/>
      <c r="AI20" s="887"/>
      <c r="AJ20" s="887"/>
      <c r="AK20" s="887"/>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6"/>
      <c r="AI21" s="887"/>
      <c r="AJ21" s="887"/>
      <c r="AK21" s="887"/>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6"/>
      <c r="AI22" s="887"/>
      <c r="AJ22" s="887"/>
      <c r="AK22" s="887"/>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6"/>
      <c r="AI23" s="887"/>
      <c r="AJ23" s="887"/>
      <c r="AK23" s="887"/>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6"/>
      <c r="AI24" s="887"/>
      <c r="AJ24" s="887"/>
      <c r="AK24" s="887"/>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6"/>
      <c r="AI25" s="887"/>
      <c r="AJ25" s="887"/>
      <c r="AK25" s="887"/>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6"/>
      <c r="AI26" s="887"/>
      <c r="AJ26" s="887"/>
      <c r="AK26" s="887"/>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6"/>
      <c r="AI27" s="887"/>
      <c r="AJ27" s="887"/>
      <c r="AK27" s="887"/>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6"/>
      <c r="AI28" s="887"/>
      <c r="AJ28" s="887"/>
      <c r="AK28" s="887"/>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6"/>
      <c r="AI29" s="887"/>
      <c r="AJ29" s="887"/>
      <c r="AK29" s="887"/>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6"/>
      <c r="AI30" s="887"/>
      <c r="AJ30" s="887"/>
      <c r="AK30" s="887"/>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6"/>
      <c r="AI31" s="887"/>
      <c r="AJ31" s="887"/>
      <c r="AK31" s="887"/>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6"/>
      <c r="AI32" s="887"/>
      <c r="AJ32" s="887"/>
      <c r="AK32" s="887"/>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6"/>
      <c r="AI33" s="887"/>
      <c r="AJ33" s="887"/>
      <c r="AK33" s="887"/>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1" t="s">
        <v>25</v>
      </c>
      <c r="Q36" s="431"/>
      <c r="R36" s="431"/>
      <c r="S36" s="431"/>
      <c r="T36" s="431"/>
      <c r="U36" s="431"/>
      <c r="V36" s="431"/>
      <c r="W36" s="431"/>
      <c r="X36" s="431"/>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6"/>
      <c r="AI37" s="887"/>
      <c r="AJ37" s="887"/>
      <c r="AK37" s="887"/>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6"/>
      <c r="AI38" s="887"/>
      <c r="AJ38" s="887"/>
      <c r="AK38" s="887"/>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6"/>
      <c r="AI39" s="887"/>
      <c r="AJ39" s="887"/>
      <c r="AK39" s="887"/>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6"/>
      <c r="AI40" s="887"/>
      <c r="AJ40" s="887"/>
      <c r="AK40" s="887"/>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6"/>
      <c r="AI41" s="887"/>
      <c r="AJ41" s="887"/>
      <c r="AK41" s="887"/>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6"/>
      <c r="AI42" s="887"/>
      <c r="AJ42" s="887"/>
      <c r="AK42" s="887"/>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6"/>
      <c r="AI43" s="887"/>
      <c r="AJ43" s="887"/>
      <c r="AK43" s="887"/>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6"/>
      <c r="AI44" s="887"/>
      <c r="AJ44" s="887"/>
      <c r="AK44" s="887"/>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6"/>
      <c r="AI45" s="887"/>
      <c r="AJ45" s="887"/>
      <c r="AK45" s="887"/>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6"/>
      <c r="AI46" s="887"/>
      <c r="AJ46" s="887"/>
      <c r="AK46" s="887"/>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6"/>
      <c r="AI47" s="887"/>
      <c r="AJ47" s="887"/>
      <c r="AK47" s="887"/>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6"/>
      <c r="AI48" s="887"/>
      <c r="AJ48" s="887"/>
      <c r="AK48" s="887"/>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6"/>
      <c r="AI49" s="887"/>
      <c r="AJ49" s="887"/>
      <c r="AK49" s="887"/>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6"/>
      <c r="AI50" s="887"/>
      <c r="AJ50" s="887"/>
      <c r="AK50" s="887"/>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6"/>
      <c r="AI51" s="887"/>
      <c r="AJ51" s="887"/>
      <c r="AK51" s="887"/>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6"/>
      <c r="AI52" s="887"/>
      <c r="AJ52" s="887"/>
      <c r="AK52" s="887"/>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6"/>
      <c r="AI53" s="887"/>
      <c r="AJ53" s="887"/>
      <c r="AK53" s="887"/>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6"/>
      <c r="AI54" s="887"/>
      <c r="AJ54" s="887"/>
      <c r="AK54" s="887"/>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6"/>
      <c r="AI55" s="887"/>
      <c r="AJ55" s="887"/>
      <c r="AK55" s="887"/>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6"/>
      <c r="AI56" s="887"/>
      <c r="AJ56" s="887"/>
      <c r="AK56" s="887"/>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6"/>
      <c r="AI57" s="887"/>
      <c r="AJ57" s="887"/>
      <c r="AK57" s="887"/>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6"/>
      <c r="AI58" s="887"/>
      <c r="AJ58" s="887"/>
      <c r="AK58" s="887"/>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6"/>
      <c r="AI59" s="887"/>
      <c r="AJ59" s="887"/>
      <c r="AK59" s="887"/>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6"/>
      <c r="AI60" s="887"/>
      <c r="AJ60" s="887"/>
      <c r="AK60" s="887"/>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6"/>
      <c r="AI61" s="887"/>
      <c r="AJ61" s="887"/>
      <c r="AK61" s="887"/>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6"/>
      <c r="AI62" s="887"/>
      <c r="AJ62" s="887"/>
      <c r="AK62" s="887"/>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6"/>
      <c r="AI63" s="887"/>
      <c r="AJ63" s="887"/>
      <c r="AK63" s="887"/>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6"/>
      <c r="AI64" s="887"/>
      <c r="AJ64" s="887"/>
      <c r="AK64" s="887"/>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6"/>
      <c r="AI65" s="887"/>
      <c r="AJ65" s="887"/>
      <c r="AK65" s="887"/>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6"/>
      <c r="AI66" s="887"/>
      <c r="AJ66" s="887"/>
      <c r="AK66" s="887"/>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1" t="s">
        <v>25</v>
      </c>
      <c r="Q69" s="431"/>
      <c r="R69" s="431"/>
      <c r="S69" s="431"/>
      <c r="T69" s="431"/>
      <c r="U69" s="431"/>
      <c r="V69" s="431"/>
      <c r="W69" s="431"/>
      <c r="X69" s="431"/>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6"/>
      <c r="AI70" s="887"/>
      <c r="AJ70" s="887"/>
      <c r="AK70" s="887"/>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6"/>
      <c r="AI71" s="887"/>
      <c r="AJ71" s="887"/>
      <c r="AK71" s="887"/>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6"/>
      <c r="AI72" s="887"/>
      <c r="AJ72" s="887"/>
      <c r="AK72" s="887"/>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6"/>
      <c r="AI73" s="887"/>
      <c r="AJ73" s="887"/>
      <c r="AK73" s="887"/>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6"/>
      <c r="AI74" s="887"/>
      <c r="AJ74" s="887"/>
      <c r="AK74" s="887"/>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6"/>
      <c r="AI75" s="887"/>
      <c r="AJ75" s="887"/>
      <c r="AK75" s="887"/>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6"/>
      <c r="AI76" s="887"/>
      <c r="AJ76" s="887"/>
      <c r="AK76" s="887"/>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6"/>
      <c r="AI77" s="887"/>
      <c r="AJ77" s="887"/>
      <c r="AK77" s="887"/>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6"/>
      <c r="AI78" s="887"/>
      <c r="AJ78" s="887"/>
      <c r="AK78" s="887"/>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6"/>
      <c r="AI79" s="887"/>
      <c r="AJ79" s="887"/>
      <c r="AK79" s="887"/>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6"/>
      <c r="AI80" s="887"/>
      <c r="AJ80" s="887"/>
      <c r="AK80" s="887"/>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6"/>
      <c r="AI81" s="887"/>
      <c r="AJ81" s="887"/>
      <c r="AK81" s="887"/>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6"/>
      <c r="AI82" s="887"/>
      <c r="AJ82" s="887"/>
      <c r="AK82" s="887"/>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6"/>
      <c r="AI83" s="887"/>
      <c r="AJ83" s="887"/>
      <c r="AK83" s="887"/>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6"/>
      <c r="AI84" s="887"/>
      <c r="AJ84" s="887"/>
      <c r="AK84" s="887"/>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6"/>
      <c r="AI85" s="887"/>
      <c r="AJ85" s="887"/>
      <c r="AK85" s="887"/>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6"/>
      <c r="AI86" s="887"/>
      <c r="AJ86" s="887"/>
      <c r="AK86" s="887"/>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6"/>
      <c r="AI87" s="887"/>
      <c r="AJ87" s="887"/>
      <c r="AK87" s="887"/>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6"/>
      <c r="AI88" s="887"/>
      <c r="AJ88" s="887"/>
      <c r="AK88" s="887"/>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6"/>
      <c r="AI89" s="887"/>
      <c r="AJ89" s="887"/>
      <c r="AK89" s="887"/>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6"/>
      <c r="AI90" s="887"/>
      <c r="AJ90" s="887"/>
      <c r="AK90" s="887"/>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6"/>
      <c r="AI91" s="887"/>
      <c r="AJ91" s="887"/>
      <c r="AK91" s="887"/>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6"/>
      <c r="AI92" s="887"/>
      <c r="AJ92" s="887"/>
      <c r="AK92" s="887"/>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6"/>
      <c r="AI93" s="887"/>
      <c r="AJ93" s="887"/>
      <c r="AK93" s="887"/>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6"/>
      <c r="AI94" s="887"/>
      <c r="AJ94" s="887"/>
      <c r="AK94" s="887"/>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6"/>
      <c r="AI95" s="887"/>
      <c r="AJ95" s="887"/>
      <c r="AK95" s="887"/>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6"/>
      <c r="AI96" s="887"/>
      <c r="AJ96" s="887"/>
      <c r="AK96" s="887"/>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6"/>
      <c r="AI97" s="887"/>
      <c r="AJ97" s="887"/>
      <c r="AK97" s="887"/>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6"/>
      <c r="AI98" s="887"/>
      <c r="AJ98" s="887"/>
      <c r="AK98" s="887"/>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6"/>
      <c r="AI99" s="887"/>
      <c r="AJ99" s="887"/>
      <c r="AK99" s="887"/>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1" t="s">
        <v>25</v>
      </c>
      <c r="Q102" s="431"/>
      <c r="R102" s="431"/>
      <c r="S102" s="431"/>
      <c r="T102" s="431"/>
      <c r="U102" s="431"/>
      <c r="V102" s="431"/>
      <c r="W102" s="431"/>
      <c r="X102" s="431"/>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6"/>
      <c r="AI103" s="887"/>
      <c r="AJ103" s="887"/>
      <c r="AK103" s="887"/>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6"/>
      <c r="AI104" s="887"/>
      <c r="AJ104" s="887"/>
      <c r="AK104" s="887"/>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6"/>
      <c r="AI105" s="887"/>
      <c r="AJ105" s="887"/>
      <c r="AK105" s="887"/>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6"/>
      <c r="AI106" s="887"/>
      <c r="AJ106" s="887"/>
      <c r="AK106" s="887"/>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6"/>
      <c r="AI107" s="887"/>
      <c r="AJ107" s="887"/>
      <c r="AK107" s="887"/>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6"/>
      <c r="AI108" s="887"/>
      <c r="AJ108" s="887"/>
      <c r="AK108" s="887"/>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6"/>
      <c r="AI109" s="887"/>
      <c r="AJ109" s="887"/>
      <c r="AK109" s="887"/>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6"/>
      <c r="AI110" s="887"/>
      <c r="AJ110" s="887"/>
      <c r="AK110" s="887"/>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6"/>
      <c r="AI111" s="887"/>
      <c r="AJ111" s="887"/>
      <c r="AK111" s="887"/>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6"/>
      <c r="AI112" s="887"/>
      <c r="AJ112" s="887"/>
      <c r="AK112" s="887"/>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6"/>
      <c r="AI113" s="887"/>
      <c r="AJ113" s="887"/>
      <c r="AK113" s="887"/>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6"/>
      <c r="AI114" s="887"/>
      <c r="AJ114" s="887"/>
      <c r="AK114" s="887"/>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6"/>
      <c r="AI115" s="887"/>
      <c r="AJ115" s="887"/>
      <c r="AK115" s="887"/>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6"/>
      <c r="AI116" s="887"/>
      <c r="AJ116" s="887"/>
      <c r="AK116" s="887"/>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6"/>
      <c r="AI117" s="887"/>
      <c r="AJ117" s="887"/>
      <c r="AK117" s="887"/>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6"/>
      <c r="AI118" s="887"/>
      <c r="AJ118" s="887"/>
      <c r="AK118" s="887"/>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6"/>
      <c r="AI119" s="887"/>
      <c r="AJ119" s="887"/>
      <c r="AK119" s="887"/>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6"/>
      <c r="AI120" s="887"/>
      <c r="AJ120" s="887"/>
      <c r="AK120" s="887"/>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6"/>
      <c r="AI121" s="887"/>
      <c r="AJ121" s="887"/>
      <c r="AK121" s="887"/>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6"/>
      <c r="AI122" s="887"/>
      <c r="AJ122" s="887"/>
      <c r="AK122" s="887"/>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6"/>
      <c r="AI123" s="887"/>
      <c r="AJ123" s="887"/>
      <c r="AK123" s="887"/>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6"/>
      <c r="AI124" s="887"/>
      <c r="AJ124" s="887"/>
      <c r="AK124" s="887"/>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6"/>
      <c r="AI125" s="887"/>
      <c r="AJ125" s="887"/>
      <c r="AK125" s="887"/>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6"/>
      <c r="AI126" s="887"/>
      <c r="AJ126" s="887"/>
      <c r="AK126" s="887"/>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6"/>
      <c r="AI127" s="887"/>
      <c r="AJ127" s="887"/>
      <c r="AK127" s="887"/>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6"/>
      <c r="AI128" s="887"/>
      <c r="AJ128" s="887"/>
      <c r="AK128" s="887"/>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6"/>
      <c r="AI129" s="887"/>
      <c r="AJ129" s="887"/>
      <c r="AK129" s="887"/>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6"/>
      <c r="AI130" s="887"/>
      <c r="AJ130" s="887"/>
      <c r="AK130" s="887"/>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6"/>
      <c r="AI131" s="887"/>
      <c r="AJ131" s="887"/>
      <c r="AK131" s="887"/>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6"/>
      <c r="AI132" s="887"/>
      <c r="AJ132" s="887"/>
      <c r="AK132" s="887"/>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1" t="s">
        <v>25</v>
      </c>
      <c r="Q135" s="431"/>
      <c r="R135" s="431"/>
      <c r="S135" s="431"/>
      <c r="T135" s="431"/>
      <c r="U135" s="431"/>
      <c r="V135" s="431"/>
      <c r="W135" s="431"/>
      <c r="X135" s="431"/>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6"/>
      <c r="AI136" s="887"/>
      <c r="AJ136" s="887"/>
      <c r="AK136" s="887"/>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6"/>
      <c r="AI137" s="887"/>
      <c r="AJ137" s="887"/>
      <c r="AK137" s="887"/>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6"/>
      <c r="AI138" s="887"/>
      <c r="AJ138" s="887"/>
      <c r="AK138" s="887"/>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6"/>
      <c r="AI139" s="887"/>
      <c r="AJ139" s="887"/>
      <c r="AK139" s="887"/>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6"/>
      <c r="AI140" s="887"/>
      <c r="AJ140" s="887"/>
      <c r="AK140" s="887"/>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6"/>
      <c r="AI141" s="887"/>
      <c r="AJ141" s="887"/>
      <c r="AK141" s="887"/>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6"/>
      <c r="AI142" s="887"/>
      <c r="AJ142" s="887"/>
      <c r="AK142" s="887"/>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6"/>
      <c r="AI143" s="887"/>
      <c r="AJ143" s="887"/>
      <c r="AK143" s="887"/>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6"/>
      <c r="AI144" s="887"/>
      <c r="AJ144" s="887"/>
      <c r="AK144" s="887"/>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6"/>
      <c r="AI145" s="887"/>
      <c r="AJ145" s="887"/>
      <c r="AK145" s="887"/>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6"/>
      <c r="AI146" s="887"/>
      <c r="AJ146" s="887"/>
      <c r="AK146" s="887"/>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6"/>
      <c r="AI147" s="887"/>
      <c r="AJ147" s="887"/>
      <c r="AK147" s="887"/>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6"/>
      <c r="AI148" s="887"/>
      <c r="AJ148" s="887"/>
      <c r="AK148" s="887"/>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6"/>
      <c r="AI149" s="887"/>
      <c r="AJ149" s="887"/>
      <c r="AK149" s="887"/>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6"/>
      <c r="AI150" s="887"/>
      <c r="AJ150" s="887"/>
      <c r="AK150" s="887"/>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6"/>
      <c r="AI151" s="887"/>
      <c r="AJ151" s="887"/>
      <c r="AK151" s="887"/>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6"/>
      <c r="AI152" s="887"/>
      <c r="AJ152" s="887"/>
      <c r="AK152" s="887"/>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6"/>
      <c r="AI153" s="887"/>
      <c r="AJ153" s="887"/>
      <c r="AK153" s="887"/>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6"/>
      <c r="AI154" s="887"/>
      <c r="AJ154" s="887"/>
      <c r="AK154" s="887"/>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6"/>
      <c r="AI155" s="887"/>
      <c r="AJ155" s="887"/>
      <c r="AK155" s="887"/>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6"/>
      <c r="AI156" s="887"/>
      <c r="AJ156" s="887"/>
      <c r="AK156" s="887"/>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6"/>
      <c r="AI157" s="887"/>
      <c r="AJ157" s="887"/>
      <c r="AK157" s="887"/>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6"/>
      <c r="AI158" s="887"/>
      <c r="AJ158" s="887"/>
      <c r="AK158" s="887"/>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6"/>
      <c r="AI159" s="887"/>
      <c r="AJ159" s="887"/>
      <c r="AK159" s="887"/>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6"/>
      <c r="AI160" s="887"/>
      <c r="AJ160" s="887"/>
      <c r="AK160" s="887"/>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6"/>
      <c r="AI161" s="887"/>
      <c r="AJ161" s="887"/>
      <c r="AK161" s="887"/>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6"/>
      <c r="AI162" s="887"/>
      <c r="AJ162" s="887"/>
      <c r="AK162" s="887"/>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6"/>
      <c r="AI163" s="887"/>
      <c r="AJ163" s="887"/>
      <c r="AK163" s="887"/>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6"/>
      <c r="AI164" s="887"/>
      <c r="AJ164" s="887"/>
      <c r="AK164" s="887"/>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6"/>
      <c r="AI165" s="887"/>
      <c r="AJ165" s="887"/>
      <c r="AK165" s="887"/>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1" t="s">
        <v>25</v>
      </c>
      <c r="Q168" s="431"/>
      <c r="R168" s="431"/>
      <c r="S168" s="431"/>
      <c r="T168" s="431"/>
      <c r="U168" s="431"/>
      <c r="V168" s="431"/>
      <c r="W168" s="431"/>
      <c r="X168" s="431"/>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6"/>
      <c r="AI169" s="887"/>
      <c r="AJ169" s="887"/>
      <c r="AK169" s="887"/>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6"/>
      <c r="AI170" s="887"/>
      <c r="AJ170" s="887"/>
      <c r="AK170" s="887"/>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6"/>
      <c r="AI171" s="887"/>
      <c r="AJ171" s="887"/>
      <c r="AK171" s="887"/>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6"/>
      <c r="AI172" s="887"/>
      <c r="AJ172" s="887"/>
      <c r="AK172" s="887"/>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6"/>
      <c r="AI173" s="887"/>
      <c r="AJ173" s="887"/>
      <c r="AK173" s="887"/>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6"/>
      <c r="AI174" s="887"/>
      <c r="AJ174" s="887"/>
      <c r="AK174" s="887"/>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6"/>
      <c r="AI175" s="887"/>
      <c r="AJ175" s="887"/>
      <c r="AK175" s="887"/>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6"/>
      <c r="AI176" s="887"/>
      <c r="AJ176" s="887"/>
      <c r="AK176" s="887"/>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6"/>
      <c r="AI177" s="887"/>
      <c r="AJ177" s="887"/>
      <c r="AK177" s="887"/>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6"/>
      <c r="AI178" s="887"/>
      <c r="AJ178" s="887"/>
      <c r="AK178" s="887"/>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6"/>
      <c r="AI179" s="887"/>
      <c r="AJ179" s="887"/>
      <c r="AK179" s="887"/>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6"/>
      <c r="AI180" s="887"/>
      <c r="AJ180" s="887"/>
      <c r="AK180" s="887"/>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6"/>
      <c r="AI181" s="887"/>
      <c r="AJ181" s="887"/>
      <c r="AK181" s="887"/>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6"/>
      <c r="AI182" s="887"/>
      <c r="AJ182" s="887"/>
      <c r="AK182" s="887"/>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6"/>
      <c r="AI183" s="887"/>
      <c r="AJ183" s="887"/>
      <c r="AK183" s="887"/>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6"/>
      <c r="AI184" s="887"/>
      <c r="AJ184" s="887"/>
      <c r="AK184" s="887"/>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6"/>
      <c r="AI185" s="887"/>
      <c r="AJ185" s="887"/>
      <c r="AK185" s="887"/>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6"/>
      <c r="AI186" s="887"/>
      <c r="AJ186" s="887"/>
      <c r="AK186" s="887"/>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6"/>
      <c r="AI187" s="887"/>
      <c r="AJ187" s="887"/>
      <c r="AK187" s="887"/>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6"/>
      <c r="AI188" s="887"/>
      <c r="AJ188" s="887"/>
      <c r="AK188" s="887"/>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6"/>
      <c r="AI189" s="887"/>
      <c r="AJ189" s="887"/>
      <c r="AK189" s="887"/>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6"/>
      <c r="AI190" s="887"/>
      <c r="AJ190" s="887"/>
      <c r="AK190" s="887"/>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6"/>
      <c r="AI191" s="887"/>
      <c r="AJ191" s="887"/>
      <c r="AK191" s="887"/>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6"/>
      <c r="AI192" s="887"/>
      <c r="AJ192" s="887"/>
      <c r="AK192" s="887"/>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6"/>
      <c r="AI193" s="887"/>
      <c r="AJ193" s="887"/>
      <c r="AK193" s="887"/>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6"/>
      <c r="AI194" s="887"/>
      <c r="AJ194" s="887"/>
      <c r="AK194" s="887"/>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6"/>
      <c r="AI195" s="887"/>
      <c r="AJ195" s="887"/>
      <c r="AK195" s="887"/>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6"/>
      <c r="AI196" s="887"/>
      <c r="AJ196" s="887"/>
      <c r="AK196" s="887"/>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6"/>
      <c r="AI197" s="887"/>
      <c r="AJ197" s="887"/>
      <c r="AK197" s="887"/>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6"/>
      <c r="AI198" s="887"/>
      <c r="AJ198" s="887"/>
      <c r="AK198" s="887"/>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1" t="s">
        <v>25</v>
      </c>
      <c r="Q201" s="431"/>
      <c r="R201" s="431"/>
      <c r="S201" s="431"/>
      <c r="T201" s="431"/>
      <c r="U201" s="431"/>
      <c r="V201" s="431"/>
      <c r="W201" s="431"/>
      <c r="X201" s="431"/>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6"/>
      <c r="AI202" s="887"/>
      <c r="AJ202" s="887"/>
      <c r="AK202" s="887"/>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6"/>
      <c r="AI203" s="887"/>
      <c r="AJ203" s="887"/>
      <c r="AK203" s="887"/>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6"/>
      <c r="AI204" s="887"/>
      <c r="AJ204" s="887"/>
      <c r="AK204" s="887"/>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6"/>
      <c r="AI205" s="887"/>
      <c r="AJ205" s="887"/>
      <c r="AK205" s="887"/>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6"/>
      <c r="AI206" s="887"/>
      <c r="AJ206" s="887"/>
      <c r="AK206" s="887"/>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6"/>
      <c r="AI207" s="887"/>
      <c r="AJ207" s="887"/>
      <c r="AK207" s="887"/>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6"/>
      <c r="AI208" s="887"/>
      <c r="AJ208" s="887"/>
      <c r="AK208" s="887"/>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6"/>
      <c r="AI209" s="887"/>
      <c r="AJ209" s="887"/>
      <c r="AK209" s="887"/>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6"/>
      <c r="AI210" s="887"/>
      <c r="AJ210" s="887"/>
      <c r="AK210" s="887"/>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6"/>
      <c r="AI211" s="887"/>
      <c r="AJ211" s="887"/>
      <c r="AK211" s="887"/>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6"/>
      <c r="AI212" s="887"/>
      <c r="AJ212" s="887"/>
      <c r="AK212" s="887"/>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6"/>
      <c r="AI213" s="887"/>
      <c r="AJ213" s="887"/>
      <c r="AK213" s="887"/>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6"/>
      <c r="AI214" s="887"/>
      <c r="AJ214" s="887"/>
      <c r="AK214" s="887"/>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6"/>
      <c r="AI215" s="887"/>
      <c r="AJ215" s="887"/>
      <c r="AK215" s="887"/>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6"/>
      <c r="AI216" s="887"/>
      <c r="AJ216" s="887"/>
      <c r="AK216" s="887"/>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6"/>
      <c r="AI217" s="887"/>
      <c r="AJ217" s="887"/>
      <c r="AK217" s="887"/>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6"/>
      <c r="AI218" s="887"/>
      <c r="AJ218" s="887"/>
      <c r="AK218" s="887"/>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6"/>
      <c r="AI219" s="887"/>
      <c r="AJ219" s="887"/>
      <c r="AK219" s="887"/>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6"/>
      <c r="AI220" s="887"/>
      <c r="AJ220" s="887"/>
      <c r="AK220" s="887"/>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6"/>
      <c r="AI221" s="887"/>
      <c r="AJ221" s="887"/>
      <c r="AK221" s="887"/>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6"/>
      <c r="AI222" s="887"/>
      <c r="AJ222" s="887"/>
      <c r="AK222" s="887"/>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6"/>
      <c r="AI223" s="887"/>
      <c r="AJ223" s="887"/>
      <c r="AK223" s="887"/>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6"/>
      <c r="AI224" s="887"/>
      <c r="AJ224" s="887"/>
      <c r="AK224" s="887"/>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6"/>
      <c r="AI225" s="887"/>
      <c r="AJ225" s="887"/>
      <c r="AK225" s="887"/>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6"/>
      <c r="AI226" s="887"/>
      <c r="AJ226" s="887"/>
      <c r="AK226" s="887"/>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6"/>
      <c r="AI227" s="887"/>
      <c r="AJ227" s="887"/>
      <c r="AK227" s="887"/>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6"/>
      <c r="AI228" s="887"/>
      <c r="AJ228" s="887"/>
      <c r="AK228" s="887"/>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6"/>
      <c r="AI229" s="887"/>
      <c r="AJ229" s="887"/>
      <c r="AK229" s="887"/>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6"/>
      <c r="AI230" s="887"/>
      <c r="AJ230" s="887"/>
      <c r="AK230" s="887"/>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6"/>
      <c r="AI231" s="887"/>
      <c r="AJ231" s="887"/>
      <c r="AK231" s="887"/>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1" t="s">
        <v>25</v>
      </c>
      <c r="Q234" s="431"/>
      <c r="R234" s="431"/>
      <c r="S234" s="431"/>
      <c r="T234" s="431"/>
      <c r="U234" s="431"/>
      <c r="V234" s="431"/>
      <c r="W234" s="431"/>
      <c r="X234" s="431"/>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6"/>
      <c r="AI235" s="887"/>
      <c r="AJ235" s="887"/>
      <c r="AK235" s="887"/>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6"/>
      <c r="AI236" s="887"/>
      <c r="AJ236" s="887"/>
      <c r="AK236" s="887"/>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6"/>
      <c r="AI237" s="887"/>
      <c r="AJ237" s="887"/>
      <c r="AK237" s="887"/>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6"/>
      <c r="AI238" s="887"/>
      <c r="AJ238" s="887"/>
      <c r="AK238" s="887"/>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6"/>
      <c r="AI239" s="887"/>
      <c r="AJ239" s="887"/>
      <c r="AK239" s="887"/>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6"/>
      <c r="AI240" s="887"/>
      <c r="AJ240" s="887"/>
      <c r="AK240" s="887"/>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6"/>
      <c r="AI241" s="887"/>
      <c r="AJ241" s="887"/>
      <c r="AK241" s="887"/>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6"/>
      <c r="AI242" s="887"/>
      <c r="AJ242" s="887"/>
      <c r="AK242" s="887"/>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6"/>
      <c r="AI243" s="887"/>
      <c r="AJ243" s="887"/>
      <c r="AK243" s="887"/>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6"/>
      <c r="AI244" s="887"/>
      <c r="AJ244" s="887"/>
      <c r="AK244" s="887"/>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6"/>
      <c r="AI245" s="887"/>
      <c r="AJ245" s="887"/>
      <c r="AK245" s="887"/>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6"/>
      <c r="AI246" s="887"/>
      <c r="AJ246" s="887"/>
      <c r="AK246" s="887"/>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6"/>
      <c r="AI247" s="887"/>
      <c r="AJ247" s="887"/>
      <c r="AK247" s="887"/>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6"/>
      <c r="AI248" s="887"/>
      <c r="AJ248" s="887"/>
      <c r="AK248" s="887"/>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6"/>
      <c r="AI249" s="887"/>
      <c r="AJ249" s="887"/>
      <c r="AK249" s="887"/>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6"/>
      <c r="AI250" s="887"/>
      <c r="AJ250" s="887"/>
      <c r="AK250" s="887"/>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6"/>
      <c r="AI251" s="887"/>
      <c r="AJ251" s="887"/>
      <c r="AK251" s="887"/>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6"/>
      <c r="AI252" s="887"/>
      <c r="AJ252" s="887"/>
      <c r="AK252" s="887"/>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6"/>
      <c r="AI253" s="887"/>
      <c r="AJ253" s="887"/>
      <c r="AK253" s="887"/>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6"/>
      <c r="AI254" s="887"/>
      <c r="AJ254" s="887"/>
      <c r="AK254" s="887"/>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6"/>
      <c r="AI255" s="887"/>
      <c r="AJ255" s="887"/>
      <c r="AK255" s="887"/>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6"/>
      <c r="AI256" s="887"/>
      <c r="AJ256" s="887"/>
      <c r="AK256" s="887"/>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6"/>
      <c r="AI257" s="887"/>
      <c r="AJ257" s="887"/>
      <c r="AK257" s="887"/>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6"/>
      <c r="AI258" s="887"/>
      <c r="AJ258" s="887"/>
      <c r="AK258" s="887"/>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6"/>
      <c r="AI259" s="887"/>
      <c r="AJ259" s="887"/>
      <c r="AK259" s="887"/>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6"/>
      <c r="AI260" s="887"/>
      <c r="AJ260" s="887"/>
      <c r="AK260" s="887"/>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6"/>
      <c r="AI261" s="887"/>
      <c r="AJ261" s="887"/>
      <c r="AK261" s="887"/>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6"/>
      <c r="AI262" s="887"/>
      <c r="AJ262" s="887"/>
      <c r="AK262" s="887"/>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6"/>
      <c r="AI263" s="887"/>
      <c r="AJ263" s="887"/>
      <c r="AK263" s="887"/>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6"/>
      <c r="AI264" s="887"/>
      <c r="AJ264" s="887"/>
      <c r="AK264" s="887"/>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1" t="s">
        <v>25</v>
      </c>
      <c r="Q267" s="431"/>
      <c r="R267" s="431"/>
      <c r="S267" s="431"/>
      <c r="T267" s="431"/>
      <c r="U267" s="431"/>
      <c r="V267" s="431"/>
      <c r="W267" s="431"/>
      <c r="X267" s="431"/>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6"/>
      <c r="AI268" s="887"/>
      <c r="AJ268" s="887"/>
      <c r="AK268" s="887"/>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6"/>
      <c r="AI269" s="887"/>
      <c r="AJ269" s="887"/>
      <c r="AK269" s="887"/>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6"/>
      <c r="AI270" s="887"/>
      <c r="AJ270" s="887"/>
      <c r="AK270" s="887"/>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6"/>
      <c r="AI271" s="887"/>
      <c r="AJ271" s="887"/>
      <c r="AK271" s="887"/>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6"/>
      <c r="AI272" s="887"/>
      <c r="AJ272" s="887"/>
      <c r="AK272" s="887"/>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6"/>
      <c r="AI273" s="887"/>
      <c r="AJ273" s="887"/>
      <c r="AK273" s="887"/>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6"/>
      <c r="AI274" s="887"/>
      <c r="AJ274" s="887"/>
      <c r="AK274" s="887"/>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6"/>
      <c r="AI275" s="887"/>
      <c r="AJ275" s="887"/>
      <c r="AK275" s="887"/>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6"/>
      <c r="AI276" s="887"/>
      <c r="AJ276" s="887"/>
      <c r="AK276" s="887"/>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6"/>
      <c r="AI277" s="887"/>
      <c r="AJ277" s="887"/>
      <c r="AK277" s="887"/>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6"/>
      <c r="AI278" s="887"/>
      <c r="AJ278" s="887"/>
      <c r="AK278" s="887"/>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6"/>
      <c r="AI279" s="887"/>
      <c r="AJ279" s="887"/>
      <c r="AK279" s="887"/>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6"/>
      <c r="AI280" s="887"/>
      <c r="AJ280" s="887"/>
      <c r="AK280" s="887"/>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6"/>
      <c r="AI281" s="887"/>
      <c r="AJ281" s="887"/>
      <c r="AK281" s="887"/>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6"/>
      <c r="AI282" s="887"/>
      <c r="AJ282" s="887"/>
      <c r="AK282" s="887"/>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6"/>
      <c r="AI283" s="887"/>
      <c r="AJ283" s="887"/>
      <c r="AK283" s="887"/>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6"/>
      <c r="AI284" s="887"/>
      <c r="AJ284" s="887"/>
      <c r="AK284" s="887"/>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6"/>
      <c r="AI285" s="887"/>
      <c r="AJ285" s="887"/>
      <c r="AK285" s="887"/>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6"/>
      <c r="AI286" s="887"/>
      <c r="AJ286" s="887"/>
      <c r="AK286" s="887"/>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6"/>
      <c r="AI287" s="887"/>
      <c r="AJ287" s="887"/>
      <c r="AK287" s="887"/>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6"/>
      <c r="AI288" s="887"/>
      <c r="AJ288" s="887"/>
      <c r="AK288" s="887"/>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6"/>
      <c r="AI289" s="887"/>
      <c r="AJ289" s="887"/>
      <c r="AK289" s="887"/>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6"/>
      <c r="AI290" s="887"/>
      <c r="AJ290" s="887"/>
      <c r="AK290" s="887"/>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6"/>
      <c r="AI291" s="887"/>
      <c r="AJ291" s="887"/>
      <c r="AK291" s="887"/>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6"/>
      <c r="AI292" s="887"/>
      <c r="AJ292" s="887"/>
      <c r="AK292" s="887"/>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6"/>
      <c r="AI293" s="887"/>
      <c r="AJ293" s="887"/>
      <c r="AK293" s="887"/>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6"/>
      <c r="AI294" s="887"/>
      <c r="AJ294" s="887"/>
      <c r="AK294" s="887"/>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6"/>
      <c r="AI295" s="887"/>
      <c r="AJ295" s="887"/>
      <c r="AK295" s="887"/>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6"/>
      <c r="AI296" s="887"/>
      <c r="AJ296" s="887"/>
      <c r="AK296" s="887"/>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6"/>
      <c r="AI297" s="887"/>
      <c r="AJ297" s="887"/>
      <c r="AK297" s="887"/>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1" t="s">
        <v>25</v>
      </c>
      <c r="Q300" s="431"/>
      <c r="R300" s="431"/>
      <c r="S300" s="431"/>
      <c r="T300" s="431"/>
      <c r="U300" s="431"/>
      <c r="V300" s="431"/>
      <c r="W300" s="431"/>
      <c r="X300" s="431"/>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6"/>
      <c r="AI301" s="887"/>
      <c r="AJ301" s="887"/>
      <c r="AK301" s="887"/>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6"/>
      <c r="AI302" s="887"/>
      <c r="AJ302" s="887"/>
      <c r="AK302" s="887"/>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6"/>
      <c r="AI303" s="887"/>
      <c r="AJ303" s="887"/>
      <c r="AK303" s="887"/>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6"/>
      <c r="AI304" s="887"/>
      <c r="AJ304" s="887"/>
      <c r="AK304" s="887"/>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6"/>
      <c r="AI305" s="887"/>
      <c r="AJ305" s="887"/>
      <c r="AK305" s="887"/>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6"/>
      <c r="AI306" s="887"/>
      <c r="AJ306" s="887"/>
      <c r="AK306" s="887"/>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6"/>
      <c r="AI307" s="887"/>
      <c r="AJ307" s="887"/>
      <c r="AK307" s="887"/>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6"/>
      <c r="AI308" s="887"/>
      <c r="AJ308" s="887"/>
      <c r="AK308" s="887"/>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6"/>
      <c r="AI309" s="887"/>
      <c r="AJ309" s="887"/>
      <c r="AK309" s="887"/>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6"/>
      <c r="AI310" s="887"/>
      <c r="AJ310" s="887"/>
      <c r="AK310" s="887"/>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6"/>
      <c r="AI311" s="887"/>
      <c r="AJ311" s="887"/>
      <c r="AK311" s="887"/>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6"/>
      <c r="AI312" s="887"/>
      <c r="AJ312" s="887"/>
      <c r="AK312" s="887"/>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6"/>
      <c r="AI313" s="887"/>
      <c r="AJ313" s="887"/>
      <c r="AK313" s="887"/>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6"/>
      <c r="AI314" s="887"/>
      <c r="AJ314" s="887"/>
      <c r="AK314" s="887"/>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6"/>
      <c r="AI315" s="887"/>
      <c r="AJ315" s="887"/>
      <c r="AK315" s="887"/>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6"/>
      <c r="AI316" s="887"/>
      <c r="AJ316" s="887"/>
      <c r="AK316" s="887"/>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6"/>
      <c r="AI317" s="887"/>
      <c r="AJ317" s="887"/>
      <c r="AK317" s="887"/>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6"/>
      <c r="AI318" s="887"/>
      <c r="AJ318" s="887"/>
      <c r="AK318" s="887"/>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6"/>
      <c r="AI319" s="887"/>
      <c r="AJ319" s="887"/>
      <c r="AK319" s="887"/>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6"/>
      <c r="AI320" s="887"/>
      <c r="AJ320" s="887"/>
      <c r="AK320" s="887"/>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6"/>
      <c r="AI321" s="887"/>
      <c r="AJ321" s="887"/>
      <c r="AK321" s="887"/>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6"/>
      <c r="AI322" s="887"/>
      <c r="AJ322" s="887"/>
      <c r="AK322" s="887"/>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6"/>
      <c r="AI323" s="887"/>
      <c r="AJ323" s="887"/>
      <c r="AK323" s="887"/>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6"/>
      <c r="AI324" s="887"/>
      <c r="AJ324" s="887"/>
      <c r="AK324" s="887"/>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6"/>
      <c r="AI325" s="887"/>
      <c r="AJ325" s="887"/>
      <c r="AK325" s="887"/>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6"/>
      <c r="AI326" s="887"/>
      <c r="AJ326" s="887"/>
      <c r="AK326" s="887"/>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6"/>
      <c r="AI327" s="887"/>
      <c r="AJ327" s="887"/>
      <c r="AK327" s="887"/>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6"/>
      <c r="AI328" s="887"/>
      <c r="AJ328" s="887"/>
      <c r="AK328" s="887"/>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6"/>
      <c r="AI329" s="887"/>
      <c r="AJ329" s="887"/>
      <c r="AK329" s="887"/>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6"/>
      <c r="AI330" s="887"/>
      <c r="AJ330" s="887"/>
      <c r="AK330" s="887"/>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1" t="s">
        <v>25</v>
      </c>
      <c r="Q333" s="431"/>
      <c r="R333" s="431"/>
      <c r="S333" s="431"/>
      <c r="T333" s="431"/>
      <c r="U333" s="431"/>
      <c r="V333" s="431"/>
      <c r="W333" s="431"/>
      <c r="X333" s="431"/>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6"/>
      <c r="AI334" s="887"/>
      <c r="AJ334" s="887"/>
      <c r="AK334" s="887"/>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6"/>
      <c r="AI335" s="887"/>
      <c r="AJ335" s="887"/>
      <c r="AK335" s="887"/>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6"/>
      <c r="AI336" s="887"/>
      <c r="AJ336" s="887"/>
      <c r="AK336" s="887"/>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6"/>
      <c r="AI337" s="887"/>
      <c r="AJ337" s="887"/>
      <c r="AK337" s="887"/>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6"/>
      <c r="AI338" s="887"/>
      <c r="AJ338" s="887"/>
      <c r="AK338" s="887"/>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6"/>
      <c r="AI339" s="887"/>
      <c r="AJ339" s="887"/>
      <c r="AK339" s="887"/>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6"/>
      <c r="AI340" s="887"/>
      <c r="AJ340" s="887"/>
      <c r="AK340" s="887"/>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6"/>
      <c r="AI341" s="887"/>
      <c r="AJ341" s="887"/>
      <c r="AK341" s="887"/>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6"/>
      <c r="AI342" s="887"/>
      <c r="AJ342" s="887"/>
      <c r="AK342" s="887"/>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6"/>
      <c r="AI343" s="887"/>
      <c r="AJ343" s="887"/>
      <c r="AK343" s="887"/>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6"/>
      <c r="AI344" s="887"/>
      <c r="AJ344" s="887"/>
      <c r="AK344" s="887"/>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6"/>
      <c r="AI345" s="887"/>
      <c r="AJ345" s="887"/>
      <c r="AK345" s="887"/>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6"/>
      <c r="AI346" s="887"/>
      <c r="AJ346" s="887"/>
      <c r="AK346" s="887"/>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6"/>
      <c r="AI347" s="887"/>
      <c r="AJ347" s="887"/>
      <c r="AK347" s="887"/>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6"/>
      <c r="AI348" s="887"/>
      <c r="AJ348" s="887"/>
      <c r="AK348" s="887"/>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6"/>
      <c r="AI349" s="887"/>
      <c r="AJ349" s="887"/>
      <c r="AK349" s="887"/>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6"/>
      <c r="AI350" s="887"/>
      <c r="AJ350" s="887"/>
      <c r="AK350" s="887"/>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6"/>
      <c r="AI351" s="887"/>
      <c r="AJ351" s="887"/>
      <c r="AK351" s="887"/>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6"/>
      <c r="AI352" s="887"/>
      <c r="AJ352" s="887"/>
      <c r="AK352" s="887"/>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6"/>
      <c r="AI353" s="887"/>
      <c r="AJ353" s="887"/>
      <c r="AK353" s="887"/>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6"/>
      <c r="AI354" s="887"/>
      <c r="AJ354" s="887"/>
      <c r="AK354" s="887"/>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6"/>
      <c r="AI355" s="887"/>
      <c r="AJ355" s="887"/>
      <c r="AK355" s="887"/>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6"/>
      <c r="AI356" s="887"/>
      <c r="AJ356" s="887"/>
      <c r="AK356" s="887"/>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6"/>
      <c r="AI357" s="887"/>
      <c r="AJ357" s="887"/>
      <c r="AK357" s="887"/>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6"/>
      <c r="AI358" s="887"/>
      <c r="AJ358" s="887"/>
      <c r="AK358" s="887"/>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6"/>
      <c r="AI359" s="887"/>
      <c r="AJ359" s="887"/>
      <c r="AK359" s="887"/>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6"/>
      <c r="AI360" s="887"/>
      <c r="AJ360" s="887"/>
      <c r="AK360" s="887"/>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6"/>
      <c r="AI361" s="887"/>
      <c r="AJ361" s="887"/>
      <c r="AK361" s="887"/>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6"/>
      <c r="AI362" s="887"/>
      <c r="AJ362" s="887"/>
      <c r="AK362" s="887"/>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6"/>
      <c r="AI363" s="887"/>
      <c r="AJ363" s="887"/>
      <c r="AK363" s="887"/>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1" t="s">
        <v>25</v>
      </c>
      <c r="Q366" s="431"/>
      <c r="R366" s="431"/>
      <c r="S366" s="431"/>
      <c r="T366" s="431"/>
      <c r="U366" s="431"/>
      <c r="V366" s="431"/>
      <c r="W366" s="431"/>
      <c r="X366" s="431"/>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6"/>
      <c r="AI367" s="887"/>
      <c r="AJ367" s="887"/>
      <c r="AK367" s="887"/>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6"/>
      <c r="AI368" s="887"/>
      <c r="AJ368" s="887"/>
      <c r="AK368" s="887"/>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6"/>
      <c r="AI369" s="887"/>
      <c r="AJ369" s="887"/>
      <c r="AK369" s="887"/>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6"/>
      <c r="AI370" s="887"/>
      <c r="AJ370" s="887"/>
      <c r="AK370" s="887"/>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6"/>
      <c r="AI371" s="887"/>
      <c r="AJ371" s="887"/>
      <c r="AK371" s="887"/>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6"/>
      <c r="AI372" s="887"/>
      <c r="AJ372" s="887"/>
      <c r="AK372" s="887"/>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6"/>
      <c r="AI373" s="887"/>
      <c r="AJ373" s="887"/>
      <c r="AK373" s="887"/>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6"/>
      <c r="AI374" s="887"/>
      <c r="AJ374" s="887"/>
      <c r="AK374" s="887"/>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6"/>
      <c r="AI375" s="887"/>
      <c r="AJ375" s="887"/>
      <c r="AK375" s="887"/>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6"/>
      <c r="AI376" s="887"/>
      <c r="AJ376" s="887"/>
      <c r="AK376" s="887"/>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6"/>
      <c r="AI377" s="887"/>
      <c r="AJ377" s="887"/>
      <c r="AK377" s="887"/>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6"/>
      <c r="AI378" s="887"/>
      <c r="AJ378" s="887"/>
      <c r="AK378" s="887"/>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6"/>
      <c r="AI379" s="887"/>
      <c r="AJ379" s="887"/>
      <c r="AK379" s="887"/>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6"/>
      <c r="AI380" s="887"/>
      <c r="AJ380" s="887"/>
      <c r="AK380" s="887"/>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6"/>
      <c r="AI381" s="887"/>
      <c r="AJ381" s="887"/>
      <c r="AK381" s="887"/>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6"/>
      <c r="AI382" s="887"/>
      <c r="AJ382" s="887"/>
      <c r="AK382" s="887"/>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6"/>
      <c r="AI383" s="887"/>
      <c r="AJ383" s="887"/>
      <c r="AK383" s="887"/>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6"/>
      <c r="AI384" s="887"/>
      <c r="AJ384" s="887"/>
      <c r="AK384" s="887"/>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6"/>
      <c r="AI385" s="887"/>
      <c r="AJ385" s="887"/>
      <c r="AK385" s="887"/>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6"/>
      <c r="AI386" s="887"/>
      <c r="AJ386" s="887"/>
      <c r="AK386" s="887"/>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6"/>
      <c r="AI387" s="887"/>
      <c r="AJ387" s="887"/>
      <c r="AK387" s="887"/>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6"/>
      <c r="AI388" s="887"/>
      <c r="AJ388" s="887"/>
      <c r="AK388" s="887"/>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6"/>
      <c r="AI389" s="887"/>
      <c r="AJ389" s="887"/>
      <c r="AK389" s="887"/>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6"/>
      <c r="AI390" s="887"/>
      <c r="AJ390" s="887"/>
      <c r="AK390" s="887"/>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6"/>
      <c r="AI391" s="887"/>
      <c r="AJ391" s="887"/>
      <c r="AK391" s="887"/>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6"/>
      <c r="AI392" s="887"/>
      <c r="AJ392" s="887"/>
      <c r="AK392" s="887"/>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6"/>
      <c r="AI393" s="887"/>
      <c r="AJ393" s="887"/>
      <c r="AK393" s="887"/>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6"/>
      <c r="AI394" s="887"/>
      <c r="AJ394" s="887"/>
      <c r="AK394" s="887"/>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6"/>
      <c r="AI395" s="887"/>
      <c r="AJ395" s="887"/>
      <c r="AK395" s="887"/>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6"/>
      <c r="AI396" s="887"/>
      <c r="AJ396" s="887"/>
      <c r="AK396" s="887"/>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1" t="s">
        <v>25</v>
      </c>
      <c r="Q399" s="431"/>
      <c r="R399" s="431"/>
      <c r="S399" s="431"/>
      <c r="T399" s="431"/>
      <c r="U399" s="431"/>
      <c r="V399" s="431"/>
      <c r="W399" s="431"/>
      <c r="X399" s="431"/>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6"/>
      <c r="AI400" s="887"/>
      <c r="AJ400" s="887"/>
      <c r="AK400" s="887"/>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6"/>
      <c r="AI401" s="887"/>
      <c r="AJ401" s="887"/>
      <c r="AK401" s="887"/>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6"/>
      <c r="AI402" s="887"/>
      <c r="AJ402" s="887"/>
      <c r="AK402" s="887"/>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6"/>
      <c r="AI403" s="887"/>
      <c r="AJ403" s="887"/>
      <c r="AK403" s="887"/>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6"/>
      <c r="AI404" s="887"/>
      <c r="AJ404" s="887"/>
      <c r="AK404" s="887"/>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6"/>
      <c r="AI405" s="887"/>
      <c r="AJ405" s="887"/>
      <c r="AK405" s="887"/>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6"/>
      <c r="AI406" s="887"/>
      <c r="AJ406" s="887"/>
      <c r="AK406" s="887"/>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6"/>
      <c r="AI407" s="887"/>
      <c r="AJ407" s="887"/>
      <c r="AK407" s="887"/>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6"/>
      <c r="AI408" s="887"/>
      <c r="AJ408" s="887"/>
      <c r="AK408" s="887"/>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6"/>
      <c r="AI409" s="887"/>
      <c r="AJ409" s="887"/>
      <c r="AK409" s="887"/>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6"/>
      <c r="AI410" s="887"/>
      <c r="AJ410" s="887"/>
      <c r="AK410" s="887"/>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6"/>
      <c r="AI411" s="887"/>
      <c r="AJ411" s="887"/>
      <c r="AK411" s="887"/>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6"/>
      <c r="AI412" s="887"/>
      <c r="AJ412" s="887"/>
      <c r="AK412" s="887"/>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6"/>
      <c r="AI413" s="887"/>
      <c r="AJ413" s="887"/>
      <c r="AK413" s="887"/>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6"/>
      <c r="AI414" s="887"/>
      <c r="AJ414" s="887"/>
      <c r="AK414" s="887"/>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6"/>
      <c r="AI415" s="887"/>
      <c r="AJ415" s="887"/>
      <c r="AK415" s="887"/>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6"/>
      <c r="AI416" s="887"/>
      <c r="AJ416" s="887"/>
      <c r="AK416" s="887"/>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6"/>
      <c r="AI417" s="887"/>
      <c r="AJ417" s="887"/>
      <c r="AK417" s="887"/>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6"/>
      <c r="AI418" s="887"/>
      <c r="AJ418" s="887"/>
      <c r="AK418" s="887"/>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6"/>
      <c r="AI419" s="887"/>
      <c r="AJ419" s="887"/>
      <c r="AK419" s="887"/>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6"/>
      <c r="AI420" s="887"/>
      <c r="AJ420" s="887"/>
      <c r="AK420" s="887"/>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6"/>
      <c r="AI421" s="887"/>
      <c r="AJ421" s="887"/>
      <c r="AK421" s="887"/>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6"/>
      <c r="AI422" s="887"/>
      <c r="AJ422" s="887"/>
      <c r="AK422" s="887"/>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6"/>
      <c r="AI423" s="887"/>
      <c r="AJ423" s="887"/>
      <c r="AK423" s="887"/>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6"/>
      <c r="AI424" s="887"/>
      <c r="AJ424" s="887"/>
      <c r="AK424" s="887"/>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6"/>
      <c r="AI425" s="887"/>
      <c r="AJ425" s="887"/>
      <c r="AK425" s="887"/>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6"/>
      <c r="AI426" s="887"/>
      <c r="AJ426" s="887"/>
      <c r="AK426" s="887"/>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6"/>
      <c r="AI427" s="887"/>
      <c r="AJ427" s="887"/>
      <c r="AK427" s="887"/>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6"/>
      <c r="AI428" s="887"/>
      <c r="AJ428" s="887"/>
      <c r="AK428" s="887"/>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6"/>
      <c r="AI429" s="887"/>
      <c r="AJ429" s="887"/>
      <c r="AK429" s="887"/>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1" t="s">
        <v>25</v>
      </c>
      <c r="Q432" s="431"/>
      <c r="R432" s="431"/>
      <c r="S432" s="431"/>
      <c r="T432" s="431"/>
      <c r="U432" s="431"/>
      <c r="V432" s="431"/>
      <c r="W432" s="431"/>
      <c r="X432" s="431"/>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6"/>
      <c r="AI433" s="887"/>
      <c r="AJ433" s="887"/>
      <c r="AK433" s="887"/>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6"/>
      <c r="AI434" s="887"/>
      <c r="AJ434" s="887"/>
      <c r="AK434" s="887"/>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6"/>
      <c r="AI435" s="887"/>
      <c r="AJ435" s="887"/>
      <c r="AK435" s="887"/>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6"/>
      <c r="AI436" s="887"/>
      <c r="AJ436" s="887"/>
      <c r="AK436" s="887"/>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6"/>
      <c r="AI437" s="887"/>
      <c r="AJ437" s="887"/>
      <c r="AK437" s="887"/>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6"/>
      <c r="AI438" s="887"/>
      <c r="AJ438" s="887"/>
      <c r="AK438" s="887"/>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6"/>
      <c r="AI439" s="887"/>
      <c r="AJ439" s="887"/>
      <c r="AK439" s="887"/>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6"/>
      <c r="AI440" s="887"/>
      <c r="AJ440" s="887"/>
      <c r="AK440" s="887"/>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6"/>
      <c r="AI441" s="887"/>
      <c r="AJ441" s="887"/>
      <c r="AK441" s="887"/>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6"/>
      <c r="AI442" s="887"/>
      <c r="AJ442" s="887"/>
      <c r="AK442" s="887"/>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6"/>
      <c r="AI443" s="887"/>
      <c r="AJ443" s="887"/>
      <c r="AK443" s="887"/>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6"/>
      <c r="AI444" s="887"/>
      <c r="AJ444" s="887"/>
      <c r="AK444" s="887"/>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6"/>
      <c r="AI445" s="887"/>
      <c r="AJ445" s="887"/>
      <c r="AK445" s="887"/>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6"/>
      <c r="AI446" s="887"/>
      <c r="AJ446" s="887"/>
      <c r="AK446" s="887"/>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6"/>
      <c r="AI447" s="887"/>
      <c r="AJ447" s="887"/>
      <c r="AK447" s="887"/>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6"/>
      <c r="AI448" s="887"/>
      <c r="AJ448" s="887"/>
      <c r="AK448" s="887"/>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6"/>
      <c r="AI449" s="887"/>
      <c r="AJ449" s="887"/>
      <c r="AK449" s="887"/>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6"/>
      <c r="AI450" s="887"/>
      <c r="AJ450" s="887"/>
      <c r="AK450" s="887"/>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6"/>
      <c r="AI451" s="887"/>
      <c r="AJ451" s="887"/>
      <c r="AK451" s="887"/>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6"/>
      <c r="AI452" s="887"/>
      <c r="AJ452" s="887"/>
      <c r="AK452" s="887"/>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6"/>
      <c r="AI453" s="887"/>
      <c r="AJ453" s="887"/>
      <c r="AK453" s="887"/>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6"/>
      <c r="AI454" s="887"/>
      <c r="AJ454" s="887"/>
      <c r="AK454" s="887"/>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6"/>
      <c r="AI455" s="887"/>
      <c r="AJ455" s="887"/>
      <c r="AK455" s="887"/>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6"/>
      <c r="AI456" s="887"/>
      <c r="AJ456" s="887"/>
      <c r="AK456" s="887"/>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6"/>
      <c r="AI457" s="887"/>
      <c r="AJ457" s="887"/>
      <c r="AK457" s="887"/>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6"/>
      <c r="AI458" s="887"/>
      <c r="AJ458" s="887"/>
      <c r="AK458" s="887"/>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6"/>
      <c r="AI459" s="887"/>
      <c r="AJ459" s="887"/>
      <c r="AK459" s="887"/>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6"/>
      <c r="AI460" s="887"/>
      <c r="AJ460" s="887"/>
      <c r="AK460" s="887"/>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6"/>
      <c r="AI461" s="887"/>
      <c r="AJ461" s="887"/>
      <c r="AK461" s="887"/>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6"/>
      <c r="AI462" s="887"/>
      <c r="AJ462" s="887"/>
      <c r="AK462" s="887"/>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1" t="s">
        <v>25</v>
      </c>
      <c r="Q465" s="431"/>
      <c r="R465" s="431"/>
      <c r="S465" s="431"/>
      <c r="T465" s="431"/>
      <c r="U465" s="431"/>
      <c r="V465" s="431"/>
      <c r="W465" s="431"/>
      <c r="X465" s="431"/>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6"/>
      <c r="AI466" s="887"/>
      <c r="AJ466" s="887"/>
      <c r="AK466" s="887"/>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6"/>
      <c r="AI467" s="887"/>
      <c r="AJ467" s="887"/>
      <c r="AK467" s="887"/>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6"/>
      <c r="AI468" s="887"/>
      <c r="AJ468" s="887"/>
      <c r="AK468" s="887"/>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6"/>
      <c r="AI469" s="887"/>
      <c r="AJ469" s="887"/>
      <c r="AK469" s="887"/>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6"/>
      <c r="AI470" s="887"/>
      <c r="AJ470" s="887"/>
      <c r="AK470" s="887"/>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6"/>
      <c r="AI471" s="887"/>
      <c r="AJ471" s="887"/>
      <c r="AK471" s="887"/>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6"/>
      <c r="AI472" s="887"/>
      <c r="AJ472" s="887"/>
      <c r="AK472" s="887"/>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6"/>
      <c r="AI473" s="887"/>
      <c r="AJ473" s="887"/>
      <c r="AK473" s="887"/>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6"/>
      <c r="AI474" s="887"/>
      <c r="AJ474" s="887"/>
      <c r="AK474" s="887"/>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6"/>
      <c r="AI475" s="887"/>
      <c r="AJ475" s="887"/>
      <c r="AK475" s="887"/>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6"/>
      <c r="AI476" s="887"/>
      <c r="AJ476" s="887"/>
      <c r="AK476" s="887"/>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6"/>
      <c r="AI477" s="887"/>
      <c r="AJ477" s="887"/>
      <c r="AK477" s="887"/>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6"/>
      <c r="AI478" s="887"/>
      <c r="AJ478" s="887"/>
      <c r="AK478" s="887"/>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6"/>
      <c r="AI479" s="887"/>
      <c r="AJ479" s="887"/>
      <c r="AK479" s="887"/>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6"/>
      <c r="AI480" s="887"/>
      <c r="AJ480" s="887"/>
      <c r="AK480" s="887"/>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6"/>
      <c r="AI481" s="887"/>
      <c r="AJ481" s="887"/>
      <c r="AK481" s="887"/>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6"/>
      <c r="AI482" s="887"/>
      <c r="AJ482" s="887"/>
      <c r="AK482" s="887"/>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6"/>
      <c r="AI483" s="887"/>
      <c r="AJ483" s="887"/>
      <c r="AK483" s="887"/>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6"/>
      <c r="AI484" s="887"/>
      <c r="AJ484" s="887"/>
      <c r="AK484" s="887"/>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6"/>
      <c r="AI485" s="887"/>
      <c r="AJ485" s="887"/>
      <c r="AK485" s="887"/>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6"/>
      <c r="AI486" s="887"/>
      <c r="AJ486" s="887"/>
      <c r="AK486" s="887"/>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6"/>
      <c r="AI487" s="887"/>
      <c r="AJ487" s="887"/>
      <c r="AK487" s="887"/>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6"/>
      <c r="AI488" s="887"/>
      <c r="AJ488" s="887"/>
      <c r="AK488" s="887"/>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6"/>
      <c r="AI489" s="887"/>
      <c r="AJ489" s="887"/>
      <c r="AK489" s="887"/>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6"/>
      <c r="AI490" s="887"/>
      <c r="AJ490" s="887"/>
      <c r="AK490" s="887"/>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6"/>
      <c r="AI491" s="887"/>
      <c r="AJ491" s="887"/>
      <c r="AK491" s="887"/>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6"/>
      <c r="AI492" s="887"/>
      <c r="AJ492" s="887"/>
      <c r="AK492" s="887"/>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6"/>
      <c r="AI493" s="887"/>
      <c r="AJ493" s="887"/>
      <c r="AK493" s="887"/>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6"/>
      <c r="AI494" s="887"/>
      <c r="AJ494" s="887"/>
      <c r="AK494" s="887"/>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6"/>
      <c r="AI495" s="887"/>
      <c r="AJ495" s="887"/>
      <c r="AK495" s="887"/>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1" t="s">
        <v>25</v>
      </c>
      <c r="Q498" s="431"/>
      <c r="R498" s="431"/>
      <c r="S498" s="431"/>
      <c r="T498" s="431"/>
      <c r="U498" s="431"/>
      <c r="V498" s="431"/>
      <c r="W498" s="431"/>
      <c r="X498" s="431"/>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6"/>
      <c r="AI499" s="887"/>
      <c r="AJ499" s="887"/>
      <c r="AK499" s="887"/>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6"/>
      <c r="AI500" s="887"/>
      <c r="AJ500" s="887"/>
      <c r="AK500" s="887"/>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6"/>
      <c r="AI501" s="887"/>
      <c r="AJ501" s="887"/>
      <c r="AK501" s="887"/>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6"/>
      <c r="AI502" s="887"/>
      <c r="AJ502" s="887"/>
      <c r="AK502" s="887"/>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6"/>
      <c r="AI503" s="887"/>
      <c r="AJ503" s="887"/>
      <c r="AK503" s="887"/>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6"/>
      <c r="AI504" s="887"/>
      <c r="AJ504" s="887"/>
      <c r="AK504" s="887"/>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6"/>
      <c r="AI505" s="887"/>
      <c r="AJ505" s="887"/>
      <c r="AK505" s="887"/>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6"/>
      <c r="AI506" s="887"/>
      <c r="AJ506" s="887"/>
      <c r="AK506" s="887"/>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6"/>
      <c r="AI507" s="887"/>
      <c r="AJ507" s="887"/>
      <c r="AK507" s="887"/>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6"/>
      <c r="AI508" s="887"/>
      <c r="AJ508" s="887"/>
      <c r="AK508" s="887"/>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6"/>
      <c r="AI509" s="887"/>
      <c r="AJ509" s="887"/>
      <c r="AK509" s="887"/>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6"/>
      <c r="AI510" s="887"/>
      <c r="AJ510" s="887"/>
      <c r="AK510" s="887"/>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6"/>
      <c r="AI511" s="887"/>
      <c r="AJ511" s="887"/>
      <c r="AK511" s="887"/>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6"/>
      <c r="AI512" s="887"/>
      <c r="AJ512" s="887"/>
      <c r="AK512" s="887"/>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6"/>
      <c r="AI513" s="887"/>
      <c r="AJ513" s="887"/>
      <c r="AK513" s="887"/>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6"/>
      <c r="AI514" s="887"/>
      <c r="AJ514" s="887"/>
      <c r="AK514" s="887"/>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6"/>
      <c r="AI515" s="887"/>
      <c r="AJ515" s="887"/>
      <c r="AK515" s="887"/>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6"/>
      <c r="AI516" s="887"/>
      <c r="AJ516" s="887"/>
      <c r="AK516" s="887"/>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6"/>
      <c r="AI517" s="887"/>
      <c r="AJ517" s="887"/>
      <c r="AK517" s="887"/>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6"/>
      <c r="AI518" s="887"/>
      <c r="AJ518" s="887"/>
      <c r="AK518" s="887"/>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6"/>
      <c r="AI519" s="887"/>
      <c r="AJ519" s="887"/>
      <c r="AK519" s="887"/>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6"/>
      <c r="AI520" s="887"/>
      <c r="AJ520" s="887"/>
      <c r="AK520" s="887"/>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6"/>
      <c r="AI521" s="887"/>
      <c r="AJ521" s="887"/>
      <c r="AK521" s="887"/>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6"/>
      <c r="AI522" s="887"/>
      <c r="AJ522" s="887"/>
      <c r="AK522" s="887"/>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6"/>
      <c r="AI523" s="887"/>
      <c r="AJ523" s="887"/>
      <c r="AK523" s="887"/>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6"/>
      <c r="AI524" s="887"/>
      <c r="AJ524" s="887"/>
      <c r="AK524" s="887"/>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6"/>
      <c r="AI525" s="887"/>
      <c r="AJ525" s="887"/>
      <c r="AK525" s="887"/>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6"/>
      <c r="AI526" s="887"/>
      <c r="AJ526" s="887"/>
      <c r="AK526" s="887"/>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6"/>
      <c r="AI527" s="887"/>
      <c r="AJ527" s="887"/>
      <c r="AK527" s="887"/>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6"/>
      <c r="AI528" s="887"/>
      <c r="AJ528" s="887"/>
      <c r="AK528" s="887"/>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1" t="s">
        <v>25</v>
      </c>
      <c r="Q531" s="431"/>
      <c r="R531" s="431"/>
      <c r="S531" s="431"/>
      <c r="T531" s="431"/>
      <c r="U531" s="431"/>
      <c r="V531" s="431"/>
      <c r="W531" s="431"/>
      <c r="X531" s="431"/>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6"/>
      <c r="AI532" s="887"/>
      <c r="AJ532" s="887"/>
      <c r="AK532" s="887"/>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6"/>
      <c r="AI533" s="887"/>
      <c r="AJ533" s="887"/>
      <c r="AK533" s="887"/>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6"/>
      <c r="AI534" s="887"/>
      <c r="AJ534" s="887"/>
      <c r="AK534" s="887"/>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6"/>
      <c r="AI535" s="887"/>
      <c r="AJ535" s="887"/>
      <c r="AK535" s="887"/>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6"/>
      <c r="AI536" s="887"/>
      <c r="AJ536" s="887"/>
      <c r="AK536" s="887"/>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6"/>
      <c r="AI537" s="887"/>
      <c r="AJ537" s="887"/>
      <c r="AK537" s="887"/>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6"/>
      <c r="AI538" s="887"/>
      <c r="AJ538" s="887"/>
      <c r="AK538" s="887"/>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6"/>
      <c r="AI539" s="887"/>
      <c r="AJ539" s="887"/>
      <c r="AK539" s="887"/>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6"/>
      <c r="AI540" s="887"/>
      <c r="AJ540" s="887"/>
      <c r="AK540" s="887"/>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6"/>
      <c r="AI541" s="887"/>
      <c r="AJ541" s="887"/>
      <c r="AK541" s="887"/>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6"/>
      <c r="AI542" s="887"/>
      <c r="AJ542" s="887"/>
      <c r="AK542" s="887"/>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6"/>
      <c r="AI543" s="887"/>
      <c r="AJ543" s="887"/>
      <c r="AK543" s="887"/>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6"/>
      <c r="AI544" s="887"/>
      <c r="AJ544" s="887"/>
      <c r="AK544" s="887"/>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6"/>
      <c r="AI545" s="887"/>
      <c r="AJ545" s="887"/>
      <c r="AK545" s="887"/>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6"/>
      <c r="AI546" s="887"/>
      <c r="AJ546" s="887"/>
      <c r="AK546" s="887"/>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6"/>
      <c r="AI547" s="887"/>
      <c r="AJ547" s="887"/>
      <c r="AK547" s="887"/>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6"/>
      <c r="AI548" s="887"/>
      <c r="AJ548" s="887"/>
      <c r="AK548" s="887"/>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6"/>
      <c r="AI549" s="887"/>
      <c r="AJ549" s="887"/>
      <c r="AK549" s="887"/>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6"/>
      <c r="AI550" s="887"/>
      <c r="AJ550" s="887"/>
      <c r="AK550" s="887"/>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6"/>
      <c r="AI551" s="887"/>
      <c r="AJ551" s="887"/>
      <c r="AK551" s="887"/>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6"/>
      <c r="AI552" s="887"/>
      <c r="AJ552" s="887"/>
      <c r="AK552" s="887"/>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6"/>
      <c r="AI553" s="887"/>
      <c r="AJ553" s="887"/>
      <c r="AK553" s="887"/>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6"/>
      <c r="AI554" s="887"/>
      <c r="AJ554" s="887"/>
      <c r="AK554" s="887"/>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6"/>
      <c r="AI555" s="887"/>
      <c r="AJ555" s="887"/>
      <c r="AK555" s="887"/>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6"/>
      <c r="AI556" s="887"/>
      <c r="AJ556" s="887"/>
      <c r="AK556" s="887"/>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6"/>
      <c r="AI557" s="887"/>
      <c r="AJ557" s="887"/>
      <c r="AK557" s="887"/>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6"/>
      <c r="AI558" s="887"/>
      <c r="AJ558" s="887"/>
      <c r="AK558" s="887"/>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6"/>
      <c r="AI559" s="887"/>
      <c r="AJ559" s="887"/>
      <c r="AK559" s="887"/>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6"/>
      <c r="AI560" s="887"/>
      <c r="AJ560" s="887"/>
      <c r="AK560" s="887"/>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6"/>
      <c r="AI561" s="887"/>
      <c r="AJ561" s="887"/>
      <c r="AK561" s="887"/>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1" t="s">
        <v>25</v>
      </c>
      <c r="Q564" s="431"/>
      <c r="R564" s="431"/>
      <c r="S564" s="431"/>
      <c r="T564" s="431"/>
      <c r="U564" s="431"/>
      <c r="V564" s="431"/>
      <c r="W564" s="431"/>
      <c r="X564" s="431"/>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6"/>
      <c r="AI565" s="887"/>
      <c r="AJ565" s="887"/>
      <c r="AK565" s="887"/>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6"/>
      <c r="AI566" s="887"/>
      <c r="AJ566" s="887"/>
      <c r="AK566" s="887"/>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6"/>
      <c r="AI567" s="887"/>
      <c r="AJ567" s="887"/>
      <c r="AK567" s="887"/>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6"/>
      <c r="AI568" s="887"/>
      <c r="AJ568" s="887"/>
      <c r="AK568" s="887"/>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6"/>
      <c r="AI569" s="887"/>
      <c r="AJ569" s="887"/>
      <c r="AK569" s="887"/>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6"/>
      <c r="AI570" s="887"/>
      <c r="AJ570" s="887"/>
      <c r="AK570" s="887"/>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6"/>
      <c r="AI571" s="887"/>
      <c r="AJ571" s="887"/>
      <c r="AK571" s="887"/>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6"/>
      <c r="AI572" s="887"/>
      <c r="AJ572" s="887"/>
      <c r="AK572" s="887"/>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6"/>
      <c r="AI573" s="887"/>
      <c r="AJ573" s="887"/>
      <c r="AK573" s="887"/>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6"/>
      <c r="AI574" s="887"/>
      <c r="AJ574" s="887"/>
      <c r="AK574" s="887"/>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6"/>
      <c r="AI575" s="887"/>
      <c r="AJ575" s="887"/>
      <c r="AK575" s="887"/>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6"/>
      <c r="AI576" s="887"/>
      <c r="AJ576" s="887"/>
      <c r="AK576" s="887"/>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6"/>
      <c r="AI577" s="887"/>
      <c r="AJ577" s="887"/>
      <c r="AK577" s="887"/>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6"/>
      <c r="AI578" s="887"/>
      <c r="AJ578" s="887"/>
      <c r="AK578" s="887"/>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6"/>
      <c r="AI579" s="887"/>
      <c r="AJ579" s="887"/>
      <c r="AK579" s="887"/>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6"/>
      <c r="AI580" s="887"/>
      <c r="AJ580" s="887"/>
      <c r="AK580" s="887"/>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6"/>
      <c r="AI581" s="887"/>
      <c r="AJ581" s="887"/>
      <c r="AK581" s="887"/>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6"/>
      <c r="AI582" s="887"/>
      <c r="AJ582" s="887"/>
      <c r="AK582" s="887"/>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6"/>
      <c r="AI583" s="887"/>
      <c r="AJ583" s="887"/>
      <c r="AK583" s="887"/>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6"/>
      <c r="AI584" s="887"/>
      <c r="AJ584" s="887"/>
      <c r="AK584" s="887"/>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6"/>
      <c r="AI585" s="887"/>
      <c r="AJ585" s="887"/>
      <c r="AK585" s="887"/>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6"/>
      <c r="AI586" s="887"/>
      <c r="AJ586" s="887"/>
      <c r="AK586" s="887"/>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6"/>
      <c r="AI587" s="887"/>
      <c r="AJ587" s="887"/>
      <c r="AK587" s="887"/>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6"/>
      <c r="AI588" s="887"/>
      <c r="AJ588" s="887"/>
      <c r="AK588" s="887"/>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6"/>
      <c r="AI589" s="887"/>
      <c r="AJ589" s="887"/>
      <c r="AK589" s="887"/>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6"/>
      <c r="AI590" s="887"/>
      <c r="AJ590" s="887"/>
      <c r="AK590" s="887"/>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6"/>
      <c r="AI591" s="887"/>
      <c r="AJ591" s="887"/>
      <c r="AK591" s="887"/>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6"/>
      <c r="AI592" s="887"/>
      <c r="AJ592" s="887"/>
      <c r="AK592" s="887"/>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6"/>
      <c r="AI593" s="887"/>
      <c r="AJ593" s="887"/>
      <c r="AK593" s="887"/>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6"/>
      <c r="AI594" s="887"/>
      <c r="AJ594" s="887"/>
      <c r="AK594" s="887"/>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1" t="s">
        <v>25</v>
      </c>
      <c r="Q597" s="431"/>
      <c r="R597" s="431"/>
      <c r="S597" s="431"/>
      <c r="T597" s="431"/>
      <c r="U597" s="431"/>
      <c r="V597" s="431"/>
      <c r="W597" s="431"/>
      <c r="X597" s="431"/>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6"/>
      <c r="AI598" s="887"/>
      <c r="AJ598" s="887"/>
      <c r="AK598" s="887"/>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6"/>
      <c r="AI599" s="887"/>
      <c r="AJ599" s="887"/>
      <c r="AK599" s="887"/>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6"/>
      <c r="AI600" s="887"/>
      <c r="AJ600" s="887"/>
      <c r="AK600" s="887"/>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6"/>
      <c r="AI601" s="887"/>
      <c r="AJ601" s="887"/>
      <c r="AK601" s="887"/>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6"/>
      <c r="AI602" s="887"/>
      <c r="AJ602" s="887"/>
      <c r="AK602" s="887"/>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6"/>
      <c r="AI603" s="887"/>
      <c r="AJ603" s="887"/>
      <c r="AK603" s="887"/>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6"/>
      <c r="AI604" s="887"/>
      <c r="AJ604" s="887"/>
      <c r="AK604" s="887"/>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6"/>
      <c r="AI605" s="887"/>
      <c r="AJ605" s="887"/>
      <c r="AK605" s="887"/>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6"/>
      <c r="AI606" s="887"/>
      <c r="AJ606" s="887"/>
      <c r="AK606" s="887"/>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6"/>
      <c r="AI607" s="887"/>
      <c r="AJ607" s="887"/>
      <c r="AK607" s="887"/>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6"/>
      <c r="AI608" s="887"/>
      <c r="AJ608" s="887"/>
      <c r="AK608" s="887"/>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6"/>
      <c r="AI609" s="887"/>
      <c r="AJ609" s="887"/>
      <c r="AK609" s="887"/>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6"/>
      <c r="AI610" s="887"/>
      <c r="AJ610" s="887"/>
      <c r="AK610" s="887"/>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6"/>
      <c r="AI611" s="887"/>
      <c r="AJ611" s="887"/>
      <c r="AK611" s="887"/>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6"/>
      <c r="AI612" s="887"/>
      <c r="AJ612" s="887"/>
      <c r="AK612" s="887"/>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6"/>
      <c r="AI613" s="887"/>
      <c r="AJ613" s="887"/>
      <c r="AK613" s="887"/>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6"/>
      <c r="AI614" s="887"/>
      <c r="AJ614" s="887"/>
      <c r="AK614" s="887"/>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6"/>
      <c r="AI615" s="887"/>
      <c r="AJ615" s="887"/>
      <c r="AK615" s="887"/>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6"/>
      <c r="AI616" s="887"/>
      <c r="AJ616" s="887"/>
      <c r="AK616" s="887"/>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6"/>
      <c r="AI617" s="887"/>
      <c r="AJ617" s="887"/>
      <c r="AK617" s="887"/>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6"/>
      <c r="AI618" s="887"/>
      <c r="AJ618" s="887"/>
      <c r="AK618" s="887"/>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6"/>
      <c r="AI619" s="887"/>
      <c r="AJ619" s="887"/>
      <c r="AK619" s="887"/>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6"/>
      <c r="AI620" s="887"/>
      <c r="AJ620" s="887"/>
      <c r="AK620" s="887"/>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6"/>
      <c r="AI621" s="887"/>
      <c r="AJ621" s="887"/>
      <c r="AK621" s="887"/>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6"/>
      <c r="AI622" s="887"/>
      <c r="AJ622" s="887"/>
      <c r="AK622" s="887"/>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6"/>
      <c r="AI623" s="887"/>
      <c r="AJ623" s="887"/>
      <c r="AK623" s="887"/>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6"/>
      <c r="AI624" s="887"/>
      <c r="AJ624" s="887"/>
      <c r="AK624" s="887"/>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6"/>
      <c r="AI625" s="887"/>
      <c r="AJ625" s="887"/>
      <c r="AK625" s="887"/>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6"/>
      <c r="AI626" s="887"/>
      <c r="AJ626" s="887"/>
      <c r="AK626" s="887"/>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6"/>
      <c r="AI627" s="887"/>
      <c r="AJ627" s="887"/>
      <c r="AK627" s="887"/>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1" t="s">
        <v>25</v>
      </c>
      <c r="Q630" s="431"/>
      <c r="R630" s="431"/>
      <c r="S630" s="431"/>
      <c r="T630" s="431"/>
      <c r="U630" s="431"/>
      <c r="V630" s="431"/>
      <c r="W630" s="431"/>
      <c r="X630" s="431"/>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6"/>
      <c r="AI631" s="887"/>
      <c r="AJ631" s="887"/>
      <c r="AK631" s="887"/>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6"/>
      <c r="AI632" s="887"/>
      <c r="AJ632" s="887"/>
      <c r="AK632" s="887"/>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6"/>
      <c r="AI633" s="887"/>
      <c r="AJ633" s="887"/>
      <c r="AK633" s="887"/>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6"/>
      <c r="AI634" s="887"/>
      <c r="AJ634" s="887"/>
      <c r="AK634" s="887"/>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6"/>
      <c r="AI635" s="887"/>
      <c r="AJ635" s="887"/>
      <c r="AK635" s="887"/>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6"/>
      <c r="AI636" s="887"/>
      <c r="AJ636" s="887"/>
      <c r="AK636" s="887"/>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6"/>
      <c r="AI637" s="887"/>
      <c r="AJ637" s="887"/>
      <c r="AK637" s="887"/>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6"/>
      <c r="AI638" s="887"/>
      <c r="AJ638" s="887"/>
      <c r="AK638" s="887"/>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6"/>
      <c r="AI639" s="887"/>
      <c r="AJ639" s="887"/>
      <c r="AK639" s="887"/>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6"/>
      <c r="AI640" s="887"/>
      <c r="AJ640" s="887"/>
      <c r="AK640" s="887"/>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6"/>
      <c r="AI641" s="887"/>
      <c r="AJ641" s="887"/>
      <c r="AK641" s="887"/>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6"/>
      <c r="AI642" s="887"/>
      <c r="AJ642" s="887"/>
      <c r="AK642" s="887"/>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6"/>
      <c r="AI643" s="887"/>
      <c r="AJ643" s="887"/>
      <c r="AK643" s="887"/>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6"/>
      <c r="AI644" s="887"/>
      <c r="AJ644" s="887"/>
      <c r="AK644" s="887"/>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6"/>
      <c r="AI645" s="887"/>
      <c r="AJ645" s="887"/>
      <c r="AK645" s="887"/>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6"/>
      <c r="AI646" s="887"/>
      <c r="AJ646" s="887"/>
      <c r="AK646" s="887"/>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6"/>
      <c r="AI647" s="887"/>
      <c r="AJ647" s="887"/>
      <c r="AK647" s="887"/>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6"/>
      <c r="AI648" s="887"/>
      <c r="AJ648" s="887"/>
      <c r="AK648" s="887"/>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6"/>
      <c r="AI649" s="887"/>
      <c r="AJ649" s="887"/>
      <c r="AK649" s="887"/>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6"/>
      <c r="AI650" s="887"/>
      <c r="AJ650" s="887"/>
      <c r="AK650" s="887"/>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6"/>
      <c r="AI651" s="887"/>
      <c r="AJ651" s="887"/>
      <c r="AK651" s="887"/>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6"/>
      <c r="AI652" s="887"/>
      <c r="AJ652" s="887"/>
      <c r="AK652" s="887"/>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6"/>
      <c r="AI653" s="887"/>
      <c r="AJ653" s="887"/>
      <c r="AK653" s="887"/>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6"/>
      <c r="AI654" s="887"/>
      <c r="AJ654" s="887"/>
      <c r="AK654" s="887"/>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6"/>
      <c r="AI655" s="887"/>
      <c r="AJ655" s="887"/>
      <c r="AK655" s="887"/>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6"/>
      <c r="AI656" s="887"/>
      <c r="AJ656" s="887"/>
      <c r="AK656" s="887"/>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6"/>
      <c r="AI657" s="887"/>
      <c r="AJ657" s="887"/>
      <c r="AK657" s="887"/>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6"/>
      <c r="AI658" s="887"/>
      <c r="AJ658" s="887"/>
      <c r="AK658" s="887"/>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6"/>
      <c r="AI659" s="887"/>
      <c r="AJ659" s="887"/>
      <c r="AK659" s="887"/>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6"/>
      <c r="AI660" s="887"/>
      <c r="AJ660" s="887"/>
      <c r="AK660" s="887"/>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1" t="s">
        <v>25</v>
      </c>
      <c r="Q663" s="431"/>
      <c r="R663" s="431"/>
      <c r="S663" s="431"/>
      <c r="T663" s="431"/>
      <c r="U663" s="431"/>
      <c r="V663" s="431"/>
      <c r="W663" s="431"/>
      <c r="X663" s="431"/>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6"/>
      <c r="AI664" s="887"/>
      <c r="AJ664" s="887"/>
      <c r="AK664" s="887"/>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6"/>
      <c r="AI665" s="887"/>
      <c r="AJ665" s="887"/>
      <c r="AK665" s="887"/>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6"/>
      <c r="AI666" s="887"/>
      <c r="AJ666" s="887"/>
      <c r="AK666" s="887"/>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6"/>
      <c r="AI667" s="887"/>
      <c r="AJ667" s="887"/>
      <c r="AK667" s="887"/>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6"/>
      <c r="AI668" s="887"/>
      <c r="AJ668" s="887"/>
      <c r="AK668" s="887"/>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6"/>
      <c r="AI669" s="887"/>
      <c r="AJ669" s="887"/>
      <c r="AK669" s="887"/>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6"/>
      <c r="AI670" s="887"/>
      <c r="AJ670" s="887"/>
      <c r="AK670" s="887"/>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6"/>
      <c r="AI671" s="887"/>
      <c r="AJ671" s="887"/>
      <c r="AK671" s="887"/>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6"/>
      <c r="AI672" s="887"/>
      <c r="AJ672" s="887"/>
      <c r="AK672" s="887"/>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6"/>
      <c r="AI673" s="887"/>
      <c r="AJ673" s="887"/>
      <c r="AK673" s="887"/>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6"/>
      <c r="AI674" s="887"/>
      <c r="AJ674" s="887"/>
      <c r="AK674" s="887"/>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6"/>
      <c r="AI675" s="887"/>
      <c r="AJ675" s="887"/>
      <c r="AK675" s="887"/>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6"/>
      <c r="AI676" s="887"/>
      <c r="AJ676" s="887"/>
      <c r="AK676" s="887"/>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6"/>
      <c r="AI677" s="887"/>
      <c r="AJ677" s="887"/>
      <c r="AK677" s="887"/>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6"/>
      <c r="AI678" s="887"/>
      <c r="AJ678" s="887"/>
      <c r="AK678" s="887"/>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6"/>
      <c r="AI679" s="887"/>
      <c r="AJ679" s="887"/>
      <c r="AK679" s="887"/>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6"/>
      <c r="AI680" s="887"/>
      <c r="AJ680" s="887"/>
      <c r="AK680" s="887"/>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6"/>
      <c r="AI681" s="887"/>
      <c r="AJ681" s="887"/>
      <c r="AK681" s="887"/>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6"/>
      <c r="AI682" s="887"/>
      <c r="AJ682" s="887"/>
      <c r="AK682" s="887"/>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6"/>
      <c r="AI683" s="887"/>
      <c r="AJ683" s="887"/>
      <c r="AK683" s="887"/>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6"/>
      <c r="AI684" s="887"/>
      <c r="AJ684" s="887"/>
      <c r="AK684" s="887"/>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6"/>
      <c r="AI685" s="887"/>
      <c r="AJ685" s="887"/>
      <c r="AK685" s="887"/>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6"/>
      <c r="AI686" s="887"/>
      <c r="AJ686" s="887"/>
      <c r="AK686" s="887"/>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6"/>
      <c r="AI687" s="887"/>
      <c r="AJ687" s="887"/>
      <c r="AK687" s="887"/>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6"/>
      <c r="AI688" s="887"/>
      <c r="AJ688" s="887"/>
      <c r="AK688" s="887"/>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6"/>
      <c r="AI689" s="887"/>
      <c r="AJ689" s="887"/>
      <c r="AK689" s="887"/>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6"/>
      <c r="AI690" s="887"/>
      <c r="AJ690" s="887"/>
      <c r="AK690" s="887"/>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6"/>
      <c r="AI691" s="887"/>
      <c r="AJ691" s="887"/>
      <c r="AK691" s="887"/>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6"/>
      <c r="AI692" s="887"/>
      <c r="AJ692" s="887"/>
      <c r="AK692" s="887"/>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6"/>
      <c r="AI693" s="887"/>
      <c r="AJ693" s="887"/>
      <c r="AK693" s="887"/>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1" t="s">
        <v>25</v>
      </c>
      <c r="Q696" s="431"/>
      <c r="R696" s="431"/>
      <c r="S696" s="431"/>
      <c r="T696" s="431"/>
      <c r="U696" s="431"/>
      <c r="V696" s="431"/>
      <c r="W696" s="431"/>
      <c r="X696" s="431"/>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6"/>
      <c r="AI697" s="887"/>
      <c r="AJ697" s="887"/>
      <c r="AK697" s="887"/>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6"/>
      <c r="AI698" s="887"/>
      <c r="AJ698" s="887"/>
      <c r="AK698" s="887"/>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6"/>
      <c r="AI699" s="887"/>
      <c r="AJ699" s="887"/>
      <c r="AK699" s="887"/>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6"/>
      <c r="AI700" s="887"/>
      <c r="AJ700" s="887"/>
      <c r="AK700" s="887"/>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6"/>
      <c r="AI701" s="887"/>
      <c r="AJ701" s="887"/>
      <c r="AK701" s="887"/>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6"/>
      <c r="AI702" s="887"/>
      <c r="AJ702" s="887"/>
      <c r="AK702" s="887"/>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6"/>
      <c r="AI703" s="887"/>
      <c r="AJ703" s="887"/>
      <c r="AK703" s="887"/>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6"/>
      <c r="AI704" s="887"/>
      <c r="AJ704" s="887"/>
      <c r="AK704" s="887"/>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6"/>
      <c r="AI705" s="887"/>
      <c r="AJ705" s="887"/>
      <c r="AK705" s="887"/>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6"/>
      <c r="AI706" s="887"/>
      <c r="AJ706" s="887"/>
      <c r="AK706" s="887"/>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6"/>
      <c r="AI707" s="887"/>
      <c r="AJ707" s="887"/>
      <c r="AK707" s="887"/>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6"/>
      <c r="AI708" s="887"/>
      <c r="AJ708" s="887"/>
      <c r="AK708" s="887"/>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6"/>
      <c r="AI709" s="887"/>
      <c r="AJ709" s="887"/>
      <c r="AK709" s="887"/>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6"/>
      <c r="AI710" s="887"/>
      <c r="AJ710" s="887"/>
      <c r="AK710" s="887"/>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6"/>
      <c r="AI711" s="887"/>
      <c r="AJ711" s="887"/>
      <c r="AK711" s="887"/>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6"/>
      <c r="AI712" s="887"/>
      <c r="AJ712" s="887"/>
      <c r="AK712" s="887"/>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6"/>
      <c r="AI713" s="887"/>
      <c r="AJ713" s="887"/>
      <c r="AK713" s="887"/>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6"/>
      <c r="AI714" s="887"/>
      <c r="AJ714" s="887"/>
      <c r="AK714" s="887"/>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6"/>
      <c r="AI715" s="887"/>
      <c r="AJ715" s="887"/>
      <c r="AK715" s="887"/>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6"/>
      <c r="AI716" s="887"/>
      <c r="AJ716" s="887"/>
      <c r="AK716" s="887"/>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6"/>
      <c r="AI717" s="887"/>
      <c r="AJ717" s="887"/>
      <c r="AK717" s="887"/>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6"/>
      <c r="AI718" s="887"/>
      <c r="AJ718" s="887"/>
      <c r="AK718" s="887"/>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6"/>
      <c r="AI719" s="887"/>
      <c r="AJ719" s="887"/>
      <c r="AK719" s="887"/>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6"/>
      <c r="AI720" s="887"/>
      <c r="AJ720" s="887"/>
      <c r="AK720" s="887"/>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6"/>
      <c r="AI721" s="887"/>
      <c r="AJ721" s="887"/>
      <c r="AK721" s="887"/>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6"/>
      <c r="AI722" s="887"/>
      <c r="AJ722" s="887"/>
      <c r="AK722" s="887"/>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6"/>
      <c r="AI723" s="887"/>
      <c r="AJ723" s="887"/>
      <c r="AK723" s="887"/>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6"/>
      <c r="AI724" s="887"/>
      <c r="AJ724" s="887"/>
      <c r="AK724" s="887"/>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6"/>
      <c r="AI725" s="887"/>
      <c r="AJ725" s="887"/>
      <c r="AK725" s="887"/>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6"/>
      <c r="AI726" s="887"/>
      <c r="AJ726" s="887"/>
      <c r="AK726" s="887"/>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1" t="s">
        <v>25</v>
      </c>
      <c r="Q729" s="431"/>
      <c r="R729" s="431"/>
      <c r="S729" s="431"/>
      <c r="T729" s="431"/>
      <c r="U729" s="431"/>
      <c r="V729" s="431"/>
      <c r="W729" s="431"/>
      <c r="X729" s="431"/>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6"/>
      <c r="AI730" s="887"/>
      <c r="AJ730" s="887"/>
      <c r="AK730" s="887"/>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6"/>
      <c r="AI731" s="887"/>
      <c r="AJ731" s="887"/>
      <c r="AK731" s="887"/>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6"/>
      <c r="AI732" s="887"/>
      <c r="AJ732" s="887"/>
      <c r="AK732" s="887"/>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6"/>
      <c r="AI733" s="887"/>
      <c r="AJ733" s="887"/>
      <c r="AK733" s="887"/>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6"/>
      <c r="AI734" s="887"/>
      <c r="AJ734" s="887"/>
      <c r="AK734" s="887"/>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6"/>
      <c r="AI735" s="887"/>
      <c r="AJ735" s="887"/>
      <c r="AK735" s="887"/>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6"/>
      <c r="AI736" s="887"/>
      <c r="AJ736" s="887"/>
      <c r="AK736" s="887"/>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6"/>
      <c r="AI737" s="887"/>
      <c r="AJ737" s="887"/>
      <c r="AK737" s="887"/>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6"/>
      <c r="AI738" s="887"/>
      <c r="AJ738" s="887"/>
      <c r="AK738" s="887"/>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6"/>
      <c r="AI739" s="887"/>
      <c r="AJ739" s="887"/>
      <c r="AK739" s="887"/>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6"/>
      <c r="AI740" s="887"/>
      <c r="AJ740" s="887"/>
      <c r="AK740" s="887"/>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6"/>
      <c r="AI741" s="887"/>
      <c r="AJ741" s="887"/>
      <c r="AK741" s="887"/>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6"/>
      <c r="AI742" s="887"/>
      <c r="AJ742" s="887"/>
      <c r="AK742" s="887"/>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6"/>
      <c r="AI743" s="887"/>
      <c r="AJ743" s="887"/>
      <c r="AK743" s="887"/>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6"/>
      <c r="AI744" s="887"/>
      <c r="AJ744" s="887"/>
      <c r="AK744" s="887"/>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6"/>
      <c r="AI745" s="887"/>
      <c r="AJ745" s="887"/>
      <c r="AK745" s="887"/>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6"/>
      <c r="AI746" s="887"/>
      <c r="AJ746" s="887"/>
      <c r="AK746" s="887"/>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6"/>
      <c r="AI747" s="887"/>
      <c r="AJ747" s="887"/>
      <c r="AK747" s="887"/>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6"/>
      <c r="AI748" s="887"/>
      <c r="AJ748" s="887"/>
      <c r="AK748" s="887"/>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6"/>
      <c r="AI749" s="887"/>
      <c r="AJ749" s="887"/>
      <c r="AK749" s="887"/>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6"/>
      <c r="AI750" s="887"/>
      <c r="AJ750" s="887"/>
      <c r="AK750" s="887"/>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6"/>
      <c r="AI751" s="887"/>
      <c r="AJ751" s="887"/>
      <c r="AK751" s="887"/>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6"/>
      <c r="AI752" s="887"/>
      <c r="AJ752" s="887"/>
      <c r="AK752" s="887"/>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6"/>
      <c r="AI753" s="887"/>
      <c r="AJ753" s="887"/>
      <c r="AK753" s="887"/>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6"/>
      <c r="AI754" s="887"/>
      <c r="AJ754" s="887"/>
      <c r="AK754" s="887"/>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6"/>
      <c r="AI755" s="887"/>
      <c r="AJ755" s="887"/>
      <c r="AK755" s="887"/>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6"/>
      <c r="AI756" s="887"/>
      <c r="AJ756" s="887"/>
      <c r="AK756" s="887"/>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6"/>
      <c r="AI757" s="887"/>
      <c r="AJ757" s="887"/>
      <c r="AK757" s="887"/>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6"/>
      <c r="AI758" s="887"/>
      <c r="AJ758" s="887"/>
      <c r="AK758" s="887"/>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6"/>
      <c r="AI759" s="887"/>
      <c r="AJ759" s="887"/>
      <c r="AK759" s="887"/>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1" t="s">
        <v>25</v>
      </c>
      <c r="Q762" s="431"/>
      <c r="R762" s="431"/>
      <c r="S762" s="431"/>
      <c r="T762" s="431"/>
      <c r="U762" s="431"/>
      <c r="V762" s="431"/>
      <c r="W762" s="431"/>
      <c r="X762" s="431"/>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6"/>
      <c r="AI763" s="887"/>
      <c r="AJ763" s="887"/>
      <c r="AK763" s="887"/>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6"/>
      <c r="AI764" s="887"/>
      <c r="AJ764" s="887"/>
      <c r="AK764" s="887"/>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6"/>
      <c r="AI765" s="887"/>
      <c r="AJ765" s="887"/>
      <c r="AK765" s="887"/>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6"/>
      <c r="AI766" s="887"/>
      <c r="AJ766" s="887"/>
      <c r="AK766" s="887"/>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6"/>
      <c r="AI767" s="887"/>
      <c r="AJ767" s="887"/>
      <c r="AK767" s="887"/>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6"/>
      <c r="AI768" s="887"/>
      <c r="AJ768" s="887"/>
      <c r="AK768" s="887"/>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6"/>
      <c r="AI769" s="887"/>
      <c r="AJ769" s="887"/>
      <c r="AK769" s="887"/>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6"/>
      <c r="AI770" s="887"/>
      <c r="AJ770" s="887"/>
      <c r="AK770" s="887"/>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6"/>
      <c r="AI771" s="887"/>
      <c r="AJ771" s="887"/>
      <c r="AK771" s="887"/>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6"/>
      <c r="AI772" s="887"/>
      <c r="AJ772" s="887"/>
      <c r="AK772" s="887"/>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6"/>
      <c r="AI773" s="887"/>
      <c r="AJ773" s="887"/>
      <c r="AK773" s="887"/>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6"/>
      <c r="AI774" s="887"/>
      <c r="AJ774" s="887"/>
      <c r="AK774" s="887"/>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6"/>
      <c r="AI775" s="887"/>
      <c r="AJ775" s="887"/>
      <c r="AK775" s="887"/>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6"/>
      <c r="AI776" s="887"/>
      <c r="AJ776" s="887"/>
      <c r="AK776" s="887"/>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6"/>
      <c r="AI777" s="887"/>
      <c r="AJ777" s="887"/>
      <c r="AK777" s="887"/>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6"/>
      <c r="AI778" s="887"/>
      <c r="AJ778" s="887"/>
      <c r="AK778" s="887"/>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6"/>
      <c r="AI779" s="887"/>
      <c r="AJ779" s="887"/>
      <c r="AK779" s="887"/>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6"/>
      <c r="AI780" s="887"/>
      <c r="AJ780" s="887"/>
      <c r="AK780" s="887"/>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6"/>
      <c r="AI781" s="887"/>
      <c r="AJ781" s="887"/>
      <c r="AK781" s="887"/>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6"/>
      <c r="AI782" s="887"/>
      <c r="AJ782" s="887"/>
      <c r="AK782" s="887"/>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6"/>
      <c r="AI783" s="887"/>
      <c r="AJ783" s="887"/>
      <c r="AK783" s="887"/>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6"/>
      <c r="AI784" s="887"/>
      <c r="AJ784" s="887"/>
      <c r="AK784" s="887"/>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6"/>
      <c r="AI785" s="887"/>
      <c r="AJ785" s="887"/>
      <c r="AK785" s="887"/>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6"/>
      <c r="AI786" s="887"/>
      <c r="AJ786" s="887"/>
      <c r="AK786" s="887"/>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6"/>
      <c r="AI787" s="887"/>
      <c r="AJ787" s="887"/>
      <c r="AK787" s="887"/>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6"/>
      <c r="AI788" s="887"/>
      <c r="AJ788" s="887"/>
      <c r="AK788" s="887"/>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6"/>
      <c r="AI789" s="887"/>
      <c r="AJ789" s="887"/>
      <c r="AK789" s="887"/>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6"/>
      <c r="AI790" s="887"/>
      <c r="AJ790" s="887"/>
      <c r="AK790" s="887"/>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6"/>
      <c r="AI791" s="887"/>
      <c r="AJ791" s="887"/>
      <c r="AK791" s="887"/>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6"/>
      <c r="AI792" s="887"/>
      <c r="AJ792" s="887"/>
      <c r="AK792" s="887"/>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1" t="s">
        <v>25</v>
      </c>
      <c r="Q795" s="431"/>
      <c r="R795" s="431"/>
      <c r="S795" s="431"/>
      <c r="T795" s="431"/>
      <c r="U795" s="431"/>
      <c r="V795" s="431"/>
      <c r="W795" s="431"/>
      <c r="X795" s="431"/>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6"/>
      <c r="AI796" s="887"/>
      <c r="AJ796" s="887"/>
      <c r="AK796" s="887"/>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6"/>
      <c r="AI797" s="887"/>
      <c r="AJ797" s="887"/>
      <c r="AK797" s="887"/>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6"/>
      <c r="AI798" s="887"/>
      <c r="AJ798" s="887"/>
      <c r="AK798" s="887"/>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6"/>
      <c r="AI799" s="887"/>
      <c r="AJ799" s="887"/>
      <c r="AK799" s="887"/>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6"/>
      <c r="AI800" s="887"/>
      <c r="AJ800" s="887"/>
      <c r="AK800" s="887"/>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6"/>
      <c r="AI801" s="887"/>
      <c r="AJ801" s="887"/>
      <c r="AK801" s="887"/>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6"/>
      <c r="AI802" s="887"/>
      <c r="AJ802" s="887"/>
      <c r="AK802" s="887"/>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6"/>
      <c r="AI803" s="887"/>
      <c r="AJ803" s="887"/>
      <c r="AK803" s="887"/>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6"/>
      <c r="AI804" s="887"/>
      <c r="AJ804" s="887"/>
      <c r="AK804" s="887"/>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6"/>
      <c r="AI805" s="887"/>
      <c r="AJ805" s="887"/>
      <c r="AK805" s="887"/>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6"/>
      <c r="AI806" s="887"/>
      <c r="AJ806" s="887"/>
      <c r="AK806" s="887"/>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6"/>
      <c r="AI807" s="887"/>
      <c r="AJ807" s="887"/>
      <c r="AK807" s="887"/>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6"/>
      <c r="AI808" s="887"/>
      <c r="AJ808" s="887"/>
      <c r="AK808" s="887"/>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6"/>
      <c r="AI809" s="887"/>
      <c r="AJ809" s="887"/>
      <c r="AK809" s="887"/>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6"/>
      <c r="AI810" s="887"/>
      <c r="AJ810" s="887"/>
      <c r="AK810" s="887"/>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6"/>
      <c r="AI811" s="887"/>
      <c r="AJ811" s="887"/>
      <c r="AK811" s="887"/>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6"/>
      <c r="AI812" s="887"/>
      <c r="AJ812" s="887"/>
      <c r="AK812" s="887"/>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6"/>
      <c r="AI813" s="887"/>
      <c r="AJ813" s="887"/>
      <c r="AK813" s="887"/>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6"/>
      <c r="AI814" s="887"/>
      <c r="AJ814" s="887"/>
      <c r="AK814" s="887"/>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6"/>
      <c r="AI815" s="887"/>
      <c r="AJ815" s="887"/>
      <c r="AK815" s="887"/>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6"/>
      <c r="AI816" s="887"/>
      <c r="AJ816" s="887"/>
      <c r="AK816" s="887"/>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6"/>
      <c r="AI817" s="887"/>
      <c r="AJ817" s="887"/>
      <c r="AK817" s="887"/>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6"/>
      <c r="AI818" s="887"/>
      <c r="AJ818" s="887"/>
      <c r="AK818" s="887"/>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6"/>
      <c r="AI819" s="887"/>
      <c r="AJ819" s="887"/>
      <c r="AK819" s="887"/>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6"/>
      <c r="AI820" s="887"/>
      <c r="AJ820" s="887"/>
      <c r="AK820" s="887"/>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6"/>
      <c r="AI821" s="887"/>
      <c r="AJ821" s="887"/>
      <c r="AK821" s="887"/>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6"/>
      <c r="AI822" s="887"/>
      <c r="AJ822" s="887"/>
      <c r="AK822" s="887"/>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6"/>
      <c r="AI823" s="887"/>
      <c r="AJ823" s="887"/>
      <c r="AK823" s="887"/>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6"/>
      <c r="AI824" s="887"/>
      <c r="AJ824" s="887"/>
      <c r="AK824" s="887"/>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6"/>
      <c r="AI825" s="887"/>
      <c r="AJ825" s="887"/>
      <c r="AK825" s="887"/>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1" t="s">
        <v>25</v>
      </c>
      <c r="Q828" s="431"/>
      <c r="R828" s="431"/>
      <c r="S828" s="431"/>
      <c r="T828" s="431"/>
      <c r="U828" s="431"/>
      <c r="V828" s="431"/>
      <c r="W828" s="431"/>
      <c r="X828" s="431"/>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6"/>
      <c r="AI829" s="887"/>
      <c r="AJ829" s="887"/>
      <c r="AK829" s="887"/>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6"/>
      <c r="AI830" s="887"/>
      <c r="AJ830" s="887"/>
      <c r="AK830" s="887"/>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6"/>
      <c r="AI831" s="887"/>
      <c r="AJ831" s="887"/>
      <c r="AK831" s="887"/>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6"/>
      <c r="AI832" s="887"/>
      <c r="AJ832" s="887"/>
      <c r="AK832" s="887"/>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6"/>
      <c r="AI833" s="887"/>
      <c r="AJ833" s="887"/>
      <c r="AK833" s="887"/>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6"/>
      <c r="AI834" s="887"/>
      <c r="AJ834" s="887"/>
      <c r="AK834" s="887"/>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6"/>
      <c r="AI835" s="887"/>
      <c r="AJ835" s="887"/>
      <c r="AK835" s="887"/>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6"/>
      <c r="AI836" s="887"/>
      <c r="AJ836" s="887"/>
      <c r="AK836" s="887"/>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6"/>
      <c r="AI837" s="887"/>
      <c r="AJ837" s="887"/>
      <c r="AK837" s="887"/>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6"/>
      <c r="AI838" s="887"/>
      <c r="AJ838" s="887"/>
      <c r="AK838" s="887"/>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6"/>
      <c r="AI839" s="887"/>
      <c r="AJ839" s="887"/>
      <c r="AK839" s="887"/>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6"/>
      <c r="AI840" s="887"/>
      <c r="AJ840" s="887"/>
      <c r="AK840" s="887"/>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6"/>
      <c r="AI841" s="887"/>
      <c r="AJ841" s="887"/>
      <c r="AK841" s="887"/>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6"/>
      <c r="AI842" s="887"/>
      <c r="AJ842" s="887"/>
      <c r="AK842" s="887"/>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6"/>
      <c r="AI843" s="887"/>
      <c r="AJ843" s="887"/>
      <c r="AK843" s="887"/>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6"/>
      <c r="AI844" s="887"/>
      <c r="AJ844" s="887"/>
      <c r="AK844" s="887"/>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6"/>
      <c r="AI845" s="887"/>
      <c r="AJ845" s="887"/>
      <c r="AK845" s="887"/>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6"/>
      <c r="AI846" s="887"/>
      <c r="AJ846" s="887"/>
      <c r="AK846" s="887"/>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6"/>
      <c r="AI847" s="887"/>
      <c r="AJ847" s="887"/>
      <c r="AK847" s="887"/>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6"/>
      <c r="AI848" s="887"/>
      <c r="AJ848" s="887"/>
      <c r="AK848" s="887"/>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6"/>
      <c r="AI849" s="887"/>
      <c r="AJ849" s="887"/>
      <c r="AK849" s="887"/>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6"/>
      <c r="AI850" s="887"/>
      <c r="AJ850" s="887"/>
      <c r="AK850" s="887"/>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6"/>
      <c r="AI851" s="887"/>
      <c r="AJ851" s="887"/>
      <c r="AK851" s="887"/>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6"/>
      <c r="AI852" s="887"/>
      <c r="AJ852" s="887"/>
      <c r="AK852" s="887"/>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6"/>
      <c r="AI853" s="887"/>
      <c r="AJ853" s="887"/>
      <c r="AK853" s="887"/>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6"/>
      <c r="AI854" s="887"/>
      <c r="AJ854" s="887"/>
      <c r="AK854" s="887"/>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6"/>
      <c r="AI855" s="887"/>
      <c r="AJ855" s="887"/>
      <c r="AK855" s="887"/>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6"/>
      <c r="AI856" s="887"/>
      <c r="AJ856" s="887"/>
      <c r="AK856" s="887"/>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6"/>
      <c r="AI857" s="887"/>
      <c r="AJ857" s="887"/>
      <c r="AK857" s="887"/>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6"/>
      <c r="AI858" s="887"/>
      <c r="AJ858" s="887"/>
      <c r="AK858" s="887"/>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1" t="s">
        <v>25</v>
      </c>
      <c r="Q861" s="431"/>
      <c r="R861" s="431"/>
      <c r="S861" s="431"/>
      <c r="T861" s="431"/>
      <c r="U861" s="431"/>
      <c r="V861" s="431"/>
      <c r="W861" s="431"/>
      <c r="X861" s="431"/>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6"/>
      <c r="AI862" s="887"/>
      <c r="AJ862" s="887"/>
      <c r="AK862" s="887"/>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6"/>
      <c r="AI863" s="887"/>
      <c r="AJ863" s="887"/>
      <c r="AK863" s="887"/>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6"/>
      <c r="AI864" s="887"/>
      <c r="AJ864" s="887"/>
      <c r="AK864" s="887"/>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6"/>
      <c r="AI865" s="887"/>
      <c r="AJ865" s="887"/>
      <c r="AK865" s="887"/>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6"/>
      <c r="AI866" s="887"/>
      <c r="AJ866" s="887"/>
      <c r="AK866" s="887"/>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6"/>
      <c r="AI867" s="887"/>
      <c r="AJ867" s="887"/>
      <c r="AK867" s="887"/>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6"/>
      <c r="AI868" s="887"/>
      <c r="AJ868" s="887"/>
      <c r="AK868" s="887"/>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6"/>
      <c r="AI869" s="887"/>
      <c r="AJ869" s="887"/>
      <c r="AK869" s="887"/>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6"/>
      <c r="AI870" s="887"/>
      <c r="AJ870" s="887"/>
      <c r="AK870" s="887"/>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6"/>
      <c r="AI871" s="887"/>
      <c r="AJ871" s="887"/>
      <c r="AK871" s="887"/>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6"/>
      <c r="AI872" s="887"/>
      <c r="AJ872" s="887"/>
      <c r="AK872" s="887"/>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6"/>
      <c r="AI873" s="887"/>
      <c r="AJ873" s="887"/>
      <c r="AK873" s="887"/>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6"/>
      <c r="AI874" s="887"/>
      <c r="AJ874" s="887"/>
      <c r="AK874" s="887"/>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6"/>
      <c r="AI875" s="887"/>
      <c r="AJ875" s="887"/>
      <c r="AK875" s="887"/>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6"/>
      <c r="AI876" s="887"/>
      <c r="AJ876" s="887"/>
      <c r="AK876" s="887"/>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6"/>
      <c r="AI877" s="887"/>
      <c r="AJ877" s="887"/>
      <c r="AK877" s="887"/>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6"/>
      <c r="AI878" s="887"/>
      <c r="AJ878" s="887"/>
      <c r="AK878" s="887"/>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6"/>
      <c r="AI879" s="887"/>
      <c r="AJ879" s="887"/>
      <c r="AK879" s="887"/>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6"/>
      <c r="AI880" s="887"/>
      <c r="AJ880" s="887"/>
      <c r="AK880" s="887"/>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6"/>
      <c r="AI881" s="887"/>
      <c r="AJ881" s="887"/>
      <c r="AK881" s="887"/>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6"/>
      <c r="AI882" s="887"/>
      <c r="AJ882" s="887"/>
      <c r="AK882" s="887"/>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6"/>
      <c r="AI883" s="887"/>
      <c r="AJ883" s="887"/>
      <c r="AK883" s="887"/>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6"/>
      <c r="AI884" s="887"/>
      <c r="AJ884" s="887"/>
      <c r="AK884" s="887"/>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6"/>
      <c r="AI885" s="887"/>
      <c r="AJ885" s="887"/>
      <c r="AK885" s="887"/>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6"/>
      <c r="AI886" s="887"/>
      <c r="AJ886" s="887"/>
      <c r="AK886" s="887"/>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6"/>
      <c r="AI887" s="887"/>
      <c r="AJ887" s="887"/>
      <c r="AK887" s="887"/>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6"/>
      <c r="AI888" s="887"/>
      <c r="AJ888" s="887"/>
      <c r="AK888" s="887"/>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6"/>
      <c r="AI889" s="887"/>
      <c r="AJ889" s="887"/>
      <c r="AK889" s="887"/>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6"/>
      <c r="AI890" s="887"/>
      <c r="AJ890" s="887"/>
      <c r="AK890" s="887"/>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6"/>
      <c r="AI891" s="887"/>
      <c r="AJ891" s="887"/>
      <c r="AK891" s="887"/>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1" t="s">
        <v>25</v>
      </c>
      <c r="Q894" s="431"/>
      <c r="R894" s="431"/>
      <c r="S894" s="431"/>
      <c r="T894" s="431"/>
      <c r="U894" s="431"/>
      <c r="V894" s="431"/>
      <c r="W894" s="431"/>
      <c r="X894" s="431"/>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6"/>
      <c r="AI895" s="887"/>
      <c r="AJ895" s="887"/>
      <c r="AK895" s="887"/>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6"/>
      <c r="AI896" s="887"/>
      <c r="AJ896" s="887"/>
      <c r="AK896" s="887"/>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6"/>
      <c r="AI897" s="887"/>
      <c r="AJ897" s="887"/>
      <c r="AK897" s="887"/>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6"/>
      <c r="AI898" s="887"/>
      <c r="AJ898" s="887"/>
      <c r="AK898" s="887"/>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6"/>
      <c r="AI899" s="887"/>
      <c r="AJ899" s="887"/>
      <c r="AK899" s="887"/>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6"/>
      <c r="AI900" s="887"/>
      <c r="AJ900" s="887"/>
      <c r="AK900" s="887"/>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6"/>
      <c r="AI901" s="887"/>
      <c r="AJ901" s="887"/>
      <c r="AK901" s="887"/>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6"/>
      <c r="AI902" s="887"/>
      <c r="AJ902" s="887"/>
      <c r="AK902" s="887"/>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6"/>
      <c r="AI903" s="887"/>
      <c r="AJ903" s="887"/>
      <c r="AK903" s="887"/>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6"/>
      <c r="AI904" s="887"/>
      <c r="AJ904" s="887"/>
      <c r="AK904" s="887"/>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6"/>
      <c r="AI905" s="887"/>
      <c r="AJ905" s="887"/>
      <c r="AK905" s="887"/>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6"/>
      <c r="AI906" s="887"/>
      <c r="AJ906" s="887"/>
      <c r="AK906" s="887"/>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6"/>
      <c r="AI907" s="887"/>
      <c r="AJ907" s="887"/>
      <c r="AK907" s="887"/>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6"/>
      <c r="AI908" s="887"/>
      <c r="AJ908" s="887"/>
      <c r="AK908" s="887"/>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6"/>
      <c r="AI909" s="887"/>
      <c r="AJ909" s="887"/>
      <c r="AK909" s="887"/>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6"/>
      <c r="AI910" s="887"/>
      <c r="AJ910" s="887"/>
      <c r="AK910" s="887"/>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6"/>
      <c r="AI911" s="887"/>
      <c r="AJ911" s="887"/>
      <c r="AK911" s="887"/>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6"/>
      <c r="AI912" s="887"/>
      <c r="AJ912" s="887"/>
      <c r="AK912" s="887"/>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6"/>
      <c r="AI913" s="887"/>
      <c r="AJ913" s="887"/>
      <c r="AK913" s="887"/>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6"/>
      <c r="AI914" s="887"/>
      <c r="AJ914" s="887"/>
      <c r="AK914" s="887"/>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6"/>
      <c r="AI915" s="887"/>
      <c r="AJ915" s="887"/>
      <c r="AK915" s="887"/>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6"/>
      <c r="AI916" s="887"/>
      <c r="AJ916" s="887"/>
      <c r="AK916" s="887"/>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6"/>
      <c r="AI917" s="887"/>
      <c r="AJ917" s="887"/>
      <c r="AK917" s="887"/>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6"/>
      <c r="AI918" s="887"/>
      <c r="AJ918" s="887"/>
      <c r="AK918" s="887"/>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6"/>
      <c r="AI919" s="887"/>
      <c r="AJ919" s="887"/>
      <c r="AK919" s="887"/>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6"/>
      <c r="AI920" s="887"/>
      <c r="AJ920" s="887"/>
      <c r="AK920" s="887"/>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6"/>
      <c r="AI921" s="887"/>
      <c r="AJ921" s="887"/>
      <c r="AK921" s="887"/>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6"/>
      <c r="AI922" s="887"/>
      <c r="AJ922" s="887"/>
      <c r="AK922" s="887"/>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6"/>
      <c r="AI923" s="887"/>
      <c r="AJ923" s="887"/>
      <c r="AK923" s="887"/>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6"/>
      <c r="AI924" s="887"/>
      <c r="AJ924" s="887"/>
      <c r="AK924" s="887"/>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1" t="s">
        <v>25</v>
      </c>
      <c r="Q927" s="431"/>
      <c r="R927" s="431"/>
      <c r="S927" s="431"/>
      <c r="T927" s="431"/>
      <c r="U927" s="431"/>
      <c r="V927" s="431"/>
      <c r="W927" s="431"/>
      <c r="X927" s="431"/>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6"/>
      <c r="AI928" s="887"/>
      <c r="AJ928" s="887"/>
      <c r="AK928" s="887"/>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6"/>
      <c r="AI929" s="887"/>
      <c r="AJ929" s="887"/>
      <c r="AK929" s="887"/>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6"/>
      <c r="AI930" s="887"/>
      <c r="AJ930" s="887"/>
      <c r="AK930" s="887"/>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6"/>
      <c r="AI931" s="887"/>
      <c r="AJ931" s="887"/>
      <c r="AK931" s="887"/>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6"/>
      <c r="AI932" s="887"/>
      <c r="AJ932" s="887"/>
      <c r="AK932" s="887"/>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6"/>
      <c r="AI933" s="887"/>
      <c r="AJ933" s="887"/>
      <c r="AK933" s="887"/>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6"/>
      <c r="AI934" s="887"/>
      <c r="AJ934" s="887"/>
      <c r="AK934" s="887"/>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6"/>
      <c r="AI935" s="887"/>
      <c r="AJ935" s="887"/>
      <c r="AK935" s="887"/>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6"/>
      <c r="AI936" s="887"/>
      <c r="AJ936" s="887"/>
      <c r="AK936" s="887"/>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6"/>
      <c r="AI937" s="887"/>
      <c r="AJ937" s="887"/>
      <c r="AK937" s="887"/>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6"/>
      <c r="AI938" s="887"/>
      <c r="AJ938" s="887"/>
      <c r="AK938" s="887"/>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6"/>
      <c r="AI939" s="887"/>
      <c r="AJ939" s="887"/>
      <c r="AK939" s="887"/>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6"/>
      <c r="AI940" s="887"/>
      <c r="AJ940" s="887"/>
      <c r="AK940" s="887"/>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6"/>
      <c r="AI941" s="887"/>
      <c r="AJ941" s="887"/>
      <c r="AK941" s="887"/>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6"/>
      <c r="AI942" s="887"/>
      <c r="AJ942" s="887"/>
      <c r="AK942" s="887"/>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6"/>
      <c r="AI943" s="887"/>
      <c r="AJ943" s="887"/>
      <c r="AK943" s="887"/>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6"/>
      <c r="AI944" s="887"/>
      <c r="AJ944" s="887"/>
      <c r="AK944" s="887"/>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6"/>
      <c r="AI945" s="887"/>
      <c r="AJ945" s="887"/>
      <c r="AK945" s="887"/>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6"/>
      <c r="AI946" s="887"/>
      <c r="AJ946" s="887"/>
      <c r="AK946" s="887"/>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6"/>
      <c r="AI947" s="887"/>
      <c r="AJ947" s="887"/>
      <c r="AK947" s="887"/>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6"/>
      <c r="AI948" s="887"/>
      <c r="AJ948" s="887"/>
      <c r="AK948" s="887"/>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6"/>
      <c r="AI949" s="887"/>
      <c r="AJ949" s="887"/>
      <c r="AK949" s="887"/>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6"/>
      <c r="AI950" s="887"/>
      <c r="AJ950" s="887"/>
      <c r="AK950" s="887"/>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6"/>
      <c r="AI951" s="887"/>
      <c r="AJ951" s="887"/>
      <c r="AK951" s="887"/>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6"/>
      <c r="AI952" s="887"/>
      <c r="AJ952" s="887"/>
      <c r="AK952" s="887"/>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6"/>
      <c r="AI953" s="887"/>
      <c r="AJ953" s="887"/>
      <c r="AK953" s="887"/>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6"/>
      <c r="AI954" s="887"/>
      <c r="AJ954" s="887"/>
      <c r="AK954" s="887"/>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6"/>
      <c r="AI955" s="887"/>
      <c r="AJ955" s="887"/>
      <c r="AK955" s="887"/>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6"/>
      <c r="AI956" s="887"/>
      <c r="AJ956" s="887"/>
      <c r="AK956" s="887"/>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6"/>
      <c r="AI957" s="887"/>
      <c r="AJ957" s="887"/>
      <c r="AK957" s="887"/>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1" t="s">
        <v>25</v>
      </c>
      <c r="Q960" s="431"/>
      <c r="R960" s="431"/>
      <c r="S960" s="431"/>
      <c r="T960" s="431"/>
      <c r="U960" s="431"/>
      <c r="V960" s="431"/>
      <c r="W960" s="431"/>
      <c r="X960" s="431"/>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6"/>
      <c r="AI961" s="887"/>
      <c r="AJ961" s="887"/>
      <c r="AK961" s="887"/>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6"/>
      <c r="AI962" s="887"/>
      <c r="AJ962" s="887"/>
      <c r="AK962" s="887"/>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6"/>
      <c r="AI963" s="887"/>
      <c r="AJ963" s="887"/>
      <c r="AK963" s="887"/>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6"/>
      <c r="AI964" s="887"/>
      <c r="AJ964" s="887"/>
      <c r="AK964" s="887"/>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6"/>
      <c r="AI965" s="887"/>
      <c r="AJ965" s="887"/>
      <c r="AK965" s="887"/>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6"/>
      <c r="AI966" s="887"/>
      <c r="AJ966" s="887"/>
      <c r="AK966" s="887"/>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6"/>
      <c r="AI967" s="887"/>
      <c r="AJ967" s="887"/>
      <c r="AK967" s="887"/>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6"/>
      <c r="AI968" s="887"/>
      <c r="AJ968" s="887"/>
      <c r="AK968" s="887"/>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6"/>
      <c r="AI969" s="887"/>
      <c r="AJ969" s="887"/>
      <c r="AK969" s="887"/>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6"/>
      <c r="AI970" s="887"/>
      <c r="AJ970" s="887"/>
      <c r="AK970" s="887"/>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6"/>
      <c r="AI971" s="887"/>
      <c r="AJ971" s="887"/>
      <c r="AK971" s="887"/>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6"/>
      <c r="AI972" s="887"/>
      <c r="AJ972" s="887"/>
      <c r="AK972" s="887"/>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6"/>
      <c r="AI973" s="887"/>
      <c r="AJ973" s="887"/>
      <c r="AK973" s="887"/>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6"/>
      <c r="AI974" s="887"/>
      <c r="AJ974" s="887"/>
      <c r="AK974" s="887"/>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6"/>
      <c r="AI975" s="887"/>
      <c r="AJ975" s="887"/>
      <c r="AK975" s="887"/>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6"/>
      <c r="AI976" s="887"/>
      <c r="AJ976" s="887"/>
      <c r="AK976" s="887"/>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6"/>
      <c r="AI977" s="887"/>
      <c r="AJ977" s="887"/>
      <c r="AK977" s="887"/>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6"/>
      <c r="AI978" s="887"/>
      <c r="AJ978" s="887"/>
      <c r="AK978" s="887"/>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6"/>
      <c r="AI979" s="887"/>
      <c r="AJ979" s="887"/>
      <c r="AK979" s="887"/>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6"/>
      <c r="AI980" s="887"/>
      <c r="AJ980" s="887"/>
      <c r="AK980" s="887"/>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6"/>
      <c r="AI981" s="887"/>
      <c r="AJ981" s="887"/>
      <c r="AK981" s="887"/>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6"/>
      <c r="AI982" s="887"/>
      <c r="AJ982" s="887"/>
      <c r="AK982" s="887"/>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6"/>
      <c r="AI983" s="887"/>
      <c r="AJ983" s="887"/>
      <c r="AK983" s="887"/>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6"/>
      <c r="AI984" s="887"/>
      <c r="AJ984" s="887"/>
      <c r="AK984" s="887"/>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6"/>
      <c r="AI985" s="887"/>
      <c r="AJ985" s="887"/>
      <c r="AK985" s="887"/>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6"/>
      <c r="AI986" s="887"/>
      <c r="AJ986" s="887"/>
      <c r="AK986" s="887"/>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6"/>
      <c r="AI987" s="887"/>
      <c r="AJ987" s="887"/>
      <c r="AK987" s="887"/>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6"/>
      <c r="AI988" s="887"/>
      <c r="AJ988" s="887"/>
      <c r="AK988" s="887"/>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6"/>
      <c r="AI989" s="887"/>
      <c r="AJ989" s="887"/>
      <c r="AK989" s="887"/>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6"/>
      <c r="AI990" s="887"/>
      <c r="AJ990" s="887"/>
      <c r="AK990" s="887"/>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1" t="s">
        <v>25</v>
      </c>
      <c r="Q993" s="431"/>
      <c r="R993" s="431"/>
      <c r="S993" s="431"/>
      <c r="T993" s="431"/>
      <c r="U993" s="431"/>
      <c r="V993" s="431"/>
      <c r="W993" s="431"/>
      <c r="X993" s="431"/>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6"/>
      <c r="AI994" s="887"/>
      <c r="AJ994" s="887"/>
      <c r="AK994" s="887"/>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6"/>
      <c r="AI995" s="887"/>
      <c r="AJ995" s="887"/>
      <c r="AK995" s="887"/>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6"/>
      <c r="AI996" s="887"/>
      <c r="AJ996" s="887"/>
      <c r="AK996" s="887"/>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6"/>
      <c r="AI997" s="887"/>
      <c r="AJ997" s="887"/>
      <c r="AK997" s="887"/>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6"/>
      <c r="AI998" s="887"/>
      <c r="AJ998" s="887"/>
      <c r="AK998" s="887"/>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6"/>
      <c r="AI999" s="887"/>
      <c r="AJ999" s="887"/>
      <c r="AK999" s="887"/>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6"/>
      <c r="AI1000" s="887"/>
      <c r="AJ1000" s="887"/>
      <c r="AK1000" s="887"/>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6"/>
      <c r="AI1001" s="887"/>
      <c r="AJ1001" s="887"/>
      <c r="AK1001" s="887"/>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6"/>
      <c r="AI1002" s="887"/>
      <c r="AJ1002" s="887"/>
      <c r="AK1002" s="887"/>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6"/>
      <c r="AI1003" s="887"/>
      <c r="AJ1003" s="887"/>
      <c r="AK1003" s="887"/>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6"/>
      <c r="AI1004" s="887"/>
      <c r="AJ1004" s="887"/>
      <c r="AK1004" s="887"/>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6"/>
      <c r="AI1005" s="887"/>
      <c r="AJ1005" s="887"/>
      <c r="AK1005" s="887"/>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6"/>
      <c r="AI1006" s="887"/>
      <c r="AJ1006" s="887"/>
      <c r="AK1006" s="887"/>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6"/>
      <c r="AI1007" s="887"/>
      <c r="AJ1007" s="887"/>
      <c r="AK1007" s="887"/>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6"/>
      <c r="AI1008" s="887"/>
      <c r="AJ1008" s="887"/>
      <c r="AK1008" s="887"/>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6"/>
      <c r="AI1009" s="887"/>
      <c r="AJ1009" s="887"/>
      <c r="AK1009" s="887"/>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6"/>
      <c r="AI1010" s="887"/>
      <c r="AJ1010" s="887"/>
      <c r="AK1010" s="887"/>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6"/>
      <c r="AI1011" s="887"/>
      <c r="AJ1011" s="887"/>
      <c r="AK1011" s="887"/>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6"/>
      <c r="AI1012" s="887"/>
      <c r="AJ1012" s="887"/>
      <c r="AK1012" s="887"/>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6"/>
      <c r="AI1013" s="887"/>
      <c r="AJ1013" s="887"/>
      <c r="AK1013" s="887"/>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6"/>
      <c r="AI1014" s="887"/>
      <c r="AJ1014" s="887"/>
      <c r="AK1014" s="887"/>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6"/>
      <c r="AI1015" s="887"/>
      <c r="AJ1015" s="887"/>
      <c r="AK1015" s="887"/>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6"/>
      <c r="AI1016" s="887"/>
      <c r="AJ1016" s="887"/>
      <c r="AK1016" s="887"/>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6"/>
      <c r="AI1017" s="887"/>
      <c r="AJ1017" s="887"/>
      <c r="AK1017" s="887"/>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6"/>
      <c r="AI1018" s="887"/>
      <c r="AJ1018" s="887"/>
      <c r="AK1018" s="887"/>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6"/>
      <c r="AI1019" s="887"/>
      <c r="AJ1019" s="887"/>
      <c r="AK1019" s="887"/>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6"/>
      <c r="AI1020" s="887"/>
      <c r="AJ1020" s="887"/>
      <c r="AK1020" s="887"/>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6"/>
      <c r="AI1021" s="887"/>
      <c r="AJ1021" s="887"/>
      <c r="AK1021" s="887"/>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6"/>
      <c r="AI1022" s="887"/>
      <c r="AJ1022" s="887"/>
      <c r="AK1022" s="887"/>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6"/>
      <c r="AI1023" s="887"/>
      <c r="AJ1023" s="887"/>
      <c r="AK1023" s="887"/>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1" t="s">
        <v>25</v>
      </c>
      <c r="Q1026" s="431"/>
      <c r="R1026" s="431"/>
      <c r="S1026" s="431"/>
      <c r="T1026" s="431"/>
      <c r="U1026" s="431"/>
      <c r="V1026" s="431"/>
      <c r="W1026" s="431"/>
      <c r="X1026" s="431"/>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6"/>
      <c r="AI1027" s="887"/>
      <c r="AJ1027" s="887"/>
      <c r="AK1027" s="887"/>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6"/>
      <c r="AI1028" s="887"/>
      <c r="AJ1028" s="887"/>
      <c r="AK1028" s="887"/>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6"/>
      <c r="AI1029" s="887"/>
      <c r="AJ1029" s="887"/>
      <c r="AK1029" s="887"/>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6"/>
      <c r="AI1030" s="887"/>
      <c r="AJ1030" s="887"/>
      <c r="AK1030" s="887"/>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6"/>
      <c r="AI1031" s="887"/>
      <c r="AJ1031" s="887"/>
      <c r="AK1031" s="887"/>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6"/>
      <c r="AI1032" s="887"/>
      <c r="AJ1032" s="887"/>
      <c r="AK1032" s="887"/>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6"/>
      <c r="AI1033" s="887"/>
      <c r="AJ1033" s="887"/>
      <c r="AK1033" s="887"/>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6"/>
      <c r="AI1034" s="887"/>
      <c r="AJ1034" s="887"/>
      <c r="AK1034" s="887"/>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6"/>
      <c r="AI1035" s="887"/>
      <c r="AJ1035" s="887"/>
      <c r="AK1035" s="887"/>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6"/>
      <c r="AI1036" s="887"/>
      <c r="AJ1036" s="887"/>
      <c r="AK1036" s="887"/>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6"/>
      <c r="AI1037" s="887"/>
      <c r="AJ1037" s="887"/>
      <c r="AK1037" s="887"/>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6"/>
      <c r="AI1038" s="887"/>
      <c r="AJ1038" s="887"/>
      <c r="AK1038" s="887"/>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6"/>
      <c r="AI1039" s="887"/>
      <c r="AJ1039" s="887"/>
      <c r="AK1039" s="887"/>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6"/>
      <c r="AI1040" s="887"/>
      <c r="AJ1040" s="887"/>
      <c r="AK1040" s="887"/>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6"/>
      <c r="AI1041" s="887"/>
      <c r="AJ1041" s="887"/>
      <c r="AK1041" s="887"/>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6"/>
      <c r="AI1042" s="887"/>
      <c r="AJ1042" s="887"/>
      <c r="AK1042" s="887"/>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6"/>
      <c r="AI1043" s="887"/>
      <c r="AJ1043" s="887"/>
      <c r="AK1043" s="887"/>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6"/>
      <c r="AI1044" s="887"/>
      <c r="AJ1044" s="887"/>
      <c r="AK1044" s="887"/>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6"/>
      <c r="AI1045" s="887"/>
      <c r="AJ1045" s="887"/>
      <c r="AK1045" s="887"/>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6"/>
      <c r="AI1046" s="887"/>
      <c r="AJ1046" s="887"/>
      <c r="AK1046" s="887"/>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6"/>
      <c r="AI1047" s="887"/>
      <c r="AJ1047" s="887"/>
      <c r="AK1047" s="887"/>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6"/>
      <c r="AI1048" s="887"/>
      <c r="AJ1048" s="887"/>
      <c r="AK1048" s="887"/>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6"/>
      <c r="AI1049" s="887"/>
      <c r="AJ1049" s="887"/>
      <c r="AK1049" s="887"/>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6"/>
      <c r="AI1050" s="887"/>
      <c r="AJ1050" s="887"/>
      <c r="AK1050" s="887"/>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6"/>
      <c r="AI1051" s="887"/>
      <c r="AJ1051" s="887"/>
      <c r="AK1051" s="887"/>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6"/>
      <c r="AI1052" s="887"/>
      <c r="AJ1052" s="887"/>
      <c r="AK1052" s="887"/>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6"/>
      <c r="AI1053" s="887"/>
      <c r="AJ1053" s="887"/>
      <c r="AK1053" s="887"/>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6"/>
      <c r="AI1054" s="887"/>
      <c r="AJ1054" s="887"/>
      <c r="AK1054" s="887"/>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6"/>
      <c r="AI1055" s="887"/>
      <c r="AJ1055" s="887"/>
      <c r="AK1055" s="887"/>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6"/>
      <c r="AI1056" s="887"/>
      <c r="AJ1056" s="887"/>
      <c r="AK1056" s="887"/>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1" t="s">
        <v>25</v>
      </c>
      <c r="Q1059" s="431"/>
      <c r="R1059" s="431"/>
      <c r="S1059" s="431"/>
      <c r="T1059" s="431"/>
      <c r="U1059" s="431"/>
      <c r="V1059" s="431"/>
      <c r="W1059" s="431"/>
      <c r="X1059" s="431"/>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6"/>
      <c r="AI1060" s="887"/>
      <c r="AJ1060" s="887"/>
      <c r="AK1060" s="887"/>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6"/>
      <c r="AI1061" s="887"/>
      <c r="AJ1061" s="887"/>
      <c r="AK1061" s="887"/>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6"/>
      <c r="AI1062" s="887"/>
      <c r="AJ1062" s="887"/>
      <c r="AK1062" s="887"/>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6"/>
      <c r="AI1063" s="887"/>
      <c r="AJ1063" s="887"/>
      <c r="AK1063" s="887"/>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6"/>
      <c r="AI1064" s="887"/>
      <c r="AJ1064" s="887"/>
      <c r="AK1064" s="887"/>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6"/>
      <c r="AI1065" s="887"/>
      <c r="AJ1065" s="887"/>
      <c r="AK1065" s="887"/>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6"/>
      <c r="AI1066" s="887"/>
      <c r="AJ1066" s="887"/>
      <c r="AK1066" s="887"/>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6"/>
      <c r="AI1067" s="887"/>
      <c r="AJ1067" s="887"/>
      <c r="AK1067" s="887"/>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6"/>
      <c r="AI1068" s="887"/>
      <c r="AJ1068" s="887"/>
      <c r="AK1068" s="887"/>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6"/>
      <c r="AI1069" s="887"/>
      <c r="AJ1069" s="887"/>
      <c r="AK1069" s="887"/>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6"/>
      <c r="AI1070" s="887"/>
      <c r="AJ1070" s="887"/>
      <c r="AK1070" s="887"/>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6"/>
      <c r="AI1071" s="887"/>
      <c r="AJ1071" s="887"/>
      <c r="AK1071" s="887"/>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6"/>
      <c r="AI1072" s="887"/>
      <c r="AJ1072" s="887"/>
      <c r="AK1072" s="887"/>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6"/>
      <c r="AI1073" s="887"/>
      <c r="AJ1073" s="887"/>
      <c r="AK1073" s="887"/>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6"/>
      <c r="AI1074" s="887"/>
      <c r="AJ1074" s="887"/>
      <c r="AK1074" s="887"/>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6"/>
      <c r="AI1075" s="887"/>
      <c r="AJ1075" s="887"/>
      <c r="AK1075" s="887"/>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6"/>
      <c r="AI1076" s="887"/>
      <c r="AJ1076" s="887"/>
      <c r="AK1076" s="887"/>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6"/>
      <c r="AI1077" s="887"/>
      <c r="AJ1077" s="887"/>
      <c r="AK1077" s="887"/>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6"/>
      <c r="AI1078" s="887"/>
      <c r="AJ1078" s="887"/>
      <c r="AK1078" s="887"/>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6"/>
      <c r="AI1079" s="887"/>
      <c r="AJ1079" s="887"/>
      <c r="AK1079" s="887"/>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6"/>
      <c r="AI1080" s="887"/>
      <c r="AJ1080" s="887"/>
      <c r="AK1080" s="887"/>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6"/>
      <c r="AI1081" s="887"/>
      <c r="AJ1081" s="887"/>
      <c r="AK1081" s="887"/>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6"/>
      <c r="AI1082" s="887"/>
      <c r="AJ1082" s="887"/>
      <c r="AK1082" s="887"/>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6"/>
      <c r="AI1083" s="887"/>
      <c r="AJ1083" s="887"/>
      <c r="AK1083" s="887"/>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6"/>
      <c r="AI1084" s="887"/>
      <c r="AJ1084" s="887"/>
      <c r="AK1084" s="887"/>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6"/>
      <c r="AI1085" s="887"/>
      <c r="AJ1085" s="887"/>
      <c r="AK1085" s="887"/>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6"/>
      <c r="AI1086" s="887"/>
      <c r="AJ1086" s="887"/>
      <c r="AK1086" s="887"/>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6"/>
      <c r="AI1087" s="887"/>
      <c r="AJ1087" s="887"/>
      <c r="AK1087" s="887"/>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6"/>
      <c r="AI1088" s="887"/>
      <c r="AJ1088" s="887"/>
      <c r="AK1088" s="887"/>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6"/>
      <c r="AI1089" s="887"/>
      <c r="AJ1089" s="887"/>
      <c r="AK1089" s="887"/>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1" t="s">
        <v>25</v>
      </c>
      <c r="Q1092" s="431"/>
      <c r="R1092" s="431"/>
      <c r="S1092" s="431"/>
      <c r="T1092" s="431"/>
      <c r="U1092" s="431"/>
      <c r="V1092" s="431"/>
      <c r="W1092" s="431"/>
      <c r="X1092" s="431"/>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6"/>
      <c r="AI1093" s="887"/>
      <c r="AJ1093" s="887"/>
      <c r="AK1093" s="887"/>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6"/>
      <c r="AI1094" s="887"/>
      <c r="AJ1094" s="887"/>
      <c r="AK1094" s="887"/>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6"/>
      <c r="AI1095" s="887"/>
      <c r="AJ1095" s="887"/>
      <c r="AK1095" s="887"/>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6"/>
      <c r="AI1096" s="887"/>
      <c r="AJ1096" s="887"/>
      <c r="AK1096" s="887"/>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6"/>
      <c r="AI1097" s="887"/>
      <c r="AJ1097" s="887"/>
      <c r="AK1097" s="887"/>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6"/>
      <c r="AI1098" s="887"/>
      <c r="AJ1098" s="887"/>
      <c r="AK1098" s="887"/>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6"/>
      <c r="AI1099" s="887"/>
      <c r="AJ1099" s="887"/>
      <c r="AK1099" s="887"/>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6"/>
      <c r="AI1100" s="887"/>
      <c r="AJ1100" s="887"/>
      <c r="AK1100" s="887"/>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6"/>
      <c r="AI1101" s="887"/>
      <c r="AJ1101" s="887"/>
      <c r="AK1101" s="887"/>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6"/>
      <c r="AI1102" s="887"/>
      <c r="AJ1102" s="887"/>
      <c r="AK1102" s="887"/>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6"/>
      <c r="AI1103" s="887"/>
      <c r="AJ1103" s="887"/>
      <c r="AK1103" s="887"/>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6"/>
      <c r="AI1104" s="887"/>
      <c r="AJ1104" s="887"/>
      <c r="AK1104" s="887"/>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6"/>
      <c r="AI1105" s="887"/>
      <c r="AJ1105" s="887"/>
      <c r="AK1105" s="887"/>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6"/>
      <c r="AI1106" s="887"/>
      <c r="AJ1106" s="887"/>
      <c r="AK1106" s="887"/>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6"/>
      <c r="AI1107" s="887"/>
      <c r="AJ1107" s="887"/>
      <c r="AK1107" s="887"/>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6"/>
      <c r="AI1108" s="887"/>
      <c r="AJ1108" s="887"/>
      <c r="AK1108" s="887"/>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6"/>
      <c r="AI1109" s="887"/>
      <c r="AJ1109" s="887"/>
      <c r="AK1109" s="887"/>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6"/>
      <c r="AI1110" s="887"/>
      <c r="AJ1110" s="887"/>
      <c r="AK1110" s="887"/>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6"/>
      <c r="AI1111" s="887"/>
      <c r="AJ1111" s="887"/>
      <c r="AK1111" s="887"/>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6"/>
      <c r="AI1112" s="887"/>
      <c r="AJ1112" s="887"/>
      <c r="AK1112" s="887"/>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6"/>
      <c r="AI1113" s="887"/>
      <c r="AJ1113" s="887"/>
      <c r="AK1113" s="887"/>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6"/>
      <c r="AI1114" s="887"/>
      <c r="AJ1114" s="887"/>
      <c r="AK1114" s="887"/>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6"/>
      <c r="AI1115" s="887"/>
      <c r="AJ1115" s="887"/>
      <c r="AK1115" s="887"/>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6"/>
      <c r="AI1116" s="887"/>
      <c r="AJ1116" s="887"/>
      <c r="AK1116" s="887"/>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6"/>
      <c r="AI1117" s="887"/>
      <c r="AJ1117" s="887"/>
      <c r="AK1117" s="887"/>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6"/>
      <c r="AI1118" s="887"/>
      <c r="AJ1118" s="887"/>
      <c r="AK1118" s="887"/>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6"/>
      <c r="AI1119" s="887"/>
      <c r="AJ1119" s="887"/>
      <c r="AK1119" s="887"/>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6"/>
      <c r="AI1120" s="887"/>
      <c r="AJ1120" s="887"/>
      <c r="AK1120" s="887"/>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6"/>
      <c r="AI1121" s="887"/>
      <c r="AJ1121" s="887"/>
      <c r="AK1121" s="887"/>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6"/>
      <c r="AI1122" s="887"/>
      <c r="AJ1122" s="887"/>
      <c r="AK1122" s="887"/>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1" t="s">
        <v>25</v>
      </c>
      <c r="Q1125" s="431"/>
      <c r="R1125" s="431"/>
      <c r="S1125" s="431"/>
      <c r="T1125" s="431"/>
      <c r="U1125" s="431"/>
      <c r="V1125" s="431"/>
      <c r="W1125" s="431"/>
      <c r="X1125" s="431"/>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6"/>
      <c r="AI1126" s="887"/>
      <c r="AJ1126" s="887"/>
      <c r="AK1126" s="887"/>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6"/>
      <c r="AI1127" s="887"/>
      <c r="AJ1127" s="887"/>
      <c r="AK1127" s="887"/>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6"/>
      <c r="AI1128" s="887"/>
      <c r="AJ1128" s="887"/>
      <c r="AK1128" s="887"/>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6"/>
      <c r="AI1129" s="887"/>
      <c r="AJ1129" s="887"/>
      <c r="AK1129" s="887"/>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6"/>
      <c r="AI1130" s="887"/>
      <c r="AJ1130" s="887"/>
      <c r="AK1130" s="887"/>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6"/>
      <c r="AI1131" s="887"/>
      <c r="AJ1131" s="887"/>
      <c r="AK1131" s="887"/>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6"/>
      <c r="AI1132" s="887"/>
      <c r="AJ1132" s="887"/>
      <c r="AK1132" s="887"/>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6"/>
      <c r="AI1133" s="887"/>
      <c r="AJ1133" s="887"/>
      <c r="AK1133" s="887"/>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6"/>
      <c r="AI1134" s="887"/>
      <c r="AJ1134" s="887"/>
      <c r="AK1134" s="887"/>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6"/>
      <c r="AI1135" s="887"/>
      <c r="AJ1135" s="887"/>
      <c r="AK1135" s="887"/>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6"/>
      <c r="AI1136" s="887"/>
      <c r="AJ1136" s="887"/>
      <c r="AK1136" s="887"/>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6"/>
      <c r="AI1137" s="887"/>
      <c r="AJ1137" s="887"/>
      <c r="AK1137" s="887"/>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6"/>
      <c r="AI1138" s="887"/>
      <c r="AJ1138" s="887"/>
      <c r="AK1138" s="887"/>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6"/>
      <c r="AI1139" s="887"/>
      <c r="AJ1139" s="887"/>
      <c r="AK1139" s="887"/>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6"/>
      <c r="AI1140" s="887"/>
      <c r="AJ1140" s="887"/>
      <c r="AK1140" s="887"/>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6"/>
      <c r="AI1141" s="887"/>
      <c r="AJ1141" s="887"/>
      <c r="AK1141" s="887"/>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6"/>
      <c r="AI1142" s="887"/>
      <c r="AJ1142" s="887"/>
      <c r="AK1142" s="887"/>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6"/>
      <c r="AI1143" s="887"/>
      <c r="AJ1143" s="887"/>
      <c r="AK1143" s="887"/>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6"/>
      <c r="AI1144" s="887"/>
      <c r="AJ1144" s="887"/>
      <c r="AK1144" s="887"/>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6"/>
      <c r="AI1145" s="887"/>
      <c r="AJ1145" s="887"/>
      <c r="AK1145" s="887"/>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6"/>
      <c r="AI1146" s="887"/>
      <c r="AJ1146" s="887"/>
      <c r="AK1146" s="887"/>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6"/>
      <c r="AI1147" s="887"/>
      <c r="AJ1147" s="887"/>
      <c r="AK1147" s="887"/>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6"/>
      <c r="AI1148" s="887"/>
      <c r="AJ1148" s="887"/>
      <c r="AK1148" s="887"/>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6"/>
      <c r="AI1149" s="887"/>
      <c r="AJ1149" s="887"/>
      <c r="AK1149" s="887"/>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6"/>
      <c r="AI1150" s="887"/>
      <c r="AJ1150" s="887"/>
      <c r="AK1150" s="887"/>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6"/>
      <c r="AI1151" s="887"/>
      <c r="AJ1151" s="887"/>
      <c r="AK1151" s="887"/>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6"/>
      <c r="AI1152" s="887"/>
      <c r="AJ1152" s="887"/>
      <c r="AK1152" s="887"/>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6"/>
      <c r="AI1153" s="887"/>
      <c r="AJ1153" s="887"/>
      <c r="AK1153" s="887"/>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6"/>
      <c r="AI1154" s="887"/>
      <c r="AJ1154" s="887"/>
      <c r="AK1154" s="887"/>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6"/>
      <c r="AI1155" s="887"/>
      <c r="AJ1155" s="887"/>
      <c r="AK1155" s="887"/>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1" t="s">
        <v>25</v>
      </c>
      <c r="Q1158" s="431"/>
      <c r="R1158" s="431"/>
      <c r="S1158" s="431"/>
      <c r="T1158" s="431"/>
      <c r="U1158" s="431"/>
      <c r="V1158" s="431"/>
      <c r="W1158" s="431"/>
      <c r="X1158" s="431"/>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6"/>
      <c r="AI1159" s="887"/>
      <c r="AJ1159" s="887"/>
      <c r="AK1159" s="887"/>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6"/>
      <c r="AI1160" s="887"/>
      <c r="AJ1160" s="887"/>
      <c r="AK1160" s="887"/>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6"/>
      <c r="AI1161" s="887"/>
      <c r="AJ1161" s="887"/>
      <c r="AK1161" s="887"/>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6"/>
      <c r="AI1162" s="887"/>
      <c r="AJ1162" s="887"/>
      <c r="AK1162" s="887"/>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6"/>
      <c r="AI1163" s="887"/>
      <c r="AJ1163" s="887"/>
      <c r="AK1163" s="887"/>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6"/>
      <c r="AI1164" s="887"/>
      <c r="AJ1164" s="887"/>
      <c r="AK1164" s="887"/>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6"/>
      <c r="AI1165" s="887"/>
      <c r="AJ1165" s="887"/>
      <c r="AK1165" s="887"/>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6"/>
      <c r="AI1166" s="887"/>
      <c r="AJ1166" s="887"/>
      <c r="AK1166" s="887"/>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6"/>
      <c r="AI1167" s="887"/>
      <c r="AJ1167" s="887"/>
      <c r="AK1167" s="887"/>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6"/>
      <c r="AI1168" s="887"/>
      <c r="AJ1168" s="887"/>
      <c r="AK1168" s="887"/>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6"/>
      <c r="AI1169" s="887"/>
      <c r="AJ1169" s="887"/>
      <c r="AK1169" s="887"/>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6"/>
      <c r="AI1170" s="887"/>
      <c r="AJ1170" s="887"/>
      <c r="AK1170" s="887"/>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6"/>
      <c r="AI1171" s="887"/>
      <c r="AJ1171" s="887"/>
      <c r="AK1171" s="887"/>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6"/>
      <c r="AI1172" s="887"/>
      <c r="AJ1172" s="887"/>
      <c r="AK1172" s="887"/>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6"/>
      <c r="AI1173" s="887"/>
      <c r="AJ1173" s="887"/>
      <c r="AK1173" s="887"/>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6"/>
      <c r="AI1174" s="887"/>
      <c r="AJ1174" s="887"/>
      <c r="AK1174" s="887"/>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6"/>
      <c r="AI1175" s="887"/>
      <c r="AJ1175" s="887"/>
      <c r="AK1175" s="887"/>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6"/>
      <c r="AI1176" s="887"/>
      <c r="AJ1176" s="887"/>
      <c r="AK1176" s="887"/>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6"/>
      <c r="AI1177" s="887"/>
      <c r="AJ1177" s="887"/>
      <c r="AK1177" s="887"/>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6"/>
      <c r="AI1178" s="887"/>
      <c r="AJ1178" s="887"/>
      <c r="AK1178" s="887"/>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6"/>
      <c r="AI1179" s="887"/>
      <c r="AJ1179" s="887"/>
      <c r="AK1179" s="887"/>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6"/>
      <c r="AI1180" s="887"/>
      <c r="AJ1180" s="887"/>
      <c r="AK1180" s="887"/>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6"/>
      <c r="AI1181" s="887"/>
      <c r="AJ1181" s="887"/>
      <c r="AK1181" s="887"/>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6"/>
      <c r="AI1182" s="887"/>
      <c r="AJ1182" s="887"/>
      <c r="AK1182" s="887"/>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6"/>
      <c r="AI1183" s="887"/>
      <c r="AJ1183" s="887"/>
      <c r="AK1183" s="887"/>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6"/>
      <c r="AI1184" s="887"/>
      <c r="AJ1184" s="887"/>
      <c r="AK1184" s="887"/>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6"/>
      <c r="AI1185" s="887"/>
      <c r="AJ1185" s="887"/>
      <c r="AK1185" s="887"/>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6"/>
      <c r="AI1186" s="887"/>
      <c r="AJ1186" s="887"/>
      <c r="AK1186" s="887"/>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6"/>
      <c r="AI1187" s="887"/>
      <c r="AJ1187" s="887"/>
      <c r="AK1187" s="887"/>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6"/>
      <c r="AI1188" s="887"/>
      <c r="AJ1188" s="887"/>
      <c r="AK1188" s="887"/>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1" t="s">
        <v>25</v>
      </c>
      <c r="Q1191" s="431"/>
      <c r="R1191" s="431"/>
      <c r="S1191" s="431"/>
      <c r="T1191" s="431"/>
      <c r="U1191" s="431"/>
      <c r="V1191" s="431"/>
      <c r="W1191" s="431"/>
      <c r="X1191" s="431"/>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6"/>
      <c r="AI1192" s="887"/>
      <c r="AJ1192" s="887"/>
      <c r="AK1192" s="887"/>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6"/>
      <c r="AI1193" s="887"/>
      <c r="AJ1193" s="887"/>
      <c r="AK1193" s="887"/>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6"/>
      <c r="AI1194" s="887"/>
      <c r="AJ1194" s="887"/>
      <c r="AK1194" s="887"/>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6"/>
      <c r="AI1195" s="887"/>
      <c r="AJ1195" s="887"/>
      <c r="AK1195" s="887"/>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6"/>
      <c r="AI1196" s="887"/>
      <c r="AJ1196" s="887"/>
      <c r="AK1196" s="887"/>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6"/>
      <c r="AI1197" s="887"/>
      <c r="AJ1197" s="887"/>
      <c r="AK1197" s="887"/>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6"/>
      <c r="AI1198" s="887"/>
      <c r="AJ1198" s="887"/>
      <c r="AK1198" s="887"/>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6"/>
      <c r="AI1199" s="887"/>
      <c r="AJ1199" s="887"/>
      <c r="AK1199" s="887"/>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6"/>
      <c r="AI1200" s="887"/>
      <c r="AJ1200" s="887"/>
      <c r="AK1200" s="887"/>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6"/>
      <c r="AI1201" s="887"/>
      <c r="AJ1201" s="887"/>
      <c r="AK1201" s="887"/>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6"/>
      <c r="AI1202" s="887"/>
      <c r="AJ1202" s="887"/>
      <c r="AK1202" s="887"/>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6"/>
      <c r="AI1203" s="887"/>
      <c r="AJ1203" s="887"/>
      <c r="AK1203" s="887"/>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6"/>
      <c r="AI1204" s="887"/>
      <c r="AJ1204" s="887"/>
      <c r="AK1204" s="887"/>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6"/>
      <c r="AI1205" s="887"/>
      <c r="AJ1205" s="887"/>
      <c r="AK1205" s="887"/>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6"/>
      <c r="AI1206" s="887"/>
      <c r="AJ1206" s="887"/>
      <c r="AK1206" s="887"/>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6"/>
      <c r="AI1207" s="887"/>
      <c r="AJ1207" s="887"/>
      <c r="AK1207" s="887"/>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6"/>
      <c r="AI1208" s="887"/>
      <c r="AJ1208" s="887"/>
      <c r="AK1208" s="887"/>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6"/>
      <c r="AI1209" s="887"/>
      <c r="AJ1209" s="887"/>
      <c r="AK1209" s="887"/>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6"/>
      <c r="AI1210" s="887"/>
      <c r="AJ1210" s="887"/>
      <c r="AK1210" s="887"/>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6"/>
      <c r="AI1211" s="887"/>
      <c r="AJ1211" s="887"/>
      <c r="AK1211" s="887"/>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6"/>
      <c r="AI1212" s="887"/>
      <c r="AJ1212" s="887"/>
      <c r="AK1212" s="887"/>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6"/>
      <c r="AI1213" s="887"/>
      <c r="AJ1213" s="887"/>
      <c r="AK1213" s="887"/>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6"/>
      <c r="AI1214" s="887"/>
      <c r="AJ1214" s="887"/>
      <c r="AK1214" s="887"/>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6"/>
      <c r="AI1215" s="887"/>
      <c r="AJ1215" s="887"/>
      <c r="AK1215" s="887"/>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6"/>
      <c r="AI1216" s="887"/>
      <c r="AJ1216" s="887"/>
      <c r="AK1216" s="887"/>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6"/>
      <c r="AI1217" s="887"/>
      <c r="AJ1217" s="887"/>
      <c r="AK1217" s="887"/>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6"/>
      <c r="AI1218" s="887"/>
      <c r="AJ1218" s="887"/>
      <c r="AK1218" s="887"/>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6"/>
      <c r="AI1219" s="887"/>
      <c r="AJ1219" s="887"/>
      <c r="AK1219" s="887"/>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6"/>
      <c r="AI1220" s="887"/>
      <c r="AJ1220" s="887"/>
      <c r="AK1220" s="887"/>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6"/>
      <c r="AI1221" s="887"/>
      <c r="AJ1221" s="887"/>
      <c r="AK1221" s="887"/>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1" t="s">
        <v>25</v>
      </c>
      <c r="Q1224" s="431"/>
      <c r="R1224" s="431"/>
      <c r="S1224" s="431"/>
      <c r="T1224" s="431"/>
      <c r="U1224" s="431"/>
      <c r="V1224" s="431"/>
      <c r="W1224" s="431"/>
      <c r="X1224" s="431"/>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6"/>
      <c r="AI1225" s="887"/>
      <c r="AJ1225" s="887"/>
      <c r="AK1225" s="887"/>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6"/>
      <c r="AI1226" s="887"/>
      <c r="AJ1226" s="887"/>
      <c r="AK1226" s="887"/>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6"/>
      <c r="AI1227" s="887"/>
      <c r="AJ1227" s="887"/>
      <c r="AK1227" s="887"/>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6"/>
      <c r="AI1228" s="887"/>
      <c r="AJ1228" s="887"/>
      <c r="AK1228" s="887"/>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6"/>
      <c r="AI1229" s="887"/>
      <c r="AJ1229" s="887"/>
      <c r="AK1229" s="887"/>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6"/>
      <c r="AI1230" s="887"/>
      <c r="AJ1230" s="887"/>
      <c r="AK1230" s="887"/>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6"/>
      <c r="AI1231" s="887"/>
      <c r="AJ1231" s="887"/>
      <c r="AK1231" s="887"/>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6"/>
      <c r="AI1232" s="887"/>
      <c r="AJ1232" s="887"/>
      <c r="AK1232" s="887"/>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6"/>
      <c r="AI1233" s="887"/>
      <c r="AJ1233" s="887"/>
      <c r="AK1233" s="887"/>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6"/>
      <c r="AI1234" s="887"/>
      <c r="AJ1234" s="887"/>
      <c r="AK1234" s="887"/>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6"/>
      <c r="AI1235" s="887"/>
      <c r="AJ1235" s="887"/>
      <c r="AK1235" s="887"/>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6"/>
      <c r="AI1236" s="887"/>
      <c r="AJ1236" s="887"/>
      <c r="AK1236" s="887"/>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6"/>
      <c r="AI1237" s="887"/>
      <c r="AJ1237" s="887"/>
      <c r="AK1237" s="887"/>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6"/>
      <c r="AI1238" s="887"/>
      <c r="AJ1238" s="887"/>
      <c r="AK1238" s="887"/>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6"/>
      <c r="AI1239" s="887"/>
      <c r="AJ1239" s="887"/>
      <c r="AK1239" s="887"/>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6"/>
      <c r="AI1240" s="887"/>
      <c r="AJ1240" s="887"/>
      <c r="AK1240" s="887"/>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6"/>
      <c r="AI1241" s="887"/>
      <c r="AJ1241" s="887"/>
      <c r="AK1241" s="887"/>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6"/>
      <c r="AI1242" s="887"/>
      <c r="AJ1242" s="887"/>
      <c r="AK1242" s="887"/>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6"/>
      <c r="AI1243" s="887"/>
      <c r="AJ1243" s="887"/>
      <c r="AK1243" s="887"/>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6"/>
      <c r="AI1244" s="887"/>
      <c r="AJ1244" s="887"/>
      <c r="AK1244" s="887"/>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6"/>
      <c r="AI1245" s="887"/>
      <c r="AJ1245" s="887"/>
      <c r="AK1245" s="887"/>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6"/>
      <c r="AI1246" s="887"/>
      <c r="AJ1246" s="887"/>
      <c r="AK1246" s="887"/>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6"/>
      <c r="AI1247" s="887"/>
      <c r="AJ1247" s="887"/>
      <c r="AK1247" s="887"/>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6"/>
      <c r="AI1248" s="887"/>
      <c r="AJ1248" s="887"/>
      <c r="AK1248" s="887"/>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6"/>
      <c r="AI1249" s="887"/>
      <c r="AJ1249" s="887"/>
      <c r="AK1249" s="887"/>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6"/>
      <c r="AI1250" s="887"/>
      <c r="AJ1250" s="887"/>
      <c r="AK1250" s="887"/>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6"/>
      <c r="AI1251" s="887"/>
      <c r="AJ1251" s="887"/>
      <c r="AK1251" s="887"/>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6"/>
      <c r="AI1252" s="887"/>
      <c r="AJ1252" s="887"/>
      <c r="AK1252" s="887"/>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6"/>
      <c r="AI1253" s="887"/>
      <c r="AJ1253" s="887"/>
      <c r="AK1253" s="887"/>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6"/>
      <c r="AI1254" s="887"/>
      <c r="AJ1254" s="887"/>
      <c r="AK1254" s="887"/>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1" t="s">
        <v>25</v>
      </c>
      <c r="Q1257" s="431"/>
      <c r="R1257" s="431"/>
      <c r="S1257" s="431"/>
      <c r="T1257" s="431"/>
      <c r="U1257" s="431"/>
      <c r="V1257" s="431"/>
      <c r="W1257" s="431"/>
      <c r="X1257" s="431"/>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6"/>
      <c r="AI1258" s="887"/>
      <c r="AJ1258" s="887"/>
      <c r="AK1258" s="887"/>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6"/>
      <c r="AI1259" s="887"/>
      <c r="AJ1259" s="887"/>
      <c r="AK1259" s="887"/>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6"/>
      <c r="AI1260" s="887"/>
      <c r="AJ1260" s="887"/>
      <c r="AK1260" s="887"/>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6"/>
      <c r="AI1261" s="887"/>
      <c r="AJ1261" s="887"/>
      <c r="AK1261" s="887"/>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6"/>
      <c r="AI1262" s="887"/>
      <c r="AJ1262" s="887"/>
      <c r="AK1262" s="887"/>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6"/>
      <c r="AI1263" s="887"/>
      <c r="AJ1263" s="887"/>
      <c r="AK1263" s="887"/>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6"/>
      <c r="AI1264" s="887"/>
      <c r="AJ1264" s="887"/>
      <c r="AK1264" s="887"/>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6"/>
      <c r="AI1265" s="887"/>
      <c r="AJ1265" s="887"/>
      <c r="AK1265" s="887"/>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6"/>
      <c r="AI1266" s="887"/>
      <c r="AJ1266" s="887"/>
      <c r="AK1266" s="887"/>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6"/>
      <c r="AI1267" s="887"/>
      <c r="AJ1267" s="887"/>
      <c r="AK1267" s="887"/>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6"/>
      <c r="AI1268" s="887"/>
      <c r="AJ1268" s="887"/>
      <c r="AK1268" s="887"/>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6"/>
      <c r="AI1269" s="887"/>
      <c r="AJ1269" s="887"/>
      <c r="AK1269" s="887"/>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6"/>
      <c r="AI1270" s="887"/>
      <c r="AJ1270" s="887"/>
      <c r="AK1270" s="887"/>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6"/>
      <c r="AI1271" s="887"/>
      <c r="AJ1271" s="887"/>
      <c r="AK1271" s="887"/>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6"/>
      <c r="AI1272" s="887"/>
      <c r="AJ1272" s="887"/>
      <c r="AK1272" s="887"/>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6"/>
      <c r="AI1273" s="887"/>
      <c r="AJ1273" s="887"/>
      <c r="AK1273" s="887"/>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6"/>
      <c r="AI1274" s="887"/>
      <c r="AJ1274" s="887"/>
      <c r="AK1274" s="887"/>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6"/>
      <c r="AI1275" s="887"/>
      <c r="AJ1275" s="887"/>
      <c r="AK1275" s="887"/>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6"/>
      <c r="AI1276" s="887"/>
      <c r="AJ1276" s="887"/>
      <c r="AK1276" s="887"/>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6"/>
      <c r="AI1277" s="887"/>
      <c r="AJ1277" s="887"/>
      <c r="AK1277" s="887"/>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6"/>
      <c r="AI1278" s="887"/>
      <c r="AJ1278" s="887"/>
      <c r="AK1278" s="887"/>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6"/>
      <c r="AI1279" s="887"/>
      <c r="AJ1279" s="887"/>
      <c r="AK1279" s="887"/>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6"/>
      <c r="AI1280" s="887"/>
      <c r="AJ1280" s="887"/>
      <c r="AK1280" s="887"/>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6"/>
      <c r="AI1281" s="887"/>
      <c r="AJ1281" s="887"/>
      <c r="AK1281" s="887"/>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6"/>
      <c r="AI1282" s="887"/>
      <c r="AJ1282" s="887"/>
      <c r="AK1282" s="887"/>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6"/>
      <c r="AI1283" s="887"/>
      <c r="AJ1283" s="887"/>
      <c r="AK1283" s="887"/>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6"/>
      <c r="AI1284" s="887"/>
      <c r="AJ1284" s="887"/>
      <c r="AK1284" s="887"/>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6"/>
      <c r="AI1285" s="887"/>
      <c r="AJ1285" s="887"/>
      <c r="AK1285" s="887"/>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6"/>
      <c r="AI1286" s="887"/>
      <c r="AJ1286" s="887"/>
      <c r="AK1286" s="887"/>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6"/>
      <c r="AI1287" s="887"/>
      <c r="AJ1287" s="887"/>
      <c r="AK1287" s="887"/>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1" t="s">
        <v>25</v>
      </c>
      <c r="Q1290" s="431"/>
      <c r="R1290" s="431"/>
      <c r="S1290" s="431"/>
      <c r="T1290" s="431"/>
      <c r="U1290" s="431"/>
      <c r="V1290" s="431"/>
      <c r="W1290" s="431"/>
      <c r="X1290" s="431"/>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6"/>
      <c r="AI1291" s="887"/>
      <c r="AJ1291" s="887"/>
      <c r="AK1291" s="887"/>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6"/>
      <c r="AI1292" s="887"/>
      <c r="AJ1292" s="887"/>
      <c r="AK1292" s="887"/>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6"/>
      <c r="AI1293" s="887"/>
      <c r="AJ1293" s="887"/>
      <c r="AK1293" s="887"/>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6"/>
      <c r="AI1294" s="887"/>
      <c r="AJ1294" s="887"/>
      <c r="AK1294" s="887"/>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6"/>
      <c r="AI1295" s="887"/>
      <c r="AJ1295" s="887"/>
      <c r="AK1295" s="887"/>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6"/>
      <c r="AI1296" s="887"/>
      <c r="AJ1296" s="887"/>
      <c r="AK1296" s="887"/>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6"/>
      <c r="AI1297" s="887"/>
      <c r="AJ1297" s="887"/>
      <c r="AK1297" s="887"/>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6"/>
      <c r="AI1298" s="887"/>
      <c r="AJ1298" s="887"/>
      <c r="AK1298" s="887"/>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6"/>
      <c r="AI1299" s="887"/>
      <c r="AJ1299" s="887"/>
      <c r="AK1299" s="887"/>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6"/>
      <c r="AI1300" s="887"/>
      <c r="AJ1300" s="887"/>
      <c r="AK1300" s="887"/>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6"/>
      <c r="AI1301" s="887"/>
      <c r="AJ1301" s="887"/>
      <c r="AK1301" s="887"/>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6"/>
      <c r="AI1302" s="887"/>
      <c r="AJ1302" s="887"/>
      <c r="AK1302" s="887"/>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6"/>
      <c r="AI1303" s="887"/>
      <c r="AJ1303" s="887"/>
      <c r="AK1303" s="887"/>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6"/>
      <c r="AI1304" s="887"/>
      <c r="AJ1304" s="887"/>
      <c r="AK1304" s="887"/>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6"/>
      <c r="AI1305" s="887"/>
      <c r="AJ1305" s="887"/>
      <c r="AK1305" s="887"/>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6"/>
      <c r="AI1306" s="887"/>
      <c r="AJ1306" s="887"/>
      <c r="AK1306" s="887"/>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6"/>
      <c r="AI1307" s="887"/>
      <c r="AJ1307" s="887"/>
      <c r="AK1307" s="887"/>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6"/>
      <c r="AI1308" s="887"/>
      <c r="AJ1308" s="887"/>
      <c r="AK1308" s="887"/>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6"/>
      <c r="AI1309" s="887"/>
      <c r="AJ1309" s="887"/>
      <c r="AK1309" s="887"/>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6"/>
      <c r="AI1310" s="887"/>
      <c r="AJ1310" s="887"/>
      <c r="AK1310" s="887"/>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6"/>
      <c r="AI1311" s="887"/>
      <c r="AJ1311" s="887"/>
      <c r="AK1311" s="887"/>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6"/>
      <c r="AI1312" s="887"/>
      <c r="AJ1312" s="887"/>
      <c r="AK1312" s="887"/>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6"/>
      <c r="AI1313" s="887"/>
      <c r="AJ1313" s="887"/>
      <c r="AK1313" s="887"/>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6"/>
      <c r="AI1314" s="887"/>
      <c r="AJ1314" s="887"/>
      <c r="AK1314" s="887"/>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6"/>
      <c r="AI1315" s="887"/>
      <c r="AJ1315" s="887"/>
      <c r="AK1315" s="887"/>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6"/>
      <c r="AI1316" s="887"/>
      <c r="AJ1316" s="887"/>
      <c r="AK1316" s="887"/>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6"/>
      <c r="AI1317" s="887"/>
      <c r="AJ1317" s="887"/>
      <c r="AK1317" s="887"/>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6"/>
      <c r="AI1318" s="887"/>
      <c r="AJ1318" s="887"/>
      <c r="AK1318" s="887"/>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6"/>
      <c r="AI1319" s="887"/>
      <c r="AJ1319" s="887"/>
      <c r="AK1319" s="887"/>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6"/>
      <c r="AI1320" s="887"/>
      <c r="AJ1320" s="887"/>
      <c r="AK1320" s="887"/>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行政事業レビューシート</vt:lpstr>
      <vt:lpstr>Sheet2</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2022-08-26T04:21:04Z</cp:lastPrinted>
  <dcterms:created xsi:type="dcterms:W3CDTF">2012-03-13T00:50:25Z</dcterms:created>
  <dcterms:modified xsi:type="dcterms:W3CDTF">2022-09-06T01:03:30Z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