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C758BA57-A5FA-466F-A49A-1F9133A6DA6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行政事業レビューシート!$A$1:$AY$631</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C2" i="12" l="1"/>
  <c r="C1" i="12"/>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36" i="11"/>
  <c r="AY340" i="11"/>
  <c r="AY341" i="11"/>
  <c r="AY399" i="11"/>
  <c r="AY337" i="11"/>
  <c r="AY338" i="11"/>
  <c r="AY326" i="11"/>
  <c r="AY327" i="11"/>
  <c r="AY333" i="11"/>
  <c r="AY328" i="11"/>
  <c r="AY322" i="11"/>
  <c r="AY330" i="11"/>
  <c r="AY69" i="11"/>
  <c r="AY329" i="11"/>
  <c r="AY323" i="11"/>
  <c r="AY331" i="11"/>
  <c r="AY325"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7" i="11" s="1"/>
  <c r="AY133" i="11"/>
  <c r="AY134" i="11" s="1"/>
  <c r="AY132" i="11"/>
  <c r="AY139" i="11"/>
  <c r="AY145" i="11" s="1"/>
  <c r="AY166" i="11"/>
  <c r="AY161" i="11"/>
  <c r="AY162" i="11" s="1"/>
  <c r="AY156" i="11"/>
  <c r="AY158" i="11" s="1"/>
  <c r="AY146" i="11"/>
  <c r="AY150" i="11" s="1"/>
  <c r="AY127" i="11"/>
  <c r="AY128" i="11" s="1"/>
  <c r="AY122" i="11"/>
  <c r="AY126" i="11" s="1"/>
  <c r="AY112" i="11"/>
  <c r="AY118" i="11" s="1"/>
  <c r="AY99" i="11"/>
  <c r="AY100" i="11" s="1"/>
  <c r="AY98" i="11"/>
  <c r="AY102" i="11"/>
  <c r="AY104" i="11" s="1"/>
  <c r="AY101" i="11" l="1"/>
  <c r="AY155" i="11"/>
  <c r="AY211" i="11"/>
  <c r="AY119" i="11"/>
  <c r="AY179" i="11"/>
  <c r="AY212" i="11"/>
  <c r="AY213" i="11"/>
  <c r="AY210" i="11"/>
  <c r="AY153" i="11"/>
  <c r="AY154" i="11"/>
  <c r="AY206" i="11"/>
  <c r="AY202" i="11"/>
  <c r="AY171" i="11"/>
  <c r="AY203" i="11"/>
  <c r="AY152" i="11"/>
  <c r="AY175" i="11"/>
  <c r="AY204" i="11"/>
  <c r="AY113" i="11"/>
  <c r="AY121" i="11"/>
  <c r="AY129" i="11"/>
  <c r="AY141" i="11"/>
  <c r="AY135" i="11"/>
  <c r="AY120" i="11"/>
  <c r="AY140" i="11"/>
  <c r="AY142" i="11"/>
  <c r="AY174" i="11"/>
  <c r="AY193" i="11"/>
  <c r="AY205" i="11"/>
  <c r="AY114" i="11"/>
  <c r="AY130" i="11"/>
  <c r="AY115" i="11"/>
  <c r="AY123" i="11"/>
  <c r="AY143" i="11"/>
  <c r="AY116" i="11"/>
  <c r="AY124" i="11"/>
  <c r="AY163" i="11"/>
  <c r="AY144" i="11"/>
  <c r="AY138" i="11"/>
  <c r="AY176" i="11"/>
  <c r="AY198" i="11"/>
  <c r="AY207" i="11"/>
  <c r="AY131" i="11"/>
  <c r="AY117"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2" i="11"/>
  <c r="AY63" i="11"/>
  <c r="AY96" i="11"/>
  <c r="AY80" i="11"/>
  <c r="AY81" i="11"/>
  <c r="AY83" i="11"/>
  <c r="AY85" i="11"/>
  <c r="AY89" i="11"/>
  <c r="AY91" i="11"/>
  <c r="AY49" i="11"/>
  <c r="AY84" i="11"/>
  <c r="AY92"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<sst xmlns="http://schemas.openxmlformats.org/spreadsheetml/2006/main" count="2065" uniqueCount="763">
  <si>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</si>
  <si>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</si>
  <si>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</si>
  <si>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</si>
  <si>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</si>
  <si>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</si>
  <si>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</si>
  <si>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</si>
  <si>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</si>
  <si>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</si>
  <si>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</si>
  <si>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</si>
  <si>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</si>
  <si>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</si>
  <si>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</si>
  <si>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</si>
  <si>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</si>
  <si>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</si>
  <si>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</si>
  <si>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</si>
  <si>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</si>
  <si>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</si>
  <si>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</si>
  <si>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</si>
  <si>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</si>
  <si>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</si>
  <si>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</si>
  <si>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</si>
  <si>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</si>
  <si>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</si>
  <si>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</si>
  <si>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</si>
  <si>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</si>
  <si>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</si>
  <si>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</si>
  <si>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</si>
  <si>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</si>
  <si>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</si>
  <si>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</si>
  <si>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</si>
  <si>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</si>
  <si>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</si>
  <si>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</si>
  <si>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</si>
  <si>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</si>
  <si>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</si>
  <si>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</si>
  <si>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</si>
  <si>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</si>
  <si>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</si>
  <si>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</si>
  <si>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</si>
  <si>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</si>
  <si>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</si>
  <si>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</si>
  <si>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</si>
  <si>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</si>
  <si>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</si>
  <si>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</si>
  <si>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</si>
  <si>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</si>
  <si>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</si>
  <si>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</si>
  <si>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</si>
  <si>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</si>
  <si>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</si>
  <si>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</si>
  <si>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</si>
  <si>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</si>
  <si>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</si>
  <si>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</si>
  <si>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</si>
  <si>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</si>
  <si>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</si>
  <si>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</si>
  <si>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</si>
  <si>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</si>
  <si>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</si>
  <si>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</si>
  <si>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</si>
  <si>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</si>
  <si>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</si>
  <si>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</si>
  <si>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</si>
  <si>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</si>
  <si>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</si>
  <si>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</si>
  <si>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</si>
  <si>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</si>
  <si>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</si>
  <si>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</si>
  <si>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</si>
  <si>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</si>
  <si>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</si>
  <si>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</si>
  <si>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</si>
  <si>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</si>
  <si>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</si>
  <si>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</si>
  <si>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</si>
  <si>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</si>
  <si>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</si>
  <si>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</si>
  <si>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</si>
  <si>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</si>
  <si>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</si>
  <si>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</si>
  <si>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</si>
  <si>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</si>
  <si>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</si>
  <si>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</si>
  <si>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</si>
  <si>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</si>
  <si>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</si>
  <si>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</si>
  <si>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</si>
  <si>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</si>
  <si>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</si>
  <si>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</si>
  <si>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</si>
  <si>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</si>
  <si>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</si>
  <si>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</si>
  <si>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</si>
  <si>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</si>
  <si>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</si>
  <si>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</si>
  <si>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</si>
  <si>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</si>
  <si>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</si>
  <si>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</si>
  <si>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</si>
  <si>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</si>
  <si>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</si>
  <si>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</si>
  <si>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</si>
  <si>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</si>
  <si>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</si>
  <si>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</si>
  <si>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</si>
  <si>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</si>
  <si>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</si>
  <si>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</si>
  <si>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</si>
  <si>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</si>
  <si>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</si>
  <si>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</si>
  <si>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</si>
  <si>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</si>
  <si>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</si>
  <si>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</si>
  <si>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</si>
  <si>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</si>
  <si>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</si>
  <si>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</si>
  <si>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</si>
  <si>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</si>
  <si>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</si>
  <si>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</si>
  <si>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</si>
  <si>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</si>
  <si>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</si>
  <si>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</si>
  <si>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</si>
  <si>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</si>
  <si>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</si>
  <si>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</si>
  <si>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</si>
  <si>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</si>
  <si>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</si>
  <si>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</si>
  <si>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</si>
  <si>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</si>
  <si>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</si>
  <si>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</si>
  <si>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</si>
  <si>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</si>
  <si>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</si>
  <si>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</si>
  <si>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</si>
  <si>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</si>
  <si>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</si>
  <si>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</si>
  <si>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</si>
  <si>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</si>
  <si>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</si>
  <si>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</si>
  <si>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</si>
  <si>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</si>
  <si>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</si>
  <si>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</si>
  <si>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</si>
  <si>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</si>
  <si>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</si>
  <si>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</si>
  <si>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</si>
  <si>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</si>
  <si>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</si>
  <si>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</si>
  <si>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</si>
  <si>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</si>
  <si>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</si>
  <si>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</si>
  <si>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</si>
  <si>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</si>
  <si>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</si>
  <si>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</si>
  <si>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</si>
  <si>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</si>
  <si>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</si>
  <si>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</si>
  <si>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</si>
  <si>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</si>
  <si>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</si>
  <si>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</si>
  <si>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</si>
  <si>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</si>
  <si>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</si>
  <si>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</si>
  <si>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</si>
  <si>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</si>
  <si>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</si>
  <si>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</si>
  <si>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</si>
  <si>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</si>
  <si>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</si>
  <si>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</si>
  <si>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</si>
  <si>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</si>
  <si>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</si>
  <si>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</si>
  <si>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</si>
  <si>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</si>
  <si>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</si>
  <si>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</si>
  <si>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</si>
  <si>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</si>
  <si>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</si>
  <si>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</si>
  <si>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</si>
  <si>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</si>
  <si>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</si>
  <si>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</si>
  <si>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</si>
  <si>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</si>
  <si>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</si>
  <si>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</si>
  <si>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</si>
  <si>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</si>
  <si>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</si>
  <si>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</si>
  <si>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</si>
  <si>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</si>
  <si>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</si>
  <si>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</si>
  <si>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</si>
  <si>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</si>
  <si>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</si>
  <si>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</si>
  <si>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</si>
  <si>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</si>
  <si>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</si>
  <si>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</si>
  <si>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</si>
  <si>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</si>
  <si>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</si>
  <si>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</si>
  <si>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</si>
  <si>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</si>
  <si>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</si>
  <si>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</si>
  <si>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</si>
  <si>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</si>
  <si>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</si>
  <si>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</si>
  <si>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</si>
  <si>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</si>
  <si>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</si>
  <si>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</si>
  <si>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</si>
  <si>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</si>
  <si>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</si>
  <si>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</si>
  <si>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</si>
  <si>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</si>
  <si>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</si>
  <si>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</si>
  <si>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</si>
  <si>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</si>
  <si>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</si>
  <si>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</si>
  <si>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</si>
  <si>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</si>
  <si>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</si>
  <si>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</si>
  <si>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</si>
  <si>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</si>
  <si>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</si>
  <si>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</si>
  <si>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</si>
  <si>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</si>
  <si>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</si>
  <si>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</si>
  <si>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</si>
  <si>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</si>
  <si>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</si>
  <si>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</si>
  <si>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</si>
  <si>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</si>
  <si>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</si>
  <si>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</si>
  <si>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</si>
  <si>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</si>
  <si>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</si>
  <si>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</si>
  <si>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</si>
  <si>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</si>
  <si>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</si>
  <si>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</si>
  <si>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</si>
  <si>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</si>
  <si>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</si>
  <si>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</si>
  <si>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</si>
  <si>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</si>
  <si>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</si>
  <si>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</si>
  <si>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</si>
  <si>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</si>
  <si>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</si>
  <si>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</si>
  <si>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</si>
  <si>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</si>
  <si>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</si>
  <si>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</si>
  <si>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</si>
  <si>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</si>
  <si>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</si>
  <si>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</si>
  <si>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</si>
  <si>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</si>
  <si>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</si>
  <si>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</si>
  <si>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</si>
  <si>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</si>
  <si>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</si>
  <si>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</si>
  <si>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</si>
  <si>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</si>
  <si>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</si>
  <si>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</si>
  <si>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</si>
  <si>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</si>
  <si>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</si>
  <si>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</si>
  <si>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</si>
  <si>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</si>
  <si>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</si>
  <si>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</si>
  <si>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</si>
  <si>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</si>
  <si>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</si>
  <si>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</si>
  <si>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</si>
  <si>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</si>
  <si>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</si>
  <si>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</si>
  <si>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</si>
  <si>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</si>
  <si>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</si>
  <si>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</si>
  <si>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</si>
  <si>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</si>
  <si>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</si>
  <si>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</si>
  <si>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</si>
  <si>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</si>
  <si>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</si>
  <si>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</si>
  <si>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</si>
  <si>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</si>
  <si>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</si>
  <si>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</si>
  <si>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</si>
  <si>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</si>
  <si>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</si>
  <si>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</si>
  <si>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</si>
  <si>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</si>
  <si>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</si>
  <si>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</si>
  <si>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</si>
  <si>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</si>
  <si>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</si>
  <si>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</si>
  <si>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</si>
  <si>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</si>
  <si>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</si>
  <si>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</si>
  <si>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</si>
  <si>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</si>
  <si>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</si>
  <si>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</si>
  <si>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</si>
  <si>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</si>
  <si>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</si>
  <si>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</si>
  <si>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</si>
  <si>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</si>
  <si>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</si>
  <si>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</si>
  <si>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</si>
  <si>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</si>
  <si>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</si>
  <si>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</si>
  <si>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</si>
  <si>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</si>
  <si>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</si>
  <si>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</si>
  <si>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</si>
  <si>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</si>
  <si>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</si>
  <si>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</si>
  <si>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</si>
  <si>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</si>
  <si>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</si>
  <si>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</si>
  <si>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</si>
  <si>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</si>
  <si>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</si>
  <si>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</si>
  <si>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</si>
  <si>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</si>
  <si>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</si>
  <si>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</si>
  <si>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</si>
  <si>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</si>
  <si>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</si>
  <si>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</si>
  <si>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</si>
  <si>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</si>
  <si>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</si>
  <si>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</si>
  <si>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</si>
  <si>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</si>
  <si>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</si>
  <si>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</si>
  <si>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</si>
  <si>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</si>
  <si>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</si>
  <si>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</si>
  <si>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</si>
  <si>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</si>
  <si>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</si>
  <si>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</si>
  <si>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</si>
  <si>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</si>
  <si>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</si>
  <si>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</si>
  <si>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</si>
  <si>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</si>
  <si>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</si>
  <si>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</si>
  <si>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</si>
  <si>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</si>
  <si>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</si>
  <si>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</si>
  <si>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</si>
  <si>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</si>
  <si>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</si>
  <si>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</si>
  <si>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</si>
  <si>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</si>
  <si>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</si>
  <si>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</si>
  <si>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</si>
  <si>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</si>
  <si>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</si>
  <si>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</si>
  <si>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</si>
  <si>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</si>
  <si>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</si>
  <si>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</si>
  <si>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</si>
  <si>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</si>
  <si>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</si>
  <si>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</si>
  <si>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</si>
  <si>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</si>
  <si>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</si>
  <si>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</si>
  <si>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</si>
  <si>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</si>
  <si>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</si>
  <si>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</si>
  <si>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</si>
  <si>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</si>
  <si>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</si>
  <si>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</si>
  <si>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</si>
  <si>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</si>
  <si>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</si>
  <si>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</si>
  <si>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</si>
  <si>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</si>
  <si>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</si>
  <si>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</si>
  <si>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</si>
  <si>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</si>
  <si>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</si>
  <si>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</si>
  <si>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</si>
  <si>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</si>
  <si>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</si>
  <si>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</si>
  <si>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</si>
  <si>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</si>
  <si>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</si>
  <si>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</si>
  <si>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</si>
  <si>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</si>
  <si>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</si>
  <si>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</si>
  <si>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</si>
  <si>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</si>
  <si>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</si>
  <si>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</si>
  <si>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</si>
  <si>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</si>
  <si>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</si>
  <si>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</si>
  <si>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</si>
  <si>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</si>
  <si>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</si>
  <si>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</si>
  <si>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</si>
  <si>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</si>
  <si>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</si>
  <si>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</si>
  <si>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</si>
  <si>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</si>
  <si>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</si>
  <si>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</si>
  <si>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</si>
  <si>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</si>
  <si>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</si>
  <si>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</si>
  <si>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</si>
  <si>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</si>
  <si>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</si>
  <si>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</si>
  <si>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</si>
  <si>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</si>
  <si>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</si>
  <si>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</si>
  <si>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</si>
  <si>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</si>
  <si>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</si>
  <si>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</si>
  <si>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</si>
  <si>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</si>
  <si>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</si>
  <si>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</si>
  <si>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</si>
  <si>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</si>
  <si>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</si>
  <si>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</si>
  <si>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</si>
  <si>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</si>
  <si>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</si>
  <si>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</si>
  <si>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</si>
  <si>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</si>
  <si>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</si>
  <si>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</si>
  <si>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</si>
  <si>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</si>
  <si>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</si>
  <si>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</si>
  <si>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</si>
  <si>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</si>
  <si>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</si>
  <si>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</si>
  <si>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</si>
  <si>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</si>
  <si>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</si>
  <si>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</si>
  <si>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</si>
  <si>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</si>
  <si>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</si>
  <si>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</si>
  <si>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</si>
  <si>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</si>
  <si>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</si>
  <si>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</si>
  <si>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</si>
  <si>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</si>
  <si>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</si>
  <si>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</si>
  <si>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</si>
  <si>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</si>
  <si>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</si>
  <si>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</si>
  <si>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</si>
  <si>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</si>
  <si>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</si>
  <si>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</si>
  <si>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</si>
  <si>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</si>
  <si>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</si>
  <si>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</si>
  <si>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</si>
  <si>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</si>
  <si>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</si>
  <si>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</si>
  <si>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</si>
  <si>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</si>
  <si>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</si>
  <si>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</si>
  <si>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</si>
  <si>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</si>
  <si>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</si>
  <si>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</si>
  <si>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</si>
  <si>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</si>
  <si>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</si>
  <si>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</si>
  <si>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</si>
  <si>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</si>
  <si>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</si>
  <si>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</si>
  <si>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</si>
  <si>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</si>
  <si>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</si>
  <si>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</si>
  <si>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</si>
  <si>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</si>
  <si>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</si>
  <si>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</si>
  <si>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</si>
  <si>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</si>
  <si>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</si>
  <si>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</si>
  <si>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</si>
  <si>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</si>
  <si>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</si>
  <si>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</si>
  <si>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</si>
  <si>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</si>
  <si>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</si>
  <si>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</si>
  <si>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</si>
  <si>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</si>
  <si>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</si>
  <si>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</si>
  <si>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</si>
  <si>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</si>
  <si>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</si>
  <si>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</si>
  <si>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</si>
  <si>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</si>
  <si>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</si>
  <si>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</si>
  <si>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</si>
  <si>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</si>
  <si>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</si>
  <si>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</si>
  <si>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</si>
  <si>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</si>
  <si>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</si>
  <si>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</si>
  <si>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</si>
  <si>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</si>
  <si>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</si>
  <si>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</si>
  <si>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</si>
  <si>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</si>
  <si>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</si>
  <si>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</si>
  <si>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</si>
  <si>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</si>
  <si>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</si>
  <si>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</si>
  <si>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</si>
  <si>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</si>
  <si>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</si>
  <si>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</si>
  <si>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</si>
  <si>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</si>
  <si>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</si>
  <si>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</si>
  <si>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</si>
  <si>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サイバー攻撃対処のための官民連携に係る共同訓練の実施</t>
    <phoneticPr fontId="5"/>
  </si>
  <si>
    <t>整備計画局</t>
    <phoneticPr fontId="5"/>
  </si>
  <si>
    <t>情報通信課</t>
    <phoneticPr fontId="5"/>
  </si>
  <si>
    <t>○</t>
  </si>
  <si>
    <t>防衛省設置法第4条第1項第13号</t>
    <phoneticPr fontId="5"/>
  </si>
  <si>
    <t>防衛産業は、防衛省・自衛隊が継続的かつ安定的活動を行う上で必要不可欠であり、防衛産業が正常に機能していることが、防衛省・自衛隊の任務遂行のための前提条件である。このため、防衛産業へのサイバー攻撃に対する防衛省・自衛隊と防衛産業との具体的な連携を深化させるべく、サイバー攻撃に対する官民共同訓練を実施する。</t>
    <phoneticPr fontId="5"/>
  </si>
  <si>
    <t>■防衛省と防衛産業との間で、防衛産業に対する大規模サイバー攻撃事態等発生時の対処について、初動対応に関し、以下の点について防衛省及び防衛産業との間の具体的な連携をより一層深化させるための資となるよう、官民共同訓練を行う。
　①事案発生後の初動対応において、防衛省と防衛産業が連携した対応を行うための相互に密接な情報共有
　②連携して対処すべきリスク対策について共通の認識の醸成
　③防衛省と防衛産業との間の効果的・効率的情報共有（メール及び掲示板的機能等の活用）
　④防衛省と防衛産業との連携及び防衛省と防衛産業が一体となった対処方針の策定
■官民共同訓練の実施を踏まえた防衛省及び防衛産業との間の連携の在り方に関する改善等についての検討</t>
    <phoneticPr fontId="5"/>
  </si>
  <si>
    <t>-</t>
  </si>
  <si>
    <t>教育訓練費</t>
    <phoneticPr fontId="5"/>
  </si>
  <si>
    <t>防衛</t>
  </si>
  <si>
    <t>-</t>
    <phoneticPr fontId="5"/>
  </si>
  <si>
    <t>回</t>
    <rPh sb="0" eb="1">
      <t>カイ</t>
    </rPh>
    <phoneticPr fontId="5"/>
  </si>
  <si>
    <t>百万円/式</t>
    <rPh sb="0" eb="3">
      <t>ヒャクマンエン</t>
    </rPh>
    <rPh sb="4" eb="5">
      <t>シキ</t>
    </rPh>
    <phoneticPr fontId="5"/>
  </si>
  <si>
    <t>X/Y</t>
    <phoneticPr fontId="5"/>
  </si>
  <si>
    <t>連携要領の進化に資する有識者からの講演を含むセミナー及び官民共同訓練の実施</t>
    <rPh sb="0" eb="2">
      <t>レンケイ</t>
    </rPh>
    <rPh sb="2" eb="4">
      <t>ヨウリョウ</t>
    </rPh>
    <rPh sb="5" eb="7">
      <t>シンカ</t>
    </rPh>
    <rPh sb="8" eb="9">
      <t>シ</t>
    </rPh>
    <rPh sb="11" eb="14">
      <t>ユウシキシャ</t>
    </rPh>
    <rPh sb="17" eb="19">
      <t>コウエン</t>
    </rPh>
    <rPh sb="20" eb="21">
      <t>フク</t>
    </rPh>
    <rPh sb="26" eb="27">
      <t>オヨ</t>
    </rPh>
    <rPh sb="28" eb="30">
      <t>カンミン</t>
    </rPh>
    <rPh sb="30" eb="32">
      <t>キョウドウ</t>
    </rPh>
    <rPh sb="32" eb="34">
      <t>クンレン</t>
    </rPh>
    <rPh sb="35" eb="37">
      <t>ジッシ</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</si>
  <si>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</si>
  <si>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</si>
  <si>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https://www.mod.go.jp/j/approach/hyouka/seisaku/2021/pdf/R03_bunseki_01.pdf</t>
    <phoneticPr fontId="5"/>
  </si>
  <si>
    <t>サイバー攻撃等に際して防衛省・自衛隊の任務の継続性を確保する観点から、平素から防衛省と防衛産業との連携体制・要領を構築し、確認しておくことが極めて重要。</t>
    <phoneticPr fontId="5"/>
  </si>
  <si>
    <t>当該事業の性質上、防衛省が担うべきである。</t>
    <phoneticPr fontId="5"/>
  </si>
  <si>
    <t>当該事業は、防衛省と防衛産業との連携を促進させるために必要な訓練であり、政策体系の優先度の高い事業である。</t>
    <phoneticPr fontId="5"/>
  </si>
  <si>
    <t>無</t>
  </si>
  <si>
    <t>‐</t>
  </si>
  <si>
    <t>契約以外の内容は要求・実施していない。</t>
    <phoneticPr fontId="5"/>
  </si>
  <si>
    <t>官民共同訓練等の実施に必要な事務経費等であり、訓練の準備及び実施に際して最低限なものである。</t>
    <phoneticPr fontId="5"/>
  </si>
  <si>
    <t>本成果については、次年度以降の検討に反映されるとともに、効果的に活用されている。</t>
    <phoneticPr fontId="5"/>
  </si>
  <si>
    <t>成果実績について、その目標を達成している。</t>
    <phoneticPr fontId="5"/>
  </si>
  <si>
    <t>他の手段・方法等はない。</t>
    <phoneticPr fontId="5"/>
  </si>
  <si>
    <t>活動実績は見込みどおりである。</t>
    <rPh sb="5" eb="7">
      <t>ミコ</t>
    </rPh>
    <phoneticPr fontId="5"/>
  </si>
  <si>
    <t>最新の見積りを踏まえ、最低限の費用となるよう対応している。</t>
    <phoneticPr fontId="5"/>
  </si>
  <si>
    <t>サイバー攻撃に関する専門家による最新のサイバー攻撃情勢の調査、防衛省及びサイバーディフェンス連携協議会参加企業等の担当者を対象としたセミナー及び官民共同訓練の実施、報告書の作成等を行う。</t>
    <rPh sb="4" eb="6">
      <t>コウゲキ</t>
    </rPh>
    <rPh sb="7" eb="8">
      <t>カン</t>
    </rPh>
    <rPh sb="10" eb="13">
      <t>センモンカ</t>
    </rPh>
    <rPh sb="16" eb="18">
      <t>サイシン</t>
    </rPh>
    <rPh sb="23" eb="25">
      <t>コウゲキ</t>
    </rPh>
    <rPh sb="25" eb="27">
      <t>ジョウセイ</t>
    </rPh>
    <rPh sb="28" eb="30">
      <t>チョウサ</t>
    </rPh>
    <rPh sb="31" eb="33">
      <t>ボウエイ</t>
    </rPh>
    <rPh sb="33" eb="34">
      <t>ショウ</t>
    </rPh>
    <rPh sb="34" eb="35">
      <t>オヨ</t>
    </rPh>
    <rPh sb="46" eb="51">
      <t>レンケイキョウギカイ</t>
    </rPh>
    <rPh sb="51" eb="53">
      <t>サンカ</t>
    </rPh>
    <rPh sb="53" eb="55">
      <t>キギョウ</t>
    </rPh>
    <rPh sb="55" eb="56">
      <t>トウ</t>
    </rPh>
    <rPh sb="57" eb="60">
      <t>タントウシャ</t>
    </rPh>
    <rPh sb="61" eb="63">
      <t>タイショウ</t>
    </rPh>
    <rPh sb="79" eb="81">
      <t>ジッシ</t>
    </rPh>
    <rPh sb="82" eb="85">
      <t>ホウコクショ</t>
    </rPh>
    <rPh sb="86" eb="88">
      <t>サクセイ</t>
    </rPh>
    <rPh sb="88" eb="89">
      <t>ナド</t>
    </rPh>
    <rPh sb="90" eb="91">
      <t>オコナ</t>
    </rPh>
    <phoneticPr fontId="5"/>
  </si>
  <si>
    <t>教育訓練費</t>
    <rPh sb="0" eb="2">
      <t>キョウイク</t>
    </rPh>
    <rPh sb="2" eb="4">
      <t>クンレン</t>
    </rPh>
    <rPh sb="4" eb="5">
      <t>ヒ</t>
    </rPh>
    <phoneticPr fontId="5"/>
  </si>
  <si>
    <t>共同訓練及びセミナーの実施</t>
    <rPh sb="0" eb="2">
      <t>キョウドウ</t>
    </rPh>
    <rPh sb="2" eb="4">
      <t>クンレン</t>
    </rPh>
    <rPh sb="4" eb="5">
      <t>オヨ</t>
    </rPh>
    <rPh sb="11" eb="13">
      <t>ジッシ</t>
    </rPh>
    <phoneticPr fontId="5"/>
  </si>
  <si>
    <t>大日本印刷株式会社</t>
    <phoneticPr fontId="5"/>
  </si>
  <si>
    <t>サイバー攻撃対処のための官民連携に係る共同訓練の実施</t>
    <phoneticPr fontId="5"/>
  </si>
  <si>
    <t>本事業は、防衛産業へのサイバー攻撃に対する防衛省・自衛隊と防衛産業との具体的な連携を深化させるべく、サイバー攻撃に対する官民共同訓練を実施するものであることから、成果目標を定量的に示すことは困難である。</t>
    <phoneticPr fontId="5"/>
  </si>
  <si>
    <t>サイバー攻撃に対する防衛省・自衛隊と防衛産業との具体的な連携の深化</t>
    <phoneticPr fontId="5"/>
  </si>
  <si>
    <t>全体報告書
（報告書の作成要領については毎年度検討）</t>
    <phoneticPr fontId="5"/>
  </si>
  <si>
    <t>連携要領の深化に資する有識者からの講演を含むセミナー及び官民共同訓練の実施回数</t>
    <phoneticPr fontId="5"/>
  </si>
  <si>
    <t>17/2</t>
    <phoneticPr fontId="5"/>
  </si>
  <si>
    <t>26-0002</t>
    <phoneticPr fontId="5"/>
  </si>
  <si>
    <t>0287</t>
    <phoneticPr fontId="5"/>
  </si>
  <si>
    <t>0266</t>
    <phoneticPr fontId="5"/>
  </si>
  <si>
    <t>防衛省</t>
    <rPh sb="0" eb="2">
      <t>ボウエイ</t>
    </rPh>
    <rPh sb="2" eb="3">
      <t>ショウ</t>
    </rPh>
    <phoneticPr fontId="5"/>
  </si>
  <si>
    <t>防衛省</t>
    <rPh sb="0" eb="3">
      <t>ボウエイショウ</t>
    </rPh>
    <phoneticPr fontId="5"/>
  </si>
  <si>
    <t>防衛</t>
    <rPh sb="0" eb="2">
      <t>ボウエイ</t>
    </rPh>
    <phoneticPr fontId="5"/>
  </si>
  <si>
    <t>-</t>
    <phoneticPr fontId="5"/>
  </si>
  <si>
    <t>17/3</t>
    <phoneticPr fontId="5"/>
  </si>
  <si>
    <t>情報通信課長
瀨川　篤史</t>
    <rPh sb="7" eb="8">
      <t>セ</t>
    </rPh>
    <rPh sb="8" eb="9">
      <t>ガワ</t>
    </rPh>
    <rPh sb="10" eb="12">
      <t>アツシ</t>
    </rPh>
    <phoneticPr fontId="5"/>
  </si>
  <si>
    <t>-</t>
    <phoneticPr fontId="5"/>
  </si>
  <si>
    <t>A.大日本印刷株式会社</t>
    <phoneticPr fontId="5"/>
  </si>
  <si>
    <t>防衛省・自衛隊の任務継続性を確保するためには、防衛産業が正常に機能していることが不可欠であり、防衛産業と防衛省とのパートナーシップを促進し、双方の対処能力の向上、防衛産業の機能維持・復旧能力の向上及び信頼関係の醸成を図る必要がある。官民共同訓練は、関係者が実際にシナリオに沿って事案に対処していくことにより、現状や課題等を抽出できることから、その能力向上に大きく資するものである。</t>
    <phoneticPr fontId="5"/>
  </si>
  <si>
    <t>-</t>
    <phoneticPr fontId="5"/>
  </si>
  <si>
    <t>複数事業者による競争の結果であり、妥当である。</t>
    <rPh sb="0" eb="2">
      <t>フクスウ</t>
    </rPh>
    <rPh sb="2" eb="5">
      <t>ジギョウシャ</t>
    </rPh>
    <rPh sb="8" eb="10">
      <t>キョウソウ</t>
    </rPh>
    <rPh sb="11" eb="13">
      <t>ケッカ</t>
    </rPh>
    <rPh sb="17" eb="19">
      <t>ダトウ</t>
    </rPh>
    <phoneticPr fontId="5"/>
  </si>
  <si>
    <t>サイバー攻撃に対する防衛省・自衛隊と防衛産業との連携の深化を図るため、平成３０年度から令和３年度までの間、毎年度共同訓練を実施するなどして連携を深めている。</t>
    <rPh sb="35" eb="37">
      <t>ヘイセイ</t>
    </rPh>
    <phoneticPr fontId="5"/>
  </si>
  <si>
    <t>平成３１年度以降に係る防衛計画の大綱、中期防衛力整備計画（平成３１年度～平成３５年度）（平成３０年１２月１８日　国家安全保障会議決定・閣議決定）
サイバーセキュリティ戦略（令和３年９月２８日　閣議決定）</t>
    <phoneticPr fontId="5"/>
  </si>
  <si>
    <t>引き続き、契約実績の分析及びコスト低減方策の検討を行い、効率的な予算要求、執行に努める。</t>
    <phoneticPr fontId="5"/>
  </si>
  <si>
    <t>調達に際しては、一般競争入札により参加者を募ることで競争性の確保に努めており、支出先の選定は妥当である。</t>
    <phoneticPr fontId="5"/>
  </si>
  <si>
    <t>防衛省</t>
  </si>
  <si>
    <t>-</t>
    <phoneticPr fontId="5"/>
  </si>
  <si>
    <t>7ページ、8ページ</t>
    <phoneticPr fontId="5"/>
  </si>
  <si>
    <t>13/3</t>
    <phoneticPr fontId="5"/>
  </si>
  <si>
    <t>執行額（X）／回（Y）</t>
    <rPh sb="0" eb="2">
      <t>シッコウ</t>
    </rPh>
    <rPh sb="2" eb="3">
      <t>ガク</t>
    </rPh>
    <phoneticPr fontId="5"/>
  </si>
  <si>
    <t>14/2</t>
    <phoneticPr fontId="5"/>
  </si>
  <si>
    <t>0251</t>
    <phoneticPr fontId="5"/>
  </si>
  <si>
    <t>0261</t>
    <phoneticPr fontId="5"/>
  </si>
  <si>
    <t>・調達にあたっては引き続き競争性の確保に努められたい。また、令和3年度は不用率が大きいのでその理由をレビューシートの点検・改善の欄に記載をするとともに、執行実績を反映した予算要求を実施されたい。</t>
    <phoneticPr fontId="5"/>
  </si>
  <si>
    <t>・外部有識者抽出点検の対象外である。</t>
    <phoneticPr fontId="5"/>
  </si>
  <si>
    <t>複数事業者による競争の結果であり、妥当である。</t>
    <phoneticPr fontId="5"/>
  </si>
  <si>
    <t>引き続き競争性の確保を図りつつ、執行実績を踏まえた適切な予算要求に努める。</t>
    <rPh sb="11" eb="12">
      <t>ハカ</t>
    </rPh>
    <rPh sb="16" eb="18">
      <t>シッコウ</t>
    </rPh>
    <rPh sb="18" eb="20">
      <t>ジッセキ</t>
    </rPh>
    <rPh sb="21" eb="22">
      <t>フ</t>
    </rPh>
    <rPh sb="25" eb="27">
      <t>テキセツ</t>
    </rPh>
    <rPh sb="28" eb="30">
      <t>ヨサン</t>
    </rPh>
    <rPh sb="30" eb="32">
      <t>ヨウキュウ</t>
    </rPh>
    <rPh sb="33" eb="34">
      <t>ツト</t>
    </rPh>
    <phoneticPr fontId="5"/>
  </si>
  <si>
    <t>重要政策推進枠：17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</si>
</sst>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3" fontId="0" fillId="0" borderId="0" xfId="0" applyNumberFormat="1">
      <alignment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CFFCC"/>
      <color rgb="FFFF0000"/>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17</xdr:col>
      <xdr:colOff>100611</xdr:colOff>
      <xdr:row>269</xdr:row>
      <xdr:rowOff>285750</xdr:rowOff>
    </xdr:from>
    <xdr:to>
      <xdr:col>26</xdr:col>
      <xdr:colOff>33868</xdr:colOff>
      <xdr:row>271</xdr:row>
      <xdr:rowOff>89534</xdr:rowOff>
    </xdr:to>
    <xdr:sp macro="" textlink="">
      <xdr:nvSpPr>
        <xdr:cNvPr id="2" name="テキスト ボックス 1">
          <a:extLst>
            <a:ext uri="{FF2B5EF4-FFF2-40B4-BE49-F238E27FC236}">
              <a16:creationId xmlns:a16="http://schemas.microsoft.com/office/drawing/2014/main" id="{69B108E5-7B28-484D-875A-AD0368243922}"/>
            </a:ext>
          </a:extLst>
        </xdr:cNvPr>
        <xdr:cNvSpPr txBox="1"/>
      </xdr:nvSpPr>
      <xdr:spPr>
        <a:xfrm>
          <a:off x="3204174" y="38488938"/>
          <a:ext cx="1576319" cy="518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0"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１３．２百万円</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21</xdr:col>
      <xdr:colOff>169913</xdr:colOff>
      <xdr:row>271</xdr:row>
      <xdr:rowOff>150601</xdr:rowOff>
    </xdr:from>
    <xdr:to>
      <xdr:col>21</xdr:col>
      <xdr:colOff>169913</xdr:colOff>
      <xdr:row>272</xdr:row>
      <xdr:rowOff>129024</xdr:rowOff>
    </xdr:to>
    <xdr:cxnSp macro="">
      <xdr:nvCxnSpPr>
        <xdr:cNvPr id="3" name="直線矢印コネクタ 2">
          <a:extLst>
            <a:ext uri="{FF2B5EF4-FFF2-40B4-BE49-F238E27FC236}">
              <a16:creationId xmlns:a16="http://schemas.microsoft.com/office/drawing/2014/main" id="{8F45B1EC-4420-4A58-9492-788DE1A87A8E}"/>
            </a:ext>
          </a:extLst>
        </xdr:cNvPr>
        <xdr:cNvCxnSpPr/>
      </xdr:nvCxnSpPr>
      <xdr:spPr>
        <a:xfrm>
          <a:off x="4003726" y="39068164"/>
          <a:ext cx="0" cy="3356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39086</xdr:colOff>
      <xdr:row>272</xdr:row>
      <xdr:rowOff>90161</xdr:rowOff>
    </xdr:from>
    <xdr:to>
      <xdr:col>29</xdr:col>
      <xdr:colOff>15113</xdr:colOff>
      <xdr:row>273</xdr:row>
      <xdr:rowOff>110259</xdr:rowOff>
    </xdr:to>
    <xdr:sp macro="" textlink="">
      <xdr:nvSpPr>
        <xdr:cNvPr id="4" name="テキスト ボックス 3">
          <a:extLst>
            <a:ext uri="{FF2B5EF4-FFF2-40B4-BE49-F238E27FC236}">
              <a16:creationId xmlns:a16="http://schemas.microsoft.com/office/drawing/2014/main" id="{9E65B337-19F0-496B-A1B4-546D1BD0660D}"/>
            </a:ext>
          </a:extLst>
        </xdr:cNvPr>
        <xdr:cNvSpPr txBox="1"/>
      </xdr:nvSpPr>
      <xdr:spPr>
        <a:xfrm>
          <a:off x="2777524" y="39364911"/>
          <a:ext cx="2531902" cy="369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17</xdr:col>
      <xdr:colOff>100611</xdr:colOff>
      <xdr:row>273</xdr:row>
      <xdr:rowOff>100453</xdr:rowOff>
    </xdr:from>
    <xdr:to>
      <xdr:col>26</xdr:col>
      <xdr:colOff>45074</xdr:colOff>
      <xdr:row>275</xdr:row>
      <xdr:rowOff>71545</xdr:rowOff>
    </xdr:to>
    <xdr:sp macro="" textlink="">
      <xdr:nvSpPr>
        <xdr:cNvPr id="5" name="テキスト ボックス 4">
          <a:extLst>
            <a:ext uri="{FF2B5EF4-FFF2-40B4-BE49-F238E27FC236}">
              <a16:creationId xmlns:a16="http://schemas.microsoft.com/office/drawing/2014/main" id="{5D72E984-7CD2-4B95-B2AE-D1A680F2DA13}"/>
            </a:ext>
          </a:extLst>
        </xdr:cNvPr>
        <xdr:cNvSpPr txBox="1"/>
      </xdr:nvSpPr>
      <xdr:spPr>
        <a:xfrm>
          <a:off x="3204174" y="39724453"/>
          <a:ext cx="1587525" cy="685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0" i="0" u="none" strike="noStrike">
              <a:solidFill>
                <a:schemeClr val="dk1"/>
              </a:solidFill>
              <a:effectLst/>
              <a:latin typeface="+mn-lt"/>
              <a:ea typeface="+mn-ea"/>
              <a:cs typeface="+mn-cs"/>
            </a:rPr>
            <a:t>A.</a:t>
          </a:r>
          <a:endParaRPr kumimoji="1" lang="ja-JP" altLang="en-US"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１３．２百万円</a:t>
          </a:r>
          <a:endParaRPr kumimoji="1"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大日本印刷株式会社</a:t>
          </a:r>
        </a:p>
      </xdr:txBody>
    </xdr:sp>
    <xdr:clientData/>
  </xdr:twoCellAnchor>
  <xdr:twoCellAnchor>
    <xdr:from>
      <xdr:col>13</xdr:col>
      <xdr:colOff>79374</xdr:colOff>
      <xdr:row>275</xdr:row>
      <xdr:rowOff>173355</xdr:rowOff>
    </xdr:from>
    <xdr:to>
      <xdr:col>30</xdr:col>
      <xdr:colOff>119001</xdr:colOff>
      <xdr:row>277</xdr:row>
      <xdr:rowOff>58980</xdr:rowOff>
    </xdr:to>
    <xdr:sp macro="" textlink="">
      <xdr:nvSpPr>
        <xdr:cNvPr id="6" name="大かっこ 5">
          <a:extLst>
            <a:ext uri="{FF2B5EF4-FFF2-40B4-BE49-F238E27FC236}">
              <a16:creationId xmlns:a16="http://schemas.microsoft.com/office/drawing/2014/main" id="{812F0A0C-59BE-424D-8C81-A70AB0C1A465}"/>
            </a:ext>
          </a:extLst>
        </xdr:cNvPr>
        <xdr:cNvSpPr/>
      </xdr:nvSpPr>
      <xdr:spPr>
        <a:xfrm>
          <a:off x="2452687" y="40511730"/>
          <a:ext cx="3143189" cy="5920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サイバー攻撃対処のための官民連携に係る共同訓練の実施</a:t>
          </a:r>
        </a:p>
      </xdr:txBody>
    </xdr:sp>
    <xdr:clientData/>
  </xdr:twoCellAnchor>
  <xdr:twoCellAnchor>
    <xdr:from>
      <xdr:col>54</xdr:col>
      <xdr:colOff>14195</xdr:colOff>
      <xdr:row>273</xdr:row>
      <xdr:rowOff>141755</xdr:rowOff>
    </xdr:from>
    <xdr:to>
      <xdr:col>61</xdr:col>
      <xdr:colOff>1497293</xdr:colOff>
      <xdr:row>275</xdr:row>
      <xdr:rowOff>272117</xdr:rowOff>
    </xdr:to>
    <xdr:sp macro="" textlink="">
      <xdr:nvSpPr>
        <xdr:cNvPr id="8" name="正方形/長方形 7">
          <a:extLst>
            <a:ext uri="{FF2B5EF4-FFF2-40B4-BE49-F238E27FC236}">
              <a16:creationId xmlns:a16="http://schemas.microsoft.com/office/drawing/2014/main" id="{B98DDB7D-E7B7-49B8-A11B-814EF12CE7CD}"/>
            </a:ext>
          </a:extLst>
        </xdr:cNvPr>
        <xdr:cNvSpPr/>
      </xdr:nvSpPr>
      <xdr:spPr>
        <a:xfrm>
          <a:off x="9740901" y="43183549"/>
          <a:ext cx="4374216" cy="825127"/>
        </a:xfrm>
        <a:prstGeom prst="rect">
          <a:avLst/>
        </a:prstGeom>
        <a:solidFill>
          <a:srgbClr val="CCFFCC"/>
        </a:solidFill>
        <a:ln>
          <a:solidFill>
            <a:schemeClr val="tx1"/>
          </a:solidFill>
        </a:ln>
      </xdr:spPr>
      <xdr:style>
        <a:lnRef idx="2">
          <a:schemeClr val="accent6">
            <a:shade val="50000"/>
          </a:schemeClr>
        </a:lnRef>
        <a:fillRef idx="1">
          <a:schemeClr val="accent6"/>
        </a:fillRef>
        <a:effectRef idx="0">
          <a:schemeClr val="accent6"/>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ja-JP" altLang="en-US" sz="1100">
              <a:solidFill>
                <a:sysClr val="windowText" lastClr="000000"/>
              </a:solidFill>
            </a:rPr>
            <a:t>情通課担当</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執行額は</a:t>
          </a:r>
          <a:r>
            <a:rPr kumimoji="1" lang="en-US" altLang="ja-JP" sz="1100">
              <a:solidFill>
                <a:sysClr val="windowText" lastClr="000000"/>
              </a:solidFill>
            </a:rPr>
            <a:t>1320</a:t>
          </a:r>
          <a:r>
            <a:rPr kumimoji="1" lang="ja-JP" altLang="en-US" sz="1100">
              <a:solidFill>
                <a:sysClr val="windowText" lastClr="000000"/>
              </a:solidFill>
            </a:rPr>
            <a:t>万円のため、修正しました。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85" zoomScaleNormal="80" zoomScaleSheetLayoutView="85" zoomScalePageLayoutView="85" workbookViewId="0">
      <selection activeCell="AR20" sqref="AR20:AX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701</v>
      </c>
      <c r="AK2" s="188"/>
      <c r="AL2" s="188"/>
      <c r="AM2" s="188"/>
      <c r="AN2" s="90" t="s">
        <v>368</v>
      </c>
      <c r="AO2" s="188">
        <v>21</v>
      </c>
      <c r="AP2" s="188"/>
      <c r="AQ2" s="188"/>
      <c r="AR2" s="91" t="s">
        <v>368</v>
      </c>
      <c r="AS2" s="189">
        <v>2</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750</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692</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693</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463</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694</v>
      </c>
      <c r="AF5" s="210"/>
      <c r="AG5" s="210"/>
      <c r="AH5" s="210"/>
      <c r="AI5" s="210"/>
      <c r="AJ5" s="210"/>
      <c r="AK5" s="210"/>
      <c r="AL5" s="210"/>
      <c r="AM5" s="210"/>
      <c r="AN5" s="210"/>
      <c r="AO5" s="210"/>
      <c r="AP5" s="211"/>
      <c r="AQ5" s="212" t="s">
        <v>740</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68.45" customHeight="1" x14ac:dyDescent="0.15">
      <c r="A7" s="194" t="s">
        <v>20</v>
      </c>
      <c r="B7" s="195"/>
      <c r="C7" s="195"/>
      <c r="D7" s="195"/>
      <c r="E7" s="195"/>
      <c r="F7" s="196"/>
      <c r="G7" s="220" t="s">
        <v>696</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747</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697</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99.95" customHeight="1" x14ac:dyDescent="0.15">
      <c r="A10" s="250" t="s">
        <v>28</v>
      </c>
      <c r="B10" s="251"/>
      <c r="C10" s="251"/>
      <c r="D10" s="251"/>
      <c r="E10" s="251"/>
      <c r="F10" s="251"/>
      <c r="G10" s="252" t="s">
        <v>698</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25</v>
      </c>
      <c r="Q13" s="233"/>
      <c r="R13" s="233"/>
      <c r="S13" s="233"/>
      <c r="T13" s="233"/>
      <c r="U13" s="233"/>
      <c r="V13" s="234"/>
      <c r="W13" s="232">
        <v>17</v>
      </c>
      <c r="X13" s="233"/>
      <c r="Y13" s="233"/>
      <c r="Z13" s="233"/>
      <c r="AA13" s="233"/>
      <c r="AB13" s="233"/>
      <c r="AC13" s="234"/>
      <c r="AD13" s="232">
        <v>17</v>
      </c>
      <c r="AE13" s="233"/>
      <c r="AF13" s="233"/>
      <c r="AG13" s="233"/>
      <c r="AH13" s="233"/>
      <c r="AI13" s="233"/>
      <c r="AJ13" s="234"/>
      <c r="AK13" s="232">
        <v>17</v>
      </c>
      <c r="AL13" s="233"/>
      <c r="AM13" s="233"/>
      <c r="AN13" s="233"/>
      <c r="AO13" s="233"/>
      <c r="AP13" s="233"/>
      <c r="AQ13" s="234"/>
      <c r="AR13" s="244">
        <v>17</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699</v>
      </c>
      <c r="Q14" s="233"/>
      <c r="R14" s="233"/>
      <c r="S14" s="233"/>
      <c r="T14" s="233"/>
      <c r="U14" s="233"/>
      <c r="V14" s="234"/>
      <c r="W14" s="232" t="s">
        <v>699</v>
      </c>
      <c r="X14" s="233"/>
      <c r="Y14" s="233"/>
      <c r="Z14" s="233"/>
      <c r="AA14" s="233"/>
      <c r="AB14" s="233"/>
      <c r="AC14" s="234"/>
      <c r="AD14" s="232" t="s">
        <v>699</v>
      </c>
      <c r="AE14" s="233"/>
      <c r="AF14" s="233"/>
      <c r="AG14" s="233"/>
      <c r="AH14" s="233"/>
      <c r="AI14" s="233"/>
      <c r="AJ14" s="234"/>
      <c r="AK14" s="232" t="s">
        <v>699</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699</v>
      </c>
      <c r="Q15" s="233"/>
      <c r="R15" s="233"/>
      <c r="S15" s="233"/>
      <c r="T15" s="233"/>
      <c r="U15" s="233"/>
      <c r="V15" s="234"/>
      <c r="W15" s="232" t="s">
        <v>699</v>
      </c>
      <c r="X15" s="233"/>
      <c r="Y15" s="233"/>
      <c r="Z15" s="233"/>
      <c r="AA15" s="233"/>
      <c r="AB15" s="233"/>
      <c r="AC15" s="234"/>
      <c r="AD15" s="232" t="s">
        <v>699</v>
      </c>
      <c r="AE15" s="233"/>
      <c r="AF15" s="233"/>
      <c r="AG15" s="233"/>
      <c r="AH15" s="233"/>
      <c r="AI15" s="233"/>
      <c r="AJ15" s="234"/>
      <c r="AK15" s="232" t="s">
        <v>699</v>
      </c>
      <c r="AL15" s="233"/>
      <c r="AM15" s="233"/>
      <c r="AN15" s="233"/>
      <c r="AO15" s="233"/>
      <c r="AP15" s="233"/>
      <c r="AQ15" s="234"/>
      <c r="AR15" s="232" t="s">
        <v>702</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699</v>
      </c>
      <c r="Q16" s="233"/>
      <c r="R16" s="233"/>
      <c r="S16" s="233"/>
      <c r="T16" s="233"/>
      <c r="U16" s="233"/>
      <c r="V16" s="234"/>
      <c r="W16" s="232" t="s">
        <v>699</v>
      </c>
      <c r="X16" s="233"/>
      <c r="Y16" s="233"/>
      <c r="Z16" s="233"/>
      <c r="AA16" s="233"/>
      <c r="AB16" s="233"/>
      <c r="AC16" s="234"/>
      <c r="AD16" s="232" t="s">
        <v>699</v>
      </c>
      <c r="AE16" s="233"/>
      <c r="AF16" s="233"/>
      <c r="AG16" s="233"/>
      <c r="AH16" s="233"/>
      <c r="AI16" s="233"/>
      <c r="AJ16" s="234"/>
      <c r="AK16" s="232" t="s">
        <v>699</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699</v>
      </c>
      <c r="Q17" s="233"/>
      <c r="R17" s="233"/>
      <c r="S17" s="233"/>
      <c r="T17" s="233"/>
      <c r="U17" s="233"/>
      <c r="V17" s="234"/>
      <c r="W17" s="232" t="s">
        <v>699</v>
      </c>
      <c r="X17" s="233"/>
      <c r="Y17" s="233"/>
      <c r="Z17" s="233"/>
      <c r="AA17" s="233"/>
      <c r="AB17" s="233"/>
      <c r="AC17" s="234"/>
      <c r="AD17" s="232" t="s">
        <v>699</v>
      </c>
      <c r="AE17" s="233"/>
      <c r="AF17" s="233"/>
      <c r="AG17" s="233"/>
      <c r="AH17" s="233"/>
      <c r="AI17" s="233"/>
      <c r="AJ17" s="234"/>
      <c r="AK17" s="232" t="s">
        <v>699</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25</v>
      </c>
      <c r="Q18" s="277"/>
      <c r="R18" s="277"/>
      <c r="S18" s="277"/>
      <c r="T18" s="277"/>
      <c r="U18" s="277"/>
      <c r="V18" s="278"/>
      <c r="W18" s="276">
        <f>SUM(W13:AC17)</f>
        <v>17</v>
      </c>
      <c r="X18" s="277"/>
      <c r="Y18" s="277"/>
      <c r="Z18" s="277"/>
      <c r="AA18" s="277"/>
      <c r="AB18" s="277"/>
      <c r="AC18" s="278"/>
      <c r="AD18" s="276">
        <f>SUM(AD13:AJ17)</f>
        <v>17</v>
      </c>
      <c r="AE18" s="277"/>
      <c r="AF18" s="277"/>
      <c r="AG18" s="277"/>
      <c r="AH18" s="277"/>
      <c r="AI18" s="277"/>
      <c r="AJ18" s="278"/>
      <c r="AK18" s="276">
        <f>SUM(AK13:AQ17)</f>
        <v>17</v>
      </c>
      <c r="AL18" s="277"/>
      <c r="AM18" s="277"/>
      <c r="AN18" s="277"/>
      <c r="AO18" s="277"/>
      <c r="AP18" s="277"/>
      <c r="AQ18" s="278"/>
      <c r="AR18" s="276">
        <f>SUM(AR13:AX17)</f>
        <v>17</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14</v>
      </c>
      <c r="Q19" s="233"/>
      <c r="R19" s="233"/>
      <c r="S19" s="233"/>
      <c r="T19" s="233"/>
      <c r="U19" s="233"/>
      <c r="V19" s="234"/>
      <c r="W19" s="232">
        <v>17</v>
      </c>
      <c r="X19" s="233"/>
      <c r="Y19" s="233"/>
      <c r="Z19" s="233"/>
      <c r="AA19" s="233"/>
      <c r="AB19" s="233"/>
      <c r="AC19" s="234"/>
      <c r="AD19" s="232">
        <v>13</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0.56000000000000005</v>
      </c>
      <c r="Q20" s="308"/>
      <c r="R20" s="308"/>
      <c r="S20" s="308"/>
      <c r="T20" s="308"/>
      <c r="U20" s="308"/>
      <c r="V20" s="308"/>
      <c r="W20" s="308">
        <f>IF(W18=0, "-", SUM(W19)/W18)</f>
        <v>1</v>
      </c>
      <c r="X20" s="308"/>
      <c r="Y20" s="308"/>
      <c r="Z20" s="308"/>
      <c r="AA20" s="308"/>
      <c r="AB20" s="308"/>
      <c r="AC20" s="308"/>
      <c r="AD20" s="308">
        <f>IF(AD18=0, "-", SUM(AD19)/AD18)</f>
        <v>0.76470588235294112</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0.56000000000000005</v>
      </c>
      <c r="Q21" s="308"/>
      <c r="R21" s="308"/>
      <c r="S21" s="308"/>
      <c r="T21" s="308"/>
      <c r="U21" s="308"/>
      <c r="V21" s="308"/>
      <c r="W21" s="308">
        <f>IF(W19=0, "-", SUM(W19)/SUM(W13,W14))</f>
        <v>1</v>
      </c>
      <c r="X21" s="308"/>
      <c r="Y21" s="308"/>
      <c r="Z21" s="308"/>
      <c r="AA21" s="308"/>
      <c r="AB21" s="308"/>
      <c r="AC21" s="308"/>
      <c r="AD21" s="308">
        <f>IF(AD19=0, "-", SUM(AD19)/SUM(AD13,AD14))</f>
        <v>0.76470588235294112</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700</v>
      </c>
      <c r="H23" s="294"/>
      <c r="I23" s="294"/>
      <c r="J23" s="294"/>
      <c r="K23" s="294"/>
      <c r="L23" s="294"/>
      <c r="M23" s="294"/>
      <c r="N23" s="294"/>
      <c r="O23" s="295"/>
      <c r="P23" s="244">
        <v>17</v>
      </c>
      <c r="Q23" s="245"/>
      <c r="R23" s="245"/>
      <c r="S23" s="245"/>
      <c r="T23" s="245"/>
      <c r="U23" s="245"/>
      <c r="V23" s="296"/>
      <c r="W23" s="244">
        <v>17</v>
      </c>
      <c r="X23" s="245"/>
      <c r="Y23" s="245"/>
      <c r="Z23" s="245"/>
      <c r="AA23" s="245"/>
      <c r="AB23" s="245"/>
      <c r="AC23" s="296"/>
      <c r="AD23" s="297" t="s">
        <v>762</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741</v>
      </c>
      <c r="H24" s="304"/>
      <c r="I24" s="304"/>
      <c r="J24" s="304"/>
      <c r="K24" s="304"/>
      <c r="L24" s="304"/>
      <c r="M24" s="304"/>
      <c r="N24" s="304"/>
      <c r="O24" s="305"/>
      <c r="P24" s="232" t="s">
        <v>741</v>
      </c>
      <c r="Q24" s="233"/>
      <c r="R24" s="233"/>
      <c r="S24" s="233"/>
      <c r="T24" s="233"/>
      <c r="U24" s="233"/>
      <c r="V24" s="234"/>
      <c r="W24" s="232" t="s">
        <v>741</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741</v>
      </c>
      <c r="H25" s="304"/>
      <c r="I25" s="304"/>
      <c r="J25" s="304"/>
      <c r="K25" s="304"/>
      <c r="L25" s="304"/>
      <c r="M25" s="304"/>
      <c r="N25" s="304"/>
      <c r="O25" s="305"/>
      <c r="P25" s="232" t="s">
        <v>741</v>
      </c>
      <c r="Q25" s="233"/>
      <c r="R25" s="233"/>
      <c r="S25" s="233"/>
      <c r="T25" s="233"/>
      <c r="U25" s="233"/>
      <c r="V25" s="234"/>
      <c r="W25" s="232" t="s">
        <v>741</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741</v>
      </c>
      <c r="H26" s="304"/>
      <c r="I26" s="304"/>
      <c r="J26" s="304"/>
      <c r="K26" s="304"/>
      <c r="L26" s="304"/>
      <c r="M26" s="304"/>
      <c r="N26" s="304"/>
      <c r="O26" s="305"/>
      <c r="P26" s="232" t="s">
        <v>741</v>
      </c>
      <c r="Q26" s="233"/>
      <c r="R26" s="233"/>
      <c r="S26" s="233"/>
      <c r="T26" s="233"/>
      <c r="U26" s="233"/>
      <c r="V26" s="234"/>
      <c r="W26" s="232" t="s">
        <v>741</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741</v>
      </c>
      <c r="H27" s="304"/>
      <c r="I27" s="304"/>
      <c r="J27" s="304"/>
      <c r="K27" s="304"/>
      <c r="L27" s="304"/>
      <c r="M27" s="304"/>
      <c r="N27" s="304"/>
      <c r="O27" s="305"/>
      <c r="P27" s="232" t="s">
        <v>741</v>
      </c>
      <c r="Q27" s="233"/>
      <c r="R27" s="233"/>
      <c r="S27" s="233"/>
      <c r="T27" s="233"/>
      <c r="U27" s="233"/>
      <c r="V27" s="234"/>
      <c r="W27" s="232" t="s">
        <v>741</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741</v>
      </c>
      <c r="H28" s="311"/>
      <c r="I28" s="311"/>
      <c r="J28" s="311"/>
      <c r="K28" s="311"/>
      <c r="L28" s="311"/>
      <c r="M28" s="311"/>
      <c r="N28" s="311"/>
      <c r="O28" s="312"/>
      <c r="P28" s="313" t="s">
        <v>741</v>
      </c>
      <c r="Q28" s="314"/>
      <c r="R28" s="314"/>
      <c r="S28" s="314"/>
      <c r="T28" s="314"/>
      <c r="U28" s="314"/>
      <c r="V28" s="315"/>
      <c r="W28" s="313" t="s">
        <v>741</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17</v>
      </c>
      <c r="Q29" s="347"/>
      <c r="R29" s="347"/>
      <c r="S29" s="347"/>
      <c r="T29" s="347"/>
      <c r="U29" s="347"/>
      <c r="V29" s="348"/>
      <c r="W29" s="349">
        <f>AR13</f>
        <v>17</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722</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7" t="s">
        <v>500</v>
      </c>
      <c r="AR31" s="428"/>
      <c r="AS31" s="428"/>
      <c r="AT31" s="429"/>
      <c r="AU31" s="427" t="s">
        <v>678</v>
      </c>
      <c r="AV31" s="428"/>
      <c r="AW31" s="428"/>
      <c r="AX31" s="430"/>
    </row>
    <row r="32" spans="1:50" ht="30" customHeight="1" x14ac:dyDescent="0.15">
      <c r="A32" s="364"/>
      <c r="B32" s="333"/>
      <c r="C32" s="333"/>
      <c r="D32" s="333"/>
      <c r="E32" s="333"/>
      <c r="F32" s="334"/>
      <c r="G32" s="373" t="s">
        <v>706</v>
      </c>
      <c r="H32" s="374"/>
      <c r="I32" s="374"/>
      <c r="J32" s="374"/>
      <c r="K32" s="374"/>
      <c r="L32" s="374"/>
      <c r="M32" s="374"/>
      <c r="N32" s="374"/>
      <c r="O32" s="374"/>
      <c r="P32" s="377" t="s">
        <v>730</v>
      </c>
      <c r="Q32" s="378"/>
      <c r="R32" s="378"/>
      <c r="S32" s="378"/>
      <c r="T32" s="378"/>
      <c r="U32" s="378"/>
      <c r="V32" s="378"/>
      <c r="W32" s="378"/>
      <c r="X32" s="379"/>
      <c r="Y32" s="383" t="s">
        <v>52</v>
      </c>
      <c r="Z32" s="384"/>
      <c r="AA32" s="385"/>
      <c r="AB32" s="386" t="s">
        <v>703</v>
      </c>
      <c r="AC32" s="387"/>
      <c r="AD32" s="387"/>
      <c r="AE32" s="388">
        <v>2</v>
      </c>
      <c r="AF32" s="388"/>
      <c r="AG32" s="388"/>
      <c r="AH32" s="388"/>
      <c r="AI32" s="388">
        <v>2</v>
      </c>
      <c r="AJ32" s="388"/>
      <c r="AK32" s="388"/>
      <c r="AL32" s="388"/>
      <c r="AM32" s="388">
        <v>3</v>
      </c>
      <c r="AN32" s="388"/>
      <c r="AO32" s="388"/>
      <c r="AP32" s="388"/>
      <c r="AQ32" s="414" t="s">
        <v>702</v>
      </c>
      <c r="AR32" s="388"/>
      <c r="AS32" s="388"/>
      <c r="AT32" s="388"/>
      <c r="AU32" s="405" t="s">
        <v>702</v>
      </c>
      <c r="AV32" s="421"/>
      <c r="AW32" s="421"/>
      <c r="AX32" s="422"/>
    </row>
    <row r="33" spans="1:51" ht="30"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703</v>
      </c>
      <c r="AC33" s="387"/>
      <c r="AD33" s="387"/>
      <c r="AE33" s="388">
        <v>2</v>
      </c>
      <c r="AF33" s="388"/>
      <c r="AG33" s="388"/>
      <c r="AH33" s="388"/>
      <c r="AI33" s="388">
        <v>2</v>
      </c>
      <c r="AJ33" s="388"/>
      <c r="AK33" s="388"/>
      <c r="AL33" s="388"/>
      <c r="AM33" s="388">
        <v>2</v>
      </c>
      <c r="AN33" s="388"/>
      <c r="AO33" s="388"/>
      <c r="AP33" s="388"/>
      <c r="AQ33" s="388">
        <v>3</v>
      </c>
      <c r="AR33" s="388"/>
      <c r="AS33" s="388"/>
      <c r="AT33" s="388"/>
      <c r="AU33" s="426">
        <v>3</v>
      </c>
      <c r="AV33" s="421"/>
      <c r="AW33" s="421"/>
      <c r="AX33" s="422"/>
    </row>
    <row r="34" spans="1:51" ht="23.25" customHeight="1" x14ac:dyDescent="0.15">
      <c r="A34" s="453" t="s">
        <v>666</v>
      </c>
      <c r="B34" s="454"/>
      <c r="C34" s="454"/>
      <c r="D34" s="454"/>
      <c r="E34" s="454"/>
      <c r="F34" s="455"/>
      <c r="G34" s="239" t="s">
        <v>667</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501</v>
      </c>
      <c r="AF34" s="239"/>
      <c r="AG34" s="239"/>
      <c r="AH34" s="268"/>
      <c r="AI34" s="238" t="s">
        <v>653</v>
      </c>
      <c r="AJ34" s="239"/>
      <c r="AK34" s="239"/>
      <c r="AL34" s="268"/>
      <c r="AM34" s="238" t="s">
        <v>469</v>
      </c>
      <c r="AN34" s="239"/>
      <c r="AO34" s="239"/>
      <c r="AP34" s="268"/>
      <c r="AQ34" s="432" t="s">
        <v>679</v>
      </c>
      <c r="AR34" s="433"/>
      <c r="AS34" s="433"/>
      <c r="AT34" s="433"/>
      <c r="AU34" s="433"/>
      <c r="AV34" s="433"/>
      <c r="AW34" s="433"/>
      <c r="AX34" s="434"/>
    </row>
    <row r="35" spans="1:51" ht="23.25" customHeight="1" x14ac:dyDescent="0.15">
      <c r="A35" s="456"/>
      <c r="B35" s="457"/>
      <c r="C35" s="457"/>
      <c r="D35" s="457"/>
      <c r="E35" s="457"/>
      <c r="F35" s="458"/>
      <c r="G35" s="410" t="s">
        <v>754</v>
      </c>
      <c r="H35" s="411"/>
      <c r="I35" s="411"/>
      <c r="J35" s="411"/>
      <c r="K35" s="411"/>
      <c r="L35" s="411"/>
      <c r="M35" s="411"/>
      <c r="N35" s="411"/>
      <c r="O35" s="411"/>
      <c r="P35" s="411"/>
      <c r="Q35" s="411"/>
      <c r="R35" s="411"/>
      <c r="S35" s="411"/>
      <c r="T35" s="411"/>
      <c r="U35" s="411"/>
      <c r="V35" s="411"/>
      <c r="W35" s="411"/>
      <c r="X35" s="411"/>
      <c r="Y35" s="435" t="s">
        <v>666</v>
      </c>
      <c r="Z35" s="436"/>
      <c r="AA35" s="437"/>
      <c r="AB35" s="438" t="s">
        <v>704</v>
      </c>
      <c r="AC35" s="439"/>
      <c r="AD35" s="440"/>
      <c r="AE35" s="414">
        <v>7</v>
      </c>
      <c r="AF35" s="414"/>
      <c r="AG35" s="414"/>
      <c r="AH35" s="414"/>
      <c r="AI35" s="414">
        <v>8.5</v>
      </c>
      <c r="AJ35" s="414"/>
      <c r="AK35" s="414"/>
      <c r="AL35" s="414"/>
      <c r="AM35" s="414">
        <v>4.3</v>
      </c>
      <c r="AN35" s="414"/>
      <c r="AO35" s="414"/>
      <c r="AP35" s="414"/>
      <c r="AQ35" s="405">
        <v>5.7</v>
      </c>
      <c r="AR35" s="389"/>
      <c r="AS35" s="389"/>
      <c r="AT35" s="389"/>
      <c r="AU35" s="389"/>
      <c r="AV35" s="389"/>
      <c r="AW35" s="389"/>
      <c r="AX35" s="390"/>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2" t="s">
        <v>669</v>
      </c>
      <c r="Z36" s="415"/>
      <c r="AA36" s="416"/>
      <c r="AB36" s="441" t="s">
        <v>705</v>
      </c>
      <c r="AC36" s="442"/>
      <c r="AD36" s="443"/>
      <c r="AE36" s="444" t="s">
        <v>755</v>
      </c>
      <c r="AF36" s="444"/>
      <c r="AG36" s="444"/>
      <c r="AH36" s="444"/>
      <c r="AI36" s="444" t="s">
        <v>731</v>
      </c>
      <c r="AJ36" s="444"/>
      <c r="AK36" s="444"/>
      <c r="AL36" s="444"/>
      <c r="AM36" s="444" t="s">
        <v>753</v>
      </c>
      <c r="AN36" s="444"/>
      <c r="AO36" s="444"/>
      <c r="AP36" s="444"/>
      <c r="AQ36" s="444" t="s">
        <v>739</v>
      </c>
      <c r="AR36" s="444"/>
      <c r="AS36" s="444"/>
      <c r="AT36" s="444"/>
      <c r="AU36" s="444"/>
      <c r="AV36" s="444"/>
      <c r="AW36" s="444"/>
      <c r="AX36" s="447"/>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v>4</v>
      </c>
      <c r="AR38" s="449"/>
      <c r="AS38" s="450" t="s">
        <v>224</v>
      </c>
      <c r="AT38" s="451"/>
      <c r="AU38" s="452" t="s">
        <v>741</v>
      </c>
      <c r="AV38" s="452"/>
      <c r="AW38" s="340" t="s">
        <v>170</v>
      </c>
      <c r="AX38" s="345"/>
    </row>
    <row r="39" spans="1:51" ht="23.25" customHeight="1" x14ac:dyDescent="0.15">
      <c r="A39" s="489"/>
      <c r="B39" s="487"/>
      <c r="C39" s="487"/>
      <c r="D39" s="487"/>
      <c r="E39" s="487"/>
      <c r="F39" s="488"/>
      <c r="G39" s="391" t="s">
        <v>368</v>
      </c>
      <c r="H39" s="392"/>
      <c r="I39" s="392"/>
      <c r="J39" s="392"/>
      <c r="K39" s="392"/>
      <c r="L39" s="392"/>
      <c r="M39" s="392"/>
      <c r="N39" s="392"/>
      <c r="O39" s="393"/>
      <c r="P39" s="155" t="s">
        <v>368</v>
      </c>
      <c r="Q39" s="155"/>
      <c r="R39" s="155"/>
      <c r="S39" s="155"/>
      <c r="T39" s="155"/>
      <c r="U39" s="155"/>
      <c r="V39" s="155"/>
      <c r="W39" s="155"/>
      <c r="X39" s="156"/>
      <c r="Y39" s="402" t="s">
        <v>12</v>
      </c>
      <c r="Z39" s="403"/>
      <c r="AA39" s="404"/>
      <c r="AB39" s="386" t="s">
        <v>702</v>
      </c>
      <c r="AC39" s="386"/>
      <c r="AD39" s="386"/>
      <c r="AE39" s="405" t="s">
        <v>738</v>
      </c>
      <c r="AF39" s="389"/>
      <c r="AG39" s="389"/>
      <c r="AH39" s="389"/>
      <c r="AI39" s="405" t="s">
        <v>738</v>
      </c>
      <c r="AJ39" s="389"/>
      <c r="AK39" s="389"/>
      <c r="AL39" s="389"/>
      <c r="AM39" s="405" t="s">
        <v>738</v>
      </c>
      <c r="AN39" s="389"/>
      <c r="AO39" s="389"/>
      <c r="AP39" s="389"/>
      <c r="AQ39" s="407" t="s">
        <v>702</v>
      </c>
      <c r="AR39" s="408"/>
      <c r="AS39" s="408"/>
      <c r="AT39" s="409"/>
      <c r="AU39" s="389" t="s">
        <v>702</v>
      </c>
      <c r="AV39" s="389"/>
      <c r="AW39" s="389"/>
      <c r="AX39" s="390"/>
    </row>
    <row r="40" spans="1:51" ht="23.25" customHeight="1" x14ac:dyDescent="0.15">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8" t="s">
        <v>51</v>
      </c>
      <c r="Z40" s="239"/>
      <c r="AA40" s="268"/>
      <c r="AB40" s="464" t="s">
        <v>702</v>
      </c>
      <c r="AC40" s="464"/>
      <c r="AD40" s="464"/>
      <c r="AE40" s="405" t="s">
        <v>738</v>
      </c>
      <c r="AF40" s="389"/>
      <c r="AG40" s="389"/>
      <c r="AH40" s="389"/>
      <c r="AI40" s="405" t="s">
        <v>738</v>
      </c>
      <c r="AJ40" s="389"/>
      <c r="AK40" s="389"/>
      <c r="AL40" s="389"/>
      <c r="AM40" s="405" t="s">
        <v>738</v>
      </c>
      <c r="AN40" s="389"/>
      <c r="AO40" s="389"/>
      <c r="AP40" s="389"/>
      <c r="AQ40" s="407" t="s">
        <v>702</v>
      </c>
      <c r="AR40" s="408"/>
      <c r="AS40" s="408"/>
      <c r="AT40" s="409"/>
      <c r="AU40" s="389" t="s">
        <v>702</v>
      </c>
      <c r="AV40" s="389"/>
      <c r="AW40" s="389"/>
      <c r="AX40" s="390"/>
    </row>
    <row r="41" spans="1:51" ht="23.25" customHeight="1" x14ac:dyDescent="0.15">
      <c r="A41" s="489"/>
      <c r="B41" s="487"/>
      <c r="C41" s="487"/>
      <c r="D41" s="487"/>
      <c r="E41" s="487"/>
      <c r="F41" s="488"/>
      <c r="G41" s="397"/>
      <c r="H41" s="398"/>
      <c r="I41" s="398"/>
      <c r="J41" s="398"/>
      <c r="K41" s="398"/>
      <c r="L41" s="398"/>
      <c r="M41" s="398"/>
      <c r="N41" s="398"/>
      <c r="O41" s="399"/>
      <c r="P41" s="158"/>
      <c r="Q41" s="158"/>
      <c r="R41" s="158"/>
      <c r="S41" s="158"/>
      <c r="T41" s="158"/>
      <c r="U41" s="158"/>
      <c r="V41" s="158"/>
      <c r="W41" s="158"/>
      <c r="X41" s="159"/>
      <c r="Y41" s="238" t="s">
        <v>13</v>
      </c>
      <c r="Z41" s="239"/>
      <c r="AA41" s="268"/>
      <c r="AB41" s="406" t="s">
        <v>14</v>
      </c>
      <c r="AC41" s="406"/>
      <c r="AD41" s="406"/>
      <c r="AE41" s="405" t="s">
        <v>738</v>
      </c>
      <c r="AF41" s="389"/>
      <c r="AG41" s="389"/>
      <c r="AH41" s="389"/>
      <c r="AI41" s="405" t="s">
        <v>738</v>
      </c>
      <c r="AJ41" s="389"/>
      <c r="AK41" s="389"/>
      <c r="AL41" s="389"/>
      <c r="AM41" s="405" t="s">
        <v>738</v>
      </c>
      <c r="AN41" s="389"/>
      <c r="AO41" s="389"/>
      <c r="AP41" s="389"/>
      <c r="AQ41" s="407" t="s">
        <v>702</v>
      </c>
      <c r="AR41" s="408"/>
      <c r="AS41" s="408"/>
      <c r="AT41" s="409"/>
      <c r="AU41" s="389" t="s">
        <v>702</v>
      </c>
      <c r="AV41" s="389"/>
      <c r="AW41" s="389"/>
      <c r="AX41" s="390"/>
    </row>
    <row r="42" spans="1:51" ht="23.25" customHeight="1" x14ac:dyDescent="0.15">
      <c r="A42" s="477" t="s">
        <v>344</v>
      </c>
      <c r="B42" s="472"/>
      <c r="C42" s="472"/>
      <c r="D42" s="472"/>
      <c r="E42" s="472"/>
      <c r="F42" s="473"/>
      <c r="G42" s="513" t="s">
        <v>368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4"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9" t="s">
        <v>727</v>
      </c>
      <c r="H46" s="529"/>
      <c r="I46" s="529"/>
      <c r="J46" s="529"/>
      <c r="K46" s="529"/>
      <c r="L46" s="529"/>
      <c r="M46" s="529"/>
      <c r="N46" s="529"/>
      <c r="O46" s="529"/>
      <c r="P46" s="529"/>
      <c r="Q46" s="529"/>
      <c r="R46" s="529"/>
      <c r="S46" s="529"/>
      <c r="T46" s="529"/>
      <c r="U46" s="529"/>
      <c r="V46" s="529"/>
      <c r="W46" s="529"/>
      <c r="X46" s="529"/>
      <c r="Y46" s="529"/>
      <c r="Z46" s="529"/>
      <c r="AA46" s="530"/>
      <c r="AB46" s="535" t="s">
        <v>746</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1" t="s">
        <v>11</v>
      </c>
      <c r="AC49" s="902"/>
      <c r="AD49" s="903"/>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t="s">
        <v>741</v>
      </c>
      <c r="AR50" s="452"/>
      <c r="AS50" s="450" t="s">
        <v>224</v>
      </c>
      <c r="AT50" s="451"/>
      <c r="AU50" s="452" t="s">
        <v>741</v>
      </c>
      <c r="AV50" s="452"/>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728</v>
      </c>
      <c r="H51" s="155"/>
      <c r="I51" s="155"/>
      <c r="J51" s="155"/>
      <c r="K51" s="155"/>
      <c r="L51" s="155"/>
      <c r="M51" s="155"/>
      <c r="N51" s="155"/>
      <c r="O51" s="156"/>
      <c r="P51" s="155" t="s">
        <v>729</v>
      </c>
      <c r="Q51" s="465"/>
      <c r="R51" s="465"/>
      <c r="S51" s="465"/>
      <c r="T51" s="465"/>
      <c r="U51" s="465"/>
      <c r="V51" s="465"/>
      <c r="W51" s="465"/>
      <c r="X51" s="466"/>
      <c r="Y51" s="905" t="s">
        <v>58</v>
      </c>
      <c r="Z51" s="906"/>
      <c r="AA51" s="907"/>
      <c r="AB51" s="386" t="s">
        <v>744</v>
      </c>
      <c r="AC51" s="386"/>
      <c r="AD51" s="386"/>
      <c r="AE51" s="405">
        <v>1</v>
      </c>
      <c r="AF51" s="389"/>
      <c r="AG51" s="389"/>
      <c r="AH51" s="389"/>
      <c r="AI51" s="405">
        <v>1</v>
      </c>
      <c r="AJ51" s="389"/>
      <c r="AK51" s="389"/>
      <c r="AL51" s="389"/>
      <c r="AM51" s="405">
        <v>1</v>
      </c>
      <c r="AN51" s="389"/>
      <c r="AO51" s="389"/>
      <c r="AP51" s="389"/>
      <c r="AQ51" s="407" t="s">
        <v>741</v>
      </c>
      <c r="AR51" s="408"/>
      <c r="AS51" s="408"/>
      <c r="AT51" s="409"/>
      <c r="AU51" s="389" t="s">
        <v>741</v>
      </c>
      <c r="AV51" s="389"/>
      <c r="AW51" s="389"/>
      <c r="AX51" s="390"/>
      <c r="AY51">
        <f t="shared" si="0"/>
        <v>1</v>
      </c>
    </row>
    <row r="52" spans="1:60" ht="23.25" customHeight="1" x14ac:dyDescent="0.15">
      <c r="A52" s="330"/>
      <c r="B52" s="332"/>
      <c r="C52" s="333"/>
      <c r="D52" s="333"/>
      <c r="E52" s="333"/>
      <c r="F52" s="334"/>
      <c r="G52" s="908"/>
      <c r="H52" s="400"/>
      <c r="I52" s="400"/>
      <c r="J52" s="400"/>
      <c r="K52" s="400"/>
      <c r="L52" s="400"/>
      <c r="M52" s="400"/>
      <c r="N52" s="400"/>
      <c r="O52" s="401"/>
      <c r="P52" s="467"/>
      <c r="Q52" s="467"/>
      <c r="R52" s="467"/>
      <c r="S52" s="467"/>
      <c r="T52" s="467"/>
      <c r="U52" s="467"/>
      <c r="V52" s="467"/>
      <c r="W52" s="467"/>
      <c r="X52" s="468"/>
      <c r="Y52" s="909" t="s">
        <v>51</v>
      </c>
      <c r="Z52" s="801"/>
      <c r="AA52" s="802"/>
      <c r="AB52" s="464" t="s">
        <v>744</v>
      </c>
      <c r="AC52" s="464"/>
      <c r="AD52" s="464"/>
      <c r="AE52" s="405">
        <v>1</v>
      </c>
      <c r="AF52" s="389"/>
      <c r="AG52" s="389"/>
      <c r="AH52" s="389"/>
      <c r="AI52" s="405">
        <v>1</v>
      </c>
      <c r="AJ52" s="389"/>
      <c r="AK52" s="389"/>
      <c r="AL52" s="389"/>
      <c r="AM52" s="405">
        <v>1</v>
      </c>
      <c r="AN52" s="389"/>
      <c r="AO52" s="389"/>
      <c r="AP52" s="389"/>
      <c r="AQ52" s="407" t="s">
        <v>741</v>
      </c>
      <c r="AR52" s="408"/>
      <c r="AS52" s="408"/>
      <c r="AT52" s="409"/>
      <c r="AU52" s="389" t="s">
        <v>741</v>
      </c>
      <c r="AV52" s="389"/>
      <c r="AW52" s="389"/>
      <c r="AX52" s="390"/>
      <c r="AY52">
        <f t="shared" si="0"/>
        <v>1</v>
      </c>
      <c r="AZ52" s="10"/>
      <c r="BA52" s="10"/>
      <c r="BB52" s="10"/>
      <c r="BC52" s="10"/>
    </row>
    <row r="53" spans="1:60"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09" t="s">
        <v>13</v>
      </c>
      <c r="Z53" s="801"/>
      <c r="AA53" s="802"/>
      <c r="AB53" s="910" t="s">
        <v>14</v>
      </c>
      <c r="AC53" s="910"/>
      <c r="AD53" s="910"/>
      <c r="AE53" s="580">
        <v>100</v>
      </c>
      <c r="AF53" s="581"/>
      <c r="AG53" s="581"/>
      <c r="AH53" s="581"/>
      <c r="AI53" s="580">
        <v>100</v>
      </c>
      <c r="AJ53" s="581"/>
      <c r="AK53" s="581"/>
      <c r="AL53" s="581"/>
      <c r="AM53" s="580">
        <v>100</v>
      </c>
      <c r="AN53" s="581"/>
      <c r="AO53" s="581"/>
      <c r="AP53" s="581"/>
      <c r="AQ53" s="407" t="s">
        <v>741</v>
      </c>
      <c r="AR53" s="408"/>
      <c r="AS53" s="408"/>
      <c r="AT53" s="409"/>
      <c r="AU53" s="389" t="s">
        <v>741</v>
      </c>
      <c r="AV53" s="389"/>
      <c r="AW53" s="389"/>
      <c r="AX53" s="390"/>
      <c r="AY53">
        <f t="shared" si="0"/>
        <v>1</v>
      </c>
      <c r="AZ53" s="10"/>
      <c r="BA53" s="10"/>
      <c r="BB53" s="10"/>
      <c r="BC53" s="10"/>
      <c r="BD53" s="10"/>
      <c r="BE53" s="10"/>
      <c r="BF53" s="10"/>
      <c r="BG53" s="10"/>
      <c r="BH53" s="10"/>
    </row>
    <row r="54" spans="1:60" hidden="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1" t="s">
        <v>11</v>
      </c>
      <c r="AC54" s="902"/>
      <c r="AD54" s="903"/>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idden="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idden="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05" t="s">
        <v>58</v>
      </c>
      <c r="Z56" s="906"/>
      <c r="AA56" s="907"/>
      <c r="AB56" s="386"/>
      <c r="AC56" s="386"/>
      <c r="AD56" s="386"/>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idden="1" x14ac:dyDescent="0.15">
      <c r="A57" s="330"/>
      <c r="B57" s="332"/>
      <c r="C57" s="333"/>
      <c r="D57" s="333"/>
      <c r="E57" s="333"/>
      <c r="F57" s="334"/>
      <c r="G57" s="908"/>
      <c r="H57" s="400"/>
      <c r="I57" s="400"/>
      <c r="J57" s="400"/>
      <c r="K57" s="400"/>
      <c r="L57" s="400"/>
      <c r="M57" s="400"/>
      <c r="N57" s="400"/>
      <c r="O57" s="401"/>
      <c r="P57" s="467"/>
      <c r="Q57" s="467"/>
      <c r="R57" s="467"/>
      <c r="S57" s="467"/>
      <c r="T57" s="467"/>
      <c r="U57" s="467"/>
      <c r="V57" s="467"/>
      <c r="W57" s="467"/>
      <c r="X57" s="468"/>
      <c r="Y57" s="909" t="s">
        <v>51</v>
      </c>
      <c r="Z57" s="801"/>
      <c r="AA57" s="802"/>
      <c r="AB57" s="464"/>
      <c r="AC57" s="464"/>
      <c r="AD57" s="464"/>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idden="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7"/>
      <c r="AR58" s="408"/>
      <c r="AS58" s="408"/>
      <c r="AT58" s="409"/>
      <c r="AU58" s="389"/>
      <c r="AV58" s="389"/>
      <c r="AW58" s="389"/>
      <c r="AX58" s="390"/>
      <c r="AY58">
        <f>$AY$54</f>
        <v>0</v>
      </c>
      <c r="AZ58" s="10"/>
      <c r="BA58" s="10"/>
      <c r="BB58" s="10"/>
      <c r="BC58" s="10"/>
      <c r="BD58" s="10"/>
      <c r="BE58" s="10"/>
      <c r="BF58" s="10"/>
      <c r="BG58" s="10"/>
      <c r="BH58" s="10"/>
    </row>
    <row r="59" spans="1:60" hidden="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1" t="s">
        <v>11</v>
      </c>
      <c r="AC59" s="902"/>
      <c r="AD59" s="903"/>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idden="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idden="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05" t="s">
        <v>58</v>
      </c>
      <c r="Z61" s="906"/>
      <c r="AA61" s="907"/>
      <c r="AB61" s="386"/>
      <c r="AC61" s="386"/>
      <c r="AD61" s="386"/>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idden="1" x14ac:dyDescent="0.15">
      <c r="A62" s="330"/>
      <c r="B62" s="332"/>
      <c r="C62" s="333"/>
      <c r="D62" s="333"/>
      <c r="E62" s="333"/>
      <c r="F62" s="334"/>
      <c r="G62" s="908"/>
      <c r="H62" s="400"/>
      <c r="I62" s="400"/>
      <c r="J62" s="400"/>
      <c r="K62" s="400"/>
      <c r="L62" s="400"/>
      <c r="M62" s="400"/>
      <c r="N62" s="400"/>
      <c r="O62" s="401"/>
      <c r="P62" s="467"/>
      <c r="Q62" s="467"/>
      <c r="R62" s="467"/>
      <c r="S62" s="467"/>
      <c r="T62" s="467"/>
      <c r="U62" s="467"/>
      <c r="V62" s="467"/>
      <c r="W62" s="467"/>
      <c r="X62" s="468"/>
      <c r="Y62" s="909" t="s">
        <v>51</v>
      </c>
      <c r="Z62" s="801"/>
      <c r="AA62" s="802"/>
      <c r="AB62" s="464"/>
      <c r="AC62" s="464"/>
      <c r="AD62" s="464"/>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14.25" hidden="1" thickBot="1" x14ac:dyDescent="0.2">
      <c r="A63" s="331"/>
      <c r="B63" s="898"/>
      <c r="C63" s="899"/>
      <c r="D63" s="899"/>
      <c r="E63" s="899"/>
      <c r="F63" s="900"/>
      <c r="G63" s="157"/>
      <c r="H63" s="158"/>
      <c r="I63" s="158"/>
      <c r="J63" s="158"/>
      <c r="K63" s="158"/>
      <c r="L63" s="158"/>
      <c r="M63" s="158"/>
      <c r="N63" s="158"/>
      <c r="O63" s="159"/>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7"/>
      <c r="AR63" s="408"/>
      <c r="AS63" s="408"/>
      <c r="AT63" s="409"/>
      <c r="AU63" s="389"/>
      <c r="AV63" s="389"/>
      <c r="AW63" s="389"/>
      <c r="AX63" s="390"/>
      <c r="AY63">
        <f>$AY$59</f>
        <v>0</v>
      </c>
      <c r="AZ63" s="10"/>
      <c r="BA63" s="10"/>
      <c r="BB63" s="10"/>
      <c r="BC63" s="10"/>
      <c r="BD63" s="10"/>
      <c r="BE63" s="10"/>
      <c r="BF63" s="10"/>
      <c r="BG63" s="10"/>
      <c r="BH63" s="10"/>
    </row>
    <row r="64" spans="1:60" hidden="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idden="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7" t="s">
        <v>500</v>
      </c>
      <c r="AR65" s="428"/>
      <c r="AS65" s="428"/>
      <c r="AT65" s="429"/>
      <c r="AU65" s="427" t="s">
        <v>678</v>
      </c>
      <c r="AV65" s="428"/>
      <c r="AW65" s="428"/>
      <c r="AX65" s="430"/>
      <c r="AY65">
        <f>COUNTA($G$66)</f>
        <v>0</v>
      </c>
    </row>
    <row r="66" spans="1:51" hidden="1" x14ac:dyDescent="0.15">
      <c r="A66" s="364"/>
      <c r="B66" s="333"/>
      <c r="C66" s="333"/>
      <c r="D66" s="333"/>
      <c r="E66" s="333"/>
      <c r="F66" s="334"/>
      <c r="G66" s="445"/>
      <c r="H66" s="374"/>
      <c r="I66" s="374"/>
      <c r="J66" s="374"/>
      <c r="K66" s="374"/>
      <c r="L66" s="374"/>
      <c r="M66" s="374"/>
      <c r="N66" s="374"/>
      <c r="O66" s="374"/>
      <c r="P66" s="446"/>
      <c r="Q66" s="378"/>
      <c r="R66" s="378"/>
      <c r="S66" s="378"/>
      <c r="T66" s="378"/>
      <c r="U66" s="378"/>
      <c r="V66" s="378"/>
      <c r="W66" s="378"/>
      <c r="X66" s="379"/>
      <c r="Y66" s="383" t="s">
        <v>52</v>
      </c>
      <c r="Z66" s="384"/>
      <c r="AA66" s="385"/>
      <c r="AB66" s="387"/>
      <c r="AC66" s="387"/>
      <c r="AD66" s="387"/>
      <c r="AE66" s="388"/>
      <c r="AF66" s="388"/>
      <c r="AG66" s="388"/>
      <c r="AH66" s="388"/>
      <c r="AI66" s="388"/>
      <c r="AJ66" s="388"/>
      <c r="AK66" s="388"/>
      <c r="AL66" s="388"/>
      <c r="AM66" s="388"/>
      <c r="AN66" s="388"/>
      <c r="AO66" s="388"/>
      <c r="AP66" s="388"/>
      <c r="AQ66" s="388"/>
      <c r="AR66" s="388"/>
      <c r="AS66" s="388"/>
      <c r="AT66" s="388"/>
      <c r="AU66" s="426"/>
      <c r="AV66" s="421"/>
      <c r="AW66" s="421"/>
      <c r="AX66" s="422"/>
      <c r="AY66">
        <f>$AY$65</f>
        <v>0</v>
      </c>
    </row>
    <row r="67" spans="1:51" hidden="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7"/>
      <c r="AC67" s="387"/>
      <c r="AD67" s="387"/>
      <c r="AE67" s="388"/>
      <c r="AF67" s="388"/>
      <c r="AG67" s="388"/>
      <c r="AH67" s="388"/>
      <c r="AI67" s="388"/>
      <c r="AJ67" s="388"/>
      <c r="AK67" s="388"/>
      <c r="AL67" s="388"/>
      <c r="AM67" s="388"/>
      <c r="AN67" s="388"/>
      <c r="AO67" s="388"/>
      <c r="AP67" s="388"/>
      <c r="AQ67" s="388"/>
      <c r="AR67" s="388"/>
      <c r="AS67" s="388"/>
      <c r="AT67" s="388"/>
      <c r="AU67" s="426"/>
      <c r="AV67" s="421"/>
      <c r="AW67" s="421"/>
      <c r="AX67" s="422"/>
      <c r="AY67">
        <f>$AY$65</f>
        <v>0</v>
      </c>
    </row>
    <row r="68" spans="1:51" hidden="1" x14ac:dyDescent="0.15">
      <c r="A68" s="453" t="s">
        <v>666</v>
      </c>
      <c r="B68" s="454"/>
      <c r="C68" s="454"/>
      <c r="D68" s="454"/>
      <c r="E68" s="454"/>
      <c r="F68" s="455"/>
      <c r="G68" s="239" t="s">
        <v>667</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idden="1" x14ac:dyDescent="0.15">
      <c r="A69" s="456"/>
      <c r="B69" s="457"/>
      <c r="C69" s="457"/>
      <c r="D69" s="457"/>
      <c r="E69" s="457"/>
      <c r="F69" s="458"/>
      <c r="G69" s="410" t="s">
        <v>668</v>
      </c>
      <c r="H69" s="411"/>
      <c r="I69" s="411"/>
      <c r="J69" s="411"/>
      <c r="K69" s="411"/>
      <c r="L69" s="411"/>
      <c r="M69" s="411"/>
      <c r="N69" s="411"/>
      <c r="O69" s="411"/>
      <c r="P69" s="411"/>
      <c r="Q69" s="411"/>
      <c r="R69" s="411"/>
      <c r="S69" s="411"/>
      <c r="T69" s="411"/>
      <c r="U69" s="411"/>
      <c r="V69" s="411"/>
      <c r="W69" s="411"/>
      <c r="X69" s="411"/>
      <c r="Y69" s="435" t="s">
        <v>666</v>
      </c>
      <c r="Z69" s="436"/>
      <c r="AA69" s="437"/>
      <c r="AB69" s="438"/>
      <c r="AC69" s="439"/>
      <c r="AD69" s="440"/>
      <c r="AE69" s="414"/>
      <c r="AF69" s="414"/>
      <c r="AG69" s="414"/>
      <c r="AH69" s="414"/>
      <c r="AI69" s="414"/>
      <c r="AJ69" s="414"/>
      <c r="AK69" s="414"/>
      <c r="AL69" s="414"/>
      <c r="AM69" s="414"/>
      <c r="AN69" s="414"/>
      <c r="AO69" s="414"/>
      <c r="AP69" s="414"/>
      <c r="AQ69" s="405"/>
      <c r="AR69" s="389"/>
      <c r="AS69" s="389"/>
      <c r="AT69" s="389"/>
      <c r="AU69" s="389"/>
      <c r="AV69" s="389"/>
      <c r="AW69" s="389"/>
      <c r="AX69" s="390"/>
      <c r="AY69">
        <f>$AY$68</f>
        <v>0</v>
      </c>
    </row>
    <row r="70" spans="1:51" hidden="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2"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idden="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501</v>
      </c>
      <c r="AF71" s="431"/>
      <c r="AG71" s="431"/>
      <c r="AH71" s="431"/>
      <c r="AI71" s="431" t="s">
        <v>653</v>
      </c>
      <c r="AJ71" s="431"/>
      <c r="AK71" s="431"/>
      <c r="AL71" s="431"/>
      <c r="AM71" s="431" t="s">
        <v>469</v>
      </c>
      <c r="AN71" s="431"/>
      <c r="AO71" s="431"/>
      <c r="AP71" s="431"/>
      <c r="AQ71" s="474" t="s">
        <v>223</v>
      </c>
      <c r="AR71" s="475"/>
      <c r="AS71" s="475"/>
      <c r="AT71" s="476"/>
      <c r="AU71" s="338" t="s">
        <v>129</v>
      </c>
      <c r="AV71" s="338"/>
      <c r="AW71" s="338"/>
      <c r="AX71" s="343"/>
      <c r="AY71">
        <f>COUNTA($G$73)</f>
        <v>0</v>
      </c>
    </row>
    <row r="72" spans="1:51" hidden="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0" t="s">
        <v>170</v>
      </c>
      <c r="AX72" s="345"/>
      <c r="AY72">
        <f t="shared" ref="AY72:AY77" si="1">$AY$71</f>
        <v>0</v>
      </c>
    </row>
    <row r="73" spans="1:51" hidden="1" x14ac:dyDescent="0.15">
      <c r="A73" s="525"/>
      <c r="B73" s="523"/>
      <c r="C73" s="523"/>
      <c r="D73" s="523"/>
      <c r="E73" s="523"/>
      <c r="F73" s="524"/>
      <c r="G73" s="391"/>
      <c r="H73" s="392"/>
      <c r="I73" s="392"/>
      <c r="J73" s="392"/>
      <c r="K73" s="392"/>
      <c r="L73" s="392"/>
      <c r="M73" s="392"/>
      <c r="N73" s="392"/>
      <c r="O73" s="393"/>
      <c r="P73" s="155"/>
      <c r="Q73" s="155"/>
      <c r="R73" s="155"/>
      <c r="S73" s="155"/>
      <c r="T73" s="155"/>
      <c r="U73" s="155"/>
      <c r="V73" s="155"/>
      <c r="W73" s="155"/>
      <c r="X73" s="156"/>
      <c r="Y73" s="402" t="s">
        <v>12</v>
      </c>
      <c r="Z73" s="403"/>
      <c r="AA73" s="404"/>
      <c r="AB73" s="386"/>
      <c r="AC73" s="386"/>
      <c r="AD73" s="386"/>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idden="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8" t="s">
        <v>51</v>
      </c>
      <c r="Z74" s="239"/>
      <c r="AA74" s="268"/>
      <c r="AB74" s="464"/>
      <c r="AC74" s="464"/>
      <c r="AD74" s="464"/>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idden="1" x14ac:dyDescent="0.15">
      <c r="A75" s="525"/>
      <c r="B75" s="523"/>
      <c r="C75" s="523"/>
      <c r="D75" s="523"/>
      <c r="E75" s="523"/>
      <c r="F75" s="524"/>
      <c r="G75" s="397"/>
      <c r="H75" s="398"/>
      <c r="I75" s="398"/>
      <c r="J75" s="398"/>
      <c r="K75" s="398"/>
      <c r="L75" s="398"/>
      <c r="M75" s="398"/>
      <c r="N75" s="398"/>
      <c r="O75" s="399"/>
      <c r="P75" s="158"/>
      <c r="Q75" s="158"/>
      <c r="R75" s="158"/>
      <c r="S75" s="158"/>
      <c r="T75" s="158"/>
      <c r="U75" s="158"/>
      <c r="V75" s="158"/>
      <c r="W75" s="158"/>
      <c r="X75" s="159"/>
      <c r="Y75" s="238" t="s">
        <v>13</v>
      </c>
      <c r="Z75" s="239"/>
      <c r="AA75" s="268"/>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idden="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idden="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idden="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idden="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idden="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idden="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idden="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idden="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1" t="s">
        <v>11</v>
      </c>
      <c r="AC83" s="902"/>
      <c r="AD83" s="903"/>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idden="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idden="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05" t="s">
        <v>58</v>
      </c>
      <c r="Z85" s="906"/>
      <c r="AA85" s="907"/>
      <c r="AB85" s="386"/>
      <c r="AC85" s="386"/>
      <c r="AD85" s="386"/>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idden="1" x14ac:dyDescent="0.15">
      <c r="A86" s="330"/>
      <c r="B86" s="332"/>
      <c r="C86" s="333"/>
      <c r="D86" s="333"/>
      <c r="E86" s="333"/>
      <c r="F86" s="334"/>
      <c r="G86" s="908"/>
      <c r="H86" s="400"/>
      <c r="I86" s="400"/>
      <c r="J86" s="400"/>
      <c r="K86" s="400"/>
      <c r="L86" s="400"/>
      <c r="M86" s="400"/>
      <c r="N86" s="400"/>
      <c r="O86" s="401"/>
      <c r="P86" s="467"/>
      <c r="Q86" s="467"/>
      <c r="R86" s="467"/>
      <c r="S86" s="467"/>
      <c r="T86" s="467"/>
      <c r="U86" s="467"/>
      <c r="V86" s="467"/>
      <c r="W86" s="467"/>
      <c r="X86" s="468"/>
      <c r="Y86" s="909" t="s">
        <v>51</v>
      </c>
      <c r="Z86" s="801"/>
      <c r="AA86" s="802"/>
      <c r="AB86" s="464"/>
      <c r="AC86" s="464"/>
      <c r="AD86" s="464"/>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idden="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7"/>
      <c r="AR87" s="408"/>
      <c r="AS87" s="408"/>
      <c r="AT87" s="409"/>
      <c r="AU87" s="389"/>
      <c r="AV87" s="389"/>
      <c r="AW87" s="389"/>
      <c r="AX87" s="390"/>
      <c r="AY87">
        <f t="shared" si="2"/>
        <v>0</v>
      </c>
      <c r="AZ87" s="10"/>
      <c r="BA87" s="10"/>
      <c r="BB87" s="10"/>
      <c r="BC87" s="10"/>
      <c r="BD87" s="10"/>
      <c r="BE87" s="10"/>
      <c r="BF87" s="10"/>
      <c r="BG87" s="10"/>
      <c r="BH87" s="10"/>
    </row>
    <row r="88" spans="1:60" hidden="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1" t="s">
        <v>11</v>
      </c>
      <c r="AC88" s="902"/>
      <c r="AD88" s="903"/>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idden="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idden="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05" t="s">
        <v>58</v>
      </c>
      <c r="Z90" s="906"/>
      <c r="AA90" s="907"/>
      <c r="AB90" s="386"/>
      <c r="AC90" s="386"/>
      <c r="AD90" s="386"/>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idden="1" x14ac:dyDescent="0.15">
      <c r="A91" s="330"/>
      <c r="B91" s="332"/>
      <c r="C91" s="333"/>
      <c r="D91" s="333"/>
      <c r="E91" s="333"/>
      <c r="F91" s="334"/>
      <c r="G91" s="908"/>
      <c r="H91" s="400"/>
      <c r="I91" s="400"/>
      <c r="J91" s="400"/>
      <c r="K91" s="400"/>
      <c r="L91" s="400"/>
      <c r="M91" s="400"/>
      <c r="N91" s="400"/>
      <c r="O91" s="401"/>
      <c r="P91" s="467"/>
      <c r="Q91" s="467"/>
      <c r="R91" s="467"/>
      <c r="S91" s="467"/>
      <c r="T91" s="467"/>
      <c r="U91" s="467"/>
      <c r="V91" s="467"/>
      <c r="W91" s="467"/>
      <c r="X91" s="468"/>
      <c r="Y91" s="909" t="s">
        <v>51</v>
      </c>
      <c r="Z91" s="801"/>
      <c r="AA91" s="802"/>
      <c r="AB91" s="464"/>
      <c r="AC91" s="464"/>
      <c r="AD91" s="464"/>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idden="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7"/>
      <c r="AR92" s="408"/>
      <c r="AS92" s="408"/>
      <c r="AT92" s="409"/>
      <c r="AU92" s="389"/>
      <c r="AV92" s="389"/>
      <c r="AW92" s="389"/>
      <c r="AX92" s="390"/>
      <c r="AY92">
        <f>$AY$88</f>
        <v>0</v>
      </c>
      <c r="AZ92" s="10"/>
      <c r="BA92" s="10"/>
      <c r="BB92" s="10"/>
      <c r="BC92" s="10"/>
      <c r="BD92" s="10"/>
      <c r="BE92" s="10"/>
      <c r="BF92" s="10"/>
      <c r="BG92" s="10"/>
      <c r="BH92" s="10"/>
    </row>
    <row r="93" spans="1:60" hidden="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1" t="s">
        <v>11</v>
      </c>
      <c r="AC93" s="902"/>
      <c r="AD93" s="903"/>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idden="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idden="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05" t="s">
        <v>58</v>
      </c>
      <c r="Z95" s="906"/>
      <c r="AA95" s="907"/>
      <c r="AB95" s="386"/>
      <c r="AC95" s="386"/>
      <c r="AD95" s="386"/>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idden="1" x14ac:dyDescent="0.15">
      <c r="A96" s="330"/>
      <c r="B96" s="332"/>
      <c r="C96" s="333"/>
      <c r="D96" s="333"/>
      <c r="E96" s="333"/>
      <c r="F96" s="334"/>
      <c r="G96" s="908"/>
      <c r="H96" s="400"/>
      <c r="I96" s="400"/>
      <c r="J96" s="400"/>
      <c r="K96" s="400"/>
      <c r="L96" s="400"/>
      <c r="M96" s="400"/>
      <c r="N96" s="400"/>
      <c r="O96" s="401"/>
      <c r="P96" s="467"/>
      <c r="Q96" s="467"/>
      <c r="R96" s="467"/>
      <c r="S96" s="467"/>
      <c r="T96" s="467"/>
      <c r="U96" s="467"/>
      <c r="V96" s="467"/>
      <c r="W96" s="467"/>
      <c r="X96" s="468"/>
      <c r="Y96" s="909" t="s">
        <v>51</v>
      </c>
      <c r="Z96" s="801"/>
      <c r="AA96" s="802"/>
      <c r="AB96" s="464"/>
      <c r="AC96" s="464"/>
      <c r="AD96" s="464"/>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14.25" hidden="1" thickBot="1" x14ac:dyDescent="0.2">
      <c r="A97" s="331"/>
      <c r="B97" s="898"/>
      <c r="C97" s="899"/>
      <c r="D97" s="899"/>
      <c r="E97" s="899"/>
      <c r="F97" s="900"/>
      <c r="G97" s="157"/>
      <c r="H97" s="158"/>
      <c r="I97" s="158"/>
      <c r="J97" s="158"/>
      <c r="K97" s="158"/>
      <c r="L97" s="158"/>
      <c r="M97" s="158"/>
      <c r="N97" s="158"/>
      <c r="O97" s="159"/>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7"/>
      <c r="AR97" s="408"/>
      <c r="AS97" s="408"/>
      <c r="AT97" s="409"/>
      <c r="AU97" s="389"/>
      <c r="AV97" s="389"/>
      <c r="AW97" s="389"/>
      <c r="AX97" s="390"/>
      <c r="AY97">
        <f>$AY$93</f>
        <v>0</v>
      </c>
      <c r="AZ97" s="10"/>
      <c r="BA97" s="10"/>
      <c r="BB97" s="10"/>
      <c r="BC97" s="10"/>
      <c r="BD97" s="10"/>
      <c r="BE97" s="10"/>
      <c r="BF97" s="10"/>
      <c r="BG97" s="10"/>
      <c r="BH97" s="10"/>
    </row>
    <row r="98" spans="1:60" hidden="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idden="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7" t="s">
        <v>500</v>
      </c>
      <c r="AR99" s="428"/>
      <c r="AS99" s="428"/>
      <c r="AT99" s="429"/>
      <c r="AU99" s="427" t="s">
        <v>678</v>
      </c>
      <c r="AV99" s="428"/>
      <c r="AW99" s="428"/>
      <c r="AX99" s="430"/>
      <c r="AY99">
        <f>COUNTA($G$100)</f>
        <v>0</v>
      </c>
    </row>
    <row r="100" spans="1:60" hidden="1" x14ac:dyDescent="0.15">
      <c r="A100" s="364"/>
      <c r="B100" s="333"/>
      <c r="C100" s="333"/>
      <c r="D100" s="333"/>
      <c r="E100" s="333"/>
      <c r="F100" s="334"/>
      <c r="G100" s="445"/>
      <c r="H100" s="374"/>
      <c r="I100" s="374"/>
      <c r="J100" s="374"/>
      <c r="K100" s="374"/>
      <c r="L100" s="374"/>
      <c r="M100" s="374"/>
      <c r="N100" s="374"/>
      <c r="O100" s="374"/>
      <c r="P100" s="446"/>
      <c r="Q100" s="378"/>
      <c r="R100" s="378"/>
      <c r="S100" s="378"/>
      <c r="T100" s="378"/>
      <c r="U100" s="378"/>
      <c r="V100" s="378"/>
      <c r="W100" s="378"/>
      <c r="X100" s="379"/>
      <c r="Y100" s="383" t="s">
        <v>52</v>
      </c>
      <c r="Z100" s="384"/>
      <c r="AA100" s="385"/>
      <c r="AB100" s="387"/>
      <c r="AC100" s="387"/>
      <c r="AD100" s="387"/>
      <c r="AE100" s="388"/>
      <c r="AF100" s="388"/>
      <c r="AG100" s="388"/>
      <c r="AH100" s="388"/>
      <c r="AI100" s="388"/>
      <c r="AJ100" s="388"/>
      <c r="AK100" s="388"/>
      <c r="AL100" s="388"/>
      <c r="AM100" s="388"/>
      <c r="AN100" s="388"/>
      <c r="AO100" s="388"/>
      <c r="AP100" s="388"/>
      <c r="AQ100" s="388"/>
      <c r="AR100" s="388"/>
      <c r="AS100" s="388"/>
      <c r="AT100" s="388"/>
      <c r="AU100" s="426"/>
      <c r="AV100" s="421"/>
      <c r="AW100" s="421"/>
      <c r="AX100" s="422"/>
      <c r="AY100">
        <f>$AY$99</f>
        <v>0</v>
      </c>
    </row>
    <row r="101" spans="1:60" hidden="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7"/>
      <c r="AC101" s="387"/>
      <c r="AD101" s="387"/>
      <c r="AE101" s="388"/>
      <c r="AF101" s="388"/>
      <c r="AG101" s="388"/>
      <c r="AH101" s="388"/>
      <c r="AI101" s="388"/>
      <c r="AJ101" s="388"/>
      <c r="AK101" s="388"/>
      <c r="AL101" s="388"/>
      <c r="AM101" s="388"/>
      <c r="AN101" s="388"/>
      <c r="AO101" s="388"/>
      <c r="AP101" s="388"/>
      <c r="AQ101" s="388"/>
      <c r="AR101" s="388"/>
      <c r="AS101" s="388"/>
      <c r="AT101" s="388"/>
      <c r="AU101" s="426"/>
      <c r="AV101" s="421"/>
      <c r="AW101" s="421"/>
      <c r="AX101" s="422"/>
      <c r="AY101">
        <f>$AY$99</f>
        <v>0</v>
      </c>
    </row>
    <row r="102" spans="1:60" hidden="1" x14ac:dyDescent="0.15">
      <c r="A102" s="477" t="s">
        <v>666</v>
      </c>
      <c r="B102" s="357"/>
      <c r="C102" s="357"/>
      <c r="D102" s="357"/>
      <c r="E102" s="357"/>
      <c r="F102" s="478"/>
      <c r="G102" s="239" t="s">
        <v>667</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idden="1" x14ac:dyDescent="0.15">
      <c r="A103" s="479"/>
      <c r="B103" s="338"/>
      <c r="C103" s="338"/>
      <c r="D103" s="338"/>
      <c r="E103" s="338"/>
      <c r="F103" s="480"/>
      <c r="G103" s="410" t="s">
        <v>668</v>
      </c>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5"/>
      <c r="AR103" s="389"/>
      <c r="AS103" s="389"/>
      <c r="AT103" s="389"/>
      <c r="AU103" s="389"/>
      <c r="AV103" s="389"/>
      <c r="AW103" s="389"/>
      <c r="AX103" s="390"/>
      <c r="AY103">
        <f>$AY$102</f>
        <v>0</v>
      </c>
    </row>
    <row r="104" spans="1:60" hidden="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2"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idden="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8" t="s">
        <v>129</v>
      </c>
      <c r="AV105" s="338"/>
      <c r="AW105" s="338"/>
      <c r="AX105" s="343"/>
      <c r="AY105">
        <f>COUNTA($G$107)</f>
        <v>0</v>
      </c>
    </row>
    <row r="106" spans="1:60" hidden="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idden="1" x14ac:dyDescent="0.15">
      <c r="A107" s="525"/>
      <c r="B107" s="523"/>
      <c r="C107" s="523"/>
      <c r="D107" s="523"/>
      <c r="E107" s="523"/>
      <c r="F107" s="524"/>
      <c r="G107" s="391"/>
      <c r="H107" s="392"/>
      <c r="I107" s="392"/>
      <c r="J107" s="392"/>
      <c r="K107" s="392"/>
      <c r="L107" s="392"/>
      <c r="M107" s="392"/>
      <c r="N107" s="392"/>
      <c r="O107" s="393"/>
      <c r="P107" s="155"/>
      <c r="Q107" s="155"/>
      <c r="R107" s="155"/>
      <c r="S107" s="155"/>
      <c r="T107" s="155"/>
      <c r="U107" s="155"/>
      <c r="V107" s="155"/>
      <c r="W107" s="155"/>
      <c r="X107" s="156"/>
      <c r="Y107" s="402" t="s">
        <v>12</v>
      </c>
      <c r="Z107" s="403"/>
      <c r="AA107" s="404"/>
      <c r="AB107" s="386"/>
      <c r="AC107" s="386"/>
      <c r="AD107" s="386"/>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idden="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8" t="s">
        <v>51</v>
      </c>
      <c r="Z108" s="239"/>
      <c r="AA108" s="268"/>
      <c r="AB108" s="464"/>
      <c r="AC108" s="464"/>
      <c r="AD108" s="464"/>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idden="1" x14ac:dyDescent="0.15">
      <c r="A109" s="525"/>
      <c r="B109" s="523"/>
      <c r="C109" s="523"/>
      <c r="D109" s="523"/>
      <c r="E109" s="523"/>
      <c r="F109" s="524"/>
      <c r="G109" s="397"/>
      <c r="H109" s="398"/>
      <c r="I109" s="398"/>
      <c r="J109" s="398"/>
      <c r="K109" s="398"/>
      <c r="L109" s="398"/>
      <c r="M109" s="398"/>
      <c r="N109" s="398"/>
      <c r="O109" s="399"/>
      <c r="P109" s="158"/>
      <c r="Q109" s="158"/>
      <c r="R109" s="158"/>
      <c r="S109" s="158"/>
      <c r="T109" s="158"/>
      <c r="U109" s="158"/>
      <c r="V109" s="158"/>
      <c r="W109" s="158"/>
      <c r="X109" s="159"/>
      <c r="Y109" s="238" t="s">
        <v>13</v>
      </c>
      <c r="Z109" s="239"/>
      <c r="AA109" s="268"/>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idden="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idden="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idden="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idden="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idden="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idden="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idden="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idden="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1" t="s">
        <v>11</v>
      </c>
      <c r="AC117" s="902"/>
      <c r="AD117" s="903"/>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idden="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idden="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05" t="s">
        <v>58</v>
      </c>
      <c r="Z119" s="906"/>
      <c r="AA119" s="907"/>
      <c r="AB119" s="386"/>
      <c r="AC119" s="386"/>
      <c r="AD119" s="386"/>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idden="1" x14ac:dyDescent="0.15">
      <c r="A120" s="330"/>
      <c r="B120" s="332"/>
      <c r="C120" s="333"/>
      <c r="D120" s="333"/>
      <c r="E120" s="333"/>
      <c r="F120" s="334"/>
      <c r="G120" s="908"/>
      <c r="H120" s="400"/>
      <c r="I120" s="400"/>
      <c r="J120" s="400"/>
      <c r="K120" s="400"/>
      <c r="L120" s="400"/>
      <c r="M120" s="400"/>
      <c r="N120" s="400"/>
      <c r="O120" s="401"/>
      <c r="P120" s="467"/>
      <c r="Q120" s="467"/>
      <c r="R120" s="467"/>
      <c r="S120" s="467"/>
      <c r="T120" s="467"/>
      <c r="U120" s="467"/>
      <c r="V120" s="467"/>
      <c r="W120" s="467"/>
      <c r="X120" s="468"/>
      <c r="Y120" s="909" t="s">
        <v>51</v>
      </c>
      <c r="Z120" s="801"/>
      <c r="AA120" s="802"/>
      <c r="AB120" s="464"/>
      <c r="AC120" s="464"/>
      <c r="AD120" s="464"/>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idden="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idden="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1" t="s">
        <v>11</v>
      </c>
      <c r="AC122" s="902"/>
      <c r="AD122" s="903"/>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idden="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idden="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05" t="s">
        <v>58</v>
      </c>
      <c r="Z124" s="906"/>
      <c r="AA124" s="907"/>
      <c r="AB124" s="386"/>
      <c r="AC124" s="386"/>
      <c r="AD124" s="386"/>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idden="1" x14ac:dyDescent="0.15">
      <c r="A125" s="330"/>
      <c r="B125" s="332"/>
      <c r="C125" s="333"/>
      <c r="D125" s="333"/>
      <c r="E125" s="333"/>
      <c r="F125" s="334"/>
      <c r="G125" s="908"/>
      <c r="H125" s="400"/>
      <c r="I125" s="400"/>
      <c r="J125" s="400"/>
      <c r="K125" s="400"/>
      <c r="L125" s="400"/>
      <c r="M125" s="400"/>
      <c r="N125" s="400"/>
      <c r="O125" s="401"/>
      <c r="P125" s="467"/>
      <c r="Q125" s="467"/>
      <c r="R125" s="467"/>
      <c r="S125" s="467"/>
      <c r="T125" s="467"/>
      <c r="U125" s="467"/>
      <c r="V125" s="467"/>
      <c r="W125" s="467"/>
      <c r="X125" s="468"/>
      <c r="Y125" s="909" t="s">
        <v>51</v>
      </c>
      <c r="Z125" s="801"/>
      <c r="AA125" s="802"/>
      <c r="AB125" s="464"/>
      <c r="AC125" s="464"/>
      <c r="AD125" s="464"/>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idden="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7"/>
      <c r="AR126" s="408"/>
      <c r="AS126" s="408"/>
      <c r="AT126" s="409"/>
      <c r="AU126" s="389"/>
      <c r="AV126" s="389"/>
      <c r="AW126" s="389"/>
      <c r="AX126" s="390"/>
      <c r="AY126">
        <f>$AY$122</f>
        <v>0</v>
      </c>
      <c r="AZ126" s="10"/>
      <c r="BA126" s="10"/>
      <c r="BB126" s="10"/>
      <c r="BC126" s="10"/>
      <c r="BD126" s="10"/>
      <c r="BE126" s="10"/>
      <c r="BF126" s="10"/>
      <c r="BG126" s="10"/>
      <c r="BH126" s="10"/>
    </row>
    <row r="127" spans="1:60" hidden="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1" t="s">
        <v>11</v>
      </c>
      <c r="AC127" s="902"/>
      <c r="AD127" s="903"/>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idden="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idden="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05" t="s">
        <v>58</v>
      </c>
      <c r="Z129" s="906"/>
      <c r="AA129" s="907"/>
      <c r="AB129" s="386"/>
      <c r="AC129" s="386"/>
      <c r="AD129" s="386"/>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idden="1" x14ac:dyDescent="0.15">
      <c r="A130" s="330"/>
      <c r="B130" s="332"/>
      <c r="C130" s="333"/>
      <c r="D130" s="333"/>
      <c r="E130" s="333"/>
      <c r="F130" s="334"/>
      <c r="G130" s="908"/>
      <c r="H130" s="400"/>
      <c r="I130" s="400"/>
      <c r="J130" s="400"/>
      <c r="K130" s="400"/>
      <c r="L130" s="400"/>
      <c r="M130" s="400"/>
      <c r="N130" s="400"/>
      <c r="O130" s="401"/>
      <c r="P130" s="467"/>
      <c r="Q130" s="467"/>
      <c r="R130" s="467"/>
      <c r="S130" s="467"/>
      <c r="T130" s="467"/>
      <c r="U130" s="467"/>
      <c r="V130" s="467"/>
      <c r="W130" s="467"/>
      <c r="X130" s="468"/>
      <c r="Y130" s="909" t="s">
        <v>51</v>
      </c>
      <c r="Z130" s="801"/>
      <c r="AA130" s="802"/>
      <c r="AB130" s="464"/>
      <c r="AC130" s="464"/>
      <c r="AD130" s="464"/>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14.25" hidden="1" thickBot="1" x14ac:dyDescent="0.2">
      <c r="A131" s="331"/>
      <c r="B131" s="898"/>
      <c r="C131" s="899"/>
      <c r="D131" s="899"/>
      <c r="E131" s="899"/>
      <c r="F131" s="900"/>
      <c r="G131" s="157"/>
      <c r="H131" s="158"/>
      <c r="I131" s="158"/>
      <c r="J131" s="158"/>
      <c r="K131" s="158"/>
      <c r="L131" s="158"/>
      <c r="M131" s="158"/>
      <c r="N131" s="158"/>
      <c r="O131" s="159"/>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7"/>
      <c r="AR131" s="408"/>
      <c r="AS131" s="408"/>
      <c r="AT131" s="409"/>
      <c r="AU131" s="389"/>
      <c r="AV131" s="389"/>
      <c r="AW131" s="389"/>
      <c r="AX131" s="390"/>
      <c r="AY131">
        <f>$AY$127</f>
        <v>0</v>
      </c>
      <c r="AZ131" s="10"/>
      <c r="BA131" s="10"/>
      <c r="BB131" s="10"/>
      <c r="BC131" s="10"/>
      <c r="BD131" s="10"/>
      <c r="BE131" s="10"/>
      <c r="BF131" s="10"/>
      <c r="BG131" s="10"/>
      <c r="BH131" s="10"/>
    </row>
    <row r="132" spans="1:60" hidden="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idden="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7" t="s">
        <v>500</v>
      </c>
      <c r="AR133" s="428"/>
      <c r="AS133" s="428"/>
      <c r="AT133" s="429"/>
      <c r="AU133" s="427" t="s">
        <v>678</v>
      </c>
      <c r="AV133" s="428"/>
      <c r="AW133" s="428"/>
      <c r="AX133" s="430"/>
      <c r="AY133">
        <f>COUNTA($G$134)</f>
        <v>0</v>
      </c>
    </row>
    <row r="134" spans="1:60" hidden="1" x14ac:dyDescent="0.15">
      <c r="A134" s="364"/>
      <c r="B134" s="333"/>
      <c r="C134" s="333"/>
      <c r="D134" s="333"/>
      <c r="E134" s="333"/>
      <c r="F134" s="334"/>
      <c r="G134" s="445"/>
      <c r="H134" s="374"/>
      <c r="I134" s="374"/>
      <c r="J134" s="374"/>
      <c r="K134" s="374"/>
      <c r="L134" s="374"/>
      <c r="M134" s="374"/>
      <c r="N134" s="374"/>
      <c r="O134" s="374"/>
      <c r="P134" s="446"/>
      <c r="Q134" s="378"/>
      <c r="R134" s="378"/>
      <c r="S134" s="378"/>
      <c r="T134" s="378"/>
      <c r="U134" s="378"/>
      <c r="V134" s="378"/>
      <c r="W134" s="378"/>
      <c r="X134" s="379"/>
      <c r="Y134" s="383" t="s">
        <v>52</v>
      </c>
      <c r="Z134" s="384"/>
      <c r="AA134" s="385"/>
      <c r="AB134" s="387"/>
      <c r="AC134" s="387"/>
      <c r="AD134" s="387"/>
      <c r="AE134" s="388"/>
      <c r="AF134" s="388"/>
      <c r="AG134" s="388"/>
      <c r="AH134" s="388"/>
      <c r="AI134" s="388"/>
      <c r="AJ134" s="388"/>
      <c r="AK134" s="388"/>
      <c r="AL134" s="388"/>
      <c r="AM134" s="388"/>
      <c r="AN134" s="388"/>
      <c r="AO134" s="388"/>
      <c r="AP134" s="388"/>
      <c r="AQ134" s="388"/>
      <c r="AR134" s="388"/>
      <c r="AS134" s="388"/>
      <c r="AT134" s="388"/>
      <c r="AU134" s="426"/>
      <c r="AV134" s="421"/>
      <c r="AW134" s="421"/>
      <c r="AX134" s="422"/>
      <c r="AY134">
        <f>$AY$133</f>
        <v>0</v>
      </c>
    </row>
    <row r="135" spans="1:60" hidden="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7"/>
      <c r="AC135" s="387"/>
      <c r="AD135" s="387"/>
      <c r="AE135" s="388"/>
      <c r="AF135" s="388"/>
      <c r="AG135" s="388"/>
      <c r="AH135" s="388"/>
      <c r="AI135" s="388"/>
      <c r="AJ135" s="388"/>
      <c r="AK135" s="388"/>
      <c r="AL135" s="388"/>
      <c r="AM135" s="388"/>
      <c r="AN135" s="388"/>
      <c r="AO135" s="388"/>
      <c r="AP135" s="388"/>
      <c r="AQ135" s="388"/>
      <c r="AR135" s="388"/>
      <c r="AS135" s="388"/>
      <c r="AT135" s="388"/>
      <c r="AU135" s="426"/>
      <c r="AV135" s="421"/>
      <c r="AW135" s="421"/>
      <c r="AX135" s="422"/>
      <c r="AY135">
        <f>$AY$133</f>
        <v>0</v>
      </c>
    </row>
    <row r="136" spans="1:60" hidden="1" x14ac:dyDescent="0.15">
      <c r="A136" s="477" t="s">
        <v>666</v>
      </c>
      <c r="B136" s="357"/>
      <c r="C136" s="357"/>
      <c r="D136" s="357"/>
      <c r="E136" s="357"/>
      <c r="F136" s="478"/>
      <c r="G136" s="239" t="s">
        <v>667</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idden="1" x14ac:dyDescent="0.15">
      <c r="A137" s="479"/>
      <c r="B137" s="338"/>
      <c r="C137" s="338"/>
      <c r="D137" s="338"/>
      <c r="E137" s="338"/>
      <c r="F137" s="480"/>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5"/>
      <c r="AR137" s="389"/>
      <c r="AS137" s="389"/>
      <c r="AT137" s="389"/>
      <c r="AU137" s="389"/>
      <c r="AV137" s="389"/>
      <c r="AW137" s="389"/>
      <c r="AX137" s="390"/>
      <c r="AY137">
        <f>$AY$136</f>
        <v>0</v>
      </c>
    </row>
    <row r="138" spans="1:60" hidden="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2"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idden="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8" t="s">
        <v>129</v>
      </c>
      <c r="AV139" s="338"/>
      <c r="AW139" s="338"/>
      <c r="AX139" s="343"/>
      <c r="AY139">
        <f>COUNTA($G$141)</f>
        <v>0</v>
      </c>
    </row>
    <row r="140" spans="1:60" hidden="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idden="1" x14ac:dyDescent="0.15">
      <c r="A141" s="525"/>
      <c r="B141" s="523"/>
      <c r="C141" s="523"/>
      <c r="D141" s="523"/>
      <c r="E141" s="523"/>
      <c r="F141" s="524"/>
      <c r="G141" s="391"/>
      <c r="H141" s="392"/>
      <c r="I141" s="392"/>
      <c r="J141" s="392"/>
      <c r="K141" s="392"/>
      <c r="L141" s="392"/>
      <c r="M141" s="392"/>
      <c r="N141" s="392"/>
      <c r="O141" s="393"/>
      <c r="P141" s="155"/>
      <c r="Q141" s="155"/>
      <c r="R141" s="155"/>
      <c r="S141" s="155"/>
      <c r="T141" s="155"/>
      <c r="U141" s="155"/>
      <c r="V141" s="155"/>
      <c r="W141" s="155"/>
      <c r="X141" s="156"/>
      <c r="Y141" s="402" t="s">
        <v>12</v>
      </c>
      <c r="Z141" s="403"/>
      <c r="AA141" s="404"/>
      <c r="AB141" s="386"/>
      <c r="AC141" s="386"/>
      <c r="AD141" s="386"/>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idden="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8" t="s">
        <v>51</v>
      </c>
      <c r="Z142" s="239"/>
      <c r="AA142" s="268"/>
      <c r="AB142" s="464"/>
      <c r="AC142" s="464"/>
      <c r="AD142" s="464"/>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idden="1" x14ac:dyDescent="0.15">
      <c r="A143" s="525"/>
      <c r="B143" s="523"/>
      <c r="C143" s="523"/>
      <c r="D143" s="523"/>
      <c r="E143" s="523"/>
      <c r="F143" s="524"/>
      <c r="G143" s="397"/>
      <c r="H143" s="398"/>
      <c r="I143" s="398"/>
      <c r="J143" s="398"/>
      <c r="K143" s="398"/>
      <c r="L143" s="398"/>
      <c r="M143" s="398"/>
      <c r="N143" s="398"/>
      <c r="O143" s="399"/>
      <c r="P143" s="158"/>
      <c r="Q143" s="158"/>
      <c r="R143" s="158"/>
      <c r="S143" s="158"/>
      <c r="T143" s="158"/>
      <c r="U143" s="158"/>
      <c r="V143" s="158"/>
      <c r="W143" s="158"/>
      <c r="X143" s="159"/>
      <c r="Y143" s="238" t="s">
        <v>13</v>
      </c>
      <c r="Z143" s="239"/>
      <c r="AA143" s="268"/>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idden="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idden="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idden="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idden="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idden="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idden="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idden="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idden="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1" t="s">
        <v>11</v>
      </c>
      <c r="AC151" s="902"/>
      <c r="AD151" s="903"/>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idden="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idden="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05" t="s">
        <v>58</v>
      </c>
      <c r="Z153" s="906"/>
      <c r="AA153" s="907"/>
      <c r="AB153" s="386"/>
      <c r="AC153" s="386"/>
      <c r="AD153" s="386"/>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idden="1" x14ac:dyDescent="0.15">
      <c r="A154" s="330"/>
      <c r="B154" s="332"/>
      <c r="C154" s="333"/>
      <c r="D154" s="333"/>
      <c r="E154" s="333"/>
      <c r="F154" s="334"/>
      <c r="G154" s="908"/>
      <c r="H154" s="400"/>
      <c r="I154" s="400"/>
      <c r="J154" s="400"/>
      <c r="K154" s="400"/>
      <c r="L154" s="400"/>
      <c r="M154" s="400"/>
      <c r="N154" s="400"/>
      <c r="O154" s="401"/>
      <c r="P154" s="467"/>
      <c r="Q154" s="467"/>
      <c r="R154" s="467"/>
      <c r="S154" s="467"/>
      <c r="T154" s="467"/>
      <c r="U154" s="467"/>
      <c r="V154" s="467"/>
      <c r="W154" s="467"/>
      <c r="X154" s="468"/>
      <c r="Y154" s="909" t="s">
        <v>51</v>
      </c>
      <c r="Z154" s="801"/>
      <c r="AA154" s="802"/>
      <c r="AB154" s="464"/>
      <c r="AC154" s="464"/>
      <c r="AD154" s="464"/>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idden="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idden="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1" t="s">
        <v>11</v>
      </c>
      <c r="AC156" s="902"/>
      <c r="AD156" s="903"/>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idden="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idden="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05" t="s">
        <v>58</v>
      </c>
      <c r="Z158" s="906"/>
      <c r="AA158" s="907"/>
      <c r="AB158" s="386"/>
      <c r="AC158" s="386"/>
      <c r="AD158" s="386"/>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idden="1" x14ac:dyDescent="0.15">
      <c r="A159" s="330"/>
      <c r="B159" s="332"/>
      <c r="C159" s="333"/>
      <c r="D159" s="333"/>
      <c r="E159" s="333"/>
      <c r="F159" s="334"/>
      <c r="G159" s="908"/>
      <c r="H159" s="400"/>
      <c r="I159" s="400"/>
      <c r="J159" s="400"/>
      <c r="K159" s="400"/>
      <c r="L159" s="400"/>
      <c r="M159" s="400"/>
      <c r="N159" s="400"/>
      <c r="O159" s="401"/>
      <c r="P159" s="467"/>
      <c r="Q159" s="467"/>
      <c r="R159" s="467"/>
      <c r="S159" s="467"/>
      <c r="T159" s="467"/>
      <c r="U159" s="467"/>
      <c r="V159" s="467"/>
      <c r="W159" s="467"/>
      <c r="X159" s="468"/>
      <c r="Y159" s="909" t="s">
        <v>51</v>
      </c>
      <c r="Z159" s="801"/>
      <c r="AA159" s="802"/>
      <c r="AB159" s="464"/>
      <c r="AC159" s="464"/>
      <c r="AD159" s="464"/>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idden="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7"/>
      <c r="AR160" s="408"/>
      <c r="AS160" s="408"/>
      <c r="AT160" s="409"/>
      <c r="AU160" s="389"/>
      <c r="AV160" s="389"/>
      <c r="AW160" s="389"/>
      <c r="AX160" s="390"/>
      <c r="AY160">
        <f>$AY$156</f>
        <v>0</v>
      </c>
      <c r="AZ160" s="10"/>
      <c r="BA160" s="10"/>
      <c r="BB160" s="10"/>
      <c r="BC160" s="10"/>
      <c r="BD160" s="10"/>
      <c r="BE160" s="10"/>
      <c r="BF160" s="10"/>
      <c r="BG160" s="10"/>
      <c r="BH160" s="10"/>
    </row>
    <row r="161" spans="1:60" hidden="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1" t="s">
        <v>11</v>
      </c>
      <c r="AC161" s="902"/>
      <c r="AD161" s="903"/>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idden="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idden="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05" t="s">
        <v>58</v>
      </c>
      <c r="Z163" s="906"/>
      <c r="AA163" s="907"/>
      <c r="AB163" s="386"/>
      <c r="AC163" s="386"/>
      <c r="AD163" s="386"/>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idden="1" x14ac:dyDescent="0.15">
      <c r="A164" s="330"/>
      <c r="B164" s="332"/>
      <c r="C164" s="333"/>
      <c r="D164" s="333"/>
      <c r="E164" s="333"/>
      <c r="F164" s="334"/>
      <c r="G164" s="908"/>
      <c r="H164" s="400"/>
      <c r="I164" s="400"/>
      <c r="J164" s="400"/>
      <c r="K164" s="400"/>
      <c r="L164" s="400"/>
      <c r="M164" s="400"/>
      <c r="N164" s="400"/>
      <c r="O164" s="401"/>
      <c r="P164" s="467"/>
      <c r="Q164" s="467"/>
      <c r="R164" s="467"/>
      <c r="S164" s="467"/>
      <c r="T164" s="467"/>
      <c r="U164" s="467"/>
      <c r="V164" s="467"/>
      <c r="W164" s="467"/>
      <c r="X164" s="468"/>
      <c r="Y164" s="909" t="s">
        <v>51</v>
      </c>
      <c r="Z164" s="801"/>
      <c r="AA164" s="802"/>
      <c r="AB164" s="464"/>
      <c r="AC164" s="464"/>
      <c r="AD164" s="464"/>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14.25" hidden="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idden="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idden="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7" t="s">
        <v>500</v>
      </c>
      <c r="AR167" s="428"/>
      <c r="AS167" s="428"/>
      <c r="AT167" s="429"/>
      <c r="AU167" s="427" t="s">
        <v>678</v>
      </c>
      <c r="AV167" s="428"/>
      <c r="AW167" s="428"/>
      <c r="AX167" s="430"/>
      <c r="AY167">
        <f>COUNTA($G$168)</f>
        <v>0</v>
      </c>
    </row>
    <row r="168" spans="1:60" hidden="1" x14ac:dyDescent="0.15">
      <c r="A168" s="364"/>
      <c r="B168" s="333"/>
      <c r="C168" s="333"/>
      <c r="D168" s="333"/>
      <c r="E168" s="333"/>
      <c r="F168" s="334"/>
      <c r="G168" s="445"/>
      <c r="H168" s="374"/>
      <c r="I168" s="374"/>
      <c r="J168" s="374"/>
      <c r="K168" s="374"/>
      <c r="L168" s="374"/>
      <c r="M168" s="374"/>
      <c r="N168" s="374"/>
      <c r="O168" s="374"/>
      <c r="P168" s="446"/>
      <c r="Q168" s="378"/>
      <c r="R168" s="378"/>
      <c r="S168" s="378"/>
      <c r="T168" s="378"/>
      <c r="U168" s="378"/>
      <c r="V168" s="378"/>
      <c r="W168" s="378"/>
      <c r="X168" s="379"/>
      <c r="Y168" s="383" t="s">
        <v>52</v>
      </c>
      <c r="Z168" s="384"/>
      <c r="AA168" s="385"/>
      <c r="AB168" s="387"/>
      <c r="AC168" s="387"/>
      <c r="AD168" s="387"/>
      <c r="AE168" s="388"/>
      <c r="AF168" s="388"/>
      <c r="AG168" s="388"/>
      <c r="AH168" s="388"/>
      <c r="AI168" s="388"/>
      <c r="AJ168" s="388"/>
      <c r="AK168" s="388"/>
      <c r="AL168" s="388"/>
      <c r="AM168" s="388"/>
      <c r="AN168" s="388"/>
      <c r="AO168" s="388"/>
      <c r="AP168" s="388"/>
      <c r="AQ168" s="388"/>
      <c r="AR168" s="388"/>
      <c r="AS168" s="388"/>
      <c r="AT168" s="388"/>
      <c r="AU168" s="426"/>
      <c r="AV168" s="421"/>
      <c r="AW168" s="421"/>
      <c r="AX168" s="422"/>
      <c r="AY168">
        <f>$AY$167</f>
        <v>0</v>
      </c>
    </row>
    <row r="169" spans="1:60" hidden="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7"/>
      <c r="AC169" s="387"/>
      <c r="AD169" s="387"/>
      <c r="AE169" s="388"/>
      <c r="AF169" s="388"/>
      <c r="AG169" s="388"/>
      <c r="AH169" s="388"/>
      <c r="AI169" s="388"/>
      <c r="AJ169" s="388"/>
      <c r="AK169" s="388"/>
      <c r="AL169" s="388"/>
      <c r="AM169" s="388"/>
      <c r="AN169" s="388"/>
      <c r="AO169" s="388"/>
      <c r="AP169" s="388"/>
      <c r="AQ169" s="388"/>
      <c r="AR169" s="388"/>
      <c r="AS169" s="388"/>
      <c r="AT169" s="388"/>
      <c r="AU169" s="426"/>
      <c r="AV169" s="421"/>
      <c r="AW169" s="421"/>
      <c r="AX169" s="422"/>
      <c r="AY169">
        <f>$AY$167</f>
        <v>0</v>
      </c>
    </row>
    <row r="170" spans="1:60" hidden="1" x14ac:dyDescent="0.15">
      <c r="A170" s="477" t="s">
        <v>666</v>
      </c>
      <c r="B170" s="357"/>
      <c r="C170" s="357"/>
      <c r="D170" s="357"/>
      <c r="E170" s="357"/>
      <c r="F170" s="478"/>
      <c r="G170" s="239" t="s">
        <v>667</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idden="1" x14ac:dyDescent="0.15">
      <c r="A171" s="479"/>
      <c r="B171" s="338"/>
      <c r="C171" s="338"/>
      <c r="D171" s="338"/>
      <c r="E171" s="338"/>
      <c r="F171" s="480"/>
      <c r="G171" s="410" t="s">
        <v>668</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c r="AC171" s="439"/>
      <c r="AD171" s="440"/>
      <c r="AE171" s="414"/>
      <c r="AF171" s="414"/>
      <c r="AG171" s="414"/>
      <c r="AH171" s="414"/>
      <c r="AI171" s="414"/>
      <c r="AJ171" s="414"/>
      <c r="AK171" s="414"/>
      <c r="AL171" s="414"/>
      <c r="AM171" s="414"/>
      <c r="AN171" s="414"/>
      <c r="AO171" s="414"/>
      <c r="AP171" s="414"/>
      <c r="AQ171" s="405"/>
      <c r="AR171" s="389"/>
      <c r="AS171" s="389"/>
      <c r="AT171" s="389"/>
      <c r="AU171" s="389"/>
      <c r="AV171" s="389"/>
      <c r="AW171" s="389"/>
      <c r="AX171" s="390"/>
      <c r="AY171">
        <f>$AY$170</f>
        <v>0</v>
      </c>
    </row>
    <row r="172" spans="1:60" hidden="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2"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idden="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8" t="s">
        <v>129</v>
      </c>
      <c r="AV173" s="338"/>
      <c r="AW173" s="338"/>
      <c r="AX173" s="343"/>
      <c r="AY173">
        <f>COUNTA($G$175)</f>
        <v>0</v>
      </c>
    </row>
    <row r="174" spans="1:60" hidden="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idden="1" x14ac:dyDescent="0.15">
      <c r="A175" s="525"/>
      <c r="B175" s="523"/>
      <c r="C175" s="523"/>
      <c r="D175" s="523"/>
      <c r="E175" s="523"/>
      <c r="F175" s="524"/>
      <c r="G175" s="391"/>
      <c r="H175" s="392"/>
      <c r="I175" s="392"/>
      <c r="J175" s="392"/>
      <c r="K175" s="392"/>
      <c r="L175" s="392"/>
      <c r="M175" s="392"/>
      <c r="N175" s="392"/>
      <c r="O175" s="393"/>
      <c r="P175" s="155"/>
      <c r="Q175" s="155"/>
      <c r="R175" s="155"/>
      <c r="S175" s="155"/>
      <c r="T175" s="155"/>
      <c r="U175" s="155"/>
      <c r="V175" s="155"/>
      <c r="W175" s="155"/>
      <c r="X175" s="156"/>
      <c r="Y175" s="402" t="s">
        <v>12</v>
      </c>
      <c r="Z175" s="403"/>
      <c r="AA175" s="404"/>
      <c r="AB175" s="386"/>
      <c r="AC175" s="386"/>
      <c r="AD175" s="386"/>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idden="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8" t="s">
        <v>51</v>
      </c>
      <c r="Z176" s="239"/>
      <c r="AA176" s="268"/>
      <c r="AB176" s="464"/>
      <c r="AC176" s="464"/>
      <c r="AD176" s="464"/>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idden="1" x14ac:dyDescent="0.15">
      <c r="A177" s="525"/>
      <c r="B177" s="523"/>
      <c r="C177" s="523"/>
      <c r="D177" s="523"/>
      <c r="E177" s="523"/>
      <c r="F177" s="524"/>
      <c r="G177" s="397"/>
      <c r="H177" s="398"/>
      <c r="I177" s="398"/>
      <c r="J177" s="398"/>
      <c r="K177" s="398"/>
      <c r="L177" s="398"/>
      <c r="M177" s="398"/>
      <c r="N177" s="398"/>
      <c r="O177" s="399"/>
      <c r="P177" s="158"/>
      <c r="Q177" s="158"/>
      <c r="R177" s="158"/>
      <c r="S177" s="158"/>
      <c r="T177" s="158"/>
      <c r="U177" s="158"/>
      <c r="V177" s="158"/>
      <c r="W177" s="158"/>
      <c r="X177" s="159"/>
      <c r="Y177" s="238" t="s">
        <v>13</v>
      </c>
      <c r="Z177" s="239"/>
      <c r="AA177" s="268"/>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idden="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idden="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idden="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idden="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idden="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idden="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idden="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idden="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1" t="s">
        <v>11</v>
      </c>
      <c r="AC185" s="902"/>
      <c r="AD185" s="903"/>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idden="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idden="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05" t="s">
        <v>58</v>
      </c>
      <c r="Z187" s="906"/>
      <c r="AA187" s="907"/>
      <c r="AB187" s="386"/>
      <c r="AC187" s="386"/>
      <c r="AD187" s="386"/>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idden="1" x14ac:dyDescent="0.15">
      <c r="A188" s="330"/>
      <c r="B188" s="332"/>
      <c r="C188" s="333"/>
      <c r="D188" s="333"/>
      <c r="E188" s="333"/>
      <c r="F188" s="334"/>
      <c r="G188" s="908"/>
      <c r="H188" s="400"/>
      <c r="I188" s="400"/>
      <c r="J188" s="400"/>
      <c r="K188" s="400"/>
      <c r="L188" s="400"/>
      <c r="M188" s="400"/>
      <c r="N188" s="400"/>
      <c r="O188" s="401"/>
      <c r="P188" s="467"/>
      <c r="Q188" s="467"/>
      <c r="R188" s="467"/>
      <c r="S188" s="467"/>
      <c r="T188" s="467"/>
      <c r="U188" s="467"/>
      <c r="V188" s="467"/>
      <c r="W188" s="467"/>
      <c r="X188" s="468"/>
      <c r="Y188" s="909" t="s">
        <v>51</v>
      </c>
      <c r="Z188" s="801"/>
      <c r="AA188" s="802"/>
      <c r="AB188" s="464"/>
      <c r="AC188" s="464"/>
      <c r="AD188" s="464"/>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idden="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idden="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1" t="s">
        <v>11</v>
      </c>
      <c r="AC190" s="902"/>
      <c r="AD190" s="903"/>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idden="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idden="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05" t="s">
        <v>58</v>
      </c>
      <c r="Z192" s="906"/>
      <c r="AA192" s="907"/>
      <c r="AB192" s="386"/>
      <c r="AC192" s="386"/>
      <c r="AD192" s="386"/>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idden="1" x14ac:dyDescent="0.15">
      <c r="A193" s="330"/>
      <c r="B193" s="332"/>
      <c r="C193" s="333"/>
      <c r="D193" s="333"/>
      <c r="E193" s="333"/>
      <c r="F193" s="334"/>
      <c r="G193" s="908"/>
      <c r="H193" s="400"/>
      <c r="I193" s="400"/>
      <c r="J193" s="400"/>
      <c r="K193" s="400"/>
      <c r="L193" s="400"/>
      <c r="M193" s="400"/>
      <c r="N193" s="400"/>
      <c r="O193" s="401"/>
      <c r="P193" s="467"/>
      <c r="Q193" s="467"/>
      <c r="R193" s="467"/>
      <c r="S193" s="467"/>
      <c r="T193" s="467"/>
      <c r="U193" s="467"/>
      <c r="V193" s="467"/>
      <c r="W193" s="467"/>
      <c r="X193" s="468"/>
      <c r="Y193" s="909" t="s">
        <v>51</v>
      </c>
      <c r="Z193" s="801"/>
      <c r="AA193" s="802"/>
      <c r="AB193" s="464"/>
      <c r="AC193" s="464"/>
      <c r="AD193" s="464"/>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idden="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7"/>
      <c r="AR194" s="408"/>
      <c r="AS194" s="408"/>
      <c r="AT194" s="409"/>
      <c r="AU194" s="389"/>
      <c r="AV194" s="389"/>
      <c r="AW194" s="389"/>
      <c r="AX194" s="390"/>
      <c r="AY194">
        <f>$AY$190</f>
        <v>0</v>
      </c>
      <c r="AZ194" s="10"/>
      <c r="BA194" s="10"/>
      <c r="BB194" s="10"/>
      <c r="BC194" s="10"/>
      <c r="BD194" s="10"/>
      <c r="BE194" s="10"/>
      <c r="BF194" s="10"/>
      <c r="BG194" s="10"/>
      <c r="BH194" s="10"/>
    </row>
    <row r="195" spans="1:60" hidden="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1" t="s">
        <v>11</v>
      </c>
      <c r="AC195" s="902"/>
      <c r="AD195" s="903"/>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idden="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idden="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05" t="s">
        <v>58</v>
      </c>
      <c r="Z197" s="906"/>
      <c r="AA197" s="907"/>
      <c r="AB197" s="386"/>
      <c r="AC197" s="386"/>
      <c r="AD197" s="386"/>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idden="1" x14ac:dyDescent="0.15">
      <c r="A198" s="330"/>
      <c r="B198" s="332"/>
      <c r="C198" s="333"/>
      <c r="D198" s="333"/>
      <c r="E198" s="333"/>
      <c r="F198" s="334"/>
      <c r="G198" s="908"/>
      <c r="H198" s="400"/>
      <c r="I198" s="400"/>
      <c r="J198" s="400"/>
      <c r="K198" s="400"/>
      <c r="L198" s="400"/>
      <c r="M198" s="400"/>
      <c r="N198" s="400"/>
      <c r="O198" s="401"/>
      <c r="P198" s="467"/>
      <c r="Q198" s="467"/>
      <c r="R198" s="467"/>
      <c r="S198" s="467"/>
      <c r="T198" s="467"/>
      <c r="U198" s="467"/>
      <c r="V198" s="467"/>
      <c r="W198" s="467"/>
      <c r="X198" s="468"/>
      <c r="Y198" s="909" t="s">
        <v>51</v>
      </c>
      <c r="Z198" s="801"/>
      <c r="AA198" s="802"/>
      <c r="AB198" s="464"/>
      <c r="AC198" s="464"/>
      <c r="AD198" s="464"/>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14.25" hidden="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idden="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59" t="s">
        <v>129</v>
      </c>
      <c r="AV200" s="559"/>
      <c r="AW200" s="559"/>
      <c r="AX200" s="560"/>
      <c r="AY200">
        <f>COUNTA($H$202)</f>
        <v>0</v>
      </c>
    </row>
    <row r="201" spans="1:60" hidden="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idden="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5"/>
      <c r="AF202" s="389"/>
      <c r="AG202" s="389"/>
      <c r="AH202" s="389"/>
      <c r="AI202" s="405"/>
      <c r="AJ202" s="389"/>
      <c r="AK202" s="389"/>
      <c r="AL202" s="389"/>
      <c r="AM202" s="405"/>
      <c r="AN202" s="389"/>
      <c r="AO202" s="389"/>
      <c r="AP202" s="389"/>
      <c r="AQ202" s="405"/>
      <c r="AR202" s="389"/>
      <c r="AS202" s="389"/>
      <c r="AT202" s="578"/>
      <c r="AU202" s="389"/>
      <c r="AV202" s="389"/>
      <c r="AW202" s="389"/>
      <c r="AX202" s="390"/>
      <c r="AY202">
        <f t="shared" si="10"/>
        <v>0</v>
      </c>
    </row>
    <row r="203" spans="1:60" hidden="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334</v>
      </c>
      <c r="AC203" s="601"/>
      <c r="AD203" s="601"/>
      <c r="AE203" s="405"/>
      <c r="AF203" s="389"/>
      <c r="AG203" s="389"/>
      <c r="AH203" s="389"/>
      <c r="AI203" s="405"/>
      <c r="AJ203" s="389"/>
      <c r="AK203" s="389"/>
      <c r="AL203" s="389"/>
      <c r="AM203" s="405"/>
      <c r="AN203" s="389"/>
      <c r="AO203" s="389"/>
      <c r="AP203" s="389"/>
      <c r="AQ203" s="405"/>
      <c r="AR203" s="389"/>
      <c r="AS203" s="389"/>
      <c r="AT203" s="578"/>
      <c r="AU203" s="389"/>
      <c r="AV203" s="389"/>
      <c r="AW203" s="389"/>
      <c r="AX203" s="390"/>
      <c r="AY203">
        <f t="shared" si="10"/>
        <v>0</v>
      </c>
    </row>
    <row r="204" spans="1:60" hidden="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335</v>
      </c>
      <c r="AC204" s="579"/>
      <c r="AD204" s="579"/>
      <c r="AE204" s="580"/>
      <c r="AF204" s="581"/>
      <c r="AG204" s="581"/>
      <c r="AH204" s="581"/>
      <c r="AI204" s="580"/>
      <c r="AJ204" s="581"/>
      <c r="AK204" s="581"/>
      <c r="AL204" s="581"/>
      <c r="AM204" s="580"/>
      <c r="AN204" s="581"/>
      <c r="AO204" s="581"/>
      <c r="AP204" s="581"/>
      <c r="AQ204" s="405"/>
      <c r="AR204" s="389"/>
      <c r="AS204" s="389"/>
      <c r="AT204" s="578"/>
      <c r="AU204" s="389"/>
      <c r="AV204" s="389"/>
      <c r="AW204" s="389"/>
      <c r="AX204" s="390"/>
      <c r="AY204">
        <f t="shared" si="10"/>
        <v>0</v>
      </c>
    </row>
    <row r="205" spans="1:60" hidden="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5"/>
      <c r="AF205" s="389"/>
      <c r="AG205" s="389"/>
      <c r="AH205" s="389"/>
      <c r="AI205" s="405"/>
      <c r="AJ205" s="389"/>
      <c r="AK205" s="389"/>
      <c r="AL205" s="389"/>
      <c r="AM205" s="405"/>
      <c r="AN205" s="389"/>
      <c r="AO205" s="389"/>
      <c r="AP205" s="389"/>
      <c r="AQ205" s="405"/>
      <c r="AR205" s="389"/>
      <c r="AS205" s="389"/>
      <c r="AT205" s="578"/>
      <c r="AU205" s="389"/>
      <c r="AV205" s="389"/>
      <c r="AW205" s="389"/>
      <c r="AX205" s="390"/>
      <c r="AY205">
        <f t="shared" si="10"/>
        <v>0</v>
      </c>
    </row>
    <row r="206" spans="1:60" hidden="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334</v>
      </c>
      <c r="AC206" s="601"/>
      <c r="AD206" s="601"/>
      <c r="AE206" s="405"/>
      <c r="AF206" s="389"/>
      <c r="AG206" s="389"/>
      <c r="AH206" s="389"/>
      <c r="AI206" s="405"/>
      <c r="AJ206" s="389"/>
      <c r="AK206" s="389"/>
      <c r="AL206" s="389"/>
      <c r="AM206" s="405"/>
      <c r="AN206" s="389"/>
      <c r="AO206" s="389"/>
      <c r="AP206" s="389"/>
      <c r="AQ206" s="405"/>
      <c r="AR206" s="389"/>
      <c r="AS206" s="389"/>
      <c r="AT206" s="578"/>
      <c r="AU206" s="389"/>
      <c r="AV206" s="389"/>
      <c r="AW206" s="389"/>
      <c r="AX206" s="390"/>
      <c r="AY206">
        <f t="shared" si="10"/>
        <v>0</v>
      </c>
    </row>
    <row r="207" spans="1:60" hidden="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335</v>
      </c>
      <c r="AC207" s="579"/>
      <c r="AD207" s="579"/>
      <c r="AE207" s="580"/>
      <c r="AF207" s="581"/>
      <c r="AG207" s="581"/>
      <c r="AH207" s="581"/>
      <c r="AI207" s="580"/>
      <c r="AJ207" s="581"/>
      <c r="AK207" s="581"/>
      <c r="AL207" s="581"/>
      <c r="AM207" s="580"/>
      <c r="AN207" s="581"/>
      <c r="AO207" s="581"/>
      <c r="AP207" s="600"/>
      <c r="AQ207" s="405"/>
      <c r="AR207" s="389"/>
      <c r="AS207" s="389"/>
      <c r="AT207" s="578"/>
      <c r="AU207" s="389"/>
      <c r="AV207" s="389"/>
      <c r="AW207" s="389"/>
      <c r="AX207" s="390"/>
      <c r="AY207">
        <f t="shared" si="10"/>
        <v>0</v>
      </c>
    </row>
    <row r="208" spans="1:60" hidden="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501</v>
      </c>
      <c r="AF208" s="152"/>
      <c r="AG208" s="152"/>
      <c r="AH208" s="152"/>
      <c r="AI208" s="431" t="s">
        <v>653</v>
      </c>
      <c r="AJ208" s="431"/>
      <c r="AK208" s="431"/>
      <c r="AL208" s="431"/>
      <c r="AM208" s="431" t="s">
        <v>469</v>
      </c>
      <c r="AN208" s="431"/>
      <c r="AO208" s="431"/>
      <c r="AP208" s="431"/>
      <c r="AQ208" s="507" t="s">
        <v>223</v>
      </c>
      <c r="AR208" s="508"/>
      <c r="AS208" s="508"/>
      <c r="AT208" s="509"/>
      <c r="AU208" s="602" t="s">
        <v>129</v>
      </c>
      <c r="AV208" s="603"/>
      <c r="AW208" s="603"/>
      <c r="AX208" s="604"/>
      <c r="AY208">
        <f>COUNTA($H$210)</f>
        <v>0</v>
      </c>
    </row>
    <row r="209" spans="1:51" hidden="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idden="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idden="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idden="1" x14ac:dyDescent="0.15">
      <c r="A212" s="582"/>
      <c r="B212" s="583"/>
      <c r="C212" s="583"/>
      <c r="D212" s="583"/>
      <c r="E212" s="583"/>
      <c r="F212" s="584"/>
      <c r="G212" s="620"/>
      <c r="H212" s="158"/>
      <c r="I212" s="158"/>
      <c r="J212" s="158"/>
      <c r="K212" s="158"/>
      <c r="L212" s="158"/>
      <c r="M212" s="158"/>
      <c r="N212" s="158"/>
      <c r="O212" s="159"/>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9"/>
      <c r="AV212" s="389"/>
      <c r="AW212" s="389"/>
      <c r="AX212" s="390"/>
      <c r="AY212">
        <f>$AY$208</f>
        <v>0</v>
      </c>
    </row>
    <row r="213" spans="1:51" ht="49.5" hidden="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x14ac:dyDescent="0.15">
      <c r="A215" s="667" t="s">
        <v>367</v>
      </c>
      <c r="B215" s="668"/>
      <c r="C215" s="670" t="s">
        <v>227</v>
      </c>
      <c r="D215" s="668"/>
      <c r="E215" s="671" t="s">
        <v>243</v>
      </c>
      <c r="F215" s="672"/>
      <c r="G215" s="673" t="s">
        <v>707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708</v>
      </c>
      <c r="H216" s="155"/>
      <c r="I216" s="155"/>
      <c r="J216" s="155"/>
      <c r="K216" s="155"/>
      <c r="L216" s="155"/>
      <c r="M216" s="155"/>
      <c r="N216" s="155"/>
      <c r="O216" s="155"/>
      <c r="P216" s="155"/>
      <c r="Q216" s="155"/>
      <c r="R216" s="155"/>
      <c r="S216" s="155"/>
      <c r="T216" s="155"/>
      <c r="U216" s="155"/>
      <c r="V216" s="156"/>
      <c r="W216" s="645" t="s">
        <v>671</v>
      </c>
      <c r="X216" s="646"/>
      <c r="Y216" s="646"/>
      <c r="Z216" s="646"/>
      <c r="AA216" s="647"/>
      <c r="AB216" s="648" t="s">
        <v>709</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672</v>
      </c>
      <c r="X217" s="652"/>
      <c r="Y217" s="652"/>
      <c r="Z217" s="652"/>
      <c r="AA217" s="653"/>
      <c r="AB217" s="648" t="s">
        <v>752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738</v>
      </c>
      <c r="K218" s="659"/>
      <c r="L218" s="659"/>
      <c r="M218" s="659"/>
      <c r="N218" s="659"/>
      <c r="O218" s="659"/>
      <c r="P218" s="659"/>
      <c r="Q218" s="659"/>
      <c r="R218" s="659"/>
      <c r="S218" s="659"/>
      <c r="T218" s="660"/>
      <c r="U218" s="633" t="s">
        <v>738</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685</v>
      </c>
      <c r="H219" s="636"/>
      <c r="I219" s="636"/>
      <c r="J219" s="636"/>
      <c r="K219" s="636"/>
      <c r="L219" s="636"/>
      <c r="M219" s="636"/>
      <c r="N219" s="636"/>
      <c r="O219" s="636"/>
      <c r="P219" s="636"/>
      <c r="Q219" s="636"/>
      <c r="R219" s="636"/>
      <c r="S219" s="636"/>
      <c r="T219" s="636"/>
      <c r="U219" s="632" t="s">
        <v>738</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672</v>
      </c>
      <c r="H220" s="636"/>
      <c r="I220" s="636"/>
      <c r="J220" s="636"/>
      <c r="K220" s="636"/>
      <c r="L220" s="636"/>
      <c r="M220" s="636"/>
      <c r="N220" s="636"/>
      <c r="O220" s="636"/>
      <c r="P220" s="636"/>
      <c r="Q220" s="636"/>
      <c r="R220" s="636"/>
      <c r="S220" s="636"/>
      <c r="T220" s="636"/>
      <c r="U220" s="160" t="s">
        <v>738</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38.450000000000003"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695</v>
      </c>
      <c r="AE223" s="722"/>
      <c r="AF223" s="722"/>
      <c r="AG223" s="723" t="s">
        <v>710</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695</v>
      </c>
      <c r="AE224" s="703"/>
      <c r="AF224" s="703"/>
      <c r="AG224" s="729" t="s">
        <v>711</v>
      </c>
      <c r="AH224" s="730"/>
      <c r="AI224" s="730"/>
      <c r="AJ224" s="730"/>
      <c r="AK224" s="730"/>
      <c r="AL224" s="730"/>
      <c r="AM224" s="730"/>
      <c r="AN224" s="730"/>
      <c r="AO224" s="730"/>
      <c r="AP224" s="730"/>
      <c r="AQ224" s="730"/>
      <c r="AR224" s="730"/>
      <c r="AS224" s="730"/>
      <c r="AT224" s="730"/>
      <c r="AU224" s="730"/>
      <c r="AV224" s="730"/>
      <c r="AW224" s="730"/>
      <c r="AX224" s="731"/>
    </row>
    <row r="225" spans="1:50" ht="4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695</v>
      </c>
      <c r="AE225" s="736"/>
      <c r="AF225" s="736"/>
      <c r="AG225" s="693" t="s">
        <v>712</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695</v>
      </c>
      <c r="AE226" s="691"/>
      <c r="AF226" s="691"/>
      <c r="AG226" s="377" t="s">
        <v>749</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713</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713</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695</v>
      </c>
      <c r="AE229" s="755"/>
      <c r="AF229" s="755"/>
      <c r="AG229" s="756" t="s">
        <v>715</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695</v>
      </c>
      <c r="AE230" s="703"/>
      <c r="AF230" s="703"/>
      <c r="AG230" s="729" t="s">
        <v>745</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714</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30"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695</v>
      </c>
      <c r="AE232" s="703"/>
      <c r="AF232" s="703"/>
      <c r="AG232" s="729" t="s">
        <v>716</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695</v>
      </c>
      <c r="AE233" s="736"/>
      <c r="AF233" s="736"/>
      <c r="AG233" s="751" t="s">
        <v>760</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714</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695</v>
      </c>
      <c r="AE235" s="744"/>
      <c r="AF235" s="745"/>
      <c r="AG235" s="746" t="s">
        <v>721</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695</v>
      </c>
      <c r="AE236" s="755"/>
      <c r="AF236" s="765"/>
      <c r="AG236" s="756" t="s">
        <v>718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695</v>
      </c>
      <c r="AE237" s="770"/>
      <c r="AF237" s="770"/>
      <c r="AG237" s="729" t="s">
        <v>719</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695</v>
      </c>
      <c r="AE238" s="703"/>
      <c r="AF238" s="703"/>
      <c r="AG238" s="729" t="s">
        <v>720</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695</v>
      </c>
      <c r="AE239" s="703"/>
      <c r="AF239" s="703"/>
      <c r="AG239" s="759" t="s">
        <v>717</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714</v>
      </c>
      <c r="AE240" s="691"/>
      <c r="AF240" s="782"/>
      <c r="AG240" s="377" t="s">
        <v>702</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67.5" customHeight="1" x14ac:dyDescent="0.15">
      <c r="A247" s="138" t="s">
        <v>46</v>
      </c>
      <c r="B247" s="139"/>
      <c r="C247" s="142" t="s">
        <v>50</v>
      </c>
      <c r="D247" s="143"/>
      <c r="E247" s="143"/>
      <c r="F247" s="144"/>
      <c r="G247" s="145" t="s">
        <v>743</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748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759</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758</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90" t="s">
        <v>761</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751</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360</v>
      </c>
      <c r="B259" s="152"/>
      <c r="C259" s="152"/>
      <c r="D259" s="152"/>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359</v>
      </c>
      <c r="B260" s="152"/>
      <c r="C260" s="152"/>
      <c r="D260" s="152"/>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358</v>
      </c>
      <c r="B261" s="152"/>
      <c r="C261" s="152"/>
      <c r="D261" s="152"/>
      <c r="E261" s="786" t="s">
        <v>732</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357</v>
      </c>
      <c r="B262" s="152"/>
      <c r="C262" s="152"/>
      <c r="D262" s="152"/>
      <c r="E262" s="786" t="s">
        <v>733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356</v>
      </c>
      <c r="B263" s="152"/>
      <c r="C263" s="152"/>
      <c r="D263" s="152"/>
      <c r="E263" s="786" t="s">
        <v>734</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355</v>
      </c>
      <c r="B264" s="152"/>
      <c r="C264" s="152"/>
      <c r="D264" s="152"/>
      <c r="E264" s="786" t="s">
        <v>757</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354</v>
      </c>
      <c r="B265" s="152"/>
      <c r="C265" s="152"/>
      <c r="D265" s="152"/>
      <c r="E265" s="786" t="s">
        <v>756</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501</v>
      </c>
      <c r="B266" s="152"/>
      <c r="C266" s="152"/>
      <c r="D266" s="152"/>
      <c r="E266" s="805" t="s">
        <v>735</v>
      </c>
      <c r="F266" s="806"/>
      <c r="G266" s="806"/>
      <c r="H266" s="92" t="str">
        <f>IF(E266="","","-")</f>
        <v>-</v>
      </c>
      <c r="I266" s="806"/>
      <c r="J266" s="806"/>
      <c r="K266" s="92" t="str">
        <f>IF(I266="","","-")</f>
        <v/>
      </c>
      <c r="L266" s="122">
        <v>190</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681</v>
      </c>
      <c r="B267" s="152"/>
      <c r="C267" s="152"/>
      <c r="D267" s="152"/>
      <c r="E267" s="805" t="s">
        <v>736</v>
      </c>
      <c r="F267" s="806"/>
      <c r="G267" s="806"/>
      <c r="H267" s="92"/>
      <c r="I267" s="806"/>
      <c r="J267" s="806"/>
      <c r="K267" s="92"/>
      <c r="L267" s="122">
        <v>3</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469</v>
      </c>
      <c r="B268" s="152"/>
      <c r="C268" s="152"/>
      <c r="D268" s="152"/>
      <c r="E268" s="808">
        <v>2021</v>
      </c>
      <c r="F268" s="153"/>
      <c r="G268" s="806" t="s">
        <v>737</v>
      </c>
      <c r="H268" s="806"/>
      <c r="I268" s="806"/>
      <c r="J268" s="153">
        <v>20</v>
      </c>
      <c r="K268" s="153"/>
      <c r="L268" s="122">
        <v>2</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742</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723</v>
      </c>
      <c r="H310" s="840"/>
      <c r="I310" s="840"/>
      <c r="J310" s="840"/>
      <c r="K310" s="841"/>
      <c r="L310" s="842" t="s">
        <v>724</v>
      </c>
      <c r="M310" s="843"/>
      <c r="N310" s="843"/>
      <c r="O310" s="843"/>
      <c r="P310" s="843"/>
      <c r="Q310" s="843"/>
      <c r="R310" s="843"/>
      <c r="S310" s="843"/>
      <c r="T310" s="843"/>
      <c r="U310" s="843"/>
      <c r="V310" s="843"/>
      <c r="W310" s="843"/>
      <c r="X310" s="844"/>
      <c r="Y310" s="845">
        <v>13</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13</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17.25" hidden="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idden="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idden="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idden="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idden="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idden="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idden="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idden="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idden="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idden="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idden="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idden="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14.25" hidden="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17.25" hidden="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idden="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idden="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idden="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idden="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idden="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idden="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idden="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idden="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idden="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idden="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idden="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14.25" hidden="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17.25" hidden="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idden="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idden="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idden="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idden="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idden="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idden="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idden="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idden="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idden="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idden="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idden="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idden="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5.5"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31" t="s">
        <v>25</v>
      </c>
      <c r="Q365" s="431"/>
      <c r="R365" s="431"/>
      <c r="S365" s="431"/>
      <c r="T365" s="431"/>
      <c r="U365" s="431"/>
      <c r="V365" s="431"/>
      <c r="W365" s="431"/>
      <c r="X365" s="431"/>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1.5" customHeight="1" x14ac:dyDescent="0.15">
      <c r="A366" s="874">
        <v>1</v>
      </c>
      <c r="B366" s="874">
        <v>1</v>
      </c>
      <c r="C366" s="875" t="s">
        <v>725</v>
      </c>
      <c r="D366" s="876"/>
      <c r="E366" s="876"/>
      <c r="F366" s="876"/>
      <c r="G366" s="876"/>
      <c r="H366" s="876"/>
      <c r="I366" s="876"/>
      <c r="J366" s="877">
        <v>5011101012069</v>
      </c>
      <c r="K366" s="878"/>
      <c r="L366" s="878"/>
      <c r="M366" s="878"/>
      <c r="N366" s="878"/>
      <c r="O366" s="878"/>
      <c r="P366" s="879" t="s">
        <v>726</v>
      </c>
      <c r="Q366" s="880"/>
      <c r="R366" s="880"/>
      <c r="S366" s="880"/>
      <c r="T366" s="880"/>
      <c r="U366" s="880"/>
      <c r="V366" s="880"/>
      <c r="W366" s="880"/>
      <c r="X366" s="880"/>
      <c r="Y366" s="881">
        <v>13</v>
      </c>
      <c r="Z366" s="882"/>
      <c r="AA366" s="882"/>
      <c r="AB366" s="883"/>
      <c r="AC366" s="884" t="s">
        <v>337</v>
      </c>
      <c r="AD366" s="885"/>
      <c r="AE366" s="885"/>
      <c r="AF366" s="885"/>
      <c r="AG366" s="885"/>
      <c r="AH366" s="868">
        <v>2</v>
      </c>
      <c r="AI366" s="869"/>
      <c r="AJ366" s="869"/>
      <c r="AK366" s="869"/>
      <c r="AL366" s="870">
        <v>80</v>
      </c>
      <c r="AM366" s="871"/>
      <c r="AN366" s="871"/>
      <c r="AO366" s="872"/>
      <c r="AP366" s="873" t="s">
        <v>751</v>
      </c>
      <c r="AQ366" s="873"/>
      <c r="AR366" s="873"/>
      <c r="AS366" s="873"/>
      <c r="AT366" s="873"/>
      <c r="AU366" s="873"/>
      <c r="AV366" s="873"/>
      <c r="AW366" s="873"/>
      <c r="AX366" s="873"/>
    </row>
    <row r="367" spans="1:51" hidden="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idden="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idden="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idden="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idden="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idden="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idden="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idden="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idden="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idden="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idden="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idden="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idden="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idden="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idden="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idden="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idden="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idden="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idden="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idden="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idden="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idden="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idden="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idden="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idden="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idden="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idden="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idden="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idden="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idden="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idden="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idden="1" x14ac:dyDescent="0.15">
      <c r="A398" s="863"/>
      <c r="B398" s="863"/>
      <c r="C398" s="863" t="s">
        <v>24</v>
      </c>
      <c r="D398" s="863"/>
      <c r="E398" s="863"/>
      <c r="F398" s="863"/>
      <c r="G398" s="863"/>
      <c r="H398" s="863"/>
      <c r="I398" s="863"/>
      <c r="J398" s="864" t="s">
        <v>274</v>
      </c>
      <c r="K398" s="152"/>
      <c r="L398" s="152"/>
      <c r="M398" s="152"/>
      <c r="N398" s="152"/>
      <c r="O398" s="152"/>
      <c r="P398" s="431" t="s">
        <v>25</v>
      </c>
      <c r="Q398" s="431"/>
      <c r="R398" s="431"/>
      <c r="S398" s="431"/>
      <c r="T398" s="431"/>
      <c r="U398" s="431"/>
      <c r="V398" s="431"/>
      <c r="W398" s="431"/>
      <c r="X398" s="431"/>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idden="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idden="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idden="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idden="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idden="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idden="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idden="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idden="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idden="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idden="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idden="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idden="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idden="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idden="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idden="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idden="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idden="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idden="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idden="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idden="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idden="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idden="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idden="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idden="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idden="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idden="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idden="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idden="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idden="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idden="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863"/>
      <c r="B431" s="863"/>
      <c r="C431" s="863" t="s">
        <v>24</v>
      </c>
      <c r="D431" s="863"/>
      <c r="E431" s="863"/>
      <c r="F431" s="863"/>
      <c r="G431" s="863"/>
      <c r="H431" s="863"/>
      <c r="I431" s="863"/>
      <c r="J431" s="864" t="s">
        <v>274</v>
      </c>
      <c r="K431" s="152"/>
      <c r="L431" s="152"/>
      <c r="M431" s="152"/>
      <c r="N431" s="152"/>
      <c r="O431" s="152"/>
      <c r="P431" s="431" t="s">
        <v>25</v>
      </c>
      <c r="Q431" s="431"/>
      <c r="R431" s="431"/>
      <c r="S431" s="431"/>
      <c r="T431" s="431"/>
      <c r="U431" s="431"/>
      <c r="V431" s="431"/>
      <c r="W431" s="431"/>
      <c r="X431" s="431"/>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idden="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idden="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idden="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idden="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idden="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idden="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idden="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idden="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idden="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idden="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idden="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idden="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idden="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idden="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idden="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idden="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idden="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idden="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idden="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idden="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idden="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idden="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idden="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idden="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idden="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idden="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idden="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idden="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idden="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idden="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863"/>
      <c r="B464" s="863"/>
      <c r="C464" s="863" t="s">
        <v>24</v>
      </c>
      <c r="D464" s="863"/>
      <c r="E464" s="863"/>
      <c r="F464" s="863"/>
      <c r="G464" s="863"/>
      <c r="H464" s="863"/>
      <c r="I464" s="863"/>
      <c r="J464" s="864" t="s">
        <v>274</v>
      </c>
      <c r="K464" s="152"/>
      <c r="L464" s="152"/>
      <c r="M464" s="152"/>
      <c r="N464" s="152"/>
      <c r="O464" s="152"/>
      <c r="P464" s="431" t="s">
        <v>25</v>
      </c>
      <c r="Q464" s="431"/>
      <c r="R464" s="431"/>
      <c r="S464" s="431"/>
      <c r="T464" s="431"/>
      <c r="U464" s="431"/>
      <c r="V464" s="431"/>
      <c r="W464" s="431"/>
      <c r="X464" s="431"/>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idden="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idden="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idden="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idden="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idden="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idden="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idden="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idden="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idden="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idden="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idden="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idden="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idden="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idden="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idden="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idden="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idden="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idden="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idden="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idden="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idden="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idden="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idden="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idden="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idden="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idden="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idden="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idden="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idden="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idden="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863"/>
      <c r="B497" s="863"/>
      <c r="C497" s="863" t="s">
        <v>24</v>
      </c>
      <c r="D497" s="863"/>
      <c r="E497" s="863"/>
      <c r="F497" s="863"/>
      <c r="G497" s="863"/>
      <c r="H497" s="863"/>
      <c r="I497" s="863"/>
      <c r="J497" s="864" t="s">
        <v>274</v>
      </c>
      <c r="K497" s="152"/>
      <c r="L497" s="152"/>
      <c r="M497" s="152"/>
      <c r="N497" s="152"/>
      <c r="O497" s="152"/>
      <c r="P497" s="431" t="s">
        <v>25</v>
      </c>
      <c r="Q497" s="431"/>
      <c r="R497" s="431"/>
      <c r="S497" s="431"/>
      <c r="T497" s="431"/>
      <c r="U497" s="431"/>
      <c r="V497" s="431"/>
      <c r="W497" s="431"/>
      <c r="X497" s="431"/>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idden="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idden="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idden="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idden="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idden="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idden="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idden="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idden="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idden="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idden="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idden="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idden="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idden="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idden="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idden="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idden="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idden="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idden="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idden="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idden="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idden="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idden="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idden="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idden="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idden="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idden="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idden="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idden="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idden="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idden="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863"/>
      <c r="B530" s="863"/>
      <c r="C530" s="863" t="s">
        <v>24</v>
      </c>
      <c r="D530" s="863"/>
      <c r="E530" s="863"/>
      <c r="F530" s="863"/>
      <c r="G530" s="863"/>
      <c r="H530" s="863"/>
      <c r="I530" s="863"/>
      <c r="J530" s="864" t="s">
        <v>274</v>
      </c>
      <c r="K530" s="152"/>
      <c r="L530" s="152"/>
      <c r="M530" s="152"/>
      <c r="N530" s="152"/>
      <c r="O530" s="152"/>
      <c r="P530" s="431" t="s">
        <v>25</v>
      </c>
      <c r="Q530" s="431"/>
      <c r="R530" s="431"/>
      <c r="S530" s="431"/>
      <c r="T530" s="431"/>
      <c r="U530" s="431"/>
      <c r="V530" s="431"/>
      <c r="W530" s="431"/>
      <c r="X530" s="431"/>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idden="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idden="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idden="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idden="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idden="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idden="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idden="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idden="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idden="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idden="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idden="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idden="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idden="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idden="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idden="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idden="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idden="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idden="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idden="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idden="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idden="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idden="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idden="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idden="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idden="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idden="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idden="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idden="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idden="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idden="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63"/>
      <c r="B563" s="863"/>
      <c r="C563" s="863" t="s">
        <v>24</v>
      </c>
      <c r="D563" s="863"/>
      <c r="E563" s="863"/>
      <c r="F563" s="863"/>
      <c r="G563" s="863"/>
      <c r="H563" s="863"/>
      <c r="I563" s="863"/>
      <c r="J563" s="864" t="s">
        <v>274</v>
      </c>
      <c r="K563" s="152"/>
      <c r="L563" s="152"/>
      <c r="M563" s="152"/>
      <c r="N563" s="152"/>
      <c r="O563" s="152"/>
      <c r="P563" s="431" t="s">
        <v>25</v>
      </c>
      <c r="Q563" s="431"/>
      <c r="R563" s="431"/>
      <c r="S563" s="431"/>
      <c r="T563" s="431"/>
      <c r="U563" s="431"/>
      <c r="V563" s="431"/>
      <c r="W563" s="431"/>
      <c r="X563" s="431"/>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idden="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idden="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idden="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idden="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idden="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idden="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idden="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idden="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idden="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idden="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idden="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idden="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idden="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idden="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idden="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idden="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idden="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idden="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idden="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idden="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idden="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idden="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idden="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idden="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idden="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idden="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idden="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idden="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idden="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idden="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63"/>
      <c r="B596" s="863"/>
      <c r="C596" s="863" t="s">
        <v>24</v>
      </c>
      <c r="D596" s="863"/>
      <c r="E596" s="863"/>
      <c r="F596" s="863"/>
      <c r="G596" s="863"/>
      <c r="H596" s="863"/>
      <c r="I596" s="863"/>
      <c r="J596" s="864" t="s">
        <v>274</v>
      </c>
      <c r="K596" s="152"/>
      <c r="L596" s="152"/>
      <c r="M596" s="152"/>
      <c r="N596" s="152"/>
      <c r="O596" s="152"/>
      <c r="P596" s="431" t="s">
        <v>25</v>
      </c>
      <c r="Q596" s="431"/>
      <c r="R596" s="431"/>
      <c r="S596" s="431"/>
      <c r="T596" s="431"/>
      <c r="U596" s="431"/>
      <c r="V596" s="431"/>
      <c r="W596" s="431"/>
      <c r="X596" s="431"/>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idden="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idden="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idden="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idden="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idden="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idden="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idden="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idden="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idden="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idden="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idden="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idden="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idden="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idden="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idden="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idden="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idden="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idden="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idden="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idden="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idden="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idden="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idden="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idden="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idden="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idden="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idden="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idden="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idden="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idden="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17.25"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4" t="s">
        <v>751</v>
      </c>
      <c r="F631" s="897"/>
      <c r="G631" s="897"/>
      <c r="H631" s="897"/>
      <c r="I631" s="897"/>
      <c r="J631" s="877" t="s">
        <v>751</v>
      </c>
      <c r="K631" s="878"/>
      <c r="L631" s="878"/>
      <c r="M631" s="878"/>
      <c r="N631" s="878"/>
      <c r="O631" s="878"/>
      <c r="P631" s="879" t="s">
        <v>751</v>
      </c>
      <c r="Q631" s="880"/>
      <c r="R631" s="880"/>
      <c r="S631" s="880"/>
      <c r="T631" s="880"/>
      <c r="U631" s="880"/>
      <c r="V631" s="880"/>
      <c r="W631" s="880"/>
      <c r="X631" s="880"/>
      <c r="Y631" s="881" t="s">
        <v>751</v>
      </c>
      <c r="Z631" s="882"/>
      <c r="AA631" s="882"/>
      <c r="AB631" s="883"/>
      <c r="AC631" s="884"/>
      <c r="AD631" s="885"/>
      <c r="AE631" s="885"/>
      <c r="AF631" s="885"/>
      <c r="AG631" s="885"/>
      <c r="AH631" s="886" t="s">
        <v>751</v>
      </c>
      <c r="AI631" s="887"/>
      <c r="AJ631" s="887"/>
      <c r="AK631" s="887"/>
      <c r="AL631" s="870" t="s">
        <v>751</v>
      </c>
      <c r="AM631" s="871"/>
      <c r="AN631" s="871"/>
      <c r="AO631" s="872"/>
      <c r="AP631" s="873" t="s">
        <v>751</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23">
      <formula>IF(RIGHT(TEXT(P14,"0.#"),1)=".",FALSE,TRUE)</formula>
    </cfRule>
    <cfRule type="expression" dxfId="1502" priority="924">
      <formula>IF(RIGHT(TEXT(P14,"0.#"),1)=".",TRUE,FALSE)</formula>
    </cfRule>
  </conditionalFormatting>
  <conditionalFormatting sqref="P18:AX18">
    <cfRule type="expression" dxfId="1501" priority="921">
      <formula>IF(RIGHT(TEXT(P18,"0.#"),1)=".",FALSE,TRUE)</formula>
    </cfRule>
    <cfRule type="expression" dxfId="1500" priority="922">
      <formula>IF(RIGHT(TEXT(P18,"0.#"),1)=".",TRUE,FALSE)</formula>
    </cfRule>
  </conditionalFormatting>
  <conditionalFormatting sqref="Y311">
    <cfRule type="expression" dxfId="1499" priority="919">
      <formula>IF(RIGHT(TEXT(Y311,"0.#"),1)=".",FALSE,TRUE)</formula>
    </cfRule>
    <cfRule type="expression" dxfId="1498" priority="920">
      <formula>IF(RIGHT(TEXT(Y311,"0.#"),1)=".",TRUE,FALSE)</formula>
    </cfRule>
  </conditionalFormatting>
  <conditionalFormatting sqref="Y320">
    <cfRule type="expression" dxfId="1497" priority="917">
      <formula>IF(RIGHT(TEXT(Y320,"0.#"),1)=".",FALSE,TRUE)</formula>
    </cfRule>
    <cfRule type="expression" dxfId="1496" priority="918">
      <formula>IF(RIGHT(TEXT(Y320,"0.#"),1)=".",TRUE,FALSE)</formula>
    </cfRule>
  </conditionalFormatting>
  <conditionalFormatting sqref="Y351:Y358 Y349 Y338:Y345 Y336 Y325:Y332 Y323">
    <cfRule type="expression" dxfId="1495" priority="897">
      <formula>IF(RIGHT(TEXT(Y323,"0.#"),1)=".",FALSE,TRUE)</formula>
    </cfRule>
    <cfRule type="expression" dxfId="1494" priority="898">
      <formula>IF(RIGHT(TEXT(Y323,"0.#"),1)=".",TRUE,FALSE)</formula>
    </cfRule>
  </conditionalFormatting>
  <conditionalFormatting sqref="P16:AQ17 P15:AX15 P13:AX13">
    <cfRule type="expression" dxfId="1493" priority="915">
      <formula>IF(RIGHT(TEXT(P13,"0.#"),1)=".",FALSE,TRUE)</formula>
    </cfRule>
    <cfRule type="expression" dxfId="1492" priority="916">
      <formula>IF(RIGHT(TEXT(P13,"0.#"),1)=".",TRUE,FALSE)</formula>
    </cfRule>
  </conditionalFormatting>
  <conditionalFormatting sqref="P19:AJ19">
    <cfRule type="expression" dxfId="1491" priority="913">
      <formula>IF(RIGHT(TEXT(P19,"0.#"),1)=".",FALSE,TRUE)</formula>
    </cfRule>
    <cfRule type="expression" dxfId="1490" priority="914">
      <formula>IF(RIGHT(TEXT(P19,"0.#"),1)=".",TRUE,FALSE)</formula>
    </cfRule>
  </conditionalFormatting>
  <conditionalFormatting sqref="AE32 AQ32">
    <cfRule type="expression" dxfId="1489" priority="911">
      <formula>IF(RIGHT(TEXT(AE32,"0.#"),1)=".",FALSE,TRUE)</formula>
    </cfRule>
    <cfRule type="expression" dxfId="1488" priority="912">
      <formula>IF(RIGHT(TEXT(AE32,"0.#"),1)=".",TRUE,FALSE)</formula>
    </cfRule>
  </conditionalFormatting>
  <conditionalFormatting sqref="Y312:Y319 Y310">
    <cfRule type="expression" dxfId="1487" priority="909">
      <formula>IF(RIGHT(TEXT(Y310,"0.#"),1)=".",FALSE,TRUE)</formula>
    </cfRule>
    <cfRule type="expression" dxfId="1486" priority="910">
      <formula>IF(RIGHT(TEXT(Y310,"0.#"),1)=".",TRUE,FALSE)</formula>
    </cfRule>
  </conditionalFormatting>
  <conditionalFormatting sqref="AU311">
    <cfRule type="expression" dxfId="1485" priority="907">
      <formula>IF(RIGHT(TEXT(AU311,"0.#"),1)=".",FALSE,TRUE)</formula>
    </cfRule>
    <cfRule type="expression" dxfId="1484" priority="908">
      <formula>IF(RIGHT(TEXT(AU311,"0.#"),1)=".",TRUE,FALSE)</formula>
    </cfRule>
  </conditionalFormatting>
  <conditionalFormatting sqref="AU320">
    <cfRule type="expression" dxfId="1483" priority="905">
      <formula>IF(RIGHT(TEXT(AU320,"0.#"),1)=".",FALSE,TRUE)</formula>
    </cfRule>
    <cfRule type="expression" dxfId="1482" priority="906">
      <formula>IF(RIGHT(TEXT(AU320,"0.#"),1)=".",TRUE,FALSE)</formula>
    </cfRule>
  </conditionalFormatting>
  <conditionalFormatting sqref="AU312:AU319 AU310">
    <cfRule type="expression" dxfId="1481" priority="903">
      <formula>IF(RIGHT(TEXT(AU310,"0.#"),1)=".",FALSE,TRUE)</formula>
    </cfRule>
    <cfRule type="expression" dxfId="1480" priority="904">
      <formula>IF(RIGHT(TEXT(AU310,"0.#"),1)=".",TRUE,FALSE)</formula>
    </cfRule>
  </conditionalFormatting>
  <conditionalFormatting sqref="Y350 Y337 Y324">
    <cfRule type="expression" dxfId="1479" priority="901">
      <formula>IF(RIGHT(TEXT(Y324,"0.#"),1)=".",FALSE,TRUE)</formula>
    </cfRule>
    <cfRule type="expression" dxfId="1478" priority="902">
      <formula>IF(RIGHT(TEXT(Y324,"0.#"),1)=".",TRUE,FALSE)</formula>
    </cfRule>
  </conditionalFormatting>
  <conditionalFormatting sqref="Y359 Y346 Y333">
    <cfRule type="expression" dxfId="1477" priority="899">
      <formula>IF(RIGHT(TEXT(Y333,"0.#"),1)=".",FALSE,TRUE)</formula>
    </cfRule>
    <cfRule type="expression" dxfId="1476" priority="900">
      <formula>IF(RIGHT(TEXT(Y333,"0.#"),1)=".",TRUE,FALSE)</formula>
    </cfRule>
  </conditionalFormatting>
  <conditionalFormatting sqref="AU350 AU337 AU324">
    <cfRule type="expression" dxfId="1475" priority="895">
      <formula>IF(RIGHT(TEXT(AU324,"0.#"),1)=".",FALSE,TRUE)</formula>
    </cfRule>
    <cfRule type="expression" dxfId="1474" priority="896">
      <formula>IF(RIGHT(TEXT(AU324,"0.#"),1)=".",TRUE,FALSE)</formula>
    </cfRule>
  </conditionalFormatting>
  <conditionalFormatting sqref="AU359 AU346 AU333">
    <cfRule type="expression" dxfId="1473" priority="893">
      <formula>IF(RIGHT(TEXT(AU333,"0.#"),1)=".",FALSE,TRUE)</formula>
    </cfRule>
    <cfRule type="expression" dxfId="1472" priority="894">
      <formula>IF(RIGHT(TEXT(AU333,"0.#"),1)=".",TRUE,FALSE)</formula>
    </cfRule>
  </conditionalFormatting>
  <conditionalFormatting sqref="AU351:AU358 AU349 AU338:AU345 AU336 AU325:AU332 AU323">
    <cfRule type="expression" dxfId="1471" priority="891">
      <formula>IF(RIGHT(TEXT(AU323,"0.#"),1)=".",FALSE,TRUE)</formula>
    </cfRule>
    <cfRule type="expression" dxfId="1470" priority="892">
      <formula>IF(RIGHT(TEXT(AU323,"0.#"),1)=".",TRUE,FALSE)</formula>
    </cfRule>
  </conditionalFormatting>
  <conditionalFormatting sqref="AI32">
    <cfRule type="expression" dxfId="1469" priority="889">
      <formula>IF(RIGHT(TEXT(AI32,"0.#"),1)=".",FALSE,TRUE)</formula>
    </cfRule>
    <cfRule type="expression" dxfId="1468" priority="890">
      <formula>IF(RIGHT(TEXT(AI32,"0.#"),1)=".",TRUE,FALSE)</formula>
    </cfRule>
  </conditionalFormatting>
  <conditionalFormatting sqref="AM32">
    <cfRule type="expression" dxfId="1467" priority="887">
      <formula>IF(RIGHT(TEXT(AM32,"0.#"),1)=".",FALSE,TRUE)</formula>
    </cfRule>
    <cfRule type="expression" dxfId="1466" priority="888">
      <formula>IF(RIGHT(TEXT(AM32,"0.#"),1)=".",TRUE,FALSE)</formula>
    </cfRule>
  </conditionalFormatting>
  <conditionalFormatting sqref="AE33">
    <cfRule type="expression" dxfId="1465" priority="885">
      <formula>IF(RIGHT(TEXT(AE33,"0.#"),1)=".",FALSE,TRUE)</formula>
    </cfRule>
    <cfRule type="expression" dxfId="1464" priority="886">
      <formula>IF(RIGHT(TEXT(AE33,"0.#"),1)=".",TRUE,FALSE)</formula>
    </cfRule>
  </conditionalFormatting>
  <conditionalFormatting sqref="AI33">
    <cfRule type="expression" dxfId="1463" priority="883">
      <formula>IF(RIGHT(TEXT(AI33,"0.#"),1)=".",FALSE,TRUE)</formula>
    </cfRule>
    <cfRule type="expression" dxfId="1462" priority="884">
      <formula>IF(RIGHT(TEXT(AI33,"0.#"),1)=".",TRUE,FALSE)</formula>
    </cfRule>
  </conditionalFormatting>
  <conditionalFormatting sqref="AM33">
    <cfRule type="expression" dxfId="1461" priority="881">
      <formula>IF(RIGHT(TEXT(AM33,"0.#"),1)=".",FALSE,TRUE)</formula>
    </cfRule>
    <cfRule type="expression" dxfId="1460" priority="882">
      <formula>IF(RIGHT(TEXT(AM33,"0.#"),1)=".",TRUE,FALSE)</formula>
    </cfRule>
  </conditionalFormatting>
  <conditionalFormatting sqref="AQ33">
    <cfRule type="expression" dxfId="1459" priority="879">
      <formula>IF(RIGHT(TEXT(AQ33,"0.#"),1)=".",FALSE,TRUE)</formula>
    </cfRule>
    <cfRule type="expression" dxfId="1458" priority="880">
      <formula>IF(RIGHT(TEXT(AQ33,"0.#"),1)=".",TRUE,FALSE)</formula>
    </cfRule>
  </conditionalFormatting>
  <conditionalFormatting sqref="AE210">
    <cfRule type="expression" dxfId="1457" priority="877">
      <formula>IF(RIGHT(TEXT(AE210,"0.#"),1)=".",FALSE,TRUE)</formula>
    </cfRule>
    <cfRule type="expression" dxfId="1456" priority="878">
      <formula>IF(RIGHT(TEXT(AE210,"0.#"),1)=".",TRUE,FALSE)</formula>
    </cfRule>
  </conditionalFormatting>
  <conditionalFormatting sqref="AE211">
    <cfRule type="expression" dxfId="1455" priority="875">
      <formula>IF(RIGHT(TEXT(AE211,"0.#"),1)=".",FALSE,TRUE)</formula>
    </cfRule>
    <cfRule type="expression" dxfId="1454" priority="876">
      <formula>IF(RIGHT(TEXT(AE211,"0.#"),1)=".",TRUE,FALSE)</formula>
    </cfRule>
  </conditionalFormatting>
  <conditionalFormatting sqref="AE212">
    <cfRule type="expression" dxfId="1453" priority="873">
      <formula>IF(RIGHT(TEXT(AE212,"0.#"),1)=".",FALSE,TRUE)</formula>
    </cfRule>
    <cfRule type="expression" dxfId="1452" priority="874">
      <formula>IF(RIGHT(TEXT(AE212,"0.#"),1)=".",TRUE,FALSE)</formula>
    </cfRule>
  </conditionalFormatting>
  <conditionalFormatting sqref="AI212">
    <cfRule type="expression" dxfId="1451" priority="871">
      <formula>IF(RIGHT(TEXT(AI212,"0.#"),1)=".",FALSE,TRUE)</formula>
    </cfRule>
    <cfRule type="expression" dxfId="1450" priority="872">
      <formula>IF(RIGHT(TEXT(AI212,"0.#"),1)=".",TRUE,FALSE)</formula>
    </cfRule>
  </conditionalFormatting>
  <conditionalFormatting sqref="AI211">
    <cfRule type="expression" dxfId="1449" priority="869">
      <formula>IF(RIGHT(TEXT(AI211,"0.#"),1)=".",FALSE,TRUE)</formula>
    </cfRule>
    <cfRule type="expression" dxfId="1448" priority="870">
      <formula>IF(RIGHT(TEXT(AI211,"0.#"),1)=".",TRUE,FALSE)</formula>
    </cfRule>
  </conditionalFormatting>
  <conditionalFormatting sqref="AI210">
    <cfRule type="expression" dxfId="1447" priority="867">
      <formula>IF(RIGHT(TEXT(AI210,"0.#"),1)=".",FALSE,TRUE)</formula>
    </cfRule>
    <cfRule type="expression" dxfId="1446" priority="868">
      <formula>IF(RIGHT(TEXT(AI210,"0.#"),1)=".",TRUE,FALSE)</formula>
    </cfRule>
  </conditionalFormatting>
  <conditionalFormatting sqref="AM210">
    <cfRule type="expression" dxfId="1445" priority="865">
      <formula>IF(RIGHT(TEXT(AM210,"0.#"),1)=".",FALSE,TRUE)</formula>
    </cfRule>
    <cfRule type="expression" dxfId="1444" priority="866">
      <formula>IF(RIGHT(TEXT(AM210,"0.#"),1)=".",TRUE,FALSE)</formula>
    </cfRule>
  </conditionalFormatting>
  <conditionalFormatting sqref="AM211">
    <cfRule type="expression" dxfId="1443" priority="863">
      <formula>IF(RIGHT(TEXT(AM211,"0.#"),1)=".",FALSE,TRUE)</formula>
    </cfRule>
    <cfRule type="expression" dxfId="1442" priority="864">
      <formula>IF(RIGHT(TEXT(AM211,"0.#"),1)=".",TRUE,FALSE)</formula>
    </cfRule>
  </conditionalFormatting>
  <conditionalFormatting sqref="AM212">
    <cfRule type="expression" dxfId="1441" priority="861">
      <formula>IF(RIGHT(TEXT(AM212,"0.#"),1)=".",FALSE,TRUE)</formula>
    </cfRule>
    <cfRule type="expression" dxfId="1440" priority="862">
      <formula>IF(RIGHT(TEXT(AM212,"0.#"),1)=".",TRUE,FALSE)</formula>
    </cfRule>
  </conditionalFormatting>
  <conditionalFormatting sqref="AL368:AO395">
    <cfRule type="expression" dxfId="1439" priority="857">
      <formula>IF(AND(AL368&gt;=0, RIGHT(TEXT(AL368,"0.#"),1)&lt;&gt;"."),TRUE,FALSE)</formula>
    </cfRule>
    <cfRule type="expression" dxfId="1438" priority="858">
      <formula>IF(AND(AL368&gt;=0, RIGHT(TEXT(AL368,"0.#"),1)="."),TRUE,FALSE)</formula>
    </cfRule>
    <cfRule type="expression" dxfId="1437" priority="859">
      <formula>IF(AND(AL368&lt;0, RIGHT(TEXT(AL368,"0.#"),1)&lt;&gt;"."),TRUE,FALSE)</formula>
    </cfRule>
    <cfRule type="expression" dxfId="1436" priority="860">
      <formula>IF(AND(AL368&lt;0, RIGHT(TEXT(AL368,"0.#"),1)="."),TRUE,FALSE)</formula>
    </cfRule>
  </conditionalFormatting>
  <conditionalFormatting sqref="AQ210:AQ212">
    <cfRule type="expression" dxfId="1435" priority="855">
      <formula>IF(RIGHT(TEXT(AQ210,"0.#"),1)=".",FALSE,TRUE)</formula>
    </cfRule>
    <cfRule type="expression" dxfId="1434" priority="856">
      <formula>IF(RIGHT(TEXT(AQ210,"0.#"),1)=".",TRUE,FALSE)</formula>
    </cfRule>
  </conditionalFormatting>
  <conditionalFormatting sqref="AU210:AU212">
    <cfRule type="expression" dxfId="1433" priority="853">
      <formula>IF(RIGHT(TEXT(AU210,"0.#"),1)=".",FALSE,TRUE)</formula>
    </cfRule>
    <cfRule type="expression" dxfId="1432" priority="854">
      <formula>IF(RIGHT(TEXT(AU210,"0.#"),1)=".",TRUE,FALSE)</formula>
    </cfRule>
  </conditionalFormatting>
  <conditionalFormatting sqref="Y368:Y395">
    <cfRule type="expression" dxfId="1431" priority="851">
      <formula>IF(RIGHT(TEXT(Y368,"0.#"),1)=".",FALSE,TRUE)</formula>
    </cfRule>
    <cfRule type="expression" dxfId="1430" priority="852">
      <formula>IF(RIGHT(TEXT(Y368,"0.#"),1)=".",TRUE,FALSE)</formula>
    </cfRule>
  </conditionalFormatting>
  <conditionalFormatting sqref="AL631:AO660">
    <cfRule type="expression" dxfId="1429" priority="847">
      <formula>IF(AND(AL631&gt;=0, RIGHT(TEXT(AL631,"0.#"),1)&lt;&gt;"."),TRUE,FALSE)</formula>
    </cfRule>
    <cfRule type="expression" dxfId="1428" priority="848">
      <formula>IF(AND(AL631&gt;=0, RIGHT(TEXT(AL631,"0.#"),1)="."),TRUE,FALSE)</formula>
    </cfRule>
    <cfRule type="expression" dxfId="1427" priority="849">
      <formula>IF(AND(AL631&lt;0, RIGHT(TEXT(AL631,"0.#"),1)&lt;&gt;"."),TRUE,FALSE)</formula>
    </cfRule>
    <cfRule type="expression" dxfId="1426" priority="850">
      <formula>IF(AND(AL631&lt;0, RIGHT(TEXT(AL631,"0.#"),1)="."),TRUE,FALSE)</formula>
    </cfRule>
  </conditionalFormatting>
  <conditionalFormatting sqref="Y631:Y660">
    <cfRule type="expression" dxfId="1425" priority="845">
      <formula>IF(RIGHT(TEXT(Y631,"0.#"),1)=".",FALSE,TRUE)</formula>
    </cfRule>
    <cfRule type="expression" dxfId="1424" priority="846">
      <formula>IF(RIGHT(TEXT(Y631,"0.#"),1)=".",TRUE,FALSE)</formula>
    </cfRule>
  </conditionalFormatting>
  <conditionalFormatting sqref="AL366:AO367">
    <cfRule type="expression" dxfId="1423" priority="841">
      <formula>IF(AND(AL366&gt;=0, RIGHT(TEXT(AL366,"0.#"),1)&lt;&gt;"."),TRUE,FALSE)</formula>
    </cfRule>
    <cfRule type="expression" dxfId="1422" priority="842">
      <formula>IF(AND(AL366&gt;=0, RIGHT(TEXT(AL366,"0.#"),1)="."),TRUE,FALSE)</formula>
    </cfRule>
    <cfRule type="expression" dxfId="1421" priority="843">
      <formula>IF(AND(AL366&lt;0, RIGHT(TEXT(AL366,"0.#"),1)&lt;&gt;"."),TRUE,FALSE)</formula>
    </cfRule>
    <cfRule type="expression" dxfId="1420" priority="844">
      <formula>IF(AND(AL366&lt;0, RIGHT(TEXT(AL366,"0.#"),1)="."),TRUE,FALSE)</formula>
    </cfRule>
  </conditionalFormatting>
  <conditionalFormatting sqref="Y366:Y367">
    <cfRule type="expression" dxfId="1419" priority="839">
      <formula>IF(RIGHT(TEXT(Y366,"0.#"),1)=".",FALSE,TRUE)</formula>
    </cfRule>
    <cfRule type="expression" dxfId="1418" priority="840">
      <formula>IF(RIGHT(TEXT(Y366,"0.#"),1)=".",TRUE,FALSE)</formula>
    </cfRule>
  </conditionalFormatting>
  <conditionalFormatting sqref="Y401:Y428">
    <cfRule type="expression" dxfId="1417" priority="777">
      <formula>IF(RIGHT(TEXT(Y401,"0.#"),1)=".",FALSE,TRUE)</formula>
    </cfRule>
    <cfRule type="expression" dxfId="1416" priority="778">
      <formula>IF(RIGHT(TEXT(Y401,"0.#"),1)=".",TRUE,FALSE)</formula>
    </cfRule>
  </conditionalFormatting>
  <conditionalFormatting sqref="Y399:Y400">
    <cfRule type="expression" dxfId="1415" priority="771">
      <formula>IF(RIGHT(TEXT(Y399,"0.#"),1)=".",FALSE,TRUE)</formula>
    </cfRule>
    <cfRule type="expression" dxfId="1414" priority="772">
      <formula>IF(RIGHT(TEXT(Y399,"0.#"),1)=".",TRUE,FALSE)</formula>
    </cfRule>
  </conditionalFormatting>
  <conditionalFormatting sqref="Y434:Y461">
    <cfRule type="expression" dxfId="1413" priority="765">
      <formula>IF(RIGHT(TEXT(Y434,"0.#"),1)=".",FALSE,TRUE)</formula>
    </cfRule>
    <cfRule type="expression" dxfId="1412" priority="766">
      <formula>IF(RIGHT(TEXT(Y434,"0.#"),1)=".",TRUE,FALSE)</formula>
    </cfRule>
  </conditionalFormatting>
  <conditionalFormatting sqref="Y432:Y433">
    <cfRule type="expression" dxfId="1411" priority="759">
      <formula>IF(RIGHT(TEXT(Y432,"0.#"),1)=".",FALSE,TRUE)</formula>
    </cfRule>
    <cfRule type="expression" dxfId="1410" priority="760">
      <formula>IF(RIGHT(TEXT(Y432,"0.#"),1)=".",TRUE,FALSE)</formula>
    </cfRule>
  </conditionalFormatting>
  <conditionalFormatting sqref="Y467:Y494">
    <cfRule type="expression" dxfId="1409" priority="753">
      <formula>IF(RIGHT(TEXT(Y467,"0.#"),1)=".",FALSE,TRUE)</formula>
    </cfRule>
    <cfRule type="expression" dxfId="1408" priority="754">
      <formula>IF(RIGHT(TEXT(Y467,"0.#"),1)=".",TRUE,FALSE)</formula>
    </cfRule>
  </conditionalFormatting>
  <conditionalFormatting sqref="Y465:Y466">
    <cfRule type="expression" dxfId="1407" priority="747">
      <formula>IF(RIGHT(TEXT(Y465,"0.#"),1)=".",FALSE,TRUE)</formula>
    </cfRule>
    <cfRule type="expression" dxfId="1406" priority="748">
      <formula>IF(RIGHT(TEXT(Y465,"0.#"),1)=".",TRUE,FALSE)</formula>
    </cfRule>
  </conditionalFormatting>
  <conditionalFormatting sqref="Y500:Y527">
    <cfRule type="expression" dxfId="1405" priority="741">
      <formula>IF(RIGHT(TEXT(Y500,"0.#"),1)=".",FALSE,TRUE)</formula>
    </cfRule>
    <cfRule type="expression" dxfId="1404" priority="742">
      <formula>IF(RIGHT(TEXT(Y500,"0.#"),1)=".",TRUE,FALSE)</formula>
    </cfRule>
  </conditionalFormatting>
  <conditionalFormatting sqref="Y498:Y499">
    <cfRule type="expression" dxfId="1403" priority="735">
      <formula>IF(RIGHT(TEXT(Y498,"0.#"),1)=".",FALSE,TRUE)</formula>
    </cfRule>
    <cfRule type="expression" dxfId="1402" priority="736">
      <formula>IF(RIGHT(TEXT(Y498,"0.#"),1)=".",TRUE,FALSE)</formula>
    </cfRule>
  </conditionalFormatting>
  <conditionalFormatting sqref="Y533:Y560">
    <cfRule type="expression" dxfId="1401" priority="729">
      <formula>IF(RIGHT(TEXT(Y533,"0.#"),1)=".",FALSE,TRUE)</formula>
    </cfRule>
    <cfRule type="expression" dxfId="1400" priority="730">
      <formula>IF(RIGHT(TEXT(Y533,"0.#"),1)=".",TRUE,FALSE)</formula>
    </cfRule>
  </conditionalFormatting>
  <conditionalFormatting sqref="W23">
    <cfRule type="expression" dxfId="1399" priority="837">
      <formula>IF(RIGHT(TEXT(W23,"0.#"),1)=".",FALSE,TRUE)</formula>
    </cfRule>
    <cfRule type="expression" dxfId="1398" priority="838">
      <formula>IF(RIGHT(TEXT(W23,"0.#"),1)=".",TRUE,FALSE)</formula>
    </cfRule>
  </conditionalFormatting>
  <conditionalFormatting sqref="W24:W27">
    <cfRule type="expression" dxfId="1397" priority="835">
      <formula>IF(RIGHT(TEXT(W24,"0.#"),1)=".",FALSE,TRUE)</formula>
    </cfRule>
    <cfRule type="expression" dxfId="1396" priority="836">
      <formula>IF(RIGHT(TEXT(W24,"0.#"),1)=".",TRUE,FALSE)</formula>
    </cfRule>
  </conditionalFormatting>
  <conditionalFormatting sqref="W28">
    <cfRule type="expression" dxfId="1395" priority="833">
      <formula>IF(RIGHT(TEXT(W28,"0.#"),1)=".",FALSE,TRUE)</formula>
    </cfRule>
    <cfRule type="expression" dxfId="1394" priority="834">
      <formula>IF(RIGHT(TEXT(W28,"0.#"),1)=".",TRUE,FALSE)</formula>
    </cfRule>
  </conditionalFormatting>
  <conditionalFormatting sqref="P23">
    <cfRule type="expression" dxfId="1393" priority="831">
      <formula>IF(RIGHT(TEXT(P23,"0.#"),1)=".",FALSE,TRUE)</formula>
    </cfRule>
    <cfRule type="expression" dxfId="1392" priority="832">
      <formula>IF(RIGHT(TEXT(P23,"0.#"),1)=".",TRUE,FALSE)</formula>
    </cfRule>
  </conditionalFormatting>
  <conditionalFormatting sqref="P24:P27">
    <cfRule type="expression" dxfId="1391" priority="829">
      <formula>IF(RIGHT(TEXT(P24,"0.#"),1)=".",FALSE,TRUE)</formula>
    </cfRule>
    <cfRule type="expression" dxfId="1390" priority="830">
      <formula>IF(RIGHT(TEXT(P24,"0.#"),1)=".",TRUE,FALSE)</formula>
    </cfRule>
  </conditionalFormatting>
  <conditionalFormatting sqref="P28">
    <cfRule type="expression" dxfId="1389" priority="827">
      <formula>IF(RIGHT(TEXT(P28,"0.#"),1)=".",FALSE,TRUE)</formula>
    </cfRule>
    <cfRule type="expression" dxfId="1388" priority="828">
      <formula>IF(RIGHT(TEXT(P28,"0.#"),1)=".",TRUE,FALSE)</formula>
    </cfRule>
  </conditionalFormatting>
  <conditionalFormatting sqref="AE202">
    <cfRule type="expression" dxfId="1387" priority="825">
      <formula>IF(RIGHT(TEXT(AE202,"0.#"),1)=".",FALSE,TRUE)</formula>
    </cfRule>
    <cfRule type="expression" dxfId="1386" priority="826">
      <formula>IF(RIGHT(TEXT(AE202,"0.#"),1)=".",TRUE,FALSE)</formula>
    </cfRule>
  </conditionalFormatting>
  <conditionalFormatting sqref="AE203">
    <cfRule type="expression" dxfId="1385" priority="823">
      <formula>IF(RIGHT(TEXT(AE203,"0.#"),1)=".",FALSE,TRUE)</formula>
    </cfRule>
    <cfRule type="expression" dxfId="1384" priority="824">
      <formula>IF(RIGHT(TEXT(AE203,"0.#"),1)=".",TRUE,FALSE)</formula>
    </cfRule>
  </conditionalFormatting>
  <conditionalFormatting sqref="AE204">
    <cfRule type="expression" dxfId="1383" priority="821">
      <formula>IF(RIGHT(TEXT(AE204,"0.#"),1)=".",FALSE,TRUE)</formula>
    </cfRule>
    <cfRule type="expression" dxfId="1382" priority="822">
      <formula>IF(RIGHT(TEXT(AE204,"0.#"),1)=".",TRUE,FALSE)</formula>
    </cfRule>
  </conditionalFormatting>
  <conditionalFormatting sqref="AI204">
    <cfRule type="expression" dxfId="1381" priority="819">
      <formula>IF(RIGHT(TEXT(AI204,"0.#"),1)=".",FALSE,TRUE)</formula>
    </cfRule>
    <cfRule type="expression" dxfId="1380" priority="820">
      <formula>IF(RIGHT(TEXT(AI204,"0.#"),1)=".",TRUE,FALSE)</formula>
    </cfRule>
  </conditionalFormatting>
  <conditionalFormatting sqref="AI203">
    <cfRule type="expression" dxfId="1379" priority="817">
      <formula>IF(RIGHT(TEXT(AI203,"0.#"),1)=".",FALSE,TRUE)</formula>
    </cfRule>
    <cfRule type="expression" dxfId="1378" priority="818">
      <formula>IF(RIGHT(TEXT(AI203,"0.#"),1)=".",TRUE,FALSE)</formula>
    </cfRule>
  </conditionalFormatting>
  <conditionalFormatting sqref="AI202">
    <cfRule type="expression" dxfId="1377" priority="815">
      <formula>IF(RIGHT(TEXT(AI202,"0.#"),1)=".",FALSE,TRUE)</formula>
    </cfRule>
    <cfRule type="expression" dxfId="1376" priority="816">
      <formula>IF(RIGHT(TEXT(AI202,"0.#"),1)=".",TRUE,FALSE)</formula>
    </cfRule>
  </conditionalFormatting>
  <conditionalFormatting sqref="AM202">
    <cfRule type="expression" dxfId="1375" priority="813">
      <formula>IF(RIGHT(TEXT(AM202,"0.#"),1)=".",FALSE,TRUE)</formula>
    </cfRule>
    <cfRule type="expression" dxfId="1374" priority="814">
      <formula>IF(RIGHT(TEXT(AM202,"0.#"),1)=".",TRUE,FALSE)</formula>
    </cfRule>
  </conditionalFormatting>
  <conditionalFormatting sqref="AM203">
    <cfRule type="expression" dxfId="1373" priority="811">
      <formula>IF(RIGHT(TEXT(AM203,"0.#"),1)=".",FALSE,TRUE)</formula>
    </cfRule>
    <cfRule type="expression" dxfId="1372" priority="812">
      <formula>IF(RIGHT(TEXT(AM203,"0.#"),1)=".",TRUE,FALSE)</formula>
    </cfRule>
  </conditionalFormatting>
  <conditionalFormatting sqref="AM204">
    <cfRule type="expression" dxfId="1371" priority="809">
      <formula>IF(RIGHT(TEXT(AM204,"0.#"),1)=".",FALSE,TRUE)</formula>
    </cfRule>
    <cfRule type="expression" dxfId="1370" priority="810">
      <formula>IF(RIGHT(TEXT(AM204,"0.#"),1)=".",TRUE,FALSE)</formula>
    </cfRule>
  </conditionalFormatting>
  <conditionalFormatting sqref="AQ202:AQ204">
    <cfRule type="expression" dxfId="1369" priority="807">
      <formula>IF(RIGHT(TEXT(AQ202,"0.#"),1)=".",FALSE,TRUE)</formula>
    </cfRule>
    <cfRule type="expression" dxfId="1368" priority="808">
      <formula>IF(RIGHT(TEXT(AQ202,"0.#"),1)=".",TRUE,FALSE)</formula>
    </cfRule>
  </conditionalFormatting>
  <conditionalFormatting sqref="AU202:AU204">
    <cfRule type="expression" dxfId="1367" priority="805">
      <formula>IF(RIGHT(TEXT(AU202,"0.#"),1)=".",FALSE,TRUE)</formula>
    </cfRule>
    <cfRule type="expression" dxfId="1366" priority="806">
      <formula>IF(RIGHT(TEXT(AU202,"0.#"),1)=".",TRUE,FALSE)</formula>
    </cfRule>
  </conditionalFormatting>
  <conditionalFormatting sqref="AE205">
    <cfRule type="expression" dxfId="1365" priority="803">
      <formula>IF(RIGHT(TEXT(AE205,"0.#"),1)=".",FALSE,TRUE)</formula>
    </cfRule>
    <cfRule type="expression" dxfId="1364" priority="804">
      <formula>IF(RIGHT(TEXT(AE205,"0.#"),1)=".",TRUE,FALSE)</formula>
    </cfRule>
  </conditionalFormatting>
  <conditionalFormatting sqref="AE206">
    <cfRule type="expression" dxfId="1363" priority="801">
      <formula>IF(RIGHT(TEXT(AE206,"0.#"),1)=".",FALSE,TRUE)</formula>
    </cfRule>
    <cfRule type="expression" dxfId="1362" priority="802">
      <formula>IF(RIGHT(TEXT(AE206,"0.#"),1)=".",TRUE,FALSE)</formula>
    </cfRule>
  </conditionalFormatting>
  <conditionalFormatting sqref="AE207">
    <cfRule type="expression" dxfId="1361" priority="799">
      <formula>IF(RIGHT(TEXT(AE207,"0.#"),1)=".",FALSE,TRUE)</formula>
    </cfRule>
    <cfRule type="expression" dxfId="1360" priority="800">
      <formula>IF(RIGHT(TEXT(AE207,"0.#"),1)=".",TRUE,FALSE)</formula>
    </cfRule>
  </conditionalFormatting>
  <conditionalFormatting sqref="AI207">
    <cfRule type="expression" dxfId="1359" priority="797">
      <formula>IF(RIGHT(TEXT(AI207,"0.#"),1)=".",FALSE,TRUE)</formula>
    </cfRule>
    <cfRule type="expression" dxfId="1358" priority="798">
      <formula>IF(RIGHT(TEXT(AI207,"0.#"),1)=".",TRUE,FALSE)</formula>
    </cfRule>
  </conditionalFormatting>
  <conditionalFormatting sqref="AI206">
    <cfRule type="expression" dxfId="1357" priority="795">
      <formula>IF(RIGHT(TEXT(AI206,"0.#"),1)=".",FALSE,TRUE)</formula>
    </cfRule>
    <cfRule type="expression" dxfId="1356" priority="796">
      <formula>IF(RIGHT(TEXT(AI206,"0.#"),1)=".",TRUE,FALSE)</formula>
    </cfRule>
  </conditionalFormatting>
  <conditionalFormatting sqref="AI205">
    <cfRule type="expression" dxfId="1355" priority="793">
      <formula>IF(RIGHT(TEXT(AI205,"0.#"),1)=".",FALSE,TRUE)</formula>
    </cfRule>
    <cfRule type="expression" dxfId="1354" priority="794">
      <formula>IF(RIGHT(TEXT(AI205,"0.#"),1)=".",TRUE,FALSE)</formula>
    </cfRule>
  </conditionalFormatting>
  <conditionalFormatting sqref="AM205">
    <cfRule type="expression" dxfId="1353" priority="791">
      <formula>IF(RIGHT(TEXT(AM205,"0.#"),1)=".",FALSE,TRUE)</formula>
    </cfRule>
    <cfRule type="expression" dxfId="1352" priority="792">
      <formula>IF(RIGHT(TEXT(AM205,"0.#"),1)=".",TRUE,FALSE)</formula>
    </cfRule>
  </conditionalFormatting>
  <conditionalFormatting sqref="AM206">
    <cfRule type="expression" dxfId="1351" priority="789">
      <formula>IF(RIGHT(TEXT(AM206,"0.#"),1)=".",FALSE,TRUE)</formula>
    </cfRule>
    <cfRule type="expression" dxfId="1350" priority="790">
      <formula>IF(RIGHT(TEXT(AM206,"0.#"),1)=".",TRUE,FALSE)</formula>
    </cfRule>
  </conditionalFormatting>
  <conditionalFormatting sqref="AM207">
    <cfRule type="expression" dxfId="1349" priority="787">
      <formula>IF(RIGHT(TEXT(AM207,"0.#"),1)=".",FALSE,TRUE)</formula>
    </cfRule>
    <cfRule type="expression" dxfId="1348" priority="788">
      <formula>IF(RIGHT(TEXT(AM207,"0.#"),1)=".",TRUE,FALSE)</formula>
    </cfRule>
  </conditionalFormatting>
  <conditionalFormatting sqref="AQ205:AQ207">
    <cfRule type="expression" dxfId="1347" priority="785">
      <formula>IF(RIGHT(TEXT(AQ205,"0.#"),1)=".",FALSE,TRUE)</formula>
    </cfRule>
    <cfRule type="expression" dxfId="1346" priority="786">
      <formula>IF(RIGHT(TEXT(AQ205,"0.#"),1)=".",TRUE,FALSE)</formula>
    </cfRule>
  </conditionalFormatting>
  <conditionalFormatting sqref="AU205:AU207">
    <cfRule type="expression" dxfId="1345" priority="783">
      <formula>IF(RIGHT(TEXT(AU205,"0.#"),1)=".",FALSE,TRUE)</formula>
    </cfRule>
    <cfRule type="expression" dxfId="1344" priority="784">
      <formula>IF(RIGHT(TEXT(AU205,"0.#"),1)=".",TRUE,FALSE)</formula>
    </cfRule>
  </conditionalFormatting>
  <conditionalFormatting sqref="AL401:AO428">
    <cfRule type="expression" dxfId="1343" priority="779">
      <formula>IF(AND(AL401&gt;=0, RIGHT(TEXT(AL401,"0.#"),1)&lt;&gt;"."),TRUE,FALSE)</formula>
    </cfRule>
    <cfRule type="expression" dxfId="1342" priority="780">
      <formula>IF(AND(AL401&gt;=0, RIGHT(TEXT(AL401,"0.#"),1)="."),TRUE,FALSE)</formula>
    </cfRule>
    <cfRule type="expression" dxfId="1341" priority="781">
      <formula>IF(AND(AL401&lt;0, RIGHT(TEXT(AL401,"0.#"),1)&lt;&gt;"."),TRUE,FALSE)</formula>
    </cfRule>
    <cfRule type="expression" dxfId="1340" priority="782">
      <formula>IF(AND(AL401&lt;0, RIGHT(TEXT(AL401,"0.#"),1)="."),TRUE,FALSE)</formula>
    </cfRule>
  </conditionalFormatting>
  <conditionalFormatting sqref="AL399:AO400">
    <cfRule type="expression" dxfId="1339" priority="773">
      <formula>IF(AND(AL399&gt;=0, RIGHT(TEXT(AL399,"0.#"),1)&lt;&gt;"."),TRUE,FALSE)</formula>
    </cfRule>
    <cfRule type="expression" dxfId="1338" priority="774">
      <formula>IF(AND(AL399&gt;=0, RIGHT(TEXT(AL399,"0.#"),1)="."),TRUE,FALSE)</formula>
    </cfRule>
    <cfRule type="expression" dxfId="1337" priority="775">
      <formula>IF(AND(AL399&lt;0, RIGHT(TEXT(AL399,"0.#"),1)&lt;&gt;"."),TRUE,FALSE)</formula>
    </cfRule>
    <cfRule type="expression" dxfId="1336" priority="776">
      <formula>IF(AND(AL399&lt;0, RIGHT(TEXT(AL399,"0.#"),1)="."),TRUE,FALSE)</formula>
    </cfRule>
  </conditionalFormatting>
  <conditionalFormatting sqref="AL434:AO461">
    <cfRule type="expression" dxfId="1335" priority="767">
      <formula>IF(AND(AL434&gt;=0, RIGHT(TEXT(AL434,"0.#"),1)&lt;&gt;"."),TRUE,FALSE)</formula>
    </cfRule>
    <cfRule type="expression" dxfId="1334" priority="768">
      <formula>IF(AND(AL434&gt;=0, RIGHT(TEXT(AL434,"0.#"),1)="."),TRUE,FALSE)</formula>
    </cfRule>
    <cfRule type="expression" dxfId="1333" priority="769">
      <formula>IF(AND(AL434&lt;0, RIGHT(TEXT(AL434,"0.#"),1)&lt;&gt;"."),TRUE,FALSE)</formula>
    </cfRule>
    <cfRule type="expression" dxfId="1332" priority="770">
      <formula>IF(AND(AL434&lt;0, RIGHT(TEXT(AL434,"0.#"),1)="."),TRUE,FALSE)</formula>
    </cfRule>
  </conditionalFormatting>
  <conditionalFormatting sqref="AL432:AO433">
    <cfRule type="expression" dxfId="1331" priority="761">
      <formula>IF(AND(AL432&gt;=0, RIGHT(TEXT(AL432,"0.#"),1)&lt;&gt;"."),TRUE,FALSE)</formula>
    </cfRule>
    <cfRule type="expression" dxfId="1330" priority="762">
      <formula>IF(AND(AL432&gt;=0, RIGHT(TEXT(AL432,"0.#"),1)="."),TRUE,FALSE)</formula>
    </cfRule>
    <cfRule type="expression" dxfId="1329" priority="763">
      <formula>IF(AND(AL432&lt;0, RIGHT(TEXT(AL432,"0.#"),1)&lt;&gt;"."),TRUE,FALSE)</formula>
    </cfRule>
    <cfRule type="expression" dxfId="1328" priority="764">
      <formula>IF(AND(AL432&lt;0, RIGHT(TEXT(AL432,"0.#"),1)="."),TRUE,FALSE)</formula>
    </cfRule>
  </conditionalFormatting>
  <conditionalFormatting sqref="AL467:AO494">
    <cfRule type="expression" dxfId="1327" priority="755">
      <formula>IF(AND(AL467&gt;=0, RIGHT(TEXT(AL467,"0.#"),1)&lt;&gt;"."),TRUE,FALSE)</formula>
    </cfRule>
    <cfRule type="expression" dxfId="1326" priority="756">
      <formula>IF(AND(AL467&gt;=0, RIGHT(TEXT(AL467,"0.#"),1)="."),TRUE,FALSE)</formula>
    </cfRule>
    <cfRule type="expression" dxfId="1325" priority="757">
      <formula>IF(AND(AL467&lt;0, RIGHT(TEXT(AL467,"0.#"),1)&lt;&gt;"."),TRUE,FALSE)</formula>
    </cfRule>
    <cfRule type="expression" dxfId="1324" priority="758">
      <formula>IF(AND(AL467&lt;0, RIGHT(TEXT(AL467,"0.#"),1)="."),TRUE,FALSE)</formula>
    </cfRule>
  </conditionalFormatting>
  <conditionalFormatting sqref="AL465:AO466">
    <cfRule type="expression" dxfId="1323" priority="749">
      <formula>IF(AND(AL465&gt;=0, RIGHT(TEXT(AL465,"0.#"),1)&lt;&gt;"."),TRUE,FALSE)</formula>
    </cfRule>
    <cfRule type="expression" dxfId="1322" priority="750">
      <formula>IF(AND(AL465&gt;=0, RIGHT(TEXT(AL465,"0.#"),1)="."),TRUE,FALSE)</formula>
    </cfRule>
    <cfRule type="expression" dxfId="1321" priority="751">
      <formula>IF(AND(AL465&lt;0, RIGHT(TEXT(AL465,"0.#"),1)&lt;&gt;"."),TRUE,FALSE)</formula>
    </cfRule>
    <cfRule type="expression" dxfId="1320" priority="752">
      <formula>IF(AND(AL465&lt;0, RIGHT(TEXT(AL465,"0.#"),1)="."),TRUE,FALSE)</formula>
    </cfRule>
  </conditionalFormatting>
  <conditionalFormatting sqref="AL500:AO527">
    <cfRule type="expression" dxfId="1319" priority="743">
      <formula>IF(AND(AL500&gt;=0, RIGHT(TEXT(AL500,"0.#"),1)&lt;&gt;"."),TRUE,FALSE)</formula>
    </cfRule>
    <cfRule type="expression" dxfId="1318" priority="744">
      <formula>IF(AND(AL500&gt;=0, RIGHT(TEXT(AL500,"0.#"),1)="."),TRUE,FALSE)</formula>
    </cfRule>
    <cfRule type="expression" dxfId="1317" priority="745">
      <formula>IF(AND(AL500&lt;0, RIGHT(TEXT(AL500,"0.#"),1)&lt;&gt;"."),TRUE,FALSE)</formula>
    </cfRule>
    <cfRule type="expression" dxfId="1316" priority="746">
      <formula>IF(AND(AL500&lt;0, RIGHT(TEXT(AL500,"0.#"),1)="."),TRUE,FALSE)</formula>
    </cfRule>
  </conditionalFormatting>
  <conditionalFormatting sqref="AL498:AO499">
    <cfRule type="expression" dxfId="1315" priority="737">
      <formula>IF(AND(AL498&gt;=0, RIGHT(TEXT(AL498,"0.#"),1)&lt;&gt;"."),TRUE,FALSE)</formula>
    </cfRule>
    <cfRule type="expression" dxfId="1314" priority="738">
      <formula>IF(AND(AL498&gt;=0, RIGHT(TEXT(AL498,"0.#"),1)="."),TRUE,FALSE)</formula>
    </cfRule>
    <cfRule type="expression" dxfId="1313" priority="739">
      <formula>IF(AND(AL498&lt;0, RIGHT(TEXT(AL498,"0.#"),1)&lt;&gt;"."),TRUE,FALSE)</formula>
    </cfRule>
    <cfRule type="expression" dxfId="1312" priority="740">
      <formula>IF(AND(AL498&lt;0, RIGHT(TEXT(AL498,"0.#"),1)="."),TRUE,FALSE)</formula>
    </cfRule>
  </conditionalFormatting>
  <conditionalFormatting sqref="AL533:AO560">
    <cfRule type="expression" dxfId="1311" priority="731">
      <formula>IF(AND(AL533&gt;=0, RIGHT(TEXT(AL533,"0.#"),1)&lt;&gt;"."),TRUE,FALSE)</formula>
    </cfRule>
    <cfRule type="expression" dxfId="1310" priority="732">
      <formula>IF(AND(AL533&gt;=0, RIGHT(TEXT(AL533,"0.#"),1)="."),TRUE,FALSE)</formula>
    </cfRule>
    <cfRule type="expression" dxfId="1309" priority="733">
      <formula>IF(AND(AL533&lt;0, RIGHT(TEXT(AL533,"0.#"),1)&lt;&gt;"."),TRUE,FALSE)</formula>
    </cfRule>
    <cfRule type="expression" dxfId="1308" priority="734">
      <formula>IF(AND(AL533&lt;0, RIGHT(TEXT(AL533,"0.#"),1)="."),TRUE,FALSE)</formula>
    </cfRule>
  </conditionalFormatting>
  <conditionalFormatting sqref="AL531:AO532">
    <cfRule type="expression" dxfId="1307" priority="725">
      <formula>IF(AND(AL531&gt;=0, RIGHT(TEXT(AL531,"0.#"),1)&lt;&gt;"."),TRUE,FALSE)</formula>
    </cfRule>
    <cfRule type="expression" dxfId="1306" priority="726">
      <formula>IF(AND(AL531&gt;=0, RIGHT(TEXT(AL531,"0.#"),1)="."),TRUE,FALSE)</formula>
    </cfRule>
    <cfRule type="expression" dxfId="1305" priority="727">
      <formula>IF(AND(AL531&lt;0, RIGHT(TEXT(AL531,"0.#"),1)&lt;&gt;"."),TRUE,FALSE)</formula>
    </cfRule>
    <cfRule type="expression" dxfId="1304" priority="728">
      <formula>IF(AND(AL531&lt;0, RIGHT(TEXT(AL531,"0.#"),1)="."),TRUE,FALSE)</formula>
    </cfRule>
  </conditionalFormatting>
  <conditionalFormatting sqref="Y531:Y532">
    <cfRule type="expression" dxfId="1303" priority="723">
      <formula>IF(RIGHT(TEXT(Y531,"0.#"),1)=".",FALSE,TRUE)</formula>
    </cfRule>
    <cfRule type="expression" dxfId="1302" priority="724">
      <formula>IF(RIGHT(TEXT(Y531,"0.#"),1)=".",TRUE,FALSE)</formula>
    </cfRule>
  </conditionalFormatting>
  <conditionalFormatting sqref="AL566:AO593">
    <cfRule type="expression" dxfId="1301" priority="719">
      <formula>IF(AND(AL566&gt;=0, RIGHT(TEXT(AL566,"0.#"),1)&lt;&gt;"."),TRUE,FALSE)</formula>
    </cfRule>
    <cfRule type="expression" dxfId="1300" priority="720">
      <formula>IF(AND(AL566&gt;=0, RIGHT(TEXT(AL566,"0.#"),1)="."),TRUE,FALSE)</formula>
    </cfRule>
    <cfRule type="expression" dxfId="1299" priority="721">
      <formula>IF(AND(AL566&lt;0, RIGHT(TEXT(AL566,"0.#"),1)&lt;&gt;"."),TRUE,FALSE)</formula>
    </cfRule>
    <cfRule type="expression" dxfId="1298" priority="722">
      <formula>IF(AND(AL566&lt;0, RIGHT(TEXT(AL566,"0.#"),1)="."),TRUE,FALSE)</formula>
    </cfRule>
  </conditionalFormatting>
  <conditionalFormatting sqref="Y566:Y593">
    <cfRule type="expression" dxfId="1297" priority="717">
      <formula>IF(RIGHT(TEXT(Y566,"0.#"),1)=".",FALSE,TRUE)</formula>
    </cfRule>
    <cfRule type="expression" dxfId="1296" priority="718">
      <formula>IF(RIGHT(TEXT(Y566,"0.#"),1)=".",TRUE,FALSE)</formula>
    </cfRule>
  </conditionalFormatting>
  <conditionalFormatting sqref="AL564:AO565">
    <cfRule type="expression" dxfId="1295" priority="713">
      <formula>IF(AND(AL564&gt;=0, RIGHT(TEXT(AL564,"0.#"),1)&lt;&gt;"."),TRUE,FALSE)</formula>
    </cfRule>
    <cfRule type="expression" dxfId="1294" priority="714">
      <formula>IF(AND(AL564&gt;=0, RIGHT(TEXT(AL564,"0.#"),1)="."),TRUE,FALSE)</formula>
    </cfRule>
    <cfRule type="expression" dxfId="1293" priority="715">
      <formula>IF(AND(AL564&lt;0, RIGHT(TEXT(AL564,"0.#"),1)&lt;&gt;"."),TRUE,FALSE)</formula>
    </cfRule>
    <cfRule type="expression" dxfId="1292" priority="716">
      <formula>IF(AND(AL564&lt;0, RIGHT(TEXT(AL564,"0.#"),1)="."),TRUE,FALSE)</formula>
    </cfRule>
  </conditionalFormatting>
  <conditionalFormatting sqref="Y564:Y565">
    <cfRule type="expression" dxfId="1291" priority="711">
      <formula>IF(RIGHT(TEXT(Y564,"0.#"),1)=".",FALSE,TRUE)</formula>
    </cfRule>
    <cfRule type="expression" dxfId="1290" priority="712">
      <formula>IF(RIGHT(TEXT(Y564,"0.#"),1)=".",TRUE,FALSE)</formula>
    </cfRule>
  </conditionalFormatting>
  <conditionalFormatting sqref="AL599:AO626">
    <cfRule type="expression" dxfId="1289" priority="707">
      <formula>IF(AND(AL599&gt;=0, RIGHT(TEXT(AL599,"0.#"),1)&lt;&gt;"."),TRUE,FALSE)</formula>
    </cfRule>
    <cfRule type="expression" dxfId="1288" priority="708">
      <formula>IF(AND(AL599&gt;=0, RIGHT(TEXT(AL599,"0.#"),1)="."),TRUE,FALSE)</formula>
    </cfRule>
    <cfRule type="expression" dxfId="1287" priority="709">
      <formula>IF(AND(AL599&lt;0, RIGHT(TEXT(AL599,"0.#"),1)&lt;&gt;"."),TRUE,FALSE)</formula>
    </cfRule>
    <cfRule type="expression" dxfId="1286" priority="710">
      <formula>IF(AND(AL599&lt;0, RIGHT(TEXT(AL599,"0.#"),1)="."),TRUE,FALSE)</formula>
    </cfRule>
  </conditionalFormatting>
  <conditionalFormatting sqref="Y599:Y626">
    <cfRule type="expression" dxfId="1285" priority="705">
      <formula>IF(RIGHT(TEXT(Y599,"0.#"),1)=".",FALSE,TRUE)</formula>
    </cfRule>
    <cfRule type="expression" dxfId="1284" priority="706">
      <formula>IF(RIGHT(TEXT(Y599,"0.#"),1)=".",TRUE,FALSE)</formula>
    </cfRule>
  </conditionalFormatting>
  <conditionalFormatting sqref="AL597:AO598">
    <cfRule type="expression" dxfId="1283" priority="701">
      <formula>IF(AND(AL597&gt;=0, RIGHT(TEXT(AL597,"0.#"),1)&lt;&gt;"."),TRUE,FALSE)</formula>
    </cfRule>
    <cfRule type="expression" dxfId="1282" priority="702">
      <formula>IF(AND(AL597&gt;=0, RIGHT(TEXT(AL597,"0.#"),1)="."),TRUE,FALSE)</formula>
    </cfRule>
    <cfRule type="expression" dxfId="1281" priority="703">
      <formula>IF(AND(AL597&lt;0, RIGHT(TEXT(AL597,"0.#"),1)&lt;&gt;"."),TRUE,FALSE)</formula>
    </cfRule>
    <cfRule type="expression" dxfId="1280" priority="704">
      <formula>IF(AND(AL597&lt;0, RIGHT(TEXT(AL597,"0.#"),1)="."),TRUE,FALSE)</formula>
    </cfRule>
  </conditionalFormatting>
  <conditionalFormatting sqref="Y597:Y598">
    <cfRule type="expression" dxfId="1279" priority="699">
      <formula>IF(RIGHT(TEXT(Y597,"0.#"),1)=".",FALSE,TRUE)</formula>
    </cfRule>
    <cfRule type="expression" dxfId="1278" priority="700">
      <formula>IF(RIGHT(TEXT(Y597,"0.#"),1)=".",TRUE,FALSE)</formula>
    </cfRule>
  </conditionalFormatting>
  <conditionalFormatting sqref="AU33">
    <cfRule type="expression" dxfId="1277" priority="695">
      <formula>IF(RIGHT(TEXT(AU33,"0.#"),1)=".",FALSE,TRUE)</formula>
    </cfRule>
    <cfRule type="expression" dxfId="1276" priority="696">
      <formula>IF(RIGHT(TEXT(AU33,"0.#"),1)=".",TRUE,FALSE)</formula>
    </cfRule>
  </conditionalFormatting>
  <conditionalFormatting sqref="AU32">
    <cfRule type="expression" dxfId="1275" priority="697">
      <formula>IF(RIGHT(TEXT(AU32,"0.#"),1)=".",FALSE,TRUE)</formula>
    </cfRule>
    <cfRule type="expression" dxfId="1274" priority="698">
      <formula>IF(RIGHT(TEXT(AU32,"0.#"),1)=".",TRUE,FALSE)</formula>
    </cfRule>
  </conditionalFormatting>
  <conditionalFormatting sqref="P29:AC29">
    <cfRule type="expression" dxfId="1273" priority="693">
      <formula>IF(RIGHT(TEXT(P29,"0.#"),1)=".",FALSE,TRUE)</formula>
    </cfRule>
    <cfRule type="expression" dxfId="1272" priority="694">
      <formula>IF(RIGHT(TEXT(P29,"0.#"),1)=".",TRUE,FALSE)</formula>
    </cfRule>
  </conditionalFormatting>
  <conditionalFormatting sqref="AM41">
    <cfRule type="expression" dxfId="1271" priority="675">
      <formula>IF(RIGHT(TEXT(AM41,"0.#"),1)=".",FALSE,TRUE)</formula>
    </cfRule>
    <cfRule type="expression" dxfId="1270" priority="676">
      <formula>IF(RIGHT(TEXT(AM41,"0.#"),1)=".",TRUE,FALSE)</formula>
    </cfRule>
  </conditionalFormatting>
  <conditionalFormatting sqref="AM40">
    <cfRule type="expression" dxfId="1269" priority="677">
      <formula>IF(RIGHT(TEXT(AM40,"0.#"),1)=".",FALSE,TRUE)</formula>
    </cfRule>
    <cfRule type="expression" dxfId="1268" priority="678">
      <formula>IF(RIGHT(TEXT(AM40,"0.#"),1)=".",TRUE,FALSE)</formula>
    </cfRule>
  </conditionalFormatting>
  <conditionalFormatting sqref="AE39">
    <cfRule type="expression" dxfId="1267" priority="691">
      <formula>IF(RIGHT(TEXT(AE39,"0.#"),1)=".",FALSE,TRUE)</formula>
    </cfRule>
    <cfRule type="expression" dxfId="1266" priority="692">
      <formula>IF(RIGHT(TEXT(AE39,"0.#"),1)=".",TRUE,FALSE)</formula>
    </cfRule>
  </conditionalFormatting>
  <conditionalFormatting sqref="AQ39:AQ41">
    <cfRule type="expression" dxfId="1265" priority="673">
      <formula>IF(RIGHT(TEXT(AQ39,"0.#"),1)=".",FALSE,TRUE)</formula>
    </cfRule>
    <cfRule type="expression" dxfId="1264" priority="674">
      <formula>IF(RIGHT(TEXT(AQ39,"0.#"),1)=".",TRUE,FALSE)</formula>
    </cfRule>
  </conditionalFormatting>
  <conditionalFormatting sqref="AU39:AU41">
    <cfRule type="expression" dxfId="1263" priority="671">
      <formula>IF(RIGHT(TEXT(AU39,"0.#"),1)=".",FALSE,TRUE)</formula>
    </cfRule>
    <cfRule type="expression" dxfId="1262" priority="672">
      <formula>IF(RIGHT(TEXT(AU39,"0.#"),1)=".",TRUE,FALSE)</formula>
    </cfRule>
  </conditionalFormatting>
  <conditionalFormatting sqref="AI41">
    <cfRule type="expression" dxfId="1261" priority="685">
      <formula>IF(RIGHT(TEXT(AI41,"0.#"),1)=".",FALSE,TRUE)</formula>
    </cfRule>
    <cfRule type="expression" dxfId="1260" priority="686">
      <formula>IF(RIGHT(TEXT(AI41,"0.#"),1)=".",TRUE,FALSE)</formula>
    </cfRule>
  </conditionalFormatting>
  <conditionalFormatting sqref="AE40">
    <cfRule type="expression" dxfId="1259" priority="689">
      <formula>IF(RIGHT(TEXT(AE40,"0.#"),1)=".",FALSE,TRUE)</formula>
    </cfRule>
    <cfRule type="expression" dxfId="1258" priority="690">
      <formula>IF(RIGHT(TEXT(AE40,"0.#"),1)=".",TRUE,FALSE)</formula>
    </cfRule>
  </conditionalFormatting>
  <conditionalFormatting sqref="AE41">
    <cfRule type="expression" dxfId="1257" priority="687">
      <formula>IF(RIGHT(TEXT(AE41,"0.#"),1)=".",FALSE,TRUE)</formula>
    </cfRule>
    <cfRule type="expression" dxfId="1256" priority="688">
      <formula>IF(RIGHT(TEXT(AE41,"0.#"),1)=".",TRUE,FALSE)</formula>
    </cfRule>
  </conditionalFormatting>
  <conditionalFormatting sqref="AM39">
    <cfRule type="expression" dxfId="1255" priority="679">
      <formula>IF(RIGHT(TEXT(AM39,"0.#"),1)=".",FALSE,TRUE)</formula>
    </cfRule>
    <cfRule type="expression" dxfId="1254" priority="680">
      <formula>IF(RIGHT(TEXT(AM39,"0.#"),1)=".",TRUE,FALSE)</formula>
    </cfRule>
  </conditionalFormatting>
  <conditionalFormatting sqref="AI39">
    <cfRule type="expression" dxfId="1253" priority="681">
      <formula>IF(RIGHT(TEXT(AI39,"0.#"),1)=".",FALSE,TRUE)</formula>
    </cfRule>
    <cfRule type="expression" dxfId="1252" priority="682">
      <formula>IF(RIGHT(TEXT(AI39,"0.#"),1)=".",TRUE,FALSE)</formula>
    </cfRule>
  </conditionalFormatting>
  <conditionalFormatting sqref="AI40">
    <cfRule type="expression" dxfId="1251" priority="683">
      <formula>IF(RIGHT(TEXT(AI40,"0.#"),1)=".",FALSE,TRUE)</formula>
    </cfRule>
    <cfRule type="expression" dxfId="1250" priority="684">
      <formula>IF(RIGHT(TEXT(AI40,"0.#"),1)=".",TRUE,FALSE)</formula>
    </cfRule>
  </conditionalFormatting>
  <conditionalFormatting sqref="AM69">
    <cfRule type="expression" dxfId="1249" priority="643">
      <formula>IF(RIGHT(TEXT(AM69,"0.#"),1)=".",FALSE,TRUE)</formula>
    </cfRule>
    <cfRule type="expression" dxfId="1248" priority="644">
      <formula>IF(RIGHT(TEXT(AM69,"0.#"),1)=".",TRUE,FALSE)</formula>
    </cfRule>
  </conditionalFormatting>
  <conditionalFormatting sqref="AE70 AM70">
    <cfRule type="expression" dxfId="1247" priority="641">
      <formula>IF(RIGHT(TEXT(AE70,"0.#"),1)=".",FALSE,TRUE)</formula>
    </cfRule>
    <cfRule type="expression" dxfId="1246" priority="642">
      <formula>IF(RIGHT(TEXT(AE70,"0.#"),1)=".",TRUE,FALSE)</formula>
    </cfRule>
  </conditionalFormatting>
  <conditionalFormatting sqref="AI70">
    <cfRule type="expression" dxfId="1245" priority="639">
      <formula>IF(RIGHT(TEXT(AI70,"0.#"),1)=".",FALSE,TRUE)</formula>
    </cfRule>
    <cfRule type="expression" dxfId="1244" priority="640">
      <formula>IF(RIGHT(TEXT(AI70,"0.#"),1)=".",TRUE,FALSE)</formula>
    </cfRule>
  </conditionalFormatting>
  <conditionalFormatting sqref="AQ70">
    <cfRule type="expression" dxfId="1243" priority="637">
      <formula>IF(RIGHT(TEXT(AQ70,"0.#"),1)=".",FALSE,TRUE)</formula>
    </cfRule>
    <cfRule type="expression" dxfId="1242" priority="638">
      <formula>IF(RIGHT(TEXT(AQ70,"0.#"),1)=".",TRUE,FALSE)</formula>
    </cfRule>
  </conditionalFormatting>
  <conditionalFormatting sqref="AE69 AQ69">
    <cfRule type="expression" dxfId="1241" priority="647">
      <formula>IF(RIGHT(TEXT(AE69,"0.#"),1)=".",FALSE,TRUE)</formula>
    </cfRule>
    <cfRule type="expression" dxfId="1240" priority="648">
      <formula>IF(RIGHT(TEXT(AE69,"0.#"),1)=".",TRUE,FALSE)</formula>
    </cfRule>
  </conditionalFormatting>
  <conditionalFormatting sqref="AI69">
    <cfRule type="expression" dxfId="1239" priority="645">
      <formula>IF(RIGHT(TEXT(AI69,"0.#"),1)=".",FALSE,TRUE)</formula>
    </cfRule>
    <cfRule type="expression" dxfId="1238" priority="646">
      <formula>IF(RIGHT(TEXT(AI69,"0.#"),1)=".",TRUE,FALSE)</formula>
    </cfRule>
  </conditionalFormatting>
  <conditionalFormatting sqref="AE66 AQ66">
    <cfRule type="expression" dxfId="1237" priority="635">
      <formula>IF(RIGHT(TEXT(AE66,"0.#"),1)=".",FALSE,TRUE)</formula>
    </cfRule>
    <cfRule type="expression" dxfId="1236" priority="636">
      <formula>IF(RIGHT(TEXT(AE66,"0.#"),1)=".",TRUE,FALSE)</formula>
    </cfRule>
  </conditionalFormatting>
  <conditionalFormatting sqref="AI66">
    <cfRule type="expression" dxfId="1235" priority="633">
      <formula>IF(RIGHT(TEXT(AI66,"0.#"),1)=".",FALSE,TRUE)</formula>
    </cfRule>
    <cfRule type="expression" dxfId="1234" priority="634">
      <formula>IF(RIGHT(TEXT(AI66,"0.#"),1)=".",TRUE,FALSE)</formula>
    </cfRule>
  </conditionalFormatting>
  <conditionalFormatting sqref="AM66">
    <cfRule type="expression" dxfId="1233" priority="631">
      <formula>IF(RIGHT(TEXT(AM66,"0.#"),1)=".",FALSE,TRUE)</formula>
    </cfRule>
    <cfRule type="expression" dxfId="1232" priority="632">
      <formula>IF(RIGHT(TEXT(AM66,"0.#"),1)=".",TRUE,FALSE)</formula>
    </cfRule>
  </conditionalFormatting>
  <conditionalFormatting sqref="AE67">
    <cfRule type="expression" dxfId="1231" priority="629">
      <formula>IF(RIGHT(TEXT(AE67,"0.#"),1)=".",FALSE,TRUE)</formula>
    </cfRule>
    <cfRule type="expression" dxfId="1230" priority="630">
      <formula>IF(RIGHT(TEXT(AE67,"0.#"),1)=".",TRUE,FALSE)</formula>
    </cfRule>
  </conditionalFormatting>
  <conditionalFormatting sqref="AI67">
    <cfRule type="expression" dxfId="1229" priority="627">
      <formula>IF(RIGHT(TEXT(AI67,"0.#"),1)=".",FALSE,TRUE)</formula>
    </cfRule>
    <cfRule type="expression" dxfId="1228" priority="628">
      <formula>IF(RIGHT(TEXT(AI67,"0.#"),1)=".",TRUE,FALSE)</formula>
    </cfRule>
  </conditionalFormatting>
  <conditionalFormatting sqref="AM67">
    <cfRule type="expression" dxfId="1227" priority="625">
      <formula>IF(RIGHT(TEXT(AM67,"0.#"),1)=".",FALSE,TRUE)</formula>
    </cfRule>
    <cfRule type="expression" dxfId="1226" priority="626">
      <formula>IF(RIGHT(TEXT(AM67,"0.#"),1)=".",TRUE,FALSE)</formula>
    </cfRule>
  </conditionalFormatting>
  <conditionalFormatting sqref="AQ67">
    <cfRule type="expression" dxfId="1225" priority="623">
      <formula>IF(RIGHT(TEXT(AQ67,"0.#"),1)=".",FALSE,TRUE)</formula>
    </cfRule>
    <cfRule type="expression" dxfId="1224" priority="624">
      <formula>IF(RIGHT(TEXT(AQ67,"0.#"),1)=".",TRUE,FALSE)</formula>
    </cfRule>
  </conditionalFormatting>
  <conditionalFormatting sqref="AU66">
    <cfRule type="expression" dxfId="1223" priority="621">
      <formula>IF(RIGHT(TEXT(AU66,"0.#"),1)=".",FALSE,TRUE)</formula>
    </cfRule>
    <cfRule type="expression" dxfId="1222" priority="622">
      <formula>IF(RIGHT(TEXT(AU66,"0.#"),1)=".",TRUE,FALSE)</formula>
    </cfRule>
  </conditionalFormatting>
  <conditionalFormatting sqref="AU67">
    <cfRule type="expression" dxfId="1221" priority="619">
      <formula>IF(RIGHT(TEXT(AU67,"0.#"),1)=".",FALSE,TRUE)</formula>
    </cfRule>
    <cfRule type="expression" dxfId="1220" priority="620">
      <formula>IF(RIGHT(TEXT(AU67,"0.#"),1)=".",TRUE,FALSE)</formula>
    </cfRule>
  </conditionalFormatting>
  <conditionalFormatting sqref="AE100 AQ100">
    <cfRule type="expression" dxfId="1219" priority="581">
      <formula>IF(RIGHT(TEXT(AE100,"0.#"),1)=".",FALSE,TRUE)</formula>
    </cfRule>
    <cfRule type="expression" dxfId="1218" priority="582">
      <formula>IF(RIGHT(TEXT(AE100,"0.#"),1)=".",TRUE,FALSE)</formula>
    </cfRule>
  </conditionalFormatting>
  <conditionalFormatting sqref="AI100">
    <cfRule type="expression" dxfId="1217" priority="579">
      <formula>IF(RIGHT(TEXT(AI100,"0.#"),1)=".",FALSE,TRUE)</formula>
    </cfRule>
    <cfRule type="expression" dxfId="1216" priority="580">
      <formula>IF(RIGHT(TEXT(AI100,"0.#"),1)=".",TRUE,FALSE)</formula>
    </cfRule>
  </conditionalFormatting>
  <conditionalFormatting sqref="AM100">
    <cfRule type="expression" dxfId="1215" priority="577">
      <formula>IF(RIGHT(TEXT(AM100,"0.#"),1)=".",FALSE,TRUE)</formula>
    </cfRule>
    <cfRule type="expression" dxfId="1214" priority="578">
      <formula>IF(RIGHT(TEXT(AM100,"0.#"),1)=".",TRUE,FALSE)</formula>
    </cfRule>
  </conditionalFormatting>
  <conditionalFormatting sqref="AE101">
    <cfRule type="expression" dxfId="1213" priority="575">
      <formula>IF(RIGHT(TEXT(AE101,"0.#"),1)=".",FALSE,TRUE)</formula>
    </cfRule>
    <cfRule type="expression" dxfId="1212" priority="576">
      <formula>IF(RIGHT(TEXT(AE101,"0.#"),1)=".",TRUE,FALSE)</formula>
    </cfRule>
  </conditionalFormatting>
  <conditionalFormatting sqref="AI101">
    <cfRule type="expression" dxfId="1211" priority="573">
      <formula>IF(RIGHT(TEXT(AI101,"0.#"),1)=".",FALSE,TRUE)</formula>
    </cfRule>
    <cfRule type="expression" dxfId="1210" priority="574">
      <formula>IF(RIGHT(TEXT(AI101,"0.#"),1)=".",TRUE,FALSE)</formula>
    </cfRule>
  </conditionalFormatting>
  <conditionalFormatting sqref="AM101">
    <cfRule type="expression" dxfId="1209" priority="571">
      <formula>IF(RIGHT(TEXT(AM101,"0.#"),1)=".",FALSE,TRUE)</formula>
    </cfRule>
    <cfRule type="expression" dxfId="1208" priority="572">
      <formula>IF(RIGHT(TEXT(AM101,"0.#"),1)=".",TRUE,FALSE)</formula>
    </cfRule>
  </conditionalFormatting>
  <conditionalFormatting sqref="AQ101">
    <cfRule type="expression" dxfId="1207" priority="569">
      <formula>IF(RIGHT(TEXT(AQ101,"0.#"),1)=".",FALSE,TRUE)</formula>
    </cfRule>
    <cfRule type="expression" dxfId="1206" priority="570">
      <formula>IF(RIGHT(TEXT(AQ101,"0.#"),1)=".",TRUE,FALSE)</formula>
    </cfRule>
  </conditionalFormatting>
  <conditionalFormatting sqref="AU100">
    <cfRule type="expression" dxfId="1205" priority="567">
      <formula>IF(RIGHT(TEXT(AU100,"0.#"),1)=".",FALSE,TRUE)</formula>
    </cfRule>
    <cfRule type="expression" dxfId="1204" priority="568">
      <formula>IF(RIGHT(TEXT(AU100,"0.#"),1)=".",TRUE,FALSE)</formula>
    </cfRule>
  </conditionalFormatting>
  <conditionalFormatting sqref="AU101">
    <cfRule type="expression" dxfId="1203" priority="565">
      <formula>IF(RIGHT(TEXT(AU101,"0.#"),1)=".",FALSE,TRUE)</formula>
    </cfRule>
    <cfRule type="expression" dxfId="1202" priority="566">
      <formula>IF(RIGHT(TEXT(AU101,"0.#"),1)=".",TRUE,FALSE)</formula>
    </cfRule>
  </conditionalFormatting>
  <conditionalFormatting sqref="AM35">
    <cfRule type="expression" dxfId="1201" priority="559">
      <formula>IF(RIGHT(TEXT(AM35,"0.#"),1)=".",FALSE,TRUE)</formula>
    </cfRule>
    <cfRule type="expression" dxfId="1200" priority="560">
      <formula>IF(RIGHT(TEXT(AM35,"0.#"),1)=".",TRUE,FALSE)</formula>
    </cfRule>
  </conditionalFormatting>
  <conditionalFormatting sqref="AE36 AM36">
    <cfRule type="expression" dxfId="1199" priority="557">
      <formula>IF(RIGHT(TEXT(AE36,"0.#"),1)=".",FALSE,TRUE)</formula>
    </cfRule>
    <cfRule type="expression" dxfId="1198" priority="558">
      <formula>IF(RIGHT(TEXT(AE36,"0.#"),1)=".",TRUE,FALSE)</formula>
    </cfRule>
  </conditionalFormatting>
  <conditionalFormatting sqref="AI36">
    <cfRule type="expression" dxfId="1197" priority="555">
      <formula>IF(RIGHT(TEXT(AI36,"0.#"),1)=".",FALSE,TRUE)</formula>
    </cfRule>
    <cfRule type="expression" dxfId="1196" priority="556">
      <formula>IF(RIGHT(TEXT(AI36,"0.#"),1)=".",TRUE,FALSE)</formula>
    </cfRule>
  </conditionalFormatting>
  <conditionalFormatting sqref="AQ36">
    <cfRule type="expression" dxfId="1195" priority="553">
      <formula>IF(RIGHT(TEXT(AQ36,"0.#"),1)=".",FALSE,TRUE)</formula>
    </cfRule>
    <cfRule type="expression" dxfId="1194" priority="554">
      <formula>IF(RIGHT(TEXT(AQ36,"0.#"),1)=".",TRUE,FALSE)</formula>
    </cfRule>
  </conditionalFormatting>
  <conditionalFormatting sqref="AE35 AQ35">
    <cfRule type="expression" dxfId="1193" priority="563">
      <formula>IF(RIGHT(TEXT(AE35,"0.#"),1)=".",FALSE,TRUE)</formula>
    </cfRule>
    <cfRule type="expression" dxfId="1192" priority="564">
      <formula>IF(RIGHT(TEXT(AE35,"0.#"),1)=".",TRUE,FALSE)</formula>
    </cfRule>
  </conditionalFormatting>
  <conditionalFormatting sqref="AI35">
    <cfRule type="expression" dxfId="1191" priority="561">
      <formula>IF(RIGHT(TEXT(AI35,"0.#"),1)=".",FALSE,TRUE)</formula>
    </cfRule>
    <cfRule type="expression" dxfId="1190" priority="562">
      <formula>IF(RIGHT(TEXT(AI35,"0.#"),1)=".",TRUE,FALSE)</formula>
    </cfRule>
  </conditionalFormatting>
  <conditionalFormatting sqref="AM103">
    <cfRule type="expression" dxfId="1189" priority="547">
      <formula>IF(RIGHT(TEXT(AM103,"0.#"),1)=".",FALSE,TRUE)</formula>
    </cfRule>
    <cfRule type="expression" dxfId="1188" priority="548">
      <formula>IF(RIGHT(TEXT(AM103,"0.#"),1)=".",TRUE,FALSE)</formula>
    </cfRule>
  </conditionalFormatting>
  <conditionalFormatting sqref="AE104 AM104">
    <cfRule type="expression" dxfId="1187" priority="545">
      <formula>IF(RIGHT(TEXT(AE104,"0.#"),1)=".",FALSE,TRUE)</formula>
    </cfRule>
    <cfRule type="expression" dxfId="1186" priority="546">
      <formula>IF(RIGHT(TEXT(AE104,"0.#"),1)=".",TRUE,FALSE)</formula>
    </cfRule>
  </conditionalFormatting>
  <conditionalFormatting sqref="AI104">
    <cfRule type="expression" dxfId="1185" priority="543">
      <formula>IF(RIGHT(TEXT(AI104,"0.#"),1)=".",FALSE,TRUE)</formula>
    </cfRule>
    <cfRule type="expression" dxfId="1184" priority="544">
      <formula>IF(RIGHT(TEXT(AI104,"0.#"),1)=".",TRUE,FALSE)</formula>
    </cfRule>
  </conditionalFormatting>
  <conditionalFormatting sqref="AQ104">
    <cfRule type="expression" dxfId="1183" priority="541">
      <formula>IF(RIGHT(TEXT(AQ104,"0.#"),1)=".",FALSE,TRUE)</formula>
    </cfRule>
    <cfRule type="expression" dxfId="1182" priority="542">
      <formula>IF(RIGHT(TEXT(AQ104,"0.#"),1)=".",TRUE,FALSE)</formula>
    </cfRule>
  </conditionalFormatting>
  <conditionalFormatting sqref="AE103 AQ103">
    <cfRule type="expression" dxfId="1181" priority="551">
      <formula>IF(RIGHT(TEXT(AE103,"0.#"),1)=".",FALSE,TRUE)</formula>
    </cfRule>
    <cfRule type="expression" dxfId="1180" priority="552">
      <formula>IF(RIGHT(TEXT(AE103,"0.#"),1)=".",TRUE,FALSE)</formula>
    </cfRule>
  </conditionalFormatting>
  <conditionalFormatting sqref="AI103">
    <cfRule type="expression" dxfId="1179" priority="549">
      <formula>IF(RIGHT(TEXT(AI103,"0.#"),1)=".",FALSE,TRUE)</formula>
    </cfRule>
    <cfRule type="expression" dxfId="1178" priority="550">
      <formula>IF(RIGHT(TEXT(AI103,"0.#"),1)=".",TRUE,FALSE)</formula>
    </cfRule>
  </conditionalFormatting>
  <conditionalFormatting sqref="AM137">
    <cfRule type="expression" dxfId="1177" priority="535">
      <formula>IF(RIGHT(TEXT(AM137,"0.#"),1)=".",FALSE,TRUE)</formula>
    </cfRule>
    <cfRule type="expression" dxfId="1176" priority="536">
      <formula>IF(RIGHT(TEXT(AM137,"0.#"),1)=".",TRUE,FALSE)</formula>
    </cfRule>
  </conditionalFormatting>
  <conditionalFormatting sqref="AE138 AM138">
    <cfRule type="expression" dxfId="1175" priority="533">
      <formula>IF(RIGHT(TEXT(AE138,"0.#"),1)=".",FALSE,TRUE)</formula>
    </cfRule>
    <cfRule type="expression" dxfId="1174" priority="534">
      <formula>IF(RIGHT(TEXT(AE138,"0.#"),1)=".",TRUE,FALSE)</formula>
    </cfRule>
  </conditionalFormatting>
  <conditionalFormatting sqref="AI138">
    <cfRule type="expression" dxfId="1173" priority="531">
      <formula>IF(RIGHT(TEXT(AI138,"0.#"),1)=".",FALSE,TRUE)</formula>
    </cfRule>
    <cfRule type="expression" dxfId="1172" priority="532">
      <formula>IF(RIGHT(TEXT(AI138,"0.#"),1)=".",TRUE,FALSE)</formula>
    </cfRule>
  </conditionalFormatting>
  <conditionalFormatting sqref="AQ138">
    <cfRule type="expression" dxfId="1171" priority="529">
      <formula>IF(RIGHT(TEXT(AQ138,"0.#"),1)=".",FALSE,TRUE)</formula>
    </cfRule>
    <cfRule type="expression" dxfId="1170" priority="530">
      <formula>IF(RIGHT(TEXT(AQ138,"0.#"),1)=".",TRUE,FALSE)</formula>
    </cfRule>
  </conditionalFormatting>
  <conditionalFormatting sqref="AE137 AQ137">
    <cfRule type="expression" dxfId="1169" priority="539">
      <formula>IF(RIGHT(TEXT(AE137,"0.#"),1)=".",FALSE,TRUE)</formula>
    </cfRule>
    <cfRule type="expression" dxfId="1168" priority="540">
      <formula>IF(RIGHT(TEXT(AE137,"0.#"),1)=".",TRUE,FALSE)</formula>
    </cfRule>
  </conditionalFormatting>
  <conditionalFormatting sqref="AI137">
    <cfRule type="expression" dxfId="1167" priority="537">
      <formula>IF(RIGHT(TEXT(AI137,"0.#"),1)=".",FALSE,TRUE)</formula>
    </cfRule>
    <cfRule type="expression" dxfId="1166" priority="538">
      <formula>IF(RIGHT(TEXT(AI137,"0.#"),1)=".",TRUE,FALSE)</formula>
    </cfRule>
  </conditionalFormatting>
  <conditionalFormatting sqref="AM171">
    <cfRule type="expression" dxfId="1165" priority="523">
      <formula>IF(RIGHT(TEXT(AM171,"0.#"),1)=".",FALSE,TRUE)</formula>
    </cfRule>
    <cfRule type="expression" dxfId="1164" priority="524">
      <formula>IF(RIGHT(TEXT(AM171,"0.#"),1)=".",TRUE,FALSE)</formula>
    </cfRule>
  </conditionalFormatting>
  <conditionalFormatting sqref="AE172 AM172">
    <cfRule type="expression" dxfId="1163" priority="521">
      <formula>IF(RIGHT(TEXT(AE172,"0.#"),1)=".",FALSE,TRUE)</formula>
    </cfRule>
    <cfRule type="expression" dxfId="1162" priority="522">
      <formula>IF(RIGHT(TEXT(AE172,"0.#"),1)=".",TRUE,FALSE)</formula>
    </cfRule>
  </conditionalFormatting>
  <conditionalFormatting sqref="AI172">
    <cfRule type="expression" dxfId="1161" priority="519">
      <formula>IF(RIGHT(TEXT(AI172,"0.#"),1)=".",FALSE,TRUE)</formula>
    </cfRule>
    <cfRule type="expression" dxfId="1160" priority="520">
      <formula>IF(RIGHT(TEXT(AI172,"0.#"),1)=".",TRUE,FALSE)</formula>
    </cfRule>
  </conditionalFormatting>
  <conditionalFormatting sqref="AQ172">
    <cfRule type="expression" dxfId="1159" priority="517">
      <formula>IF(RIGHT(TEXT(AQ172,"0.#"),1)=".",FALSE,TRUE)</formula>
    </cfRule>
    <cfRule type="expression" dxfId="1158" priority="518">
      <formula>IF(RIGHT(TEXT(AQ172,"0.#"),1)=".",TRUE,FALSE)</formula>
    </cfRule>
  </conditionalFormatting>
  <conditionalFormatting sqref="AE171 AQ171">
    <cfRule type="expression" dxfId="1157" priority="527">
      <formula>IF(RIGHT(TEXT(AE171,"0.#"),1)=".",FALSE,TRUE)</formula>
    </cfRule>
    <cfRule type="expression" dxfId="1156" priority="528">
      <formula>IF(RIGHT(TEXT(AE171,"0.#"),1)=".",TRUE,FALSE)</formula>
    </cfRule>
  </conditionalFormatting>
  <conditionalFormatting sqref="AI171">
    <cfRule type="expression" dxfId="1155" priority="525">
      <formula>IF(RIGHT(TEXT(AI171,"0.#"),1)=".",FALSE,TRUE)</formula>
    </cfRule>
    <cfRule type="expression" dxfId="1154" priority="526">
      <formula>IF(RIGHT(TEXT(AI171,"0.#"),1)=".",TRUE,FALSE)</formula>
    </cfRule>
  </conditionalFormatting>
  <conditionalFormatting sqref="AE73">
    <cfRule type="expression" dxfId="1153" priority="515">
      <formula>IF(RIGHT(TEXT(AE73,"0.#"),1)=".",FALSE,TRUE)</formula>
    </cfRule>
    <cfRule type="expression" dxfId="1152" priority="516">
      <formula>IF(RIGHT(TEXT(AE73,"0.#"),1)=".",TRUE,FALSE)</formula>
    </cfRule>
  </conditionalFormatting>
  <conditionalFormatting sqref="AM75">
    <cfRule type="expression" dxfId="1151" priority="499">
      <formula>IF(RIGHT(TEXT(AM75,"0.#"),1)=".",FALSE,TRUE)</formula>
    </cfRule>
    <cfRule type="expression" dxfId="1150" priority="500">
      <formula>IF(RIGHT(TEXT(AM75,"0.#"),1)=".",TRUE,FALSE)</formula>
    </cfRule>
  </conditionalFormatting>
  <conditionalFormatting sqref="AE74">
    <cfRule type="expression" dxfId="1149" priority="513">
      <formula>IF(RIGHT(TEXT(AE74,"0.#"),1)=".",FALSE,TRUE)</formula>
    </cfRule>
    <cfRule type="expression" dxfId="1148" priority="514">
      <formula>IF(RIGHT(TEXT(AE74,"0.#"),1)=".",TRUE,FALSE)</formula>
    </cfRule>
  </conditionalFormatting>
  <conditionalFormatting sqref="AE75">
    <cfRule type="expression" dxfId="1147" priority="511">
      <formula>IF(RIGHT(TEXT(AE75,"0.#"),1)=".",FALSE,TRUE)</formula>
    </cfRule>
    <cfRule type="expression" dxfId="1146" priority="512">
      <formula>IF(RIGHT(TEXT(AE75,"0.#"),1)=".",TRUE,FALSE)</formula>
    </cfRule>
  </conditionalFormatting>
  <conditionalFormatting sqref="AI75">
    <cfRule type="expression" dxfId="1145" priority="509">
      <formula>IF(RIGHT(TEXT(AI75,"0.#"),1)=".",FALSE,TRUE)</formula>
    </cfRule>
    <cfRule type="expression" dxfId="1144" priority="510">
      <formula>IF(RIGHT(TEXT(AI75,"0.#"),1)=".",TRUE,FALSE)</formula>
    </cfRule>
  </conditionalFormatting>
  <conditionalFormatting sqref="AI74">
    <cfRule type="expression" dxfId="1143" priority="507">
      <formula>IF(RIGHT(TEXT(AI74,"0.#"),1)=".",FALSE,TRUE)</formula>
    </cfRule>
    <cfRule type="expression" dxfId="1142" priority="508">
      <formula>IF(RIGHT(TEXT(AI74,"0.#"),1)=".",TRUE,FALSE)</formula>
    </cfRule>
  </conditionalFormatting>
  <conditionalFormatting sqref="AI73">
    <cfRule type="expression" dxfId="1141" priority="505">
      <formula>IF(RIGHT(TEXT(AI73,"0.#"),1)=".",FALSE,TRUE)</formula>
    </cfRule>
    <cfRule type="expression" dxfId="1140" priority="506">
      <formula>IF(RIGHT(TEXT(AI73,"0.#"),1)=".",TRUE,FALSE)</formula>
    </cfRule>
  </conditionalFormatting>
  <conditionalFormatting sqref="AM73">
    <cfRule type="expression" dxfId="1139" priority="503">
      <formula>IF(RIGHT(TEXT(AM73,"0.#"),1)=".",FALSE,TRUE)</formula>
    </cfRule>
    <cfRule type="expression" dxfId="1138" priority="504">
      <formula>IF(RIGHT(TEXT(AM73,"0.#"),1)=".",TRUE,FALSE)</formula>
    </cfRule>
  </conditionalFormatting>
  <conditionalFormatting sqref="AM74">
    <cfRule type="expression" dxfId="1137" priority="501">
      <formula>IF(RIGHT(TEXT(AM74,"0.#"),1)=".",FALSE,TRUE)</formula>
    </cfRule>
    <cfRule type="expression" dxfId="1136" priority="502">
      <formula>IF(RIGHT(TEXT(AM74,"0.#"),1)=".",TRUE,FALSE)</formula>
    </cfRule>
  </conditionalFormatting>
  <conditionalFormatting sqref="AQ73:AQ75">
    <cfRule type="expression" dxfId="1135" priority="497">
      <formula>IF(RIGHT(TEXT(AQ73,"0.#"),1)=".",FALSE,TRUE)</formula>
    </cfRule>
    <cfRule type="expression" dxfId="1134" priority="498">
      <formula>IF(RIGHT(TEXT(AQ73,"0.#"),1)=".",TRUE,FALSE)</formula>
    </cfRule>
  </conditionalFormatting>
  <conditionalFormatting sqref="AU73:AU75">
    <cfRule type="expression" dxfId="1133" priority="495">
      <formula>IF(RIGHT(TEXT(AU73,"0.#"),1)=".",FALSE,TRUE)</formula>
    </cfRule>
    <cfRule type="expression" dxfId="1132" priority="496">
      <formula>IF(RIGHT(TEXT(AU73,"0.#"),1)=".",TRUE,FALSE)</formula>
    </cfRule>
  </conditionalFormatting>
  <conditionalFormatting sqref="AE107">
    <cfRule type="expression" dxfId="1131" priority="493">
      <formula>IF(RIGHT(TEXT(AE107,"0.#"),1)=".",FALSE,TRUE)</formula>
    </cfRule>
    <cfRule type="expression" dxfId="1130" priority="494">
      <formula>IF(RIGHT(TEXT(AE107,"0.#"),1)=".",TRUE,FALSE)</formula>
    </cfRule>
  </conditionalFormatting>
  <conditionalFormatting sqref="AM109">
    <cfRule type="expression" dxfId="1129" priority="477">
      <formula>IF(RIGHT(TEXT(AM109,"0.#"),1)=".",FALSE,TRUE)</formula>
    </cfRule>
    <cfRule type="expression" dxfId="1128" priority="478">
      <formula>IF(RIGHT(TEXT(AM109,"0.#"),1)=".",TRUE,FALSE)</formula>
    </cfRule>
  </conditionalFormatting>
  <conditionalFormatting sqref="AE108">
    <cfRule type="expression" dxfId="1127" priority="491">
      <formula>IF(RIGHT(TEXT(AE108,"0.#"),1)=".",FALSE,TRUE)</formula>
    </cfRule>
    <cfRule type="expression" dxfId="1126" priority="492">
      <formula>IF(RIGHT(TEXT(AE108,"0.#"),1)=".",TRUE,FALSE)</formula>
    </cfRule>
  </conditionalFormatting>
  <conditionalFormatting sqref="AE109">
    <cfRule type="expression" dxfId="1125" priority="489">
      <formula>IF(RIGHT(TEXT(AE109,"0.#"),1)=".",FALSE,TRUE)</formula>
    </cfRule>
    <cfRule type="expression" dxfId="1124" priority="490">
      <formula>IF(RIGHT(TEXT(AE109,"0.#"),1)=".",TRUE,FALSE)</formula>
    </cfRule>
  </conditionalFormatting>
  <conditionalFormatting sqref="AI109">
    <cfRule type="expression" dxfId="1123" priority="487">
      <formula>IF(RIGHT(TEXT(AI109,"0.#"),1)=".",FALSE,TRUE)</formula>
    </cfRule>
    <cfRule type="expression" dxfId="1122" priority="488">
      <formula>IF(RIGHT(TEXT(AI109,"0.#"),1)=".",TRUE,FALSE)</formula>
    </cfRule>
  </conditionalFormatting>
  <conditionalFormatting sqref="AI108">
    <cfRule type="expression" dxfId="1121" priority="485">
      <formula>IF(RIGHT(TEXT(AI108,"0.#"),1)=".",FALSE,TRUE)</formula>
    </cfRule>
    <cfRule type="expression" dxfId="1120" priority="486">
      <formula>IF(RIGHT(TEXT(AI108,"0.#"),1)=".",TRUE,FALSE)</formula>
    </cfRule>
  </conditionalFormatting>
  <conditionalFormatting sqref="AI107">
    <cfRule type="expression" dxfId="1119" priority="483">
      <formula>IF(RIGHT(TEXT(AI107,"0.#"),1)=".",FALSE,TRUE)</formula>
    </cfRule>
    <cfRule type="expression" dxfId="1118" priority="484">
      <formula>IF(RIGHT(TEXT(AI107,"0.#"),1)=".",TRUE,FALSE)</formula>
    </cfRule>
  </conditionalFormatting>
  <conditionalFormatting sqref="AM107">
    <cfRule type="expression" dxfId="1117" priority="481">
      <formula>IF(RIGHT(TEXT(AM107,"0.#"),1)=".",FALSE,TRUE)</formula>
    </cfRule>
    <cfRule type="expression" dxfId="1116" priority="482">
      <formula>IF(RIGHT(TEXT(AM107,"0.#"),1)=".",TRUE,FALSE)</formula>
    </cfRule>
  </conditionalFormatting>
  <conditionalFormatting sqref="AM108">
    <cfRule type="expression" dxfId="1115" priority="479">
      <formula>IF(RIGHT(TEXT(AM108,"0.#"),1)=".",FALSE,TRUE)</formula>
    </cfRule>
    <cfRule type="expression" dxfId="1114" priority="480">
      <formula>IF(RIGHT(TEXT(AM108,"0.#"),1)=".",TRUE,FALSE)</formula>
    </cfRule>
  </conditionalFormatting>
  <conditionalFormatting sqref="AQ107:AQ109">
    <cfRule type="expression" dxfId="1113" priority="475">
      <formula>IF(RIGHT(TEXT(AQ107,"0.#"),1)=".",FALSE,TRUE)</formula>
    </cfRule>
    <cfRule type="expression" dxfId="1112" priority="476">
      <formula>IF(RIGHT(TEXT(AQ107,"0.#"),1)=".",TRUE,FALSE)</formula>
    </cfRule>
  </conditionalFormatting>
  <conditionalFormatting sqref="AU107:AU109">
    <cfRule type="expression" dxfId="1111" priority="473">
      <formula>IF(RIGHT(TEXT(AU107,"0.#"),1)=".",FALSE,TRUE)</formula>
    </cfRule>
    <cfRule type="expression" dxfId="1110" priority="474">
      <formula>IF(RIGHT(TEXT(AU107,"0.#"),1)=".",TRUE,FALSE)</formula>
    </cfRule>
  </conditionalFormatting>
  <conditionalFormatting sqref="AE141">
    <cfRule type="expression" dxfId="1109" priority="471">
      <formula>IF(RIGHT(TEXT(AE141,"0.#"),1)=".",FALSE,TRUE)</formula>
    </cfRule>
    <cfRule type="expression" dxfId="1108" priority="472">
      <formula>IF(RIGHT(TEXT(AE141,"0.#"),1)=".",TRUE,FALSE)</formula>
    </cfRule>
  </conditionalFormatting>
  <conditionalFormatting sqref="AM143">
    <cfRule type="expression" dxfId="1107" priority="455">
      <formula>IF(RIGHT(TEXT(AM143,"0.#"),1)=".",FALSE,TRUE)</formula>
    </cfRule>
    <cfRule type="expression" dxfId="1106" priority="456">
      <formula>IF(RIGHT(TEXT(AM143,"0.#"),1)=".",TRUE,FALSE)</formula>
    </cfRule>
  </conditionalFormatting>
  <conditionalFormatting sqref="AE142">
    <cfRule type="expression" dxfId="1105" priority="469">
      <formula>IF(RIGHT(TEXT(AE142,"0.#"),1)=".",FALSE,TRUE)</formula>
    </cfRule>
    <cfRule type="expression" dxfId="1104" priority="470">
      <formula>IF(RIGHT(TEXT(AE142,"0.#"),1)=".",TRUE,FALSE)</formula>
    </cfRule>
  </conditionalFormatting>
  <conditionalFormatting sqref="AE143">
    <cfRule type="expression" dxfId="1103" priority="467">
      <formula>IF(RIGHT(TEXT(AE143,"0.#"),1)=".",FALSE,TRUE)</formula>
    </cfRule>
    <cfRule type="expression" dxfId="1102" priority="468">
      <formula>IF(RIGHT(TEXT(AE143,"0.#"),1)=".",TRUE,FALSE)</formula>
    </cfRule>
  </conditionalFormatting>
  <conditionalFormatting sqref="AI143">
    <cfRule type="expression" dxfId="1101" priority="465">
      <formula>IF(RIGHT(TEXT(AI143,"0.#"),1)=".",FALSE,TRUE)</formula>
    </cfRule>
    <cfRule type="expression" dxfId="1100" priority="466">
      <formula>IF(RIGHT(TEXT(AI143,"0.#"),1)=".",TRUE,FALSE)</formula>
    </cfRule>
  </conditionalFormatting>
  <conditionalFormatting sqref="AI142">
    <cfRule type="expression" dxfId="1099" priority="463">
      <formula>IF(RIGHT(TEXT(AI142,"0.#"),1)=".",FALSE,TRUE)</formula>
    </cfRule>
    <cfRule type="expression" dxfId="1098" priority="464">
      <formula>IF(RIGHT(TEXT(AI142,"0.#"),1)=".",TRUE,FALSE)</formula>
    </cfRule>
  </conditionalFormatting>
  <conditionalFormatting sqref="AI141">
    <cfRule type="expression" dxfId="1097" priority="461">
      <formula>IF(RIGHT(TEXT(AI141,"0.#"),1)=".",FALSE,TRUE)</formula>
    </cfRule>
    <cfRule type="expression" dxfId="1096" priority="462">
      <formula>IF(RIGHT(TEXT(AI141,"0.#"),1)=".",TRUE,FALSE)</formula>
    </cfRule>
  </conditionalFormatting>
  <conditionalFormatting sqref="AM141">
    <cfRule type="expression" dxfId="1095" priority="459">
      <formula>IF(RIGHT(TEXT(AM141,"0.#"),1)=".",FALSE,TRUE)</formula>
    </cfRule>
    <cfRule type="expression" dxfId="1094" priority="460">
      <formula>IF(RIGHT(TEXT(AM141,"0.#"),1)=".",TRUE,FALSE)</formula>
    </cfRule>
  </conditionalFormatting>
  <conditionalFormatting sqref="AM142">
    <cfRule type="expression" dxfId="1093" priority="457">
      <formula>IF(RIGHT(TEXT(AM142,"0.#"),1)=".",FALSE,TRUE)</formula>
    </cfRule>
    <cfRule type="expression" dxfId="1092" priority="458">
      <formula>IF(RIGHT(TEXT(AM142,"0.#"),1)=".",TRUE,FALSE)</formula>
    </cfRule>
  </conditionalFormatting>
  <conditionalFormatting sqref="AQ141:AQ143">
    <cfRule type="expression" dxfId="1091" priority="453">
      <formula>IF(RIGHT(TEXT(AQ141,"0.#"),1)=".",FALSE,TRUE)</formula>
    </cfRule>
    <cfRule type="expression" dxfId="1090" priority="454">
      <formula>IF(RIGHT(TEXT(AQ141,"0.#"),1)=".",TRUE,FALSE)</formula>
    </cfRule>
  </conditionalFormatting>
  <conditionalFormatting sqref="AU141:AU143">
    <cfRule type="expression" dxfId="1089" priority="451">
      <formula>IF(RIGHT(TEXT(AU141,"0.#"),1)=".",FALSE,TRUE)</formula>
    </cfRule>
    <cfRule type="expression" dxfId="1088" priority="452">
      <formula>IF(RIGHT(TEXT(AU141,"0.#"),1)=".",TRUE,FALSE)</formula>
    </cfRule>
  </conditionalFormatting>
  <conditionalFormatting sqref="AE175">
    <cfRule type="expression" dxfId="1087" priority="449">
      <formula>IF(RIGHT(TEXT(AE175,"0.#"),1)=".",FALSE,TRUE)</formula>
    </cfRule>
    <cfRule type="expression" dxfId="1086" priority="450">
      <formula>IF(RIGHT(TEXT(AE175,"0.#"),1)=".",TRUE,FALSE)</formula>
    </cfRule>
  </conditionalFormatting>
  <conditionalFormatting sqref="AM177">
    <cfRule type="expression" dxfId="1085" priority="433">
      <formula>IF(RIGHT(TEXT(AM177,"0.#"),1)=".",FALSE,TRUE)</formula>
    </cfRule>
    <cfRule type="expression" dxfId="1084" priority="434">
      <formula>IF(RIGHT(TEXT(AM177,"0.#"),1)=".",TRUE,FALSE)</formula>
    </cfRule>
  </conditionalFormatting>
  <conditionalFormatting sqref="AE176">
    <cfRule type="expression" dxfId="1083" priority="447">
      <formula>IF(RIGHT(TEXT(AE176,"0.#"),1)=".",FALSE,TRUE)</formula>
    </cfRule>
    <cfRule type="expression" dxfId="1082" priority="448">
      <formula>IF(RIGHT(TEXT(AE176,"0.#"),1)=".",TRUE,FALSE)</formula>
    </cfRule>
  </conditionalFormatting>
  <conditionalFormatting sqref="AE177">
    <cfRule type="expression" dxfId="1081" priority="445">
      <formula>IF(RIGHT(TEXT(AE177,"0.#"),1)=".",FALSE,TRUE)</formula>
    </cfRule>
    <cfRule type="expression" dxfId="1080" priority="446">
      <formula>IF(RIGHT(TEXT(AE177,"0.#"),1)=".",TRUE,FALSE)</formula>
    </cfRule>
  </conditionalFormatting>
  <conditionalFormatting sqref="AI177">
    <cfRule type="expression" dxfId="1079" priority="443">
      <formula>IF(RIGHT(TEXT(AI177,"0.#"),1)=".",FALSE,TRUE)</formula>
    </cfRule>
    <cfRule type="expression" dxfId="1078" priority="444">
      <formula>IF(RIGHT(TEXT(AI177,"0.#"),1)=".",TRUE,FALSE)</formula>
    </cfRule>
  </conditionalFormatting>
  <conditionalFormatting sqref="AI176">
    <cfRule type="expression" dxfId="1077" priority="441">
      <formula>IF(RIGHT(TEXT(AI176,"0.#"),1)=".",FALSE,TRUE)</formula>
    </cfRule>
    <cfRule type="expression" dxfId="1076" priority="442">
      <formula>IF(RIGHT(TEXT(AI176,"0.#"),1)=".",TRUE,FALSE)</formula>
    </cfRule>
  </conditionalFormatting>
  <conditionalFormatting sqref="AI175">
    <cfRule type="expression" dxfId="1075" priority="439">
      <formula>IF(RIGHT(TEXT(AI175,"0.#"),1)=".",FALSE,TRUE)</formula>
    </cfRule>
    <cfRule type="expression" dxfId="1074" priority="440">
      <formula>IF(RIGHT(TEXT(AI175,"0.#"),1)=".",TRUE,FALSE)</formula>
    </cfRule>
  </conditionalFormatting>
  <conditionalFormatting sqref="AM175">
    <cfRule type="expression" dxfId="1073" priority="437">
      <formula>IF(RIGHT(TEXT(AM175,"0.#"),1)=".",FALSE,TRUE)</formula>
    </cfRule>
    <cfRule type="expression" dxfId="1072" priority="438">
      <formula>IF(RIGHT(TEXT(AM175,"0.#"),1)=".",TRUE,FALSE)</formula>
    </cfRule>
  </conditionalFormatting>
  <conditionalFormatting sqref="AM176">
    <cfRule type="expression" dxfId="1071" priority="435">
      <formula>IF(RIGHT(TEXT(AM176,"0.#"),1)=".",FALSE,TRUE)</formula>
    </cfRule>
    <cfRule type="expression" dxfId="1070" priority="436">
      <formula>IF(RIGHT(TEXT(AM176,"0.#"),1)=".",TRUE,FALSE)</formula>
    </cfRule>
  </conditionalFormatting>
  <conditionalFormatting sqref="AQ175:AQ177">
    <cfRule type="expression" dxfId="1069" priority="431">
      <formula>IF(RIGHT(TEXT(AQ175,"0.#"),1)=".",FALSE,TRUE)</formula>
    </cfRule>
    <cfRule type="expression" dxfId="1068" priority="432">
      <formula>IF(RIGHT(TEXT(AQ175,"0.#"),1)=".",TRUE,FALSE)</formula>
    </cfRule>
  </conditionalFormatting>
  <conditionalFormatting sqref="AU175:AU177">
    <cfRule type="expression" dxfId="1067" priority="429">
      <formula>IF(RIGHT(TEXT(AU175,"0.#"),1)=".",FALSE,TRUE)</formula>
    </cfRule>
    <cfRule type="expression" dxfId="1066" priority="430">
      <formula>IF(RIGHT(TEXT(AU175,"0.#"),1)=".",TRUE,FALSE)</formula>
    </cfRule>
  </conditionalFormatting>
  <conditionalFormatting sqref="AE61">
    <cfRule type="expression" dxfId="1065" priority="383">
      <formula>IF(RIGHT(TEXT(AE61,"0.#"),1)=".",FALSE,TRUE)</formula>
    </cfRule>
    <cfRule type="expression" dxfId="1064" priority="384">
      <formula>IF(RIGHT(TEXT(AE61,"0.#"),1)=".",TRUE,FALSE)</formula>
    </cfRule>
  </conditionalFormatting>
  <conditionalFormatting sqref="AE62">
    <cfRule type="expression" dxfId="1063" priority="381">
      <formula>IF(RIGHT(TEXT(AE62,"0.#"),1)=".",FALSE,TRUE)</formula>
    </cfRule>
    <cfRule type="expression" dxfId="1062" priority="382">
      <formula>IF(RIGHT(TEXT(AE62,"0.#"),1)=".",TRUE,FALSE)</formula>
    </cfRule>
  </conditionalFormatting>
  <conditionalFormatting sqref="AM61">
    <cfRule type="expression" dxfId="1061" priority="371">
      <formula>IF(RIGHT(TEXT(AM61,"0.#"),1)=".",FALSE,TRUE)</formula>
    </cfRule>
    <cfRule type="expression" dxfId="1060" priority="372">
      <formula>IF(RIGHT(TEXT(AM61,"0.#"),1)=".",TRUE,FALSE)</formula>
    </cfRule>
  </conditionalFormatting>
  <conditionalFormatting sqref="AE63">
    <cfRule type="expression" dxfId="1059" priority="379">
      <formula>IF(RIGHT(TEXT(AE63,"0.#"),1)=".",FALSE,TRUE)</formula>
    </cfRule>
    <cfRule type="expression" dxfId="1058" priority="380">
      <formula>IF(RIGHT(TEXT(AE63,"0.#"),1)=".",TRUE,FALSE)</formula>
    </cfRule>
  </conditionalFormatting>
  <conditionalFormatting sqref="AI63">
    <cfRule type="expression" dxfId="1057" priority="377">
      <formula>IF(RIGHT(TEXT(AI63,"0.#"),1)=".",FALSE,TRUE)</formula>
    </cfRule>
    <cfRule type="expression" dxfId="1056" priority="378">
      <formula>IF(RIGHT(TEXT(AI63,"0.#"),1)=".",TRUE,FALSE)</formula>
    </cfRule>
  </conditionalFormatting>
  <conditionalFormatting sqref="AI62">
    <cfRule type="expression" dxfId="1055" priority="375">
      <formula>IF(RIGHT(TEXT(AI62,"0.#"),1)=".",FALSE,TRUE)</formula>
    </cfRule>
    <cfRule type="expression" dxfId="1054" priority="376">
      <formula>IF(RIGHT(TEXT(AI62,"0.#"),1)=".",TRUE,FALSE)</formula>
    </cfRule>
  </conditionalFormatting>
  <conditionalFormatting sqref="AI61">
    <cfRule type="expression" dxfId="1053" priority="373">
      <formula>IF(RIGHT(TEXT(AI61,"0.#"),1)=".",FALSE,TRUE)</formula>
    </cfRule>
    <cfRule type="expression" dxfId="1052" priority="374">
      <formula>IF(RIGHT(TEXT(AI61,"0.#"),1)=".",TRUE,FALSE)</formula>
    </cfRule>
  </conditionalFormatting>
  <conditionalFormatting sqref="AM62">
    <cfRule type="expression" dxfId="1051" priority="369">
      <formula>IF(RIGHT(TEXT(AM62,"0.#"),1)=".",FALSE,TRUE)</formula>
    </cfRule>
    <cfRule type="expression" dxfId="1050" priority="370">
      <formula>IF(RIGHT(TEXT(AM62,"0.#"),1)=".",TRUE,FALSE)</formula>
    </cfRule>
  </conditionalFormatting>
  <conditionalFormatting sqref="AM63">
    <cfRule type="expression" dxfId="1049" priority="367">
      <formula>IF(RIGHT(TEXT(AM63,"0.#"),1)=".",FALSE,TRUE)</formula>
    </cfRule>
    <cfRule type="expression" dxfId="1048" priority="368">
      <formula>IF(RIGHT(TEXT(AM63,"0.#"),1)=".",TRUE,FALSE)</formula>
    </cfRule>
  </conditionalFormatting>
  <conditionalFormatting sqref="AQ61:AQ63">
    <cfRule type="expression" dxfId="1047" priority="365">
      <formula>IF(RIGHT(TEXT(AQ61,"0.#"),1)=".",FALSE,TRUE)</formula>
    </cfRule>
    <cfRule type="expression" dxfId="1046" priority="366">
      <formula>IF(RIGHT(TEXT(AQ61,"0.#"),1)=".",TRUE,FALSE)</formula>
    </cfRule>
  </conditionalFormatting>
  <conditionalFormatting sqref="AU61:AU63">
    <cfRule type="expression" dxfId="1045" priority="363">
      <formula>IF(RIGHT(TEXT(AU61,"0.#"),1)=".",FALSE,TRUE)</formula>
    </cfRule>
    <cfRule type="expression" dxfId="1044" priority="364">
      <formula>IF(RIGHT(TEXT(AU61,"0.#"),1)=".",TRUE,FALSE)</formula>
    </cfRule>
  </conditionalFormatting>
  <conditionalFormatting sqref="AE95">
    <cfRule type="expression" dxfId="1043" priority="361">
      <formula>IF(RIGHT(TEXT(AE95,"0.#"),1)=".",FALSE,TRUE)</formula>
    </cfRule>
    <cfRule type="expression" dxfId="1042" priority="362">
      <formula>IF(RIGHT(TEXT(AE95,"0.#"),1)=".",TRUE,FALSE)</formula>
    </cfRule>
  </conditionalFormatting>
  <conditionalFormatting sqref="AE96">
    <cfRule type="expression" dxfId="1041" priority="359">
      <formula>IF(RIGHT(TEXT(AE96,"0.#"),1)=".",FALSE,TRUE)</formula>
    </cfRule>
    <cfRule type="expression" dxfId="1040" priority="360">
      <formula>IF(RIGHT(TEXT(AE96,"0.#"),1)=".",TRUE,FALSE)</formula>
    </cfRule>
  </conditionalFormatting>
  <conditionalFormatting sqref="AM95">
    <cfRule type="expression" dxfId="1039" priority="349">
      <formula>IF(RIGHT(TEXT(AM95,"0.#"),1)=".",FALSE,TRUE)</formula>
    </cfRule>
    <cfRule type="expression" dxfId="1038" priority="350">
      <formula>IF(RIGHT(TEXT(AM95,"0.#"),1)=".",TRUE,FALSE)</formula>
    </cfRule>
  </conditionalFormatting>
  <conditionalFormatting sqref="AE97">
    <cfRule type="expression" dxfId="1037" priority="357">
      <formula>IF(RIGHT(TEXT(AE97,"0.#"),1)=".",FALSE,TRUE)</formula>
    </cfRule>
    <cfRule type="expression" dxfId="1036" priority="358">
      <formula>IF(RIGHT(TEXT(AE97,"0.#"),1)=".",TRUE,FALSE)</formula>
    </cfRule>
  </conditionalFormatting>
  <conditionalFormatting sqref="AI97">
    <cfRule type="expression" dxfId="1035" priority="355">
      <formula>IF(RIGHT(TEXT(AI97,"0.#"),1)=".",FALSE,TRUE)</formula>
    </cfRule>
    <cfRule type="expression" dxfId="1034" priority="356">
      <formula>IF(RIGHT(TEXT(AI97,"0.#"),1)=".",TRUE,FALSE)</formula>
    </cfRule>
  </conditionalFormatting>
  <conditionalFormatting sqref="AI96">
    <cfRule type="expression" dxfId="1033" priority="353">
      <formula>IF(RIGHT(TEXT(AI96,"0.#"),1)=".",FALSE,TRUE)</formula>
    </cfRule>
    <cfRule type="expression" dxfId="1032" priority="354">
      <formula>IF(RIGHT(TEXT(AI96,"0.#"),1)=".",TRUE,FALSE)</formula>
    </cfRule>
  </conditionalFormatting>
  <conditionalFormatting sqref="AI95">
    <cfRule type="expression" dxfId="1031" priority="351">
      <formula>IF(RIGHT(TEXT(AI95,"0.#"),1)=".",FALSE,TRUE)</formula>
    </cfRule>
    <cfRule type="expression" dxfId="1030" priority="352">
      <formula>IF(RIGHT(TEXT(AI95,"0.#"),1)=".",TRUE,FALSE)</formula>
    </cfRule>
  </conditionalFormatting>
  <conditionalFormatting sqref="AM96">
    <cfRule type="expression" dxfId="1029" priority="347">
      <formula>IF(RIGHT(TEXT(AM96,"0.#"),1)=".",FALSE,TRUE)</formula>
    </cfRule>
    <cfRule type="expression" dxfId="1028" priority="348">
      <formula>IF(RIGHT(TEXT(AM96,"0.#"),1)=".",TRUE,FALSE)</formula>
    </cfRule>
  </conditionalFormatting>
  <conditionalFormatting sqref="AM97">
    <cfRule type="expression" dxfId="1027" priority="345">
      <formula>IF(RIGHT(TEXT(AM97,"0.#"),1)=".",FALSE,TRUE)</formula>
    </cfRule>
    <cfRule type="expression" dxfId="1026" priority="346">
      <formula>IF(RIGHT(TEXT(AM97,"0.#"),1)=".",TRUE,FALSE)</formula>
    </cfRule>
  </conditionalFormatting>
  <conditionalFormatting sqref="AQ95:AQ97">
    <cfRule type="expression" dxfId="1025" priority="343">
      <formula>IF(RIGHT(TEXT(AQ95,"0.#"),1)=".",FALSE,TRUE)</formula>
    </cfRule>
    <cfRule type="expression" dxfId="1024" priority="344">
      <formula>IF(RIGHT(TEXT(AQ95,"0.#"),1)=".",TRUE,FALSE)</formula>
    </cfRule>
  </conditionalFormatting>
  <conditionalFormatting sqref="AU95:AU97">
    <cfRule type="expression" dxfId="1023" priority="341">
      <formula>IF(RIGHT(TEXT(AU95,"0.#"),1)=".",FALSE,TRUE)</formula>
    </cfRule>
    <cfRule type="expression" dxfId="1022" priority="342">
      <formula>IF(RIGHT(TEXT(AU95,"0.#"),1)=".",TRUE,FALSE)</formula>
    </cfRule>
  </conditionalFormatting>
  <conditionalFormatting sqref="AE129">
    <cfRule type="expression" dxfId="1021" priority="339">
      <formula>IF(RIGHT(TEXT(AE129,"0.#"),1)=".",FALSE,TRUE)</formula>
    </cfRule>
    <cfRule type="expression" dxfId="1020" priority="340">
      <formula>IF(RIGHT(TEXT(AE129,"0.#"),1)=".",TRUE,FALSE)</formula>
    </cfRule>
  </conditionalFormatting>
  <conditionalFormatting sqref="AE130">
    <cfRule type="expression" dxfId="1019" priority="337">
      <formula>IF(RIGHT(TEXT(AE130,"0.#"),1)=".",FALSE,TRUE)</formula>
    </cfRule>
    <cfRule type="expression" dxfId="1018" priority="338">
      <formula>IF(RIGHT(TEXT(AE130,"0.#"),1)=".",TRUE,FALSE)</formula>
    </cfRule>
  </conditionalFormatting>
  <conditionalFormatting sqref="AM129">
    <cfRule type="expression" dxfId="1017" priority="327">
      <formula>IF(RIGHT(TEXT(AM129,"0.#"),1)=".",FALSE,TRUE)</formula>
    </cfRule>
    <cfRule type="expression" dxfId="1016" priority="328">
      <formula>IF(RIGHT(TEXT(AM129,"0.#"),1)=".",TRUE,FALSE)</formula>
    </cfRule>
  </conditionalFormatting>
  <conditionalFormatting sqref="AE131">
    <cfRule type="expression" dxfId="1015" priority="335">
      <formula>IF(RIGHT(TEXT(AE131,"0.#"),1)=".",FALSE,TRUE)</formula>
    </cfRule>
    <cfRule type="expression" dxfId="1014" priority="336">
      <formula>IF(RIGHT(TEXT(AE131,"0.#"),1)=".",TRUE,FALSE)</formula>
    </cfRule>
  </conditionalFormatting>
  <conditionalFormatting sqref="AI131">
    <cfRule type="expression" dxfId="1013" priority="333">
      <formula>IF(RIGHT(TEXT(AI131,"0.#"),1)=".",FALSE,TRUE)</formula>
    </cfRule>
    <cfRule type="expression" dxfId="1012" priority="334">
      <formula>IF(RIGHT(TEXT(AI131,"0.#"),1)=".",TRUE,FALSE)</formula>
    </cfRule>
  </conditionalFormatting>
  <conditionalFormatting sqref="AI130">
    <cfRule type="expression" dxfId="1011" priority="331">
      <formula>IF(RIGHT(TEXT(AI130,"0.#"),1)=".",FALSE,TRUE)</formula>
    </cfRule>
    <cfRule type="expression" dxfId="1010" priority="332">
      <formula>IF(RIGHT(TEXT(AI130,"0.#"),1)=".",TRUE,FALSE)</formula>
    </cfRule>
  </conditionalFormatting>
  <conditionalFormatting sqref="AI129">
    <cfRule type="expression" dxfId="1009" priority="329">
      <formula>IF(RIGHT(TEXT(AI129,"0.#"),1)=".",FALSE,TRUE)</formula>
    </cfRule>
    <cfRule type="expression" dxfId="1008" priority="330">
      <formula>IF(RIGHT(TEXT(AI129,"0.#"),1)=".",TRUE,FALSE)</formula>
    </cfRule>
  </conditionalFormatting>
  <conditionalFormatting sqref="AM130">
    <cfRule type="expression" dxfId="1007" priority="325">
      <formula>IF(RIGHT(TEXT(AM130,"0.#"),1)=".",FALSE,TRUE)</formula>
    </cfRule>
    <cfRule type="expression" dxfId="1006" priority="326">
      <formula>IF(RIGHT(TEXT(AM130,"0.#"),1)=".",TRUE,FALSE)</formula>
    </cfRule>
  </conditionalFormatting>
  <conditionalFormatting sqref="AM131">
    <cfRule type="expression" dxfId="1005" priority="323">
      <formula>IF(RIGHT(TEXT(AM131,"0.#"),1)=".",FALSE,TRUE)</formula>
    </cfRule>
    <cfRule type="expression" dxfId="1004" priority="324">
      <formula>IF(RIGHT(TEXT(AM131,"0.#"),1)=".",TRUE,FALSE)</formula>
    </cfRule>
  </conditionalFormatting>
  <conditionalFormatting sqref="AQ129:AQ131">
    <cfRule type="expression" dxfId="1003" priority="321">
      <formula>IF(RIGHT(TEXT(AQ129,"0.#"),1)=".",FALSE,TRUE)</formula>
    </cfRule>
    <cfRule type="expression" dxfId="1002" priority="322">
      <formula>IF(RIGHT(TEXT(AQ129,"0.#"),1)=".",TRUE,FALSE)</formula>
    </cfRule>
  </conditionalFormatting>
  <conditionalFormatting sqref="AU129:AU131">
    <cfRule type="expression" dxfId="1001" priority="319">
      <formula>IF(RIGHT(TEXT(AU129,"0.#"),1)=".",FALSE,TRUE)</formula>
    </cfRule>
    <cfRule type="expression" dxfId="1000" priority="320">
      <formula>IF(RIGHT(TEXT(AU129,"0.#"),1)=".",TRUE,FALSE)</formula>
    </cfRule>
  </conditionalFormatting>
  <conditionalFormatting sqref="AE163">
    <cfRule type="expression" dxfId="999" priority="317">
      <formula>IF(RIGHT(TEXT(AE163,"0.#"),1)=".",FALSE,TRUE)</formula>
    </cfRule>
    <cfRule type="expression" dxfId="998" priority="318">
      <formula>IF(RIGHT(TEXT(AE163,"0.#"),1)=".",TRUE,FALSE)</formula>
    </cfRule>
  </conditionalFormatting>
  <conditionalFormatting sqref="AE164">
    <cfRule type="expression" dxfId="997" priority="315">
      <formula>IF(RIGHT(TEXT(AE164,"0.#"),1)=".",FALSE,TRUE)</formula>
    </cfRule>
    <cfRule type="expression" dxfId="996" priority="316">
      <formula>IF(RIGHT(TEXT(AE164,"0.#"),1)=".",TRUE,FALSE)</formula>
    </cfRule>
  </conditionalFormatting>
  <conditionalFormatting sqref="AM163">
    <cfRule type="expression" dxfId="995" priority="305">
      <formula>IF(RIGHT(TEXT(AM163,"0.#"),1)=".",FALSE,TRUE)</formula>
    </cfRule>
    <cfRule type="expression" dxfId="994" priority="306">
      <formula>IF(RIGHT(TEXT(AM163,"0.#"),1)=".",TRUE,FALSE)</formula>
    </cfRule>
  </conditionalFormatting>
  <conditionalFormatting sqref="AE165">
    <cfRule type="expression" dxfId="993" priority="313">
      <formula>IF(RIGHT(TEXT(AE165,"0.#"),1)=".",FALSE,TRUE)</formula>
    </cfRule>
    <cfRule type="expression" dxfId="992" priority="314">
      <formula>IF(RIGHT(TEXT(AE165,"0.#"),1)=".",TRUE,FALSE)</formula>
    </cfRule>
  </conditionalFormatting>
  <conditionalFormatting sqref="AI165">
    <cfRule type="expression" dxfId="991" priority="311">
      <formula>IF(RIGHT(TEXT(AI165,"0.#"),1)=".",FALSE,TRUE)</formula>
    </cfRule>
    <cfRule type="expression" dxfId="990" priority="312">
      <formula>IF(RIGHT(TEXT(AI165,"0.#"),1)=".",TRUE,FALSE)</formula>
    </cfRule>
  </conditionalFormatting>
  <conditionalFormatting sqref="AI164">
    <cfRule type="expression" dxfId="989" priority="309">
      <formula>IF(RIGHT(TEXT(AI164,"0.#"),1)=".",FALSE,TRUE)</formula>
    </cfRule>
    <cfRule type="expression" dxfId="988" priority="310">
      <formula>IF(RIGHT(TEXT(AI164,"0.#"),1)=".",TRUE,FALSE)</formula>
    </cfRule>
  </conditionalFormatting>
  <conditionalFormatting sqref="AI163">
    <cfRule type="expression" dxfId="987" priority="307">
      <formula>IF(RIGHT(TEXT(AI163,"0.#"),1)=".",FALSE,TRUE)</formula>
    </cfRule>
    <cfRule type="expression" dxfId="986" priority="308">
      <formula>IF(RIGHT(TEXT(AI163,"0.#"),1)=".",TRUE,FALSE)</formula>
    </cfRule>
  </conditionalFormatting>
  <conditionalFormatting sqref="AM164">
    <cfRule type="expression" dxfId="985" priority="303">
      <formula>IF(RIGHT(TEXT(AM164,"0.#"),1)=".",FALSE,TRUE)</formula>
    </cfRule>
    <cfRule type="expression" dxfId="984" priority="304">
      <formula>IF(RIGHT(TEXT(AM164,"0.#"),1)=".",TRUE,FALSE)</formula>
    </cfRule>
  </conditionalFormatting>
  <conditionalFormatting sqref="AM165">
    <cfRule type="expression" dxfId="983" priority="301">
      <formula>IF(RIGHT(TEXT(AM165,"0.#"),1)=".",FALSE,TRUE)</formula>
    </cfRule>
    <cfRule type="expression" dxfId="982" priority="302">
      <formula>IF(RIGHT(TEXT(AM165,"0.#"),1)=".",TRUE,FALSE)</formula>
    </cfRule>
  </conditionalFormatting>
  <conditionalFormatting sqref="AQ163:AQ165">
    <cfRule type="expression" dxfId="981" priority="299">
      <formula>IF(RIGHT(TEXT(AQ163,"0.#"),1)=".",FALSE,TRUE)</formula>
    </cfRule>
    <cfRule type="expression" dxfId="980" priority="300">
      <formula>IF(RIGHT(TEXT(AQ163,"0.#"),1)=".",TRUE,FALSE)</formula>
    </cfRule>
  </conditionalFormatting>
  <conditionalFormatting sqref="AU163:AU165">
    <cfRule type="expression" dxfId="979" priority="297">
      <formula>IF(RIGHT(TEXT(AU163,"0.#"),1)=".",FALSE,TRUE)</formula>
    </cfRule>
    <cfRule type="expression" dxfId="978" priority="298">
      <formula>IF(RIGHT(TEXT(AU163,"0.#"),1)=".",TRUE,FALSE)</formula>
    </cfRule>
  </conditionalFormatting>
  <conditionalFormatting sqref="AE197">
    <cfRule type="expression" dxfId="977" priority="295">
      <formula>IF(RIGHT(TEXT(AE197,"0.#"),1)=".",FALSE,TRUE)</formula>
    </cfRule>
    <cfRule type="expression" dxfId="976" priority="296">
      <formula>IF(RIGHT(TEXT(AE197,"0.#"),1)=".",TRUE,FALSE)</formula>
    </cfRule>
  </conditionalFormatting>
  <conditionalFormatting sqref="AE198">
    <cfRule type="expression" dxfId="975" priority="293">
      <formula>IF(RIGHT(TEXT(AE198,"0.#"),1)=".",FALSE,TRUE)</formula>
    </cfRule>
    <cfRule type="expression" dxfId="974" priority="294">
      <formula>IF(RIGHT(TEXT(AE198,"0.#"),1)=".",TRUE,FALSE)</formula>
    </cfRule>
  </conditionalFormatting>
  <conditionalFormatting sqref="AM197">
    <cfRule type="expression" dxfId="973" priority="283">
      <formula>IF(RIGHT(TEXT(AM197,"0.#"),1)=".",FALSE,TRUE)</formula>
    </cfRule>
    <cfRule type="expression" dxfId="972" priority="284">
      <formula>IF(RIGHT(TEXT(AM197,"0.#"),1)=".",TRUE,FALSE)</formula>
    </cfRule>
  </conditionalFormatting>
  <conditionalFormatting sqref="AE199">
    <cfRule type="expression" dxfId="971" priority="291">
      <formula>IF(RIGHT(TEXT(AE199,"0.#"),1)=".",FALSE,TRUE)</formula>
    </cfRule>
    <cfRule type="expression" dxfId="970" priority="292">
      <formula>IF(RIGHT(TEXT(AE199,"0.#"),1)=".",TRUE,FALSE)</formula>
    </cfRule>
  </conditionalFormatting>
  <conditionalFormatting sqref="AI199">
    <cfRule type="expression" dxfId="969" priority="289">
      <formula>IF(RIGHT(TEXT(AI199,"0.#"),1)=".",FALSE,TRUE)</formula>
    </cfRule>
    <cfRule type="expression" dxfId="968" priority="290">
      <formula>IF(RIGHT(TEXT(AI199,"0.#"),1)=".",TRUE,FALSE)</formula>
    </cfRule>
  </conditionalFormatting>
  <conditionalFormatting sqref="AI198">
    <cfRule type="expression" dxfId="967" priority="287">
      <formula>IF(RIGHT(TEXT(AI198,"0.#"),1)=".",FALSE,TRUE)</formula>
    </cfRule>
    <cfRule type="expression" dxfId="966" priority="288">
      <formula>IF(RIGHT(TEXT(AI198,"0.#"),1)=".",TRUE,FALSE)</formula>
    </cfRule>
  </conditionalFormatting>
  <conditionalFormatting sqref="AI197">
    <cfRule type="expression" dxfId="965" priority="285">
      <formula>IF(RIGHT(TEXT(AI197,"0.#"),1)=".",FALSE,TRUE)</formula>
    </cfRule>
    <cfRule type="expression" dxfId="964" priority="286">
      <formula>IF(RIGHT(TEXT(AI197,"0.#"),1)=".",TRUE,FALSE)</formula>
    </cfRule>
  </conditionalFormatting>
  <conditionalFormatting sqref="AM198">
    <cfRule type="expression" dxfId="963" priority="281">
      <formula>IF(RIGHT(TEXT(AM198,"0.#"),1)=".",FALSE,TRUE)</formula>
    </cfRule>
    <cfRule type="expression" dxfId="962" priority="282">
      <formula>IF(RIGHT(TEXT(AM198,"0.#"),1)=".",TRUE,FALSE)</formula>
    </cfRule>
  </conditionalFormatting>
  <conditionalFormatting sqref="AM199">
    <cfRule type="expression" dxfId="961" priority="279">
      <formula>IF(RIGHT(TEXT(AM199,"0.#"),1)=".",FALSE,TRUE)</formula>
    </cfRule>
    <cfRule type="expression" dxfId="960" priority="280">
      <formula>IF(RIGHT(TEXT(AM199,"0.#"),1)=".",TRUE,FALSE)</formula>
    </cfRule>
  </conditionalFormatting>
  <conditionalFormatting sqref="AQ197:AQ199">
    <cfRule type="expression" dxfId="959" priority="277">
      <formula>IF(RIGHT(TEXT(AQ197,"0.#"),1)=".",FALSE,TRUE)</formula>
    </cfRule>
    <cfRule type="expression" dxfId="958" priority="278">
      <formula>IF(RIGHT(TEXT(AQ197,"0.#"),1)=".",TRUE,FALSE)</formula>
    </cfRule>
  </conditionalFormatting>
  <conditionalFormatting sqref="AU197:AU199">
    <cfRule type="expression" dxfId="957" priority="275">
      <formula>IF(RIGHT(TEXT(AU197,"0.#"),1)=".",FALSE,TRUE)</formula>
    </cfRule>
    <cfRule type="expression" dxfId="956" priority="276">
      <formula>IF(RIGHT(TEXT(AU197,"0.#"),1)=".",TRUE,FALSE)</formula>
    </cfRule>
  </conditionalFormatting>
  <conditionalFormatting sqref="AE134 AQ134">
    <cfRule type="expression" dxfId="955" priority="273">
      <formula>IF(RIGHT(TEXT(AE134,"0.#"),1)=".",FALSE,TRUE)</formula>
    </cfRule>
    <cfRule type="expression" dxfId="954" priority="274">
      <formula>IF(RIGHT(TEXT(AE134,"0.#"),1)=".",TRUE,FALSE)</formula>
    </cfRule>
  </conditionalFormatting>
  <conditionalFormatting sqref="AI134">
    <cfRule type="expression" dxfId="953" priority="271">
      <formula>IF(RIGHT(TEXT(AI134,"0.#"),1)=".",FALSE,TRUE)</formula>
    </cfRule>
    <cfRule type="expression" dxfId="952" priority="272">
      <formula>IF(RIGHT(TEXT(AI134,"0.#"),1)=".",TRUE,FALSE)</formula>
    </cfRule>
  </conditionalFormatting>
  <conditionalFormatting sqref="AM134">
    <cfRule type="expression" dxfId="951" priority="269">
      <formula>IF(RIGHT(TEXT(AM134,"0.#"),1)=".",FALSE,TRUE)</formula>
    </cfRule>
    <cfRule type="expression" dxfId="950" priority="270">
      <formula>IF(RIGHT(TEXT(AM134,"0.#"),1)=".",TRUE,FALSE)</formula>
    </cfRule>
  </conditionalFormatting>
  <conditionalFormatting sqref="AE135">
    <cfRule type="expression" dxfId="949" priority="267">
      <formula>IF(RIGHT(TEXT(AE135,"0.#"),1)=".",FALSE,TRUE)</formula>
    </cfRule>
    <cfRule type="expression" dxfId="948" priority="268">
      <formula>IF(RIGHT(TEXT(AE135,"0.#"),1)=".",TRUE,FALSE)</formula>
    </cfRule>
  </conditionalFormatting>
  <conditionalFormatting sqref="AI135">
    <cfRule type="expression" dxfId="947" priority="265">
      <formula>IF(RIGHT(TEXT(AI135,"0.#"),1)=".",FALSE,TRUE)</formula>
    </cfRule>
    <cfRule type="expression" dxfId="946" priority="266">
      <formula>IF(RIGHT(TEXT(AI135,"0.#"),1)=".",TRUE,FALSE)</formula>
    </cfRule>
  </conditionalFormatting>
  <conditionalFormatting sqref="AM135">
    <cfRule type="expression" dxfId="945" priority="263">
      <formula>IF(RIGHT(TEXT(AM135,"0.#"),1)=".",FALSE,TRUE)</formula>
    </cfRule>
    <cfRule type="expression" dxfId="944" priority="264">
      <formula>IF(RIGHT(TEXT(AM135,"0.#"),1)=".",TRUE,FALSE)</formula>
    </cfRule>
  </conditionalFormatting>
  <conditionalFormatting sqref="AQ135">
    <cfRule type="expression" dxfId="943" priority="261">
      <formula>IF(RIGHT(TEXT(AQ135,"0.#"),1)=".",FALSE,TRUE)</formula>
    </cfRule>
    <cfRule type="expression" dxfId="942" priority="262">
      <formula>IF(RIGHT(TEXT(AQ135,"0.#"),1)=".",TRUE,FALSE)</formula>
    </cfRule>
  </conditionalFormatting>
  <conditionalFormatting sqref="AU134">
    <cfRule type="expression" dxfId="941" priority="259">
      <formula>IF(RIGHT(TEXT(AU134,"0.#"),1)=".",FALSE,TRUE)</formula>
    </cfRule>
    <cfRule type="expression" dxfId="940" priority="260">
      <formula>IF(RIGHT(TEXT(AU134,"0.#"),1)=".",TRUE,FALSE)</formula>
    </cfRule>
  </conditionalFormatting>
  <conditionalFormatting sqref="AU135">
    <cfRule type="expression" dxfId="939" priority="257">
      <formula>IF(RIGHT(TEXT(AU135,"0.#"),1)=".",FALSE,TRUE)</formula>
    </cfRule>
    <cfRule type="expression" dxfId="938" priority="258">
      <formula>IF(RIGHT(TEXT(AU135,"0.#"),1)=".",TRUE,FALSE)</formula>
    </cfRule>
  </conditionalFormatting>
  <conditionalFormatting sqref="AE168 AQ168">
    <cfRule type="expression" dxfId="937" priority="255">
      <formula>IF(RIGHT(TEXT(AE168,"0.#"),1)=".",FALSE,TRUE)</formula>
    </cfRule>
    <cfRule type="expression" dxfId="936" priority="256">
      <formula>IF(RIGHT(TEXT(AE168,"0.#"),1)=".",TRUE,FALSE)</formula>
    </cfRule>
  </conditionalFormatting>
  <conditionalFormatting sqref="AI168">
    <cfRule type="expression" dxfId="935" priority="253">
      <formula>IF(RIGHT(TEXT(AI168,"0.#"),1)=".",FALSE,TRUE)</formula>
    </cfRule>
    <cfRule type="expression" dxfId="934" priority="254">
      <formula>IF(RIGHT(TEXT(AI168,"0.#"),1)=".",TRUE,FALSE)</formula>
    </cfRule>
  </conditionalFormatting>
  <conditionalFormatting sqref="AM168">
    <cfRule type="expression" dxfId="933" priority="251">
      <formula>IF(RIGHT(TEXT(AM168,"0.#"),1)=".",FALSE,TRUE)</formula>
    </cfRule>
    <cfRule type="expression" dxfId="932" priority="252">
      <formula>IF(RIGHT(TEXT(AM168,"0.#"),1)=".",TRUE,FALSE)</formula>
    </cfRule>
  </conditionalFormatting>
  <conditionalFormatting sqref="AE169">
    <cfRule type="expression" dxfId="931" priority="249">
      <formula>IF(RIGHT(TEXT(AE169,"0.#"),1)=".",FALSE,TRUE)</formula>
    </cfRule>
    <cfRule type="expression" dxfId="930" priority="250">
      <formula>IF(RIGHT(TEXT(AE169,"0.#"),1)=".",TRUE,FALSE)</formula>
    </cfRule>
  </conditionalFormatting>
  <conditionalFormatting sqref="AI169">
    <cfRule type="expression" dxfId="929" priority="247">
      <formula>IF(RIGHT(TEXT(AI169,"0.#"),1)=".",FALSE,TRUE)</formula>
    </cfRule>
    <cfRule type="expression" dxfId="928" priority="248">
      <formula>IF(RIGHT(TEXT(AI169,"0.#"),1)=".",TRUE,FALSE)</formula>
    </cfRule>
  </conditionalFormatting>
  <conditionalFormatting sqref="AM169">
    <cfRule type="expression" dxfId="927" priority="245">
      <formula>IF(RIGHT(TEXT(AM169,"0.#"),1)=".",FALSE,TRUE)</formula>
    </cfRule>
    <cfRule type="expression" dxfId="926" priority="246">
      <formula>IF(RIGHT(TEXT(AM169,"0.#"),1)=".",TRUE,FALSE)</formula>
    </cfRule>
  </conditionalFormatting>
  <conditionalFormatting sqref="AQ169">
    <cfRule type="expression" dxfId="925" priority="243">
      <formula>IF(RIGHT(TEXT(AQ169,"0.#"),1)=".",FALSE,TRUE)</formula>
    </cfRule>
    <cfRule type="expression" dxfId="924" priority="244">
      <formula>IF(RIGHT(TEXT(AQ169,"0.#"),1)=".",TRUE,FALSE)</formula>
    </cfRule>
  </conditionalFormatting>
  <conditionalFormatting sqref="AU168">
    <cfRule type="expression" dxfId="923" priority="241">
      <formula>IF(RIGHT(TEXT(AU168,"0.#"),1)=".",FALSE,TRUE)</formula>
    </cfRule>
    <cfRule type="expression" dxfId="922" priority="242">
      <formula>IF(RIGHT(TEXT(AU168,"0.#"),1)=".",TRUE,FALSE)</formula>
    </cfRule>
  </conditionalFormatting>
  <conditionalFormatting sqref="AU169">
    <cfRule type="expression" dxfId="921" priority="239">
      <formula>IF(RIGHT(TEXT(AU169,"0.#"),1)=".",FALSE,TRUE)</formula>
    </cfRule>
    <cfRule type="expression" dxfId="920" priority="240">
      <formula>IF(RIGHT(TEXT(AU169,"0.#"),1)=".",TRUE,FALSE)</formula>
    </cfRule>
  </conditionalFormatting>
  <conditionalFormatting sqref="AE90">
    <cfRule type="expression" dxfId="919" priority="237">
      <formula>IF(RIGHT(TEXT(AE90,"0.#"),1)=".",FALSE,TRUE)</formula>
    </cfRule>
    <cfRule type="expression" dxfId="918" priority="238">
      <formula>IF(RIGHT(TEXT(AE90,"0.#"),1)=".",TRUE,FALSE)</formula>
    </cfRule>
  </conditionalFormatting>
  <conditionalFormatting sqref="AE91">
    <cfRule type="expression" dxfId="917" priority="235">
      <formula>IF(RIGHT(TEXT(AE91,"0.#"),1)=".",FALSE,TRUE)</formula>
    </cfRule>
    <cfRule type="expression" dxfId="916" priority="236">
      <formula>IF(RIGHT(TEXT(AE91,"0.#"),1)=".",TRUE,FALSE)</formula>
    </cfRule>
  </conditionalFormatting>
  <conditionalFormatting sqref="AM90">
    <cfRule type="expression" dxfId="915" priority="225">
      <formula>IF(RIGHT(TEXT(AM90,"0.#"),1)=".",FALSE,TRUE)</formula>
    </cfRule>
    <cfRule type="expression" dxfId="914" priority="226">
      <formula>IF(RIGHT(TEXT(AM90,"0.#"),1)=".",TRUE,FALSE)</formula>
    </cfRule>
  </conditionalFormatting>
  <conditionalFormatting sqref="AE92">
    <cfRule type="expression" dxfId="913" priority="233">
      <formula>IF(RIGHT(TEXT(AE92,"0.#"),1)=".",FALSE,TRUE)</formula>
    </cfRule>
    <cfRule type="expression" dxfId="912" priority="234">
      <formula>IF(RIGHT(TEXT(AE92,"0.#"),1)=".",TRUE,FALSE)</formula>
    </cfRule>
  </conditionalFormatting>
  <conditionalFormatting sqref="AI92">
    <cfRule type="expression" dxfId="911" priority="231">
      <formula>IF(RIGHT(TEXT(AI92,"0.#"),1)=".",FALSE,TRUE)</formula>
    </cfRule>
    <cfRule type="expression" dxfId="910" priority="232">
      <formula>IF(RIGHT(TEXT(AI92,"0.#"),1)=".",TRUE,FALSE)</formula>
    </cfRule>
  </conditionalFormatting>
  <conditionalFormatting sqref="AI91">
    <cfRule type="expression" dxfId="909" priority="229">
      <formula>IF(RIGHT(TEXT(AI91,"0.#"),1)=".",FALSE,TRUE)</formula>
    </cfRule>
    <cfRule type="expression" dxfId="908" priority="230">
      <formula>IF(RIGHT(TEXT(AI91,"0.#"),1)=".",TRUE,FALSE)</formula>
    </cfRule>
  </conditionalFormatting>
  <conditionalFormatting sqref="AI90">
    <cfRule type="expression" dxfId="907" priority="227">
      <formula>IF(RIGHT(TEXT(AI90,"0.#"),1)=".",FALSE,TRUE)</formula>
    </cfRule>
    <cfRule type="expression" dxfId="906" priority="228">
      <formula>IF(RIGHT(TEXT(AI90,"0.#"),1)=".",TRUE,FALSE)</formula>
    </cfRule>
  </conditionalFormatting>
  <conditionalFormatting sqref="AM91">
    <cfRule type="expression" dxfId="905" priority="223">
      <formula>IF(RIGHT(TEXT(AM91,"0.#"),1)=".",FALSE,TRUE)</formula>
    </cfRule>
    <cfRule type="expression" dxfId="904" priority="224">
      <formula>IF(RIGHT(TEXT(AM91,"0.#"),1)=".",TRUE,FALSE)</formula>
    </cfRule>
  </conditionalFormatting>
  <conditionalFormatting sqref="AM92">
    <cfRule type="expression" dxfId="903" priority="221">
      <formula>IF(RIGHT(TEXT(AM92,"0.#"),1)=".",FALSE,TRUE)</formula>
    </cfRule>
    <cfRule type="expression" dxfId="902" priority="222">
      <formula>IF(RIGHT(TEXT(AM92,"0.#"),1)=".",TRUE,FALSE)</formula>
    </cfRule>
  </conditionalFormatting>
  <conditionalFormatting sqref="AQ90:AQ92">
    <cfRule type="expression" dxfId="901" priority="219">
      <formula>IF(RIGHT(TEXT(AQ90,"0.#"),1)=".",FALSE,TRUE)</formula>
    </cfRule>
    <cfRule type="expression" dxfId="900" priority="220">
      <formula>IF(RIGHT(TEXT(AQ90,"0.#"),1)=".",TRUE,FALSE)</formula>
    </cfRule>
  </conditionalFormatting>
  <conditionalFormatting sqref="AU90:AU92">
    <cfRule type="expression" dxfId="899" priority="217">
      <formula>IF(RIGHT(TEXT(AU90,"0.#"),1)=".",FALSE,TRUE)</formula>
    </cfRule>
    <cfRule type="expression" dxfId="898" priority="218">
      <formula>IF(RIGHT(TEXT(AU90,"0.#"),1)=".",TRUE,FALSE)</formula>
    </cfRule>
  </conditionalFormatting>
  <conditionalFormatting sqref="AE85">
    <cfRule type="expression" dxfId="897" priority="215">
      <formula>IF(RIGHT(TEXT(AE85,"0.#"),1)=".",FALSE,TRUE)</formula>
    </cfRule>
    <cfRule type="expression" dxfId="896" priority="216">
      <formula>IF(RIGHT(TEXT(AE85,"0.#"),1)=".",TRUE,FALSE)</formula>
    </cfRule>
  </conditionalFormatting>
  <conditionalFormatting sqref="AE86">
    <cfRule type="expression" dxfId="895" priority="213">
      <formula>IF(RIGHT(TEXT(AE86,"0.#"),1)=".",FALSE,TRUE)</formula>
    </cfRule>
    <cfRule type="expression" dxfId="894" priority="214">
      <formula>IF(RIGHT(TEXT(AE86,"0.#"),1)=".",TRUE,FALSE)</formula>
    </cfRule>
  </conditionalFormatting>
  <conditionalFormatting sqref="AM85">
    <cfRule type="expression" dxfId="893" priority="203">
      <formula>IF(RIGHT(TEXT(AM85,"0.#"),1)=".",FALSE,TRUE)</formula>
    </cfRule>
    <cfRule type="expression" dxfId="892" priority="204">
      <formula>IF(RIGHT(TEXT(AM85,"0.#"),1)=".",TRUE,FALSE)</formula>
    </cfRule>
  </conditionalFormatting>
  <conditionalFormatting sqref="AE87">
    <cfRule type="expression" dxfId="891" priority="211">
      <formula>IF(RIGHT(TEXT(AE87,"0.#"),1)=".",FALSE,TRUE)</formula>
    </cfRule>
    <cfRule type="expression" dxfId="890" priority="212">
      <formula>IF(RIGHT(TEXT(AE87,"0.#"),1)=".",TRUE,FALSE)</formula>
    </cfRule>
  </conditionalFormatting>
  <conditionalFormatting sqref="AI87">
    <cfRule type="expression" dxfId="889" priority="209">
      <formula>IF(RIGHT(TEXT(AI87,"0.#"),1)=".",FALSE,TRUE)</formula>
    </cfRule>
    <cfRule type="expression" dxfId="888" priority="210">
      <formula>IF(RIGHT(TEXT(AI87,"0.#"),1)=".",TRUE,FALSE)</formula>
    </cfRule>
  </conditionalFormatting>
  <conditionalFormatting sqref="AI86">
    <cfRule type="expression" dxfId="887" priority="207">
      <formula>IF(RIGHT(TEXT(AI86,"0.#"),1)=".",FALSE,TRUE)</formula>
    </cfRule>
    <cfRule type="expression" dxfId="886" priority="208">
      <formula>IF(RIGHT(TEXT(AI86,"0.#"),1)=".",TRUE,FALSE)</formula>
    </cfRule>
  </conditionalFormatting>
  <conditionalFormatting sqref="AI85">
    <cfRule type="expression" dxfId="885" priority="205">
      <formula>IF(RIGHT(TEXT(AI85,"0.#"),1)=".",FALSE,TRUE)</formula>
    </cfRule>
    <cfRule type="expression" dxfId="884" priority="206">
      <formula>IF(RIGHT(TEXT(AI85,"0.#"),1)=".",TRUE,FALSE)</formula>
    </cfRule>
  </conditionalFormatting>
  <conditionalFormatting sqref="AM86">
    <cfRule type="expression" dxfId="883" priority="201">
      <formula>IF(RIGHT(TEXT(AM86,"0.#"),1)=".",FALSE,TRUE)</formula>
    </cfRule>
    <cfRule type="expression" dxfId="882" priority="202">
      <formula>IF(RIGHT(TEXT(AM86,"0.#"),1)=".",TRUE,FALSE)</formula>
    </cfRule>
  </conditionalFormatting>
  <conditionalFormatting sqref="AM87">
    <cfRule type="expression" dxfId="881" priority="199">
      <formula>IF(RIGHT(TEXT(AM87,"0.#"),1)=".",FALSE,TRUE)</formula>
    </cfRule>
    <cfRule type="expression" dxfId="880" priority="200">
      <formula>IF(RIGHT(TEXT(AM87,"0.#"),1)=".",TRUE,FALSE)</formula>
    </cfRule>
  </conditionalFormatting>
  <conditionalFormatting sqref="AQ85:AQ87">
    <cfRule type="expression" dxfId="879" priority="197">
      <formula>IF(RIGHT(TEXT(AQ85,"0.#"),1)=".",FALSE,TRUE)</formula>
    </cfRule>
    <cfRule type="expression" dxfId="878" priority="198">
      <formula>IF(RIGHT(TEXT(AQ85,"0.#"),1)=".",TRUE,FALSE)</formula>
    </cfRule>
  </conditionalFormatting>
  <conditionalFormatting sqref="AU85:AU87">
    <cfRule type="expression" dxfId="877" priority="195">
      <formula>IF(RIGHT(TEXT(AU85,"0.#"),1)=".",FALSE,TRUE)</formula>
    </cfRule>
    <cfRule type="expression" dxfId="876" priority="196">
      <formula>IF(RIGHT(TEXT(AU85,"0.#"),1)=".",TRUE,FALSE)</formula>
    </cfRule>
  </conditionalFormatting>
  <conditionalFormatting sqref="AE124">
    <cfRule type="expression" dxfId="875" priority="193">
      <formula>IF(RIGHT(TEXT(AE124,"0.#"),1)=".",FALSE,TRUE)</formula>
    </cfRule>
    <cfRule type="expression" dxfId="874" priority="194">
      <formula>IF(RIGHT(TEXT(AE124,"0.#"),1)=".",TRUE,FALSE)</formula>
    </cfRule>
  </conditionalFormatting>
  <conditionalFormatting sqref="AE125">
    <cfRule type="expression" dxfId="873" priority="191">
      <formula>IF(RIGHT(TEXT(AE125,"0.#"),1)=".",FALSE,TRUE)</formula>
    </cfRule>
    <cfRule type="expression" dxfId="872" priority="192">
      <formula>IF(RIGHT(TEXT(AE125,"0.#"),1)=".",TRUE,FALSE)</formula>
    </cfRule>
  </conditionalFormatting>
  <conditionalFormatting sqref="AM124">
    <cfRule type="expression" dxfId="871" priority="181">
      <formula>IF(RIGHT(TEXT(AM124,"0.#"),1)=".",FALSE,TRUE)</formula>
    </cfRule>
    <cfRule type="expression" dxfId="870" priority="182">
      <formula>IF(RIGHT(TEXT(AM124,"0.#"),1)=".",TRUE,FALSE)</formula>
    </cfRule>
  </conditionalFormatting>
  <conditionalFormatting sqref="AE126">
    <cfRule type="expression" dxfId="869" priority="189">
      <formula>IF(RIGHT(TEXT(AE126,"0.#"),1)=".",FALSE,TRUE)</formula>
    </cfRule>
    <cfRule type="expression" dxfId="868" priority="190">
      <formula>IF(RIGHT(TEXT(AE126,"0.#"),1)=".",TRUE,FALSE)</formula>
    </cfRule>
  </conditionalFormatting>
  <conditionalFormatting sqref="AI126">
    <cfRule type="expression" dxfId="867" priority="187">
      <formula>IF(RIGHT(TEXT(AI126,"0.#"),1)=".",FALSE,TRUE)</formula>
    </cfRule>
    <cfRule type="expression" dxfId="866" priority="188">
      <formula>IF(RIGHT(TEXT(AI126,"0.#"),1)=".",TRUE,FALSE)</formula>
    </cfRule>
  </conditionalFormatting>
  <conditionalFormatting sqref="AI125">
    <cfRule type="expression" dxfId="865" priority="185">
      <formula>IF(RIGHT(TEXT(AI125,"0.#"),1)=".",FALSE,TRUE)</formula>
    </cfRule>
    <cfRule type="expression" dxfId="864" priority="186">
      <formula>IF(RIGHT(TEXT(AI125,"0.#"),1)=".",TRUE,FALSE)</formula>
    </cfRule>
  </conditionalFormatting>
  <conditionalFormatting sqref="AI124">
    <cfRule type="expression" dxfId="863" priority="183">
      <formula>IF(RIGHT(TEXT(AI124,"0.#"),1)=".",FALSE,TRUE)</formula>
    </cfRule>
    <cfRule type="expression" dxfId="862" priority="184">
      <formula>IF(RIGHT(TEXT(AI124,"0.#"),1)=".",TRUE,FALSE)</formula>
    </cfRule>
  </conditionalFormatting>
  <conditionalFormatting sqref="AM125">
    <cfRule type="expression" dxfId="861" priority="179">
      <formula>IF(RIGHT(TEXT(AM125,"0.#"),1)=".",FALSE,TRUE)</formula>
    </cfRule>
    <cfRule type="expression" dxfId="860" priority="180">
      <formula>IF(RIGHT(TEXT(AM125,"0.#"),1)=".",TRUE,FALSE)</formula>
    </cfRule>
  </conditionalFormatting>
  <conditionalFormatting sqref="AM126">
    <cfRule type="expression" dxfId="859" priority="177">
      <formula>IF(RIGHT(TEXT(AM126,"0.#"),1)=".",FALSE,TRUE)</formula>
    </cfRule>
    <cfRule type="expression" dxfId="858" priority="178">
      <formula>IF(RIGHT(TEXT(AM126,"0.#"),1)=".",TRUE,FALSE)</formula>
    </cfRule>
  </conditionalFormatting>
  <conditionalFormatting sqref="AQ124:AQ126">
    <cfRule type="expression" dxfId="857" priority="175">
      <formula>IF(RIGHT(TEXT(AQ124,"0.#"),1)=".",FALSE,TRUE)</formula>
    </cfRule>
    <cfRule type="expression" dxfId="856" priority="176">
      <formula>IF(RIGHT(TEXT(AQ124,"0.#"),1)=".",TRUE,FALSE)</formula>
    </cfRule>
  </conditionalFormatting>
  <conditionalFormatting sqref="AU124:AU126">
    <cfRule type="expression" dxfId="855" priority="173">
      <formula>IF(RIGHT(TEXT(AU124,"0.#"),1)=".",FALSE,TRUE)</formula>
    </cfRule>
    <cfRule type="expression" dxfId="854" priority="174">
      <formula>IF(RIGHT(TEXT(AU124,"0.#"),1)=".",TRUE,FALSE)</formula>
    </cfRule>
  </conditionalFormatting>
  <conditionalFormatting sqref="AE119">
    <cfRule type="expression" dxfId="853" priority="171">
      <formula>IF(RIGHT(TEXT(AE119,"0.#"),1)=".",FALSE,TRUE)</formula>
    </cfRule>
    <cfRule type="expression" dxfId="852" priority="172">
      <formula>IF(RIGHT(TEXT(AE119,"0.#"),1)=".",TRUE,FALSE)</formula>
    </cfRule>
  </conditionalFormatting>
  <conditionalFormatting sqref="AE120">
    <cfRule type="expression" dxfId="851" priority="169">
      <formula>IF(RIGHT(TEXT(AE120,"0.#"),1)=".",FALSE,TRUE)</formula>
    </cfRule>
    <cfRule type="expression" dxfId="850" priority="170">
      <formula>IF(RIGHT(TEXT(AE120,"0.#"),1)=".",TRUE,FALSE)</formula>
    </cfRule>
  </conditionalFormatting>
  <conditionalFormatting sqref="AM119">
    <cfRule type="expression" dxfId="849" priority="159">
      <formula>IF(RIGHT(TEXT(AM119,"0.#"),1)=".",FALSE,TRUE)</formula>
    </cfRule>
    <cfRule type="expression" dxfId="848" priority="160">
      <formula>IF(RIGHT(TEXT(AM119,"0.#"),1)=".",TRUE,FALSE)</formula>
    </cfRule>
  </conditionalFormatting>
  <conditionalFormatting sqref="AE121">
    <cfRule type="expression" dxfId="847" priority="167">
      <formula>IF(RIGHT(TEXT(AE121,"0.#"),1)=".",FALSE,TRUE)</formula>
    </cfRule>
    <cfRule type="expression" dxfId="846" priority="168">
      <formula>IF(RIGHT(TEXT(AE121,"0.#"),1)=".",TRUE,FALSE)</formula>
    </cfRule>
  </conditionalFormatting>
  <conditionalFormatting sqref="AI121">
    <cfRule type="expression" dxfId="845" priority="165">
      <formula>IF(RIGHT(TEXT(AI121,"0.#"),1)=".",FALSE,TRUE)</formula>
    </cfRule>
    <cfRule type="expression" dxfId="844" priority="166">
      <formula>IF(RIGHT(TEXT(AI121,"0.#"),1)=".",TRUE,FALSE)</formula>
    </cfRule>
  </conditionalFormatting>
  <conditionalFormatting sqref="AI120">
    <cfRule type="expression" dxfId="843" priority="163">
      <formula>IF(RIGHT(TEXT(AI120,"0.#"),1)=".",FALSE,TRUE)</formula>
    </cfRule>
    <cfRule type="expression" dxfId="842" priority="164">
      <formula>IF(RIGHT(TEXT(AI120,"0.#"),1)=".",TRUE,FALSE)</formula>
    </cfRule>
  </conditionalFormatting>
  <conditionalFormatting sqref="AI119">
    <cfRule type="expression" dxfId="841" priority="161">
      <formula>IF(RIGHT(TEXT(AI119,"0.#"),1)=".",FALSE,TRUE)</formula>
    </cfRule>
    <cfRule type="expression" dxfId="840" priority="162">
      <formula>IF(RIGHT(TEXT(AI119,"0.#"),1)=".",TRUE,FALSE)</formula>
    </cfRule>
  </conditionalFormatting>
  <conditionalFormatting sqref="AM120">
    <cfRule type="expression" dxfId="839" priority="157">
      <formula>IF(RIGHT(TEXT(AM120,"0.#"),1)=".",FALSE,TRUE)</formula>
    </cfRule>
    <cfRule type="expression" dxfId="838" priority="158">
      <formula>IF(RIGHT(TEXT(AM120,"0.#"),1)=".",TRUE,FALSE)</formula>
    </cfRule>
  </conditionalFormatting>
  <conditionalFormatting sqref="AM121">
    <cfRule type="expression" dxfId="837" priority="155">
      <formula>IF(RIGHT(TEXT(AM121,"0.#"),1)=".",FALSE,TRUE)</formula>
    </cfRule>
    <cfRule type="expression" dxfId="836" priority="156">
      <formula>IF(RIGHT(TEXT(AM121,"0.#"),1)=".",TRUE,FALSE)</formula>
    </cfRule>
  </conditionalFormatting>
  <conditionalFormatting sqref="AQ119:AQ121">
    <cfRule type="expression" dxfId="835" priority="153">
      <formula>IF(RIGHT(TEXT(AQ119,"0.#"),1)=".",FALSE,TRUE)</formula>
    </cfRule>
    <cfRule type="expression" dxfId="834" priority="154">
      <formula>IF(RIGHT(TEXT(AQ119,"0.#"),1)=".",TRUE,FALSE)</formula>
    </cfRule>
  </conditionalFormatting>
  <conditionalFormatting sqref="AU119:AU121">
    <cfRule type="expression" dxfId="833" priority="151">
      <formula>IF(RIGHT(TEXT(AU119,"0.#"),1)=".",FALSE,TRUE)</formula>
    </cfRule>
    <cfRule type="expression" dxfId="832" priority="152">
      <formula>IF(RIGHT(TEXT(AU119,"0.#"),1)=".",TRUE,FALSE)</formula>
    </cfRule>
  </conditionalFormatting>
  <conditionalFormatting sqref="AE158">
    <cfRule type="expression" dxfId="831" priority="149">
      <formula>IF(RIGHT(TEXT(AE158,"0.#"),1)=".",FALSE,TRUE)</formula>
    </cfRule>
    <cfRule type="expression" dxfId="830" priority="150">
      <formula>IF(RIGHT(TEXT(AE158,"0.#"),1)=".",TRUE,FALSE)</formula>
    </cfRule>
  </conditionalFormatting>
  <conditionalFormatting sqref="AE159">
    <cfRule type="expression" dxfId="829" priority="147">
      <formula>IF(RIGHT(TEXT(AE159,"0.#"),1)=".",FALSE,TRUE)</formula>
    </cfRule>
    <cfRule type="expression" dxfId="828" priority="148">
      <formula>IF(RIGHT(TEXT(AE159,"0.#"),1)=".",TRUE,FALSE)</formula>
    </cfRule>
  </conditionalFormatting>
  <conditionalFormatting sqref="AM158">
    <cfRule type="expression" dxfId="827" priority="137">
      <formula>IF(RIGHT(TEXT(AM158,"0.#"),1)=".",FALSE,TRUE)</formula>
    </cfRule>
    <cfRule type="expression" dxfId="826" priority="138">
      <formula>IF(RIGHT(TEXT(AM158,"0.#"),1)=".",TRUE,FALSE)</formula>
    </cfRule>
  </conditionalFormatting>
  <conditionalFormatting sqref="AE160">
    <cfRule type="expression" dxfId="825" priority="145">
      <formula>IF(RIGHT(TEXT(AE160,"0.#"),1)=".",FALSE,TRUE)</formula>
    </cfRule>
    <cfRule type="expression" dxfId="824" priority="146">
      <formula>IF(RIGHT(TEXT(AE160,"0.#"),1)=".",TRUE,FALSE)</formula>
    </cfRule>
  </conditionalFormatting>
  <conditionalFormatting sqref="AI160">
    <cfRule type="expression" dxfId="823" priority="143">
      <formula>IF(RIGHT(TEXT(AI160,"0.#"),1)=".",FALSE,TRUE)</formula>
    </cfRule>
    <cfRule type="expression" dxfId="822" priority="144">
      <formula>IF(RIGHT(TEXT(AI160,"0.#"),1)=".",TRUE,FALSE)</formula>
    </cfRule>
  </conditionalFormatting>
  <conditionalFormatting sqref="AI159">
    <cfRule type="expression" dxfId="821" priority="141">
      <formula>IF(RIGHT(TEXT(AI159,"0.#"),1)=".",FALSE,TRUE)</formula>
    </cfRule>
    <cfRule type="expression" dxfId="820" priority="142">
      <formula>IF(RIGHT(TEXT(AI159,"0.#"),1)=".",TRUE,FALSE)</formula>
    </cfRule>
  </conditionalFormatting>
  <conditionalFormatting sqref="AI158">
    <cfRule type="expression" dxfId="819" priority="139">
      <formula>IF(RIGHT(TEXT(AI158,"0.#"),1)=".",FALSE,TRUE)</formula>
    </cfRule>
    <cfRule type="expression" dxfId="818" priority="140">
      <formula>IF(RIGHT(TEXT(AI158,"0.#"),1)=".",TRUE,FALSE)</formula>
    </cfRule>
  </conditionalFormatting>
  <conditionalFormatting sqref="AM159">
    <cfRule type="expression" dxfId="817" priority="135">
      <formula>IF(RIGHT(TEXT(AM159,"0.#"),1)=".",FALSE,TRUE)</formula>
    </cfRule>
    <cfRule type="expression" dxfId="816" priority="136">
      <formula>IF(RIGHT(TEXT(AM159,"0.#"),1)=".",TRUE,FALSE)</formula>
    </cfRule>
  </conditionalFormatting>
  <conditionalFormatting sqref="AM160">
    <cfRule type="expression" dxfId="815" priority="133">
      <formula>IF(RIGHT(TEXT(AM160,"0.#"),1)=".",FALSE,TRUE)</formula>
    </cfRule>
    <cfRule type="expression" dxfId="814" priority="134">
      <formula>IF(RIGHT(TEXT(AM160,"0.#"),1)=".",TRUE,FALSE)</formula>
    </cfRule>
  </conditionalFormatting>
  <conditionalFormatting sqref="AQ158:AQ160">
    <cfRule type="expression" dxfId="813" priority="131">
      <formula>IF(RIGHT(TEXT(AQ158,"0.#"),1)=".",FALSE,TRUE)</formula>
    </cfRule>
    <cfRule type="expression" dxfId="812" priority="132">
      <formula>IF(RIGHT(TEXT(AQ158,"0.#"),1)=".",TRUE,FALSE)</formula>
    </cfRule>
  </conditionalFormatting>
  <conditionalFormatting sqref="AU158:AU160">
    <cfRule type="expression" dxfId="811" priority="129">
      <formula>IF(RIGHT(TEXT(AU158,"0.#"),1)=".",FALSE,TRUE)</formula>
    </cfRule>
    <cfRule type="expression" dxfId="810" priority="130">
      <formula>IF(RIGHT(TEXT(AU158,"0.#"),1)=".",TRUE,FALSE)</formula>
    </cfRule>
  </conditionalFormatting>
  <conditionalFormatting sqref="AE153">
    <cfRule type="expression" dxfId="809" priority="127">
      <formula>IF(RIGHT(TEXT(AE153,"0.#"),1)=".",FALSE,TRUE)</formula>
    </cfRule>
    <cfRule type="expression" dxfId="808" priority="128">
      <formula>IF(RIGHT(TEXT(AE153,"0.#"),1)=".",TRUE,FALSE)</formula>
    </cfRule>
  </conditionalFormatting>
  <conditionalFormatting sqref="AE154">
    <cfRule type="expression" dxfId="807" priority="125">
      <formula>IF(RIGHT(TEXT(AE154,"0.#"),1)=".",FALSE,TRUE)</formula>
    </cfRule>
    <cfRule type="expression" dxfId="806" priority="126">
      <formula>IF(RIGHT(TEXT(AE154,"0.#"),1)=".",TRUE,FALSE)</formula>
    </cfRule>
  </conditionalFormatting>
  <conditionalFormatting sqref="AM153">
    <cfRule type="expression" dxfId="805" priority="115">
      <formula>IF(RIGHT(TEXT(AM153,"0.#"),1)=".",FALSE,TRUE)</formula>
    </cfRule>
    <cfRule type="expression" dxfId="804" priority="116">
      <formula>IF(RIGHT(TEXT(AM153,"0.#"),1)=".",TRUE,FALSE)</formula>
    </cfRule>
  </conditionalFormatting>
  <conditionalFormatting sqref="AE155">
    <cfRule type="expression" dxfId="803" priority="123">
      <formula>IF(RIGHT(TEXT(AE155,"0.#"),1)=".",FALSE,TRUE)</formula>
    </cfRule>
    <cfRule type="expression" dxfId="802" priority="124">
      <formula>IF(RIGHT(TEXT(AE155,"0.#"),1)=".",TRUE,FALSE)</formula>
    </cfRule>
  </conditionalFormatting>
  <conditionalFormatting sqref="AI155">
    <cfRule type="expression" dxfId="801" priority="121">
      <formula>IF(RIGHT(TEXT(AI155,"0.#"),1)=".",FALSE,TRUE)</formula>
    </cfRule>
    <cfRule type="expression" dxfId="800" priority="122">
      <formula>IF(RIGHT(TEXT(AI155,"0.#"),1)=".",TRUE,FALSE)</formula>
    </cfRule>
  </conditionalFormatting>
  <conditionalFormatting sqref="AI154">
    <cfRule type="expression" dxfId="799" priority="119">
      <formula>IF(RIGHT(TEXT(AI154,"0.#"),1)=".",FALSE,TRUE)</formula>
    </cfRule>
    <cfRule type="expression" dxfId="798" priority="120">
      <formula>IF(RIGHT(TEXT(AI154,"0.#"),1)=".",TRUE,FALSE)</formula>
    </cfRule>
  </conditionalFormatting>
  <conditionalFormatting sqref="AI153">
    <cfRule type="expression" dxfId="797" priority="117">
      <formula>IF(RIGHT(TEXT(AI153,"0.#"),1)=".",FALSE,TRUE)</formula>
    </cfRule>
    <cfRule type="expression" dxfId="796" priority="118">
      <formula>IF(RIGHT(TEXT(AI153,"0.#"),1)=".",TRUE,FALSE)</formula>
    </cfRule>
  </conditionalFormatting>
  <conditionalFormatting sqref="AM154">
    <cfRule type="expression" dxfId="795" priority="113">
      <formula>IF(RIGHT(TEXT(AM154,"0.#"),1)=".",FALSE,TRUE)</formula>
    </cfRule>
    <cfRule type="expression" dxfId="794" priority="114">
      <formula>IF(RIGHT(TEXT(AM154,"0.#"),1)=".",TRUE,FALSE)</formula>
    </cfRule>
  </conditionalFormatting>
  <conditionalFormatting sqref="AM155">
    <cfRule type="expression" dxfId="793" priority="111">
      <formula>IF(RIGHT(TEXT(AM155,"0.#"),1)=".",FALSE,TRUE)</formula>
    </cfRule>
    <cfRule type="expression" dxfId="792" priority="112">
      <formula>IF(RIGHT(TEXT(AM155,"0.#"),1)=".",TRUE,FALSE)</formula>
    </cfRule>
  </conditionalFormatting>
  <conditionalFormatting sqref="AQ153:AQ155">
    <cfRule type="expression" dxfId="791" priority="109">
      <formula>IF(RIGHT(TEXT(AQ153,"0.#"),1)=".",FALSE,TRUE)</formula>
    </cfRule>
    <cfRule type="expression" dxfId="790" priority="110">
      <formula>IF(RIGHT(TEXT(AQ153,"0.#"),1)=".",TRUE,FALSE)</formula>
    </cfRule>
  </conditionalFormatting>
  <conditionalFormatting sqref="AU153:AU155">
    <cfRule type="expression" dxfId="789" priority="107">
      <formula>IF(RIGHT(TEXT(AU153,"0.#"),1)=".",FALSE,TRUE)</formula>
    </cfRule>
    <cfRule type="expression" dxfId="788" priority="108">
      <formula>IF(RIGHT(TEXT(AU153,"0.#"),1)=".",TRUE,FALSE)</formula>
    </cfRule>
  </conditionalFormatting>
  <conditionalFormatting sqref="AE192">
    <cfRule type="expression" dxfId="787" priority="105">
      <formula>IF(RIGHT(TEXT(AE192,"0.#"),1)=".",FALSE,TRUE)</formula>
    </cfRule>
    <cfRule type="expression" dxfId="786" priority="106">
      <formula>IF(RIGHT(TEXT(AE192,"0.#"),1)=".",TRUE,FALSE)</formula>
    </cfRule>
  </conditionalFormatting>
  <conditionalFormatting sqref="AE193">
    <cfRule type="expression" dxfId="785" priority="103">
      <formula>IF(RIGHT(TEXT(AE193,"0.#"),1)=".",FALSE,TRUE)</formula>
    </cfRule>
    <cfRule type="expression" dxfId="784" priority="104">
      <formula>IF(RIGHT(TEXT(AE193,"0.#"),1)=".",TRUE,FALSE)</formula>
    </cfRule>
  </conditionalFormatting>
  <conditionalFormatting sqref="AM192">
    <cfRule type="expression" dxfId="783" priority="93">
      <formula>IF(RIGHT(TEXT(AM192,"0.#"),1)=".",FALSE,TRUE)</formula>
    </cfRule>
    <cfRule type="expression" dxfId="782" priority="94">
      <formula>IF(RIGHT(TEXT(AM192,"0.#"),1)=".",TRUE,FALSE)</formula>
    </cfRule>
  </conditionalFormatting>
  <conditionalFormatting sqref="AE194">
    <cfRule type="expression" dxfId="781" priority="101">
      <formula>IF(RIGHT(TEXT(AE194,"0.#"),1)=".",FALSE,TRUE)</formula>
    </cfRule>
    <cfRule type="expression" dxfId="780" priority="102">
      <formula>IF(RIGHT(TEXT(AE194,"0.#"),1)=".",TRUE,FALSE)</formula>
    </cfRule>
  </conditionalFormatting>
  <conditionalFormatting sqref="AI194">
    <cfRule type="expression" dxfId="779" priority="99">
      <formula>IF(RIGHT(TEXT(AI194,"0.#"),1)=".",FALSE,TRUE)</formula>
    </cfRule>
    <cfRule type="expression" dxfId="778" priority="100">
      <formula>IF(RIGHT(TEXT(AI194,"0.#"),1)=".",TRUE,FALSE)</formula>
    </cfRule>
  </conditionalFormatting>
  <conditionalFormatting sqref="AI193">
    <cfRule type="expression" dxfId="777" priority="97">
      <formula>IF(RIGHT(TEXT(AI193,"0.#"),1)=".",FALSE,TRUE)</formula>
    </cfRule>
    <cfRule type="expression" dxfId="776" priority="98">
      <formula>IF(RIGHT(TEXT(AI193,"0.#"),1)=".",TRUE,FALSE)</formula>
    </cfRule>
  </conditionalFormatting>
  <conditionalFormatting sqref="AI192">
    <cfRule type="expression" dxfId="775" priority="95">
      <formula>IF(RIGHT(TEXT(AI192,"0.#"),1)=".",FALSE,TRUE)</formula>
    </cfRule>
    <cfRule type="expression" dxfId="774" priority="96">
      <formula>IF(RIGHT(TEXT(AI192,"0.#"),1)=".",TRUE,FALSE)</formula>
    </cfRule>
  </conditionalFormatting>
  <conditionalFormatting sqref="AM193">
    <cfRule type="expression" dxfId="773" priority="91">
      <formula>IF(RIGHT(TEXT(AM193,"0.#"),1)=".",FALSE,TRUE)</formula>
    </cfRule>
    <cfRule type="expression" dxfId="772" priority="92">
      <formula>IF(RIGHT(TEXT(AM193,"0.#"),1)=".",TRUE,FALSE)</formula>
    </cfRule>
  </conditionalFormatting>
  <conditionalFormatting sqref="AM194">
    <cfRule type="expression" dxfId="771" priority="89">
      <formula>IF(RIGHT(TEXT(AM194,"0.#"),1)=".",FALSE,TRUE)</formula>
    </cfRule>
    <cfRule type="expression" dxfId="770" priority="90">
      <formula>IF(RIGHT(TEXT(AM194,"0.#"),1)=".",TRUE,FALSE)</formula>
    </cfRule>
  </conditionalFormatting>
  <conditionalFormatting sqref="AQ192:AQ194">
    <cfRule type="expression" dxfId="769" priority="87">
      <formula>IF(RIGHT(TEXT(AQ192,"0.#"),1)=".",FALSE,TRUE)</formula>
    </cfRule>
    <cfRule type="expression" dxfId="768" priority="88">
      <formula>IF(RIGHT(TEXT(AQ192,"0.#"),1)=".",TRUE,FALSE)</formula>
    </cfRule>
  </conditionalFormatting>
  <conditionalFormatting sqref="AU192:AU194">
    <cfRule type="expression" dxfId="767" priority="85">
      <formula>IF(RIGHT(TEXT(AU192,"0.#"),1)=".",FALSE,TRUE)</formula>
    </cfRule>
    <cfRule type="expression" dxfId="766" priority="86">
      <formula>IF(RIGHT(TEXT(AU192,"0.#"),1)=".",TRUE,FALSE)</formula>
    </cfRule>
  </conditionalFormatting>
  <conditionalFormatting sqref="AE187">
    <cfRule type="expression" dxfId="765" priority="83">
      <formula>IF(RIGHT(TEXT(AE187,"0.#"),1)=".",FALSE,TRUE)</formula>
    </cfRule>
    <cfRule type="expression" dxfId="764" priority="84">
      <formula>IF(RIGHT(TEXT(AE187,"0.#"),1)=".",TRUE,FALSE)</formula>
    </cfRule>
  </conditionalFormatting>
  <conditionalFormatting sqref="AE188">
    <cfRule type="expression" dxfId="763" priority="81">
      <formula>IF(RIGHT(TEXT(AE188,"0.#"),1)=".",FALSE,TRUE)</formula>
    </cfRule>
    <cfRule type="expression" dxfId="762" priority="82">
      <formula>IF(RIGHT(TEXT(AE188,"0.#"),1)=".",TRUE,FALSE)</formula>
    </cfRule>
  </conditionalFormatting>
  <conditionalFormatting sqref="AM187">
    <cfRule type="expression" dxfId="761" priority="71">
      <formula>IF(RIGHT(TEXT(AM187,"0.#"),1)=".",FALSE,TRUE)</formula>
    </cfRule>
    <cfRule type="expression" dxfId="760" priority="72">
      <formula>IF(RIGHT(TEXT(AM187,"0.#"),1)=".",TRUE,FALSE)</formula>
    </cfRule>
  </conditionalFormatting>
  <conditionalFormatting sqref="AE189">
    <cfRule type="expression" dxfId="759" priority="79">
      <formula>IF(RIGHT(TEXT(AE189,"0.#"),1)=".",FALSE,TRUE)</formula>
    </cfRule>
    <cfRule type="expression" dxfId="758" priority="80">
      <formula>IF(RIGHT(TEXT(AE189,"0.#"),1)=".",TRUE,FALSE)</formula>
    </cfRule>
  </conditionalFormatting>
  <conditionalFormatting sqref="AI189">
    <cfRule type="expression" dxfId="757" priority="77">
      <formula>IF(RIGHT(TEXT(AI189,"0.#"),1)=".",FALSE,TRUE)</formula>
    </cfRule>
    <cfRule type="expression" dxfId="756" priority="78">
      <formula>IF(RIGHT(TEXT(AI189,"0.#"),1)=".",TRUE,FALSE)</formula>
    </cfRule>
  </conditionalFormatting>
  <conditionalFormatting sqref="AI188">
    <cfRule type="expression" dxfId="755" priority="75">
      <formula>IF(RIGHT(TEXT(AI188,"0.#"),1)=".",FALSE,TRUE)</formula>
    </cfRule>
    <cfRule type="expression" dxfId="754" priority="76">
      <formula>IF(RIGHT(TEXT(AI188,"0.#"),1)=".",TRUE,FALSE)</formula>
    </cfRule>
  </conditionalFormatting>
  <conditionalFormatting sqref="AI187">
    <cfRule type="expression" dxfId="753" priority="73">
      <formula>IF(RIGHT(TEXT(AI187,"0.#"),1)=".",FALSE,TRUE)</formula>
    </cfRule>
    <cfRule type="expression" dxfId="752" priority="74">
      <formula>IF(RIGHT(TEXT(AI187,"0.#"),1)=".",TRUE,FALSE)</formula>
    </cfRule>
  </conditionalFormatting>
  <conditionalFormatting sqref="AM188">
    <cfRule type="expression" dxfId="751" priority="69">
      <formula>IF(RIGHT(TEXT(AM188,"0.#"),1)=".",FALSE,TRUE)</formula>
    </cfRule>
    <cfRule type="expression" dxfId="750" priority="70">
      <formula>IF(RIGHT(TEXT(AM188,"0.#"),1)=".",TRUE,FALSE)</formula>
    </cfRule>
  </conditionalFormatting>
  <conditionalFormatting sqref="AM189">
    <cfRule type="expression" dxfId="749" priority="67">
      <formula>IF(RIGHT(TEXT(AM189,"0.#"),1)=".",FALSE,TRUE)</formula>
    </cfRule>
    <cfRule type="expression" dxfId="748" priority="68">
      <formula>IF(RIGHT(TEXT(AM189,"0.#"),1)=".",TRUE,FALSE)</formula>
    </cfRule>
  </conditionalFormatting>
  <conditionalFormatting sqref="AQ187:AQ189">
    <cfRule type="expression" dxfId="747" priority="65">
      <formula>IF(RIGHT(TEXT(AQ187,"0.#"),1)=".",FALSE,TRUE)</formula>
    </cfRule>
    <cfRule type="expression" dxfId="746" priority="66">
      <formula>IF(RIGHT(TEXT(AQ187,"0.#"),1)=".",TRUE,FALSE)</formula>
    </cfRule>
  </conditionalFormatting>
  <conditionalFormatting sqref="AU187:AU189">
    <cfRule type="expression" dxfId="745" priority="63">
      <formula>IF(RIGHT(TEXT(AU187,"0.#"),1)=".",FALSE,TRUE)</formula>
    </cfRule>
    <cfRule type="expression" dxfId="744" priority="64">
      <formula>IF(RIGHT(TEXT(AU187,"0.#"),1)=".",TRUE,FALSE)</formula>
    </cfRule>
  </conditionalFormatting>
  <conditionalFormatting sqref="AE56">
    <cfRule type="expression" dxfId="743" priority="61">
      <formula>IF(RIGHT(TEXT(AE56,"0.#"),1)=".",FALSE,TRUE)</formula>
    </cfRule>
    <cfRule type="expression" dxfId="742" priority="62">
      <formula>IF(RIGHT(TEXT(AE56,"0.#"),1)=".",TRUE,FALSE)</formula>
    </cfRule>
  </conditionalFormatting>
  <conditionalFormatting sqref="AE57">
    <cfRule type="expression" dxfId="741" priority="59">
      <formula>IF(RIGHT(TEXT(AE57,"0.#"),1)=".",FALSE,TRUE)</formula>
    </cfRule>
    <cfRule type="expression" dxfId="740" priority="60">
      <formula>IF(RIGHT(TEXT(AE57,"0.#"),1)=".",TRUE,FALSE)</formula>
    </cfRule>
  </conditionalFormatting>
  <conditionalFormatting sqref="AM56">
    <cfRule type="expression" dxfId="739" priority="49">
      <formula>IF(RIGHT(TEXT(AM56,"0.#"),1)=".",FALSE,TRUE)</formula>
    </cfRule>
    <cfRule type="expression" dxfId="738" priority="50">
      <formula>IF(RIGHT(TEXT(AM56,"0.#"),1)=".",TRUE,FALSE)</formula>
    </cfRule>
  </conditionalFormatting>
  <conditionalFormatting sqref="AE58">
    <cfRule type="expression" dxfId="737" priority="57">
      <formula>IF(RIGHT(TEXT(AE58,"0.#"),1)=".",FALSE,TRUE)</formula>
    </cfRule>
    <cfRule type="expression" dxfId="736" priority="58">
      <formula>IF(RIGHT(TEXT(AE58,"0.#"),1)=".",TRUE,FALSE)</formula>
    </cfRule>
  </conditionalFormatting>
  <conditionalFormatting sqref="AI58">
    <cfRule type="expression" dxfId="735" priority="55">
      <formula>IF(RIGHT(TEXT(AI58,"0.#"),1)=".",FALSE,TRUE)</formula>
    </cfRule>
    <cfRule type="expression" dxfId="734" priority="56">
      <formula>IF(RIGHT(TEXT(AI58,"0.#"),1)=".",TRUE,FALSE)</formula>
    </cfRule>
  </conditionalFormatting>
  <conditionalFormatting sqref="AI57">
    <cfRule type="expression" dxfId="733" priority="53">
      <formula>IF(RIGHT(TEXT(AI57,"0.#"),1)=".",FALSE,TRUE)</formula>
    </cfRule>
    <cfRule type="expression" dxfId="732" priority="54">
      <formula>IF(RIGHT(TEXT(AI57,"0.#"),1)=".",TRUE,FALSE)</formula>
    </cfRule>
  </conditionalFormatting>
  <conditionalFormatting sqref="AI56">
    <cfRule type="expression" dxfId="731" priority="51">
      <formula>IF(RIGHT(TEXT(AI56,"0.#"),1)=".",FALSE,TRUE)</formula>
    </cfRule>
    <cfRule type="expression" dxfId="730" priority="52">
      <formula>IF(RIGHT(TEXT(AI56,"0.#"),1)=".",TRUE,FALSE)</formula>
    </cfRule>
  </conditionalFormatting>
  <conditionalFormatting sqref="AM57">
    <cfRule type="expression" dxfId="729" priority="47">
      <formula>IF(RIGHT(TEXT(AM57,"0.#"),1)=".",FALSE,TRUE)</formula>
    </cfRule>
    <cfRule type="expression" dxfId="728" priority="48">
      <formula>IF(RIGHT(TEXT(AM57,"0.#"),1)=".",TRUE,FALSE)</formula>
    </cfRule>
  </conditionalFormatting>
  <conditionalFormatting sqref="AM58">
    <cfRule type="expression" dxfId="727" priority="45">
      <formula>IF(RIGHT(TEXT(AM58,"0.#"),1)=".",FALSE,TRUE)</formula>
    </cfRule>
    <cfRule type="expression" dxfId="726" priority="46">
      <formula>IF(RIGHT(TEXT(AM58,"0.#"),1)=".",TRUE,FALSE)</formula>
    </cfRule>
  </conditionalFormatting>
  <conditionalFormatting sqref="AQ56:AQ58">
    <cfRule type="expression" dxfId="725" priority="43">
      <formula>IF(RIGHT(TEXT(AQ56,"0.#"),1)=".",FALSE,TRUE)</formula>
    </cfRule>
    <cfRule type="expression" dxfId="724" priority="44">
      <formula>IF(RIGHT(TEXT(AQ56,"0.#"),1)=".",TRUE,FALSE)</formula>
    </cfRule>
  </conditionalFormatting>
  <conditionalFormatting sqref="AU56:AU58">
    <cfRule type="expression" dxfId="723" priority="41">
      <formula>IF(RIGHT(TEXT(AU56,"0.#"),1)=".",FALSE,TRUE)</formula>
    </cfRule>
    <cfRule type="expression" dxfId="722" priority="42">
      <formula>IF(RIGHT(TEXT(AU56,"0.#"),1)=".",TRUE,FALSE)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E51">
    <cfRule type="expression" dxfId="717" priority="17">
      <formula>IF(RIGHT(TEXT(AE51,"0.#"),1)=".",FALSE,TRUE)</formula>
    </cfRule>
    <cfRule type="expression" dxfId="716" priority="18">
      <formula>IF(RIGHT(TEXT(AE51,"0.#"),1)=".",TRUE,FALSE)</formula>
    </cfRule>
  </conditionalFormatting>
  <conditionalFormatting sqref="AE52">
    <cfRule type="expression" dxfId="715" priority="15">
      <formula>IF(RIGHT(TEXT(AE52,"0.#"),1)=".",FALSE,TRUE)</formula>
    </cfRule>
    <cfRule type="expression" dxfId="714" priority="16">
      <formula>IF(RIGHT(TEXT(AE52,"0.#"),1)=".",TRUE,FALSE)</formula>
    </cfRule>
  </conditionalFormatting>
  <conditionalFormatting sqref="AM51">
    <cfRule type="expression" dxfId="713" priority="5">
      <formula>IF(RIGHT(TEXT(AM51,"0.#"),1)=".",FALSE,TRUE)</formula>
    </cfRule>
    <cfRule type="expression" dxfId="712" priority="6">
      <formula>IF(RIGHT(TEXT(AM51,"0.#"),1)=".",TRUE,FALSE)</formula>
    </cfRule>
  </conditionalFormatting>
  <conditionalFormatting sqref="AE53">
    <cfRule type="expression" dxfId="711" priority="13">
      <formula>IF(RIGHT(TEXT(AE53,"0.#"),1)=".",FALSE,TRUE)</formula>
    </cfRule>
    <cfRule type="expression" dxfId="710" priority="14">
      <formula>IF(RIGHT(TEXT(AE53,"0.#"),1)=".",TRUE,FALSE)</formula>
    </cfRule>
  </conditionalFormatting>
  <conditionalFormatting sqref="AI53">
    <cfRule type="expression" dxfId="709" priority="11">
      <formula>IF(RIGHT(TEXT(AI53,"0.#"),1)=".",FALSE,TRUE)</formula>
    </cfRule>
    <cfRule type="expression" dxfId="708" priority="12">
      <formula>IF(RIGHT(TEXT(AI53,"0.#"),1)=".",TRUE,FALSE)</formula>
    </cfRule>
  </conditionalFormatting>
  <conditionalFormatting sqref="AI52">
    <cfRule type="expression" dxfId="707" priority="9">
      <formula>IF(RIGHT(TEXT(AI52,"0.#"),1)=".",FALSE,TRUE)</formula>
    </cfRule>
    <cfRule type="expression" dxfId="706" priority="10">
      <formula>IF(RIGHT(TEXT(AI52,"0.#"),1)=".",TRUE,FALSE)</formula>
    </cfRule>
  </conditionalFormatting>
  <conditionalFormatting sqref="AI51">
    <cfRule type="expression" dxfId="705" priority="7">
      <formula>IF(RIGHT(TEXT(AI51,"0.#"),1)=".",FALSE,TRUE)</formula>
    </cfRule>
    <cfRule type="expression" dxfId="704" priority="8">
      <formula>IF(RIGHT(TEXT(AI51,"0.#"),1)=".",TRUE,FALSE)</formula>
    </cfRule>
  </conditionalFormatting>
  <conditionalFormatting sqref="AM52">
    <cfRule type="expression" dxfId="703" priority="3">
      <formula>IF(RIGHT(TEXT(AM52,"0.#"),1)=".",FALSE,TRUE)</formula>
    </cfRule>
    <cfRule type="expression" dxfId="702" priority="4">
      <formula>IF(RIGHT(TEXT(AM52,"0.#"),1)=".",TRUE,FALSE)</formula>
    </cfRule>
  </conditionalFormatting>
  <conditionalFormatting sqref="AM53">
    <cfRule type="expression" dxfId="701" priority="1">
      <formula>IF(RIGHT(TEXT(AM53,"0.#"),1)=".",FALSE,TRUE)</formula>
    </cfRule>
    <cfRule type="expression" dxfId="700" priority="2">
      <formula>IF(RIGHT(TEXT(AM53,"0.#"),1)=".",TRUE,FALSE)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517F6-169A-4E5D-9E1F-EBA76325BC3D}">
  <dimension ref="A1:C2"/>
  <sheetViews>
    <sheetView workbookViewId="0">
      <selection activeCell="A2" sqref="A2"/>
    </sheetView>
  </sheetViews>
  <sheetFormatPr defaultRowHeight="13.5" x14ac:dyDescent="0.15"/>
  <sheetData>
    <row r="1" spans="1:3" x14ac:dyDescent="0.15">
      <c r="A1" s="99">
        <v>16500</v>
      </c>
      <c r="B1">
        <v>14184.5</v>
      </c>
      <c r="C1">
        <f>B1/A1*100</f>
        <v>85.966666666666669</v>
      </c>
    </row>
    <row r="2" spans="1:3" x14ac:dyDescent="0.15">
      <c r="A2">
        <v>8</v>
      </c>
      <c r="B2">
        <v>7.7</v>
      </c>
      <c r="C2">
        <f>B2/A2*100</f>
        <v>96.25</v>
      </c>
    </row>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57"/>
      <c r="Z3" s="958"/>
      <c r="AA3" s="959"/>
      <c r="AB3" s="963"/>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1"/>
      <c r="H4" s="938"/>
      <c r="I4" s="938"/>
      <c r="J4" s="938"/>
      <c r="K4" s="938"/>
      <c r="L4" s="938"/>
      <c r="M4" s="938"/>
      <c r="N4" s="938"/>
      <c r="O4" s="939"/>
      <c r="P4" s="155"/>
      <c r="Q4" s="378"/>
      <c r="R4" s="378"/>
      <c r="S4" s="378"/>
      <c r="T4" s="378"/>
      <c r="U4" s="378"/>
      <c r="V4" s="378"/>
      <c r="W4" s="378"/>
      <c r="X4" s="379"/>
      <c r="Y4" s="952" t="s">
        <v>12</v>
      </c>
      <c r="Z4" s="953"/>
      <c r="AA4" s="954"/>
      <c r="AB4" s="386"/>
      <c r="AC4" s="387"/>
      <c r="AD4" s="387"/>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8" t="s">
        <v>51</v>
      </c>
      <c r="Z5" s="949"/>
      <c r="AA5" s="950"/>
      <c r="AB5" s="464"/>
      <c r="AC5" s="955"/>
      <c r="AD5" s="955"/>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90"/>
      <c r="B6" s="491"/>
      <c r="C6" s="491"/>
      <c r="D6" s="491"/>
      <c r="E6" s="491"/>
      <c r="F6" s="492"/>
      <c r="G6" s="943"/>
      <c r="H6" s="944"/>
      <c r="I6" s="944"/>
      <c r="J6" s="944"/>
      <c r="K6" s="944"/>
      <c r="L6" s="944"/>
      <c r="M6" s="944"/>
      <c r="N6" s="944"/>
      <c r="O6" s="945"/>
      <c r="P6" s="381"/>
      <c r="Q6" s="381"/>
      <c r="R6" s="381"/>
      <c r="S6" s="381"/>
      <c r="T6" s="381"/>
      <c r="U6" s="381"/>
      <c r="V6" s="381"/>
      <c r="W6" s="381"/>
      <c r="X6" s="382"/>
      <c r="Y6" s="948" t="s">
        <v>13</v>
      </c>
      <c r="Z6" s="949"/>
      <c r="AA6" s="950"/>
      <c r="AB6" s="910" t="s">
        <v>171</v>
      </c>
      <c r="AC6" s="951"/>
      <c r="AD6" s="951"/>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57"/>
      <c r="Z10" s="958"/>
      <c r="AA10" s="959"/>
      <c r="AB10" s="963"/>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1"/>
      <c r="H11" s="938"/>
      <c r="I11" s="938"/>
      <c r="J11" s="938"/>
      <c r="K11" s="938"/>
      <c r="L11" s="938"/>
      <c r="M11" s="938"/>
      <c r="N11" s="938"/>
      <c r="O11" s="939"/>
      <c r="P11" s="155"/>
      <c r="Q11" s="378"/>
      <c r="R11" s="378"/>
      <c r="S11" s="378"/>
      <c r="T11" s="378"/>
      <c r="U11" s="378"/>
      <c r="V11" s="378"/>
      <c r="W11" s="378"/>
      <c r="X11" s="379"/>
      <c r="Y11" s="952" t="s">
        <v>12</v>
      </c>
      <c r="Z11" s="953"/>
      <c r="AA11" s="954"/>
      <c r="AB11" s="386"/>
      <c r="AC11" s="387"/>
      <c r="AD11" s="387"/>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8" t="s">
        <v>51</v>
      </c>
      <c r="Z12" s="949"/>
      <c r="AA12" s="950"/>
      <c r="AB12" s="464"/>
      <c r="AC12" s="955"/>
      <c r="AD12" s="955"/>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1"/>
      <c r="Q13" s="381"/>
      <c r="R13" s="381"/>
      <c r="S13" s="381"/>
      <c r="T13" s="381"/>
      <c r="U13" s="381"/>
      <c r="V13" s="381"/>
      <c r="W13" s="381"/>
      <c r="X13" s="382"/>
      <c r="Y13" s="948" t="s">
        <v>13</v>
      </c>
      <c r="Z13" s="949"/>
      <c r="AA13" s="950"/>
      <c r="AB13" s="910" t="s">
        <v>171</v>
      </c>
      <c r="AC13" s="951"/>
      <c r="AD13" s="951"/>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57"/>
      <c r="Z17" s="958"/>
      <c r="AA17" s="959"/>
      <c r="AB17" s="963"/>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1"/>
      <c r="H18" s="938"/>
      <c r="I18" s="938"/>
      <c r="J18" s="938"/>
      <c r="K18" s="938"/>
      <c r="L18" s="938"/>
      <c r="M18" s="938"/>
      <c r="N18" s="938"/>
      <c r="O18" s="939"/>
      <c r="P18" s="155"/>
      <c r="Q18" s="378"/>
      <c r="R18" s="378"/>
      <c r="S18" s="378"/>
      <c r="T18" s="378"/>
      <c r="U18" s="378"/>
      <c r="V18" s="378"/>
      <c r="W18" s="378"/>
      <c r="X18" s="379"/>
      <c r="Y18" s="952" t="s">
        <v>12</v>
      </c>
      <c r="Z18" s="953"/>
      <c r="AA18" s="954"/>
      <c r="AB18" s="386"/>
      <c r="AC18" s="387"/>
      <c r="AD18" s="387"/>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8" t="s">
        <v>51</v>
      </c>
      <c r="Z19" s="949"/>
      <c r="AA19" s="950"/>
      <c r="AB19" s="464"/>
      <c r="AC19" s="955"/>
      <c r="AD19" s="955"/>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1"/>
      <c r="Q20" s="381"/>
      <c r="R20" s="381"/>
      <c r="S20" s="381"/>
      <c r="T20" s="381"/>
      <c r="U20" s="381"/>
      <c r="V20" s="381"/>
      <c r="W20" s="381"/>
      <c r="X20" s="382"/>
      <c r="Y20" s="948" t="s">
        <v>13</v>
      </c>
      <c r="Z20" s="949"/>
      <c r="AA20" s="950"/>
      <c r="AB20" s="910" t="s">
        <v>171</v>
      </c>
      <c r="AC20" s="951"/>
      <c r="AD20" s="951"/>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57"/>
      <c r="Z24" s="958"/>
      <c r="AA24" s="959"/>
      <c r="AB24" s="963"/>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1"/>
      <c r="H25" s="938"/>
      <c r="I25" s="938"/>
      <c r="J25" s="938"/>
      <c r="K25" s="938"/>
      <c r="L25" s="938"/>
      <c r="M25" s="938"/>
      <c r="N25" s="938"/>
      <c r="O25" s="939"/>
      <c r="P25" s="155"/>
      <c r="Q25" s="378"/>
      <c r="R25" s="378"/>
      <c r="S25" s="378"/>
      <c r="T25" s="378"/>
      <c r="U25" s="378"/>
      <c r="V25" s="378"/>
      <c r="W25" s="378"/>
      <c r="X25" s="379"/>
      <c r="Y25" s="952" t="s">
        <v>12</v>
      </c>
      <c r="Z25" s="953"/>
      <c r="AA25" s="954"/>
      <c r="AB25" s="386"/>
      <c r="AC25" s="387"/>
      <c r="AD25" s="387"/>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8" t="s">
        <v>51</v>
      </c>
      <c r="Z26" s="949"/>
      <c r="AA26" s="950"/>
      <c r="AB26" s="464"/>
      <c r="AC26" s="955"/>
      <c r="AD26" s="955"/>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1"/>
      <c r="Q27" s="381"/>
      <c r="R27" s="381"/>
      <c r="S27" s="381"/>
      <c r="T27" s="381"/>
      <c r="U27" s="381"/>
      <c r="V27" s="381"/>
      <c r="W27" s="381"/>
      <c r="X27" s="382"/>
      <c r="Y27" s="948" t="s">
        <v>13</v>
      </c>
      <c r="Z27" s="949"/>
      <c r="AA27" s="950"/>
      <c r="AB27" s="910" t="s">
        <v>171</v>
      </c>
      <c r="AC27" s="951"/>
      <c r="AD27" s="951"/>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57"/>
      <c r="Z31" s="958"/>
      <c r="AA31" s="959"/>
      <c r="AB31" s="963"/>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1"/>
      <c r="H32" s="938"/>
      <c r="I32" s="938"/>
      <c r="J32" s="938"/>
      <c r="K32" s="938"/>
      <c r="L32" s="938"/>
      <c r="M32" s="938"/>
      <c r="N32" s="938"/>
      <c r="O32" s="939"/>
      <c r="P32" s="155"/>
      <c r="Q32" s="378"/>
      <c r="R32" s="378"/>
      <c r="S32" s="378"/>
      <c r="T32" s="378"/>
      <c r="U32" s="378"/>
      <c r="V32" s="378"/>
      <c r="W32" s="378"/>
      <c r="X32" s="379"/>
      <c r="Y32" s="952" t="s">
        <v>12</v>
      </c>
      <c r="Z32" s="953"/>
      <c r="AA32" s="954"/>
      <c r="AB32" s="386"/>
      <c r="AC32" s="387"/>
      <c r="AD32" s="387"/>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8" t="s">
        <v>51</v>
      </c>
      <c r="Z33" s="949"/>
      <c r="AA33" s="950"/>
      <c r="AB33" s="464"/>
      <c r="AC33" s="955"/>
      <c r="AD33" s="955"/>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1"/>
      <c r="Q34" s="381"/>
      <c r="R34" s="381"/>
      <c r="S34" s="381"/>
      <c r="T34" s="381"/>
      <c r="U34" s="381"/>
      <c r="V34" s="381"/>
      <c r="W34" s="381"/>
      <c r="X34" s="382"/>
      <c r="Y34" s="948" t="s">
        <v>13</v>
      </c>
      <c r="Z34" s="949"/>
      <c r="AA34" s="950"/>
      <c r="AB34" s="910" t="s">
        <v>171</v>
      </c>
      <c r="AC34" s="951"/>
      <c r="AD34" s="951"/>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57"/>
      <c r="Z38" s="958"/>
      <c r="AA38" s="959"/>
      <c r="AB38" s="963"/>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1"/>
      <c r="H39" s="938"/>
      <c r="I39" s="938"/>
      <c r="J39" s="938"/>
      <c r="K39" s="938"/>
      <c r="L39" s="938"/>
      <c r="M39" s="938"/>
      <c r="N39" s="938"/>
      <c r="O39" s="939"/>
      <c r="P39" s="155"/>
      <c r="Q39" s="378"/>
      <c r="R39" s="378"/>
      <c r="S39" s="378"/>
      <c r="T39" s="378"/>
      <c r="U39" s="378"/>
      <c r="V39" s="378"/>
      <c r="W39" s="378"/>
      <c r="X39" s="379"/>
      <c r="Y39" s="952" t="s">
        <v>12</v>
      </c>
      <c r="Z39" s="953"/>
      <c r="AA39" s="954"/>
      <c r="AB39" s="386"/>
      <c r="AC39" s="387"/>
      <c r="AD39" s="387"/>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8" t="s">
        <v>51</v>
      </c>
      <c r="Z40" s="949"/>
      <c r="AA40" s="950"/>
      <c r="AB40" s="464"/>
      <c r="AC40" s="955"/>
      <c r="AD40" s="955"/>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1"/>
      <c r="Q41" s="381"/>
      <c r="R41" s="381"/>
      <c r="S41" s="381"/>
      <c r="T41" s="381"/>
      <c r="U41" s="381"/>
      <c r="V41" s="381"/>
      <c r="W41" s="381"/>
      <c r="X41" s="382"/>
      <c r="Y41" s="948" t="s">
        <v>13</v>
      </c>
      <c r="Z41" s="949"/>
      <c r="AA41" s="950"/>
      <c r="AB41" s="910" t="s">
        <v>171</v>
      </c>
      <c r="AC41" s="951"/>
      <c r="AD41" s="951"/>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57"/>
      <c r="Z45" s="958"/>
      <c r="AA45" s="959"/>
      <c r="AB45" s="963"/>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1"/>
      <c r="H46" s="938"/>
      <c r="I46" s="938"/>
      <c r="J46" s="938"/>
      <c r="K46" s="938"/>
      <c r="L46" s="938"/>
      <c r="M46" s="938"/>
      <c r="N46" s="938"/>
      <c r="O46" s="939"/>
      <c r="P46" s="155"/>
      <c r="Q46" s="378"/>
      <c r="R46" s="378"/>
      <c r="S46" s="378"/>
      <c r="T46" s="378"/>
      <c r="U46" s="378"/>
      <c r="V46" s="378"/>
      <c r="W46" s="378"/>
      <c r="X46" s="379"/>
      <c r="Y46" s="952" t="s">
        <v>12</v>
      </c>
      <c r="Z46" s="953"/>
      <c r="AA46" s="954"/>
      <c r="AB46" s="386"/>
      <c r="AC46" s="387"/>
      <c r="AD46" s="387"/>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8" t="s">
        <v>51</v>
      </c>
      <c r="Z47" s="949"/>
      <c r="AA47" s="950"/>
      <c r="AB47" s="464"/>
      <c r="AC47" s="955"/>
      <c r="AD47" s="955"/>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1"/>
      <c r="Q48" s="381"/>
      <c r="R48" s="381"/>
      <c r="S48" s="381"/>
      <c r="T48" s="381"/>
      <c r="U48" s="381"/>
      <c r="V48" s="381"/>
      <c r="W48" s="381"/>
      <c r="X48" s="382"/>
      <c r="Y48" s="948" t="s">
        <v>13</v>
      </c>
      <c r="Z48" s="949"/>
      <c r="AA48" s="950"/>
      <c r="AB48" s="910" t="s">
        <v>171</v>
      </c>
      <c r="AC48" s="951"/>
      <c r="AD48" s="951"/>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57"/>
      <c r="Z52" s="958"/>
      <c r="AA52" s="959"/>
      <c r="AB52" s="963"/>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1"/>
      <c r="H53" s="938"/>
      <c r="I53" s="938"/>
      <c r="J53" s="938"/>
      <c r="K53" s="938"/>
      <c r="L53" s="938"/>
      <c r="M53" s="938"/>
      <c r="N53" s="938"/>
      <c r="O53" s="939"/>
      <c r="P53" s="155"/>
      <c r="Q53" s="378"/>
      <c r="R53" s="378"/>
      <c r="S53" s="378"/>
      <c r="T53" s="378"/>
      <c r="U53" s="378"/>
      <c r="V53" s="378"/>
      <c r="W53" s="378"/>
      <c r="X53" s="379"/>
      <c r="Y53" s="952" t="s">
        <v>12</v>
      </c>
      <c r="Z53" s="953"/>
      <c r="AA53" s="954"/>
      <c r="AB53" s="386"/>
      <c r="AC53" s="387"/>
      <c r="AD53" s="387"/>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8" t="s">
        <v>51</v>
      </c>
      <c r="Z54" s="949"/>
      <c r="AA54" s="950"/>
      <c r="AB54" s="464"/>
      <c r="AC54" s="955"/>
      <c r="AD54" s="955"/>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1"/>
      <c r="Q55" s="381"/>
      <c r="R55" s="381"/>
      <c r="S55" s="381"/>
      <c r="T55" s="381"/>
      <c r="U55" s="381"/>
      <c r="V55" s="381"/>
      <c r="W55" s="381"/>
      <c r="X55" s="382"/>
      <c r="Y55" s="948" t="s">
        <v>13</v>
      </c>
      <c r="Z55" s="949"/>
      <c r="AA55" s="950"/>
      <c r="AB55" s="910" t="s">
        <v>171</v>
      </c>
      <c r="AC55" s="951"/>
      <c r="AD55" s="951"/>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57"/>
      <c r="Z59" s="958"/>
      <c r="AA59" s="959"/>
      <c r="AB59" s="963"/>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1"/>
      <c r="H60" s="938"/>
      <c r="I60" s="938"/>
      <c r="J60" s="938"/>
      <c r="K60" s="938"/>
      <c r="L60" s="938"/>
      <c r="M60" s="938"/>
      <c r="N60" s="938"/>
      <c r="O60" s="939"/>
      <c r="P60" s="155"/>
      <c r="Q60" s="378"/>
      <c r="R60" s="378"/>
      <c r="S60" s="378"/>
      <c r="T60" s="378"/>
      <c r="U60" s="378"/>
      <c r="V60" s="378"/>
      <c r="W60" s="378"/>
      <c r="X60" s="379"/>
      <c r="Y60" s="952" t="s">
        <v>12</v>
      </c>
      <c r="Z60" s="953"/>
      <c r="AA60" s="954"/>
      <c r="AB60" s="386"/>
      <c r="AC60" s="387"/>
      <c r="AD60" s="387"/>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8" t="s">
        <v>51</v>
      </c>
      <c r="Z61" s="949"/>
      <c r="AA61" s="950"/>
      <c r="AB61" s="464"/>
      <c r="AC61" s="955"/>
      <c r="AD61" s="955"/>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1"/>
      <c r="Q62" s="381"/>
      <c r="R62" s="381"/>
      <c r="S62" s="381"/>
      <c r="T62" s="381"/>
      <c r="U62" s="381"/>
      <c r="V62" s="381"/>
      <c r="W62" s="381"/>
      <c r="X62" s="382"/>
      <c r="Y62" s="948" t="s">
        <v>13</v>
      </c>
      <c r="Z62" s="949"/>
      <c r="AA62" s="950"/>
      <c r="AB62" s="910" t="s">
        <v>171</v>
      </c>
      <c r="AC62" s="951"/>
      <c r="AD62" s="951"/>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57"/>
      <c r="Z66" s="958"/>
      <c r="AA66" s="959"/>
      <c r="AB66" s="963"/>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1"/>
      <c r="H67" s="938"/>
      <c r="I67" s="938"/>
      <c r="J67" s="938"/>
      <c r="K67" s="938"/>
      <c r="L67" s="938"/>
      <c r="M67" s="938"/>
      <c r="N67" s="938"/>
      <c r="O67" s="939"/>
      <c r="P67" s="155"/>
      <c r="Q67" s="378"/>
      <c r="R67" s="378"/>
      <c r="S67" s="378"/>
      <c r="T67" s="378"/>
      <c r="U67" s="378"/>
      <c r="V67" s="378"/>
      <c r="W67" s="378"/>
      <c r="X67" s="379"/>
      <c r="Y67" s="952" t="s">
        <v>12</v>
      </c>
      <c r="Z67" s="953"/>
      <c r="AA67" s="954"/>
      <c r="AB67" s="386"/>
      <c r="AC67" s="387"/>
      <c r="AD67" s="387"/>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8" t="s">
        <v>51</v>
      </c>
      <c r="Z68" s="949"/>
      <c r="AA68" s="950"/>
      <c r="AB68" s="464"/>
      <c r="AC68" s="955"/>
      <c r="AD68" s="955"/>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1"/>
      <c r="Q69" s="381"/>
      <c r="R69" s="381"/>
      <c r="S69" s="381"/>
      <c r="T69" s="381"/>
      <c r="U69" s="381"/>
      <c r="V69" s="381"/>
      <c r="W69" s="381"/>
      <c r="X69" s="382"/>
      <c r="Y69" s="238" t="s">
        <v>13</v>
      </c>
      <c r="Z69" s="949"/>
      <c r="AA69" s="950"/>
      <c r="AB69" s="406" t="s">
        <v>171</v>
      </c>
      <c r="AC69" s="867"/>
      <c r="AD69" s="867"/>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1" t="s">
        <v>25</v>
      </c>
      <c r="Q3" s="431"/>
      <c r="R3" s="431"/>
      <c r="S3" s="431"/>
      <c r="T3" s="431"/>
      <c r="U3" s="431"/>
      <c r="V3" s="431"/>
      <c r="W3" s="431"/>
      <c r="X3" s="431"/>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1" t="s">
        <v>25</v>
      </c>
      <c r="Q36" s="431"/>
      <c r="R36" s="431"/>
      <c r="S36" s="431"/>
      <c r="T36" s="431"/>
      <c r="U36" s="431"/>
      <c r="V36" s="431"/>
      <c r="W36" s="431"/>
      <c r="X36" s="431"/>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1" t="s">
        <v>25</v>
      </c>
      <c r="Q69" s="431"/>
      <c r="R69" s="431"/>
      <c r="S69" s="431"/>
      <c r="T69" s="431"/>
      <c r="U69" s="431"/>
      <c r="V69" s="431"/>
      <c r="W69" s="431"/>
      <c r="X69" s="431"/>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1" t="s">
        <v>25</v>
      </c>
      <c r="Q102" s="431"/>
      <c r="R102" s="431"/>
      <c r="S102" s="431"/>
      <c r="T102" s="431"/>
      <c r="U102" s="431"/>
      <c r="V102" s="431"/>
      <c r="W102" s="431"/>
      <c r="X102" s="431"/>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1" t="s">
        <v>25</v>
      </c>
      <c r="Q135" s="431"/>
      <c r="R135" s="431"/>
      <c r="S135" s="431"/>
      <c r="T135" s="431"/>
      <c r="U135" s="431"/>
      <c r="V135" s="431"/>
      <c r="W135" s="431"/>
      <c r="X135" s="431"/>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1" t="s">
        <v>25</v>
      </c>
      <c r="Q168" s="431"/>
      <c r="R168" s="431"/>
      <c r="S168" s="431"/>
      <c r="T168" s="431"/>
      <c r="U168" s="431"/>
      <c r="V168" s="431"/>
      <c r="W168" s="431"/>
      <c r="X168" s="431"/>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1" t="s">
        <v>25</v>
      </c>
      <c r="Q201" s="431"/>
      <c r="R201" s="431"/>
      <c r="S201" s="431"/>
      <c r="T201" s="431"/>
      <c r="U201" s="431"/>
      <c r="V201" s="431"/>
      <c r="W201" s="431"/>
      <c r="X201" s="431"/>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1" t="s">
        <v>25</v>
      </c>
      <c r="Q234" s="431"/>
      <c r="R234" s="431"/>
      <c r="S234" s="431"/>
      <c r="T234" s="431"/>
      <c r="U234" s="431"/>
      <c r="V234" s="431"/>
      <c r="W234" s="431"/>
      <c r="X234" s="431"/>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1" t="s">
        <v>25</v>
      </c>
      <c r="Q267" s="431"/>
      <c r="R267" s="431"/>
      <c r="S267" s="431"/>
      <c r="T267" s="431"/>
      <c r="U267" s="431"/>
      <c r="V267" s="431"/>
      <c r="W267" s="431"/>
      <c r="X267" s="431"/>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1" t="s">
        <v>25</v>
      </c>
      <c r="Q300" s="431"/>
      <c r="R300" s="431"/>
      <c r="S300" s="431"/>
      <c r="T300" s="431"/>
      <c r="U300" s="431"/>
      <c r="V300" s="431"/>
      <c r="W300" s="431"/>
      <c r="X300" s="431"/>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1" t="s">
        <v>25</v>
      </c>
      <c r="Q333" s="431"/>
      <c r="R333" s="431"/>
      <c r="S333" s="431"/>
      <c r="T333" s="431"/>
      <c r="U333" s="431"/>
      <c r="V333" s="431"/>
      <c r="W333" s="431"/>
      <c r="X333" s="431"/>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1" t="s">
        <v>25</v>
      </c>
      <c r="Q366" s="431"/>
      <c r="R366" s="431"/>
      <c r="S366" s="431"/>
      <c r="T366" s="431"/>
      <c r="U366" s="431"/>
      <c r="V366" s="431"/>
      <c r="W366" s="431"/>
      <c r="X366" s="431"/>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1" t="s">
        <v>25</v>
      </c>
      <c r="Q399" s="431"/>
      <c r="R399" s="431"/>
      <c r="S399" s="431"/>
      <c r="T399" s="431"/>
      <c r="U399" s="431"/>
      <c r="V399" s="431"/>
      <c r="W399" s="431"/>
      <c r="X399" s="431"/>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1" t="s">
        <v>25</v>
      </c>
      <c r="Q432" s="431"/>
      <c r="R432" s="431"/>
      <c r="S432" s="431"/>
      <c r="T432" s="431"/>
      <c r="U432" s="431"/>
      <c r="V432" s="431"/>
      <c r="W432" s="431"/>
      <c r="X432" s="431"/>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1" t="s">
        <v>25</v>
      </c>
      <c r="Q465" s="431"/>
      <c r="R465" s="431"/>
      <c r="S465" s="431"/>
      <c r="T465" s="431"/>
      <c r="U465" s="431"/>
      <c r="V465" s="431"/>
      <c r="W465" s="431"/>
      <c r="X465" s="431"/>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1" t="s">
        <v>25</v>
      </c>
      <c r="Q498" s="431"/>
      <c r="R498" s="431"/>
      <c r="S498" s="431"/>
      <c r="T498" s="431"/>
      <c r="U498" s="431"/>
      <c r="V498" s="431"/>
      <c r="W498" s="431"/>
      <c r="X498" s="431"/>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1" t="s">
        <v>25</v>
      </c>
      <c r="Q531" s="431"/>
      <c r="R531" s="431"/>
      <c r="S531" s="431"/>
      <c r="T531" s="431"/>
      <c r="U531" s="431"/>
      <c r="V531" s="431"/>
      <c r="W531" s="431"/>
      <c r="X531" s="431"/>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1" t="s">
        <v>25</v>
      </c>
      <c r="Q564" s="431"/>
      <c r="R564" s="431"/>
      <c r="S564" s="431"/>
      <c r="T564" s="431"/>
      <c r="U564" s="431"/>
      <c r="V564" s="431"/>
      <c r="W564" s="431"/>
      <c r="X564" s="431"/>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1" t="s">
        <v>25</v>
      </c>
      <c r="Q597" s="431"/>
      <c r="R597" s="431"/>
      <c r="S597" s="431"/>
      <c r="T597" s="431"/>
      <c r="U597" s="431"/>
      <c r="V597" s="431"/>
      <c r="W597" s="431"/>
      <c r="X597" s="431"/>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1" t="s">
        <v>25</v>
      </c>
      <c r="Q630" s="431"/>
      <c r="R630" s="431"/>
      <c r="S630" s="431"/>
      <c r="T630" s="431"/>
      <c r="U630" s="431"/>
      <c r="V630" s="431"/>
      <c r="W630" s="431"/>
      <c r="X630" s="431"/>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1" t="s">
        <v>25</v>
      </c>
      <c r="Q663" s="431"/>
      <c r="R663" s="431"/>
      <c r="S663" s="431"/>
      <c r="T663" s="431"/>
      <c r="U663" s="431"/>
      <c r="V663" s="431"/>
      <c r="W663" s="431"/>
      <c r="X663" s="431"/>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1" t="s">
        <v>25</v>
      </c>
      <c r="Q696" s="431"/>
      <c r="R696" s="431"/>
      <c r="S696" s="431"/>
      <c r="T696" s="431"/>
      <c r="U696" s="431"/>
      <c r="V696" s="431"/>
      <c r="W696" s="431"/>
      <c r="X696" s="431"/>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1" t="s">
        <v>25</v>
      </c>
      <c r="Q729" s="431"/>
      <c r="R729" s="431"/>
      <c r="S729" s="431"/>
      <c r="T729" s="431"/>
      <c r="U729" s="431"/>
      <c r="V729" s="431"/>
      <c r="W729" s="431"/>
      <c r="X729" s="431"/>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1" t="s">
        <v>25</v>
      </c>
      <c r="Q762" s="431"/>
      <c r="R762" s="431"/>
      <c r="S762" s="431"/>
      <c r="T762" s="431"/>
      <c r="U762" s="431"/>
      <c r="V762" s="431"/>
      <c r="W762" s="431"/>
      <c r="X762" s="431"/>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1" t="s">
        <v>25</v>
      </c>
      <c r="Q795" s="431"/>
      <c r="R795" s="431"/>
      <c r="S795" s="431"/>
      <c r="T795" s="431"/>
      <c r="U795" s="431"/>
      <c r="V795" s="431"/>
      <c r="W795" s="431"/>
      <c r="X795" s="431"/>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1" t="s">
        <v>25</v>
      </c>
      <c r="Q828" s="431"/>
      <c r="R828" s="431"/>
      <c r="S828" s="431"/>
      <c r="T828" s="431"/>
      <c r="U828" s="431"/>
      <c r="V828" s="431"/>
      <c r="W828" s="431"/>
      <c r="X828" s="431"/>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1" t="s">
        <v>25</v>
      </c>
      <c r="Q861" s="431"/>
      <c r="R861" s="431"/>
      <c r="S861" s="431"/>
      <c r="T861" s="431"/>
      <c r="U861" s="431"/>
      <c r="V861" s="431"/>
      <c r="W861" s="431"/>
      <c r="X861" s="431"/>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1" t="s">
        <v>25</v>
      </c>
      <c r="Q894" s="431"/>
      <c r="R894" s="431"/>
      <c r="S894" s="431"/>
      <c r="T894" s="431"/>
      <c r="U894" s="431"/>
      <c r="V894" s="431"/>
      <c r="W894" s="431"/>
      <c r="X894" s="431"/>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1" t="s">
        <v>25</v>
      </c>
      <c r="Q927" s="431"/>
      <c r="R927" s="431"/>
      <c r="S927" s="431"/>
      <c r="T927" s="431"/>
      <c r="U927" s="431"/>
      <c r="V927" s="431"/>
      <c r="W927" s="431"/>
      <c r="X927" s="431"/>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1" t="s">
        <v>25</v>
      </c>
      <c r="Q960" s="431"/>
      <c r="R960" s="431"/>
      <c r="S960" s="431"/>
      <c r="T960" s="431"/>
      <c r="U960" s="431"/>
      <c r="V960" s="431"/>
      <c r="W960" s="431"/>
      <c r="X960" s="431"/>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1" t="s">
        <v>25</v>
      </c>
      <c r="Q993" s="431"/>
      <c r="R993" s="431"/>
      <c r="S993" s="431"/>
      <c r="T993" s="431"/>
      <c r="U993" s="431"/>
      <c r="V993" s="431"/>
      <c r="W993" s="431"/>
      <c r="X993" s="431"/>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1" t="s">
        <v>25</v>
      </c>
      <c r="Q1026" s="431"/>
      <c r="R1026" s="431"/>
      <c r="S1026" s="431"/>
      <c r="T1026" s="431"/>
      <c r="U1026" s="431"/>
      <c r="V1026" s="431"/>
      <c r="W1026" s="431"/>
      <c r="X1026" s="431"/>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1" t="s">
        <v>25</v>
      </c>
      <c r="Q1059" s="431"/>
      <c r="R1059" s="431"/>
      <c r="S1059" s="431"/>
      <c r="T1059" s="431"/>
      <c r="U1059" s="431"/>
      <c r="V1059" s="431"/>
      <c r="W1059" s="431"/>
      <c r="X1059" s="431"/>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1" t="s">
        <v>25</v>
      </c>
      <c r="Q1092" s="431"/>
      <c r="R1092" s="431"/>
      <c r="S1092" s="431"/>
      <c r="T1092" s="431"/>
      <c r="U1092" s="431"/>
      <c r="V1092" s="431"/>
      <c r="W1092" s="431"/>
      <c r="X1092" s="431"/>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1" t="s">
        <v>25</v>
      </c>
      <c r="Q1125" s="431"/>
      <c r="R1125" s="431"/>
      <c r="S1125" s="431"/>
      <c r="T1125" s="431"/>
      <c r="U1125" s="431"/>
      <c r="V1125" s="431"/>
      <c r="W1125" s="431"/>
      <c r="X1125" s="431"/>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1" t="s">
        <v>25</v>
      </c>
      <c r="Q1158" s="431"/>
      <c r="R1158" s="431"/>
      <c r="S1158" s="431"/>
      <c r="T1158" s="431"/>
      <c r="U1158" s="431"/>
      <c r="V1158" s="431"/>
      <c r="W1158" s="431"/>
      <c r="X1158" s="431"/>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1" t="s">
        <v>25</v>
      </c>
      <c r="Q1191" s="431"/>
      <c r="R1191" s="431"/>
      <c r="S1191" s="431"/>
      <c r="T1191" s="431"/>
      <c r="U1191" s="431"/>
      <c r="V1191" s="431"/>
      <c r="W1191" s="431"/>
      <c r="X1191" s="431"/>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1" t="s">
        <v>25</v>
      </c>
      <c r="Q1224" s="431"/>
      <c r="R1224" s="431"/>
      <c r="S1224" s="431"/>
      <c r="T1224" s="431"/>
      <c r="U1224" s="431"/>
      <c r="V1224" s="431"/>
      <c r="W1224" s="431"/>
      <c r="X1224" s="431"/>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1" t="s">
        <v>25</v>
      </c>
      <c r="Q1257" s="431"/>
      <c r="R1257" s="431"/>
      <c r="S1257" s="431"/>
      <c r="T1257" s="431"/>
      <c r="U1257" s="431"/>
      <c r="V1257" s="431"/>
      <c r="W1257" s="431"/>
      <c r="X1257" s="431"/>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1" t="s">
        <v>25</v>
      </c>
      <c r="Q1290" s="431"/>
      <c r="R1290" s="431"/>
      <c r="S1290" s="431"/>
      <c r="T1290" s="431"/>
      <c r="U1290" s="431"/>
      <c r="V1290" s="431"/>
      <c r="W1290" s="431"/>
      <c r="X1290" s="431"/>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2022-07-11T10:29:06Z</cp:lastPrinted>
  <dcterms:created xsi:type="dcterms:W3CDTF">2012-03-13T00:50:25Z</dcterms:created>
  <dcterms:modified xsi:type="dcterms:W3CDTF">2022-09-06T02:57:58Z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