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80" yWindow="4125" windowWidth="20340" windowHeight="12015" tabRatio="489"/>
  </bookViews>
  <sheets>
    <sheet name="（様式１）反映状況調" sheetId="19" r:id="rId1"/>
    <sheet name="入力規則" sheetId="26" state="hidden" r:id="rId2"/>
  </sheets>
  <definedNames>
    <definedName name="_xlnm._FilterDatabase" localSheetId="0" hidden="1">'（様式１）反映状況調'!$A$7:$AR$408</definedName>
    <definedName name="_xlnm._FilterDatabase" localSheetId="1" hidden="1">入力規則!#REF!</definedName>
    <definedName name="_xlnm.Print_Area" localSheetId="0">'（様式１）反映状況調'!$B$1:$AR$409</definedName>
    <definedName name="_xlnm.Print_Titles" localSheetId="0">'（様式１）反映状況調'!$4:$7</definedName>
  </definedNames>
  <calcPr calcId="162913"/>
</workbook>
</file>

<file path=xl/calcChain.xml><?xml version="1.0" encoding="utf-8"?>
<calcChain xmlns="http://schemas.openxmlformats.org/spreadsheetml/2006/main">
  <c r="N65" i="19" l="1"/>
  <c r="N171" i="19" l="1"/>
  <c r="N170" i="19"/>
  <c r="N169" i="19"/>
  <c r="N168" i="19"/>
  <c r="N167" i="19"/>
  <c r="N166" i="19"/>
  <c r="N165" i="19"/>
  <c r="N18" i="19" l="1"/>
  <c r="N383" i="19" l="1"/>
  <c r="N382" i="19"/>
  <c r="N381" i="19"/>
  <c r="N380" i="19"/>
  <c r="N379" i="19"/>
  <c r="N378" i="19"/>
  <c r="N377" i="19"/>
  <c r="N376" i="19"/>
  <c r="N375" i="19"/>
  <c r="N374" i="19"/>
  <c r="N373" i="19"/>
  <c r="N372" i="19"/>
  <c r="N371" i="19"/>
  <c r="N370" i="19"/>
  <c r="N369" i="19"/>
  <c r="N368" i="19"/>
  <c r="N367" i="19"/>
  <c r="N366" i="19"/>
  <c r="N365" i="19"/>
  <c r="N364" i="19"/>
  <c r="N363" i="19"/>
  <c r="N362" i="19"/>
  <c r="N361" i="19"/>
  <c r="N360" i="19"/>
  <c r="N359" i="19"/>
  <c r="N358" i="19"/>
  <c r="N357" i="19"/>
  <c r="N356" i="19"/>
  <c r="N355" i="19"/>
  <c r="N354" i="19"/>
  <c r="N353" i="19"/>
  <c r="N352" i="19"/>
  <c r="N351" i="19"/>
  <c r="N350" i="19"/>
  <c r="N349" i="19"/>
  <c r="N348" i="19"/>
  <c r="N347" i="19"/>
  <c r="N346" i="19"/>
  <c r="N345" i="19"/>
  <c r="N344" i="19"/>
  <c r="N343" i="19"/>
  <c r="N342" i="19"/>
  <c r="N341" i="19"/>
  <c r="N340" i="19"/>
  <c r="N339" i="19"/>
  <c r="N338" i="19"/>
  <c r="N337" i="19"/>
  <c r="N336" i="19"/>
  <c r="N335" i="19"/>
  <c r="N334" i="19"/>
  <c r="N333" i="19"/>
  <c r="N332" i="19"/>
  <c r="N331" i="19"/>
  <c r="N330" i="19"/>
  <c r="N329" i="19"/>
  <c r="N328" i="19"/>
  <c r="N327" i="19"/>
  <c r="N326" i="19"/>
  <c r="N325" i="19"/>
  <c r="N324" i="19"/>
  <c r="N323" i="19"/>
  <c r="N322" i="19"/>
  <c r="N321" i="19"/>
  <c r="N320" i="19"/>
  <c r="N319" i="19"/>
  <c r="N318" i="19"/>
  <c r="N317" i="19"/>
  <c r="N316" i="19"/>
  <c r="N315" i="19"/>
  <c r="N314" i="19"/>
  <c r="N313" i="19"/>
  <c r="N312" i="19"/>
  <c r="N311" i="19"/>
  <c r="N310" i="19"/>
  <c r="N309" i="19"/>
  <c r="N308" i="19"/>
  <c r="N307" i="19"/>
  <c r="N306" i="19"/>
  <c r="N305" i="19"/>
  <c r="N304" i="19"/>
  <c r="N303" i="19"/>
  <c r="N302" i="19"/>
  <c r="N301" i="19"/>
  <c r="N300" i="19"/>
  <c r="N299" i="19"/>
  <c r="N298" i="19"/>
  <c r="N297" i="19"/>
  <c r="N296" i="19"/>
  <c r="N295" i="19"/>
  <c r="N294" i="19"/>
  <c r="N293" i="19"/>
  <c r="N292" i="19"/>
  <c r="N291" i="19"/>
  <c r="N290" i="19"/>
  <c r="N289" i="19"/>
  <c r="N288" i="19"/>
  <c r="N287" i="19"/>
  <c r="N286" i="19"/>
  <c r="N285" i="19"/>
  <c r="N284" i="19"/>
  <c r="N283" i="19"/>
  <c r="N282" i="19"/>
  <c r="N281" i="19"/>
  <c r="N280" i="19"/>
  <c r="N279" i="19"/>
  <c r="N278" i="19"/>
  <c r="N277" i="19"/>
  <c r="N276" i="19"/>
  <c r="N275" i="19"/>
  <c r="N274" i="19"/>
  <c r="N273" i="19"/>
  <c r="N272" i="19"/>
  <c r="N271" i="19"/>
  <c r="N270" i="19"/>
  <c r="N269" i="19"/>
  <c r="N268" i="19"/>
  <c r="N267" i="19"/>
  <c r="N266" i="19"/>
  <c r="N265" i="19"/>
  <c r="N264" i="19"/>
  <c r="N263" i="19"/>
  <c r="N262" i="19"/>
  <c r="N261" i="19"/>
  <c r="N260" i="19"/>
  <c r="N259" i="19"/>
  <c r="N258" i="19"/>
  <c r="N257" i="19"/>
  <c r="N256" i="19"/>
  <c r="N255" i="19"/>
  <c r="N254" i="19"/>
  <c r="N253" i="19"/>
  <c r="N252" i="19"/>
  <c r="N251" i="19"/>
  <c r="N250" i="19"/>
  <c r="N249" i="19"/>
  <c r="N248" i="19"/>
  <c r="N247" i="19"/>
  <c r="N246" i="19"/>
  <c r="N245" i="19"/>
  <c r="N244" i="19"/>
  <c r="N243" i="19"/>
  <c r="N242" i="19"/>
  <c r="N241" i="19"/>
  <c r="N240" i="19"/>
  <c r="N239" i="19"/>
  <c r="N238" i="19"/>
  <c r="N237" i="19"/>
  <c r="N236"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5" i="19"/>
  <c r="N134" i="19"/>
  <c r="N133" i="19"/>
  <c r="N132" i="19"/>
  <c r="N131" i="19"/>
  <c r="N130" i="19"/>
  <c r="N129" i="19"/>
  <c r="N128" i="19"/>
  <c r="N127" i="19"/>
  <c r="N126" i="19"/>
  <c r="N125" i="19"/>
  <c r="N124" i="19"/>
  <c r="N123" i="19"/>
  <c r="N122" i="19"/>
  <c r="N121" i="19"/>
  <c r="N120" i="19"/>
  <c r="N119" i="19"/>
  <c r="N118" i="19"/>
  <c r="N117" i="19"/>
  <c r="N116" i="19"/>
  <c r="N115" i="19"/>
  <c r="N114" i="19"/>
  <c r="N113" i="19"/>
  <c r="N112" i="19"/>
  <c r="N111" i="19"/>
  <c r="N110" i="19"/>
  <c r="N109" i="19"/>
  <c r="N108" i="19"/>
  <c r="N107" i="19"/>
  <c r="N106" i="19"/>
  <c r="N105" i="19"/>
  <c r="N104" i="19"/>
  <c r="N103" i="19"/>
  <c r="N102" i="19"/>
  <c r="N101" i="19"/>
  <c r="N100" i="19"/>
  <c r="N99" i="19"/>
  <c r="N98" i="19"/>
  <c r="N97" i="19"/>
  <c r="N96" i="19"/>
  <c r="N95" i="19"/>
  <c r="N94" i="19"/>
  <c r="N93" i="19"/>
  <c r="N92" i="19"/>
  <c r="N91" i="19"/>
  <c r="N90" i="19"/>
  <c r="N89" i="19"/>
  <c r="N88" i="19"/>
  <c r="N87" i="19"/>
  <c r="N86" i="19"/>
  <c r="N85" i="19"/>
  <c r="N84" i="19"/>
  <c r="N83" i="19"/>
  <c r="N82" i="19"/>
  <c r="N81" i="19"/>
  <c r="N80" i="19"/>
  <c r="N79" i="19"/>
  <c r="N78" i="19"/>
  <c r="N77" i="19"/>
  <c r="N76" i="19"/>
  <c r="N75" i="19"/>
  <c r="N74" i="19"/>
  <c r="N73" i="19"/>
  <c r="N72" i="19"/>
  <c r="N71" i="19"/>
  <c r="N70" i="19"/>
  <c r="N69" i="19"/>
  <c r="N68" i="19"/>
  <c r="N67" i="19"/>
  <c r="N66" i="19"/>
  <c r="N64" i="19"/>
  <c r="N63" i="19"/>
  <c r="N62" i="19"/>
  <c r="N61" i="19"/>
  <c r="N60" i="19"/>
  <c r="N59" i="19"/>
  <c r="N58" i="19"/>
  <c r="N57" i="19"/>
  <c r="N56" i="19"/>
  <c r="N55" i="19"/>
  <c r="N54" i="19"/>
  <c r="N53" i="19"/>
  <c r="N52" i="19"/>
  <c r="N51" i="19"/>
  <c r="N50" i="19"/>
  <c r="N49" i="19"/>
  <c r="N48" i="19"/>
  <c r="N47" i="19"/>
  <c r="N46" i="19"/>
  <c r="N45" i="19"/>
  <c r="N44" i="19"/>
  <c r="N43" i="19"/>
  <c r="N42" i="19"/>
  <c r="N41" i="19"/>
  <c r="N40" i="19"/>
  <c r="N39" i="19"/>
  <c r="N38" i="19"/>
  <c r="N37" i="19"/>
  <c r="N36" i="19"/>
  <c r="N35" i="19"/>
  <c r="N34" i="19"/>
  <c r="N33" i="19"/>
  <c r="N32" i="19"/>
  <c r="N31" i="19"/>
  <c r="N30" i="19"/>
  <c r="N29" i="19"/>
  <c r="N28" i="19"/>
  <c r="N27" i="19"/>
  <c r="N26" i="19"/>
  <c r="N25" i="19"/>
  <c r="N24" i="19"/>
  <c r="N23" i="19"/>
  <c r="N22" i="19"/>
  <c r="N21" i="19"/>
  <c r="N20" i="19"/>
  <c r="N19" i="19"/>
  <c r="N17" i="19"/>
  <c r="N16" i="19"/>
  <c r="N15" i="19"/>
  <c r="N14" i="19"/>
  <c r="N13" i="19"/>
  <c r="N12" i="19"/>
  <c r="N11" i="19"/>
  <c r="N10" i="19"/>
  <c r="N9" i="19"/>
</calcChain>
</file>

<file path=xl/sharedStrings.xml><?xml version="1.0" encoding="utf-8"?>
<sst xmlns="http://schemas.openxmlformats.org/spreadsheetml/2006/main" count="5535" uniqueCount="1704">
  <si>
    <t>一般会計</t>
    <rPh sb="0" eb="2">
      <t>イッパン</t>
    </rPh>
    <rPh sb="2" eb="4">
      <t>カイケイ</t>
    </rPh>
    <phoneticPr fontId="2"/>
  </si>
  <si>
    <t>合　　　　　計</t>
    <rPh sb="0" eb="1">
      <t>ゴウ</t>
    </rPh>
    <rPh sb="6" eb="7">
      <t>ケイ</t>
    </rPh>
    <phoneticPr fontId="2"/>
  </si>
  <si>
    <t>項・事項</t>
    <phoneticPr fontId="2"/>
  </si>
  <si>
    <t>当初予算額</t>
    <rPh sb="0" eb="2">
      <t>トウショ</t>
    </rPh>
    <rPh sb="2" eb="4">
      <t>ヨサン</t>
    </rPh>
    <rPh sb="4" eb="5">
      <t>ガク</t>
    </rPh>
    <phoneticPr fontId="2"/>
  </si>
  <si>
    <t>要求額</t>
    <rPh sb="0" eb="2">
      <t>ヨウキュウ</t>
    </rPh>
    <rPh sb="2" eb="3">
      <t>ガク</t>
    </rPh>
    <phoneticPr fontId="2"/>
  </si>
  <si>
    <t>差引き</t>
    <rPh sb="0" eb="2">
      <t>サシヒ</t>
    </rPh>
    <phoneticPr fontId="2"/>
  </si>
  <si>
    <t>Ａ</t>
    <phoneticPr fontId="2"/>
  </si>
  <si>
    <t>Ｂ</t>
    <phoneticPr fontId="2"/>
  </si>
  <si>
    <t>Ｂ－Ａ＝Ｃ</t>
    <phoneticPr fontId="2"/>
  </si>
  <si>
    <t>所見の概要</t>
    <rPh sb="0" eb="2">
      <t>ショケン</t>
    </rPh>
    <rPh sb="3" eb="5">
      <t>ガイヨウ</t>
    </rPh>
    <phoneticPr fontId="2"/>
  </si>
  <si>
    <t>執行額</t>
    <rPh sb="0" eb="2">
      <t>シッコウ</t>
    </rPh>
    <rPh sb="2" eb="3">
      <t>ガク</t>
    </rPh>
    <phoneticPr fontId="2"/>
  </si>
  <si>
    <t>評価結果</t>
    <rPh sb="0" eb="2">
      <t>ヒョウカ</t>
    </rPh>
    <rPh sb="2" eb="4">
      <t>ケッカ</t>
    </rPh>
    <phoneticPr fontId="2"/>
  </si>
  <si>
    <t>担当部局庁</t>
    <rPh sb="0" eb="2">
      <t>タントウ</t>
    </rPh>
    <rPh sb="2" eb="4">
      <t>ブキョク</t>
    </rPh>
    <rPh sb="4" eb="5">
      <t>チョウ</t>
    </rPh>
    <phoneticPr fontId="2"/>
  </si>
  <si>
    <t>行政事業レビュー対象　計</t>
    <rPh sb="11" eb="12">
      <t>ケイ</t>
    </rPh>
    <phoneticPr fontId="2"/>
  </si>
  <si>
    <t>行政事業レビュー対象外　計</t>
    <rPh sb="12" eb="13">
      <t>ケイ</t>
    </rPh>
    <phoneticPr fontId="2"/>
  </si>
  <si>
    <t>事業
番号</t>
    <rPh sb="0" eb="2">
      <t>ジギョウ</t>
    </rPh>
    <rPh sb="3" eb="5">
      <t>バンゴウ</t>
    </rPh>
    <phoneticPr fontId="2"/>
  </si>
  <si>
    <t>事　　業　　名</t>
    <rPh sb="0" eb="1">
      <t>コト</t>
    </rPh>
    <rPh sb="3" eb="4">
      <t>ギョウ</t>
    </rPh>
    <rPh sb="6" eb="7">
      <t>メイ</t>
    </rPh>
    <phoneticPr fontId="2"/>
  </si>
  <si>
    <t>備　考</t>
    <rPh sb="0" eb="1">
      <t>ソナエ</t>
    </rPh>
    <rPh sb="2" eb="3">
      <t>コウ</t>
    </rPh>
    <phoneticPr fontId="2"/>
  </si>
  <si>
    <t>反映内容</t>
    <phoneticPr fontId="2"/>
  </si>
  <si>
    <t>反映額</t>
    <rPh sb="0" eb="2">
      <t>ハンエイ</t>
    </rPh>
    <rPh sb="2" eb="3">
      <t>ガク</t>
    </rPh>
    <phoneticPr fontId="2"/>
  </si>
  <si>
    <t>行政事業レビュー推進チームの所見</t>
    <rPh sb="0" eb="2">
      <t>ギョウセイ</t>
    </rPh>
    <rPh sb="2" eb="4">
      <t>ジギョウ</t>
    </rPh>
    <rPh sb="8" eb="10">
      <t>スイシン</t>
    </rPh>
    <rPh sb="14" eb="16">
      <t>ショケン</t>
    </rPh>
    <phoneticPr fontId="2"/>
  </si>
  <si>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2"/>
  </si>
  <si>
    <t>会計区分</t>
    <phoneticPr fontId="2"/>
  </si>
  <si>
    <t>（単位：百万円）</t>
    <phoneticPr fontId="2"/>
  </si>
  <si>
    <t>反映状況</t>
    <rPh sb="0" eb="2">
      <t>ハンエイ</t>
    </rPh>
    <rPh sb="2" eb="4">
      <t>ジョウキョウ</t>
    </rPh>
    <phoneticPr fontId="2"/>
  </si>
  <si>
    <t>基金</t>
    <rPh sb="0" eb="2">
      <t>キキン</t>
    </rPh>
    <phoneticPr fontId="2"/>
  </si>
  <si>
    <t>○</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</si>
  <si>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2"/>
  </si>
  <si>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2"/>
  </si>
  <si>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2"/>
  </si>
  <si>
    <t>委託調査</t>
    <rPh sb="0" eb="2">
      <t>イタク</t>
    </rPh>
    <rPh sb="2" eb="4">
      <t>チョウサ</t>
    </rPh>
    <phoneticPr fontId="2"/>
  </si>
  <si>
    <t>補助金等</t>
    <rPh sb="0" eb="2">
      <t>ホジョ</t>
    </rPh>
    <rPh sb="2" eb="3">
      <t>キン</t>
    </rPh>
    <rPh sb="3" eb="4">
      <t>トウ</t>
    </rPh>
    <phoneticPr fontId="2"/>
  </si>
  <si>
    <t>執行
可能額</t>
    <rPh sb="0" eb="2">
      <t>シッコウ</t>
    </rPh>
    <rPh sb="3" eb="5">
      <t>カノウ</t>
    </rPh>
    <rPh sb="5" eb="6">
      <t>ガク</t>
    </rPh>
    <phoneticPr fontId="2"/>
  </si>
  <si>
    <t>事業開始
年度</t>
    <rPh sb="0" eb="2">
      <t>ジギョウ</t>
    </rPh>
    <rPh sb="2" eb="4">
      <t>カイシ</t>
    </rPh>
    <rPh sb="5" eb="7">
      <t>ネンド</t>
    </rPh>
    <phoneticPr fontId="2"/>
  </si>
  <si>
    <t>事業終了
(予定)年度</t>
    <rPh sb="0" eb="2">
      <t>ジギョウ</t>
    </rPh>
    <rPh sb="2" eb="4">
      <t>シュウリョウ</t>
    </rPh>
    <rPh sb="6" eb="8">
      <t>ヨテイ</t>
    </rPh>
    <rPh sb="9" eb="11">
      <t>ネンド</t>
    </rPh>
    <phoneticPr fontId="2"/>
  </si>
  <si>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2"/>
  </si>
  <si>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2"/>
  </si>
  <si>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2"/>
  </si>
  <si>
    <t>外部有識者の所見</t>
    <rPh sb="0" eb="2">
      <t>ガイブ</t>
    </rPh>
    <rPh sb="2" eb="4">
      <t>ユウシキ</t>
    </rPh>
    <rPh sb="4" eb="5">
      <t>シャ</t>
    </rPh>
    <rPh sb="6" eb="8">
      <t>ショケン</t>
    </rPh>
    <phoneticPr fontId="2"/>
  </si>
  <si>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2"/>
  </si>
  <si>
    <t>注３．「反映内容」欄の「廃止」、「縮減」、「執行等改善」、「年度内に改善を検討」、「予定通り終了」、「現状通り」の考え方については、次のとおりである。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3">
      <t>ネンドナイ</t>
    </rPh>
    <rPh sb="34" eb="36">
      <t>カイゼン</t>
    </rPh>
    <rPh sb="37" eb="39">
      <t>ケントウ</t>
    </rPh>
    <rPh sb="42" eb="44">
      <t>ヨテイ</t>
    </rPh>
    <rPh sb="44" eb="45">
      <t>ドオ</t>
    </rPh>
    <rPh sb="46" eb="48">
      <t>シュウリョウ</t>
    </rPh>
    <rPh sb="51" eb="53">
      <t>ゲンジョウ</t>
    </rPh>
    <rPh sb="53" eb="54">
      <t>ドオ</t>
    </rPh>
    <rPh sb="57" eb="58">
      <t>カンガ</t>
    </rPh>
    <rPh sb="59" eb="60">
      <t>カタ</t>
    </rPh>
    <rPh sb="66" eb="67">
      <t>ツギ</t>
    </rPh>
    <phoneticPr fontId="2"/>
  </si>
  <si>
    <t>-</t>
    <phoneticPr fontId="2"/>
  </si>
  <si>
    <t>３つを超える場合</t>
    <rPh sb="3" eb="4">
      <t>コ</t>
    </rPh>
    <rPh sb="6" eb="8">
      <t>バアイ</t>
    </rPh>
    <phoneticPr fontId="2"/>
  </si>
  <si>
    <t>１つ目</t>
    <rPh sb="2" eb="3">
      <t>メ</t>
    </rPh>
    <phoneticPr fontId="2"/>
  </si>
  <si>
    <t>２つ目</t>
    <rPh sb="2" eb="3">
      <t>メ</t>
    </rPh>
    <phoneticPr fontId="2"/>
  </si>
  <si>
    <t>３つ目</t>
    <rPh sb="2" eb="3">
      <t>メ</t>
    </rPh>
    <phoneticPr fontId="2"/>
  </si>
  <si>
    <t>1_a_1</t>
    <phoneticPr fontId="11"/>
  </si>
  <si>
    <t>2_a_1</t>
    <phoneticPr fontId="11"/>
  </si>
  <si>
    <t>4_a1_1</t>
    <phoneticPr fontId="11"/>
  </si>
  <si>
    <t>1_a_2</t>
    <phoneticPr fontId="11"/>
  </si>
  <si>
    <t>2_b_1_1</t>
    <phoneticPr fontId="11"/>
  </si>
  <si>
    <t>4_a1_2</t>
    <phoneticPr fontId="11"/>
  </si>
  <si>
    <t>1_a_3</t>
    <phoneticPr fontId="11"/>
  </si>
  <si>
    <t>2_b_1_2</t>
    <phoneticPr fontId="11"/>
  </si>
  <si>
    <t>4_a1_3</t>
    <phoneticPr fontId="11"/>
  </si>
  <si>
    <t>1_b_1</t>
    <phoneticPr fontId="11"/>
  </si>
  <si>
    <t>2_b_1_3</t>
    <phoneticPr fontId="11"/>
  </si>
  <si>
    <t>4_a1_4</t>
    <phoneticPr fontId="11"/>
  </si>
  <si>
    <t>1_b_2_1</t>
    <phoneticPr fontId="11"/>
  </si>
  <si>
    <t>2_b_1_4</t>
    <phoneticPr fontId="11"/>
  </si>
  <si>
    <t>4_a1_5</t>
    <phoneticPr fontId="11"/>
  </si>
  <si>
    <t>1_b_2_2</t>
    <phoneticPr fontId="11"/>
  </si>
  <si>
    <t>2_b_1_5</t>
    <phoneticPr fontId="11"/>
  </si>
  <si>
    <t>4_a1_6</t>
    <phoneticPr fontId="11"/>
  </si>
  <si>
    <t>1_b_2_3</t>
    <phoneticPr fontId="11"/>
  </si>
  <si>
    <t>2_b_1_6</t>
    <phoneticPr fontId="11"/>
  </si>
  <si>
    <t>4_a12_1</t>
    <phoneticPr fontId="11"/>
  </si>
  <si>
    <t>1_b_2_4</t>
    <phoneticPr fontId="11"/>
  </si>
  <si>
    <t>2_b_2_1</t>
    <phoneticPr fontId="11"/>
  </si>
  <si>
    <t>4_a12_2</t>
    <phoneticPr fontId="11"/>
  </si>
  <si>
    <t>1_b_2_5</t>
    <phoneticPr fontId="11"/>
  </si>
  <si>
    <t>2_b_2_2</t>
    <phoneticPr fontId="11"/>
  </si>
  <si>
    <t>4_a12_3</t>
    <phoneticPr fontId="11"/>
  </si>
  <si>
    <t>1_b_2_6</t>
    <phoneticPr fontId="11"/>
  </si>
  <si>
    <t>2_b_2_3</t>
    <phoneticPr fontId="11"/>
  </si>
  <si>
    <t>4_a2_1</t>
    <phoneticPr fontId="11"/>
  </si>
  <si>
    <t>1_b_3_1</t>
    <phoneticPr fontId="11"/>
  </si>
  <si>
    <t>2_b_2_4</t>
    <phoneticPr fontId="11"/>
  </si>
  <si>
    <t>4_a2_2</t>
    <phoneticPr fontId="11"/>
  </si>
  <si>
    <t>1_b_3_2</t>
    <phoneticPr fontId="11"/>
  </si>
  <si>
    <t>2_b_2_5</t>
    <phoneticPr fontId="11"/>
  </si>
  <si>
    <t>4_a2_3</t>
    <phoneticPr fontId="11"/>
  </si>
  <si>
    <t>1_b_3_3</t>
    <phoneticPr fontId="11"/>
  </si>
  <si>
    <t>2_b_2_6</t>
    <phoneticPr fontId="11"/>
  </si>
  <si>
    <t>4_a2_4</t>
    <phoneticPr fontId="11"/>
  </si>
  <si>
    <t>1_b_3_4</t>
    <phoneticPr fontId="11"/>
  </si>
  <si>
    <t>2_b_3</t>
    <phoneticPr fontId="11"/>
  </si>
  <si>
    <t>4_a2_5</t>
    <phoneticPr fontId="11"/>
  </si>
  <si>
    <t>1_b_3_5</t>
    <phoneticPr fontId="11"/>
  </si>
  <si>
    <t>2_c_1</t>
    <phoneticPr fontId="11"/>
  </si>
  <si>
    <t>4_a2_6</t>
    <phoneticPr fontId="11"/>
  </si>
  <si>
    <t>1_b_3_6</t>
    <phoneticPr fontId="11"/>
  </si>
  <si>
    <t>2_c_2</t>
    <phoneticPr fontId="11"/>
  </si>
  <si>
    <t>4_a3_1</t>
    <phoneticPr fontId="11"/>
  </si>
  <si>
    <t>1_b_4_1</t>
    <phoneticPr fontId="11"/>
  </si>
  <si>
    <t>2_c_3</t>
    <phoneticPr fontId="11"/>
  </si>
  <si>
    <t>4_a3_2</t>
    <phoneticPr fontId="11"/>
  </si>
  <si>
    <t>1_b_4_2</t>
    <phoneticPr fontId="11"/>
  </si>
  <si>
    <t>2_c_4</t>
    <phoneticPr fontId="11"/>
  </si>
  <si>
    <t>4_a3_3</t>
    <phoneticPr fontId="11"/>
  </si>
  <si>
    <t>1_b_4_3</t>
    <phoneticPr fontId="11"/>
  </si>
  <si>
    <t>2_c_5</t>
    <phoneticPr fontId="11"/>
  </si>
  <si>
    <t>4_a3_4</t>
    <phoneticPr fontId="11"/>
  </si>
  <si>
    <t>1_b_4_4</t>
    <phoneticPr fontId="11"/>
  </si>
  <si>
    <t>2_c_6</t>
    <phoneticPr fontId="11"/>
  </si>
  <si>
    <t>4_a3_5</t>
    <phoneticPr fontId="11"/>
  </si>
  <si>
    <t>1_b_4_5</t>
    <phoneticPr fontId="11"/>
  </si>
  <si>
    <t>2_c_7</t>
    <phoneticPr fontId="11"/>
  </si>
  <si>
    <t>4_a3_6</t>
    <phoneticPr fontId="11"/>
  </si>
  <si>
    <t>1_b_4_6</t>
    <phoneticPr fontId="11"/>
  </si>
  <si>
    <t>3_a_1</t>
    <phoneticPr fontId="11"/>
  </si>
  <si>
    <t>4_a3_7</t>
    <phoneticPr fontId="11"/>
  </si>
  <si>
    <t>1_c_1</t>
    <phoneticPr fontId="11"/>
  </si>
  <si>
    <t>3_a_2</t>
    <phoneticPr fontId="11"/>
  </si>
  <si>
    <t>4_a3_8</t>
    <phoneticPr fontId="11"/>
  </si>
  <si>
    <t>1_c_2_1</t>
    <phoneticPr fontId="11"/>
  </si>
  <si>
    <t>3_b_1_1</t>
    <phoneticPr fontId="11"/>
  </si>
  <si>
    <t>4_a4_1_1</t>
    <phoneticPr fontId="11"/>
  </si>
  <si>
    <t>1_c_2_2</t>
    <phoneticPr fontId="11"/>
  </si>
  <si>
    <t>3_b_1_2</t>
    <phoneticPr fontId="11"/>
  </si>
  <si>
    <t>4_a4_1_2</t>
    <phoneticPr fontId="11"/>
  </si>
  <si>
    <t>1_c_2_3</t>
    <phoneticPr fontId="11"/>
  </si>
  <si>
    <t>3_b_1_3</t>
    <phoneticPr fontId="11"/>
  </si>
  <si>
    <t>4_a4_1_3</t>
    <phoneticPr fontId="11"/>
  </si>
  <si>
    <t>1_c_2_4</t>
    <phoneticPr fontId="11"/>
  </si>
  <si>
    <t>3_b_1_4</t>
    <phoneticPr fontId="11"/>
  </si>
  <si>
    <t>4_a4_1_4</t>
    <phoneticPr fontId="11"/>
  </si>
  <si>
    <t>1_c_2_5</t>
    <phoneticPr fontId="11"/>
  </si>
  <si>
    <t>3_b_1_5</t>
    <phoneticPr fontId="11"/>
  </si>
  <si>
    <t>4_a4_1_5</t>
    <phoneticPr fontId="11"/>
  </si>
  <si>
    <t>1_c_2_6</t>
    <phoneticPr fontId="11"/>
  </si>
  <si>
    <t>3_b_1_6</t>
    <phoneticPr fontId="11"/>
  </si>
  <si>
    <t>4_a4_1_6</t>
    <phoneticPr fontId="11"/>
  </si>
  <si>
    <t>1_c_2_7</t>
    <phoneticPr fontId="11"/>
  </si>
  <si>
    <t>3_b_1_7</t>
    <phoneticPr fontId="11"/>
  </si>
  <si>
    <t>4_a4_1_7</t>
    <phoneticPr fontId="11"/>
  </si>
  <si>
    <t>1_c_2_8</t>
    <phoneticPr fontId="11"/>
  </si>
  <si>
    <t>3_b_2</t>
    <phoneticPr fontId="11"/>
  </si>
  <si>
    <t>4_a4_2</t>
    <phoneticPr fontId="11"/>
  </si>
  <si>
    <t>1_c_2_9</t>
    <phoneticPr fontId="11"/>
  </si>
  <si>
    <t>3_b_3</t>
    <phoneticPr fontId="11"/>
  </si>
  <si>
    <t>4_b1_1</t>
    <phoneticPr fontId="11"/>
  </si>
  <si>
    <t>1_c_3_1</t>
    <phoneticPr fontId="11"/>
  </si>
  <si>
    <t>3_b_4</t>
    <phoneticPr fontId="11"/>
  </si>
  <si>
    <t>4_b1_2</t>
    <phoneticPr fontId="11"/>
  </si>
  <si>
    <t>1_c_3_2</t>
    <phoneticPr fontId="11"/>
  </si>
  <si>
    <t>3_c1_1</t>
    <phoneticPr fontId="11"/>
  </si>
  <si>
    <t>4_b1_3</t>
    <phoneticPr fontId="11"/>
  </si>
  <si>
    <t>1_c_3_3</t>
    <phoneticPr fontId="11"/>
  </si>
  <si>
    <t>3_c2_1</t>
    <phoneticPr fontId="11"/>
  </si>
  <si>
    <t>4_b12_1</t>
    <phoneticPr fontId="11"/>
  </si>
  <si>
    <t>1_c_3_4</t>
    <phoneticPr fontId="11"/>
  </si>
  <si>
    <t>3_c2_2</t>
    <phoneticPr fontId="11"/>
  </si>
  <si>
    <t>4_b12_2</t>
    <phoneticPr fontId="11"/>
  </si>
  <si>
    <t>1_c_3_5</t>
    <phoneticPr fontId="11"/>
  </si>
  <si>
    <t>3_c2_3</t>
    <phoneticPr fontId="11"/>
  </si>
  <si>
    <t>4_b12_3</t>
    <phoneticPr fontId="11"/>
  </si>
  <si>
    <t>1_c_3_6</t>
    <phoneticPr fontId="11"/>
  </si>
  <si>
    <t>3_c3_1</t>
    <phoneticPr fontId="11"/>
  </si>
  <si>
    <t>4_b2_1</t>
    <phoneticPr fontId="11"/>
  </si>
  <si>
    <t>1_c_3_7</t>
    <phoneticPr fontId="11"/>
  </si>
  <si>
    <t>4_b2_2</t>
    <phoneticPr fontId="11"/>
  </si>
  <si>
    <t>1_c_3_8</t>
    <phoneticPr fontId="11"/>
  </si>
  <si>
    <t>3_c3_2</t>
    <phoneticPr fontId="11"/>
  </si>
  <si>
    <t>4_b2_3</t>
    <phoneticPr fontId="11"/>
  </si>
  <si>
    <t>1_c_3_9</t>
    <phoneticPr fontId="11"/>
  </si>
  <si>
    <t>3_c3_3</t>
    <phoneticPr fontId="11"/>
  </si>
  <si>
    <t>4_b3_1</t>
    <phoneticPr fontId="11"/>
  </si>
  <si>
    <t>3_c3_4</t>
    <phoneticPr fontId="11"/>
  </si>
  <si>
    <t>4_b3_2</t>
    <phoneticPr fontId="11"/>
  </si>
  <si>
    <t>3_c4_1</t>
    <phoneticPr fontId="11"/>
  </si>
  <si>
    <t>4_b3_3</t>
    <phoneticPr fontId="11"/>
  </si>
  <si>
    <t>3_c4_2</t>
    <phoneticPr fontId="11"/>
  </si>
  <si>
    <t>4_b3_4</t>
    <phoneticPr fontId="11"/>
  </si>
  <si>
    <t>3_c4_3</t>
    <phoneticPr fontId="11"/>
  </si>
  <si>
    <t>3_c4_4</t>
    <phoneticPr fontId="11"/>
  </si>
  <si>
    <t>3_c4_5</t>
    <phoneticPr fontId="11"/>
  </si>
  <si>
    <t>4_b3_5</t>
    <phoneticPr fontId="11"/>
  </si>
  <si>
    <t>5_a1_1</t>
    <phoneticPr fontId="11"/>
  </si>
  <si>
    <t>6_1</t>
    <phoneticPr fontId="11"/>
  </si>
  <si>
    <t>4_b3_6</t>
    <phoneticPr fontId="11"/>
  </si>
  <si>
    <t>5_a1_2</t>
    <phoneticPr fontId="11"/>
  </si>
  <si>
    <t>6_2</t>
    <phoneticPr fontId="11"/>
  </si>
  <si>
    <t>4_b3_7</t>
    <phoneticPr fontId="11"/>
  </si>
  <si>
    <t>5_a12_1</t>
    <phoneticPr fontId="11"/>
  </si>
  <si>
    <t>6_3</t>
    <phoneticPr fontId="11"/>
  </si>
  <si>
    <t>4_b3_8</t>
    <phoneticPr fontId="11"/>
  </si>
  <si>
    <t>5_a2_1</t>
    <phoneticPr fontId="11"/>
  </si>
  <si>
    <t>6_4</t>
    <phoneticPr fontId="11"/>
  </si>
  <si>
    <t>4_b4_1_1</t>
    <phoneticPr fontId="11"/>
  </si>
  <si>
    <t>5_a2_2</t>
    <phoneticPr fontId="11"/>
  </si>
  <si>
    <t>6_5_1</t>
    <phoneticPr fontId="11"/>
  </si>
  <si>
    <t>4_b4_1_2</t>
    <phoneticPr fontId="11"/>
  </si>
  <si>
    <t>5_a3_1</t>
    <phoneticPr fontId="11"/>
  </si>
  <si>
    <t>6_5_2</t>
    <phoneticPr fontId="11"/>
  </si>
  <si>
    <t>4_b4_1_3</t>
    <phoneticPr fontId="11"/>
  </si>
  <si>
    <t>5_a3_2</t>
    <phoneticPr fontId="11"/>
  </si>
  <si>
    <t>6_5_3</t>
    <phoneticPr fontId="11"/>
  </si>
  <si>
    <t>4_b4_1_4</t>
    <phoneticPr fontId="11"/>
  </si>
  <si>
    <t>5_a4_1_1</t>
    <phoneticPr fontId="11"/>
  </si>
  <si>
    <t>6_5_4</t>
    <phoneticPr fontId="11"/>
  </si>
  <si>
    <t>4_b4_1_5</t>
    <phoneticPr fontId="11"/>
  </si>
  <si>
    <t>5_a4_1_2</t>
    <phoneticPr fontId="11"/>
  </si>
  <si>
    <t>6_5_5</t>
    <phoneticPr fontId="11"/>
  </si>
  <si>
    <t>4_b4_1_6</t>
    <phoneticPr fontId="11"/>
  </si>
  <si>
    <t>5_a4_1_3</t>
    <phoneticPr fontId="11"/>
  </si>
  <si>
    <t>6_5_6</t>
    <phoneticPr fontId="11"/>
  </si>
  <si>
    <t>4_b4_1_7</t>
    <phoneticPr fontId="11"/>
  </si>
  <si>
    <t>5_a4_1_4</t>
    <phoneticPr fontId="11"/>
  </si>
  <si>
    <t>6_5_7</t>
    <phoneticPr fontId="11"/>
  </si>
  <si>
    <t>4_b4_2</t>
    <phoneticPr fontId="11"/>
  </si>
  <si>
    <t>5_a4_1_5</t>
    <phoneticPr fontId="11"/>
  </si>
  <si>
    <t>6_6</t>
    <phoneticPr fontId="11"/>
  </si>
  <si>
    <t>4_c_1_1</t>
    <phoneticPr fontId="11"/>
  </si>
  <si>
    <t>5_a4_1_6</t>
    <phoneticPr fontId="11"/>
  </si>
  <si>
    <t>7_a_1</t>
    <phoneticPr fontId="11"/>
  </si>
  <si>
    <t>4_c_1_2</t>
    <phoneticPr fontId="11"/>
  </si>
  <si>
    <t>5_a4_1_7</t>
    <phoneticPr fontId="11"/>
  </si>
  <si>
    <t>7_a_2</t>
    <phoneticPr fontId="11"/>
  </si>
  <si>
    <t>4_c_1_3</t>
    <phoneticPr fontId="11"/>
  </si>
  <si>
    <t>5_a4_2</t>
    <phoneticPr fontId="11"/>
  </si>
  <si>
    <t>7_a_3</t>
    <phoneticPr fontId="11"/>
  </si>
  <si>
    <t>4_c_1_4</t>
    <phoneticPr fontId="11"/>
  </si>
  <si>
    <t>5_b1_1</t>
    <phoneticPr fontId="11"/>
  </si>
  <si>
    <t>7_b_1</t>
    <phoneticPr fontId="11"/>
  </si>
  <si>
    <t>4_c_1_5</t>
    <phoneticPr fontId="11"/>
  </si>
  <si>
    <t>5_b1_2</t>
    <phoneticPr fontId="11"/>
  </si>
  <si>
    <t>7_b_2</t>
    <phoneticPr fontId="11"/>
  </si>
  <si>
    <t>4_c_1_6</t>
    <phoneticPr fontId="11"/>
  </si>
  <si>
    <t>5_b12_1</t>
    <phoneticPr fontId="11"/>
  </si>
  <si>
    <t>7_b_3</t>
    <phoneticPr fontId="11"/>
  </si>
  <si>
    <t>4_c_1_7</t>
    <phoneticPr fontId="11"/>
  </si>
  <si>
    <t>5_b2_1</t>
    <phoneticPr fontId="11"/>
  </si>
  <si>
    <t>7_b_4</t>
    <phoneticPr fontId="11"/>
  </si>
  <si>
    <t>4_c_1_8</t>
    <phoneticPr fontId="11"/>
  </si>
  <si>
    <t>5_b2_2</t>
    <phoneticPr fontId="11"/>
  </si>
  <si>
    <t>7_b_5</t>
    <phoneticPr fontId="11"/>
  </si>
  <si>
    <t>4_c_1_9</t>
    <phoneticPr fontId="11"/>
  </si>
  <si>
    <t>5_b3_1</t>
    <phoneticPr fontId="11"/>
  </si>
  <si>
    <t>7_b_6</t>
    <phoneticPr fontId="11"/>
  </si>
  <si>
    <t>4_c_2_1</t>
    <phoneticPr fontId="11"/>
  </si>
  <si>
    <t>5_b3_2</t>
    <phoneticPr fontId="11"/>
  </si>
  <si>
    <t>7_b_7</t>
    <phoneticPr fontId="11"/>
  </si>
  <si>
    <t>4_c_2_2</t>
    <phoneticPr fontId="11"/>
  </si>
  <si>
    <t>5_b4_1_1</t>
    <phoneticPr fontId="11"/>
  </si>
  <si>
    <t>8_1_1</t>
    <phoneticPr fontId="11"/>
  </si>
  <si>
    <t>4_c_2_3</t>
    <phoneticPr fontId="11"/>
  </si>
  <si>
    <t>5_b4_1_2</t>
    <phoneticPr fontId="11"/>
  </si>
  <si>
    <t>8_1_2</t>
    <phoneticPr fontId="11"/>
  </si>
  <si>
    <t>4_c_2_4</t>
    <phoneticPr fontId="11"/>
  </si>
  <si>
    <t>5_b4_1_3</t>
    <phoneticPr fontId="11"/>
  </si>
  <si>
    <t>8_1_3</t>
    <phoneticPr fontId="11"/>
  </si>
  <si>
    <t>4_c_2_5</t>
    <phoneticPr fontId="11"/>
  </si>
  <si>
    <t>5_b4_1_4</t>
    <phoneticPr fontId="11"/>
  </si>
  <si>
    <t>8_1_4</t>
    <phoneticPr fontId="11"/>
  </si>
  <si>
    <t>4_c_2_6</t>
    <phoneticPr fontId="11"/>
  </si>
  <si>
    <t>5_b4_1_5</t>
    <phoneticPr fontId="11"/>
  </si>
  <si>
    <t>8_1_5</t>
    <phoneticPr fontId="11"/>
  </si>
  <si>
    <t>4_c_2_7</t>
    <phoneticPr fontId="11"/>
  </si>
  <si>
    <t>5_b4_1_6</t>
    <phoneticPr fontId="11"/>
  </si>
  <si>
    <t>8_1_6</t>
    <phoneticPr fontId="11"/>
  </si>
  <si>
    <t>4_c_2_8</t>
    <phoneticPr fontId="11"/>
  </si>
  <si>
    <t>5_b4_1_7</t>
    <phoneticPr fontId="11"/>
  </si>
  <si>
    <t>8_2_1</t>
    <phoneticPr fontId="11"/>
  </si>
  <si>
    <t>4_c_2_9</t>
    <phoneticPr fontId="11"/>
  </si>
  <si>
    <t>5_b4_2</t>
    <phoneticPr fontId="11"/>
  </si>
  <si>
    <t>8_2_2</t>
    <phoneticPr fontId="11"/>
  </si>
  <si>
    <t>4_d1_1</t>
    <phoneticPr fontId="11"/>
  </si>
  <si>
    <t>5_c1_1</t>
    <phoneticPr fontId="11"/>
  </si>
  <si>
    <t>8_2_3</t>
    <phoneticPr fontId="11"/>
  </si>
  <si>
    <t>4_d12_1</t>
    <phoneticPr fontId="11"/>
  </si>
  <si>
    <t>5_c1_2</t>
    <phoneticPr fontId="11"/>
  </si>
  <si>
    <t>8_2_4</t>
    <phoneticPr fontId="11"/>
  </si>
  <si>
    <t>4_d2_1</t>
    <phoneticPr fontId="11"/>
  </si>
  <si>
    <t>5_c12_1</t>
    <phoneticPr fontId="11"/>
  </si>
  <si>
    <t>8_2_5</t>
    <phoneticPr fontId="11"/>
  </si>
  <si>
    <t>4_d3_1</t>
    <phoneticPr fontId="11"/>
  </si>
  <si>
    <t>5_c2_1</t>
    <phoneticPr fontId="11"/>
  </si>
  <si>
    <t>8_2_6</t>
    <phoneticPr fontId="11"/>
  </si>
  <si>
    <t>4_d3_2</t>
    <phoneticPr fontId="11"/>
  </si>
  <si>
    <t>5_c2_2</t>
    <phoneticPr fontId="11"/>
  </si>
  <si>
    <t>8_3</t>
    <phoneticPr fontId="11"/>
  </si>
  <si>
    <t>4_d3_3</t>
    <phoneticPr fontId="11"/>
  </si>
  <si>
    <t>5_c3_1</t>
    <phoneticPr fontId="11"/>
  </si>
  <si>
    <t>8_4</t>
    <phoneticPr fontId="11"/>
  </si>
  <si>
    <t>4_d3_4</t>
    <phoneticPr fontId="11"/>
  </si>
  <si>
    <t>5_c3_2</t>
    <phoneticPr fontId="11"/>
  </si>
  <si>
    <t>8_5_1</t>
    <phoneticPr fontId="11"/>
  </si>
  <si>
    <t>4_d4_1_1</t>
    <phoneticPr fontId="11"/>
  </si>
  <si>
    <t>5_c4_1_1</t>
    <phoneticPr fontId="11"/>
  </si>
  <si>
    <t>8_5_2</t>
    <phoneticPr fontId="11"/>
  </si>
  <si>
    <t>4_d4_1_2</t>
    <phoneticPr fontId="11"/>
  </si>
  <si>
    <t>5_c4_1_2</t>
    <phoneticPr fontId="11"/>
  </si>
  <si>
    <t>8_5_3</t>
    <phoneticPr fontId="11"/>
  </si>
  <si>
    <t>4_d4_1_3</t>
    <phoneticPr fontId="11"/>
  </si>
  <si>
    <t>5_c4_1_3</t>
    <phoneticPr fontId="11"/>
  </si>
  <si>
    <t>8_5_4</t>
    <phoneticPr fontId="11"/>
  </si>
  <si>
    <t>4_d4_1_4</t>
    <phoneticPr fontId="11"/>
  </si>
  <si>
    <t>5_c4_1_4</t>
    <phoneticPr fontId="11"/>
  </si>
  <si>
    <t>8_5_5</t>
    <phoneticPr fontId="11"/>
  </si>
  <si>
    <t>4_d4_1_5</t>
    <phoneticPr fontId="11"/>
  </si>
  <si>
    <t>5_c4_1_5</t>
    <phoneticPr fontId="11"/>
  </si>
  <si>
    <t>8_5_6</t>
    <phoneticPr fontId="11"/>
  </si>
  <si>
    <t>4_d4_1_6</t>
    <phoneticPr fontId="11"/>
  </si>
  <si>
    <t>5_c4_1_6</t>
    <phoneticPr fontId="11"/>
  </si>
  <si>
    <t>8_5_7</t>
    <phoneticPr fontId="11"/>
  </si>
  <si>
    <t>4_d4_1_7</t>
    <phoneticPr fontId="11"/>
  </si>
  <si>
    <t>5_c4_1_7</t>
    <phoneticPr fontId="11"/>
  </si>
  <si>
    <t>8_6</t>
    <phoneticPr fontId="11"/>
  </si>
  <si>
    <t>4_d4_2</t>
    <phoneticPr fontId="11"/>
  </si>
  <si>
    <t>5_c4_2</t>
    <phoneticPr fontId="11"/>
  </si>
  <si>
    <t>5_d1_1</t>
    <phoneticPr fontId="11"/>
  </si>
  <si>
    <t>5_d1_2</t>
    <phoneticPr fontId="11"/>
  </si>
  <si>
    <t>5_d12_1</t>
    <phoneticPr fontId="11"/>
  </si>
  <si>
    <t>5_d2_1</t>
    <phoneticPr fontId="11"/>
  </si>
  <si>
    <t>5_d2_2</t>
    <phoneticPr fontId="11"/>
  </si>
  <si>
    <t>5_d3_1</t>
    <phoneticPr fontId="11"/>
  </si>
  <si>
    <t>5_d3_2</t>
    <phoneticPr fontId="11"/>
  </si>
  <si>
    <t>5_d4_1_1</t>
    <phoneticPr fontId="11"/>
  </si>
  <si>
    <t>5_d4_1_2</t>
    <phoneticPr fontId="11"/>
  </si>
  <si>
    <t>5_d4_1_3</t>
    <phoneticPr fontId="11"/>
  </si>
  <si>
    <t>5_d4_1_4</t>
    <phoneticPr fontId="11"/>
  </si>
  <si>
    <t>5_d4_1_5</t>
    <phoneticPr fontId="11"/>
  </si>
  <si>
    <t>5_d4_1_6</t>
    <phoneticPr fontId="11"/>
  </si>
  <si>
    <t>5_d4_1_7</t>
    <phoneticPr fontId="11"/>
  </si>
  <si>
    <t>5_d4_2</t>
    <phoneticPr fontId="11"/>
  </si>
  <si>
    <t>科学技術関係予算の集計に向けた分類番号案</t>
    <phoneticPr fontId="2"/>
  </si>
  <si>
    <t>防衛省</t>
  </si>
  <si>
    <t>防衛省</t>
    <rPh sb="0" eb="2">
      <t>ボウエイ</t>
    </rPh>
    <rPh sb="2" eb="3">
      <t>ショウ</t>
    </rPh>
    <phoneticPr fontId="2"/>
  </si>
  <si>
    <t>弾薬（海上自衛隊）</t>
  </si>
  <si>
    <t>S40</t>
  </si>
  <si>
    <t>一般会計</t>
  </si>
  <si>
    <t>（項）武器車両等整備費
　　（大事項）武器車両等の購入に必要な経費</t>
  </si>
  <si>
    <t>-</t>
  </si>
  <si>
    <t>主機等オーバーホール</t>
  </si>
  <si>
    <t>H3</t>
  </si>
  <si>
    <t>ソーナー用ラバーウィンドウの整備</t>
  </si>
  <si>
    <t>H4</t>
  </si>
  <si>
    <t>機雷探知機の整備等</t>
  </si>
  <si>
    <t>H2</t>
  </si>
  <si>
    <t>（項）武器車両等整備費
　　（大事項）武器車両等の整備維持に必要な経費</t>
  </si>
  <si>
    <t>製造中止部品対策（水中武器の部）</t>
  </si>
  <si>
    <t>H21</t>
  </si>
  <si>
    <t>イージス戦闘システムに関わる国内整備態勢の整備</t>
  </si>
  <si>
    <t>H1</t>
  </si>
  <si>
    <t>H12</t>
  </si>
  <si>
    <t>H7</t>
  </si>
  <si>
    <t>魚雷の修理等</t>
  </si>
  <si>
    <t>S36</t>
  </si>
  <si>
    <t>魚雷整備用消耗品</t>
  </si>
  <si>
    <t>S37</t>
  </si>
  <si>
    <t>不用弾薬の外注処分</t>
  </si>
  <si>
    <t>（項）航空機整備費
　　（大事項）航空機の整備維持に必要な経費</t>
  </si>
  <si>
    <t>潜水艦の主蓄電池の換装及び購入</t>
  </si>
  <si>
    <t>H16</t>
  </si>
  <si>
    <t>潜水艦救難態勢の維持</t>
  </si>
  <si>
    <t>H20</t>
  </si>
  <si>
    <t>潜水艦潜舵の換装</t>
  </si>
  <si>
    <t>艦船修理費（海自）</t>
  </si>
  <si>
    <t>乙類（誘導弾）</t>
  </si>
  <si>
    <t>S39</t>
  </si>
  <si>
    <t>H15</t>
  </si>
  <si>
    <t>H8</t>
  </si>
  <si>
    <t>基地防空用SAM</t>
  </si>
  <si>
    <t>S56</t>
  </si>
  <si>
    <t>弾薬（航空自衛隊）</t>
  </si>
  <si>
    <t>S51</t>
  </si>
  <si>
    <t>S48</t>
  </si>
  <si>
    <t>H19</t>
  </si>
  <si>
    <t>武器修理費(陸自)</t>
  </si>
  <si>
    <t>弾薬整備等に関わる民間委託</t>
  </si>
  <si>
    <t>S43</t>
  </si>
  <si>
    <t>弾薬整備業務のアウトソーシング（総人件費改革関連事業）</t>
  </si>
  <si>
    <t>S63</t>
  </si>
  <si>
    <t>S47</t>
  </si>
  <si>
    <t>潜水艦（SS）</t>
  </si>
  <si>
    <t>H22</t>
  </si>
  <si>
    <t>H30</t>
  </si>
  <si>
    <t>掃海艇（MSC）</t>
  </si>
  <si>
    <t>H23</t>
  </si>
  <si>
    <t>（項）艦船整備費
　　　（大事項）艦船建造に必要な経費</t>
  </si>
  <si>
    <t>固定翼哨戒機（Ｐ－１)の取得</t>
  </si>
  <si>
    <t>ＳＨ－６０Ｋ搭載電子機器整備用構成品</t>
  </si>
  <si>
    <t>搭載武器支援器材</t>
  </si>
  <si>
    <t>H17</t>
  </si>
  <si>
    <t>H24</t>
  </si>
  <si>
    <t>（項）航空機整備費
　　（大事項）航空機の購入に必要な経費</t>
  </si>
  <si>
    <t>滑空機の性能確認検査</t>
  </si>
  <si>
    <t>S30</t>
  </si>
  <si>
    <t>航空機修理部品及び整備用消耗品</t>
  </si>
  <si>
    <t>Ｔ７００エンジンの整備</t>
  </si>
  <si>
    <t>緊急射出装置用部品</t>
  </si>
  <si>
    <t>H28</t>
  </si>
  <si>
    <t>F-15用端末装置の取得</t>
  </si>
  <si>
    <t>地対空誘導弾ﾍﾟﾄﾘｵｯﾄ</t>
  </si>
  <si>
    <t>通信機器購入費（空自）</t>
  </si>
  <si>
    <t>H31</t>
  </si>
  <si>
    <t>生物防護器資材</t>
  </si>
  <si>
    <t>H14</t>
  </si>
  <si>
    <t>基地警備関連装備品</t>
  </si>
  <si>
    <t>武器購入費（海自）</t>
  </si>
  <si>
    <t>諸器材購入費（海自）</t>
  </si>
  <si>
    <t>武器修理費（空自）</t>
  </si>
  <si>
    <t>武器修理費（海自）</t>
  </si>
  <si>
    <t>諸器材等維持費（海自）</t>
  </si>
  <si>
    <t>H27</t>
  </si>
  <si>
    <t>９２式地雷原処理車(施設器材のオーバーホール）</t>
  </si>
  <si>
    <t>H18</t>
  </si>
  <si>
    <t>新規車両購入</t>
  </si>
  <si>
    <t>甲類（戦車）</t>
  </si>
  <si>
    <t>甲類（火砲）</t>
  </si>
  <si>
    <t>S62</t>
  </si>
  <si>
    <t>乙類（化学器材）</t>
  </si>
  <si>
    <t>乙類（通信器材）</t>
  </si>
  <si>
    <t>S55</t>
  </si>
  <si>
    <t>乙類（施設器材）</t>
  </si>
  <si>
    <t>基地通信備品の損耗更新</t>
  </si>
  <si>
    <t>通信機器購入費（海自）</t>
  </si>
  <si>
    <t>諸器材購入費（空自）</t>
  </si>
  <si>
    <t>中央指揮システムの個別維持（中央システム）</t>
  </si>
  <si>
    <t>H13</t>
  </si>
  <si>
    <t>中央指揮システムの個別維持（専用通信)</t>
  </si>
  <si>
    <t>通信維持費（統幕）</t>
  </si>
  <si>
    <t>諸器材等維持費（統幕）</t>
  </si>
  <si>
    <t>車両の維持整備</t>
  </si>
  <si>
    <t>火器・装軌車等の修理（装軌車等外注整備）</t>
  </si>
  <si>
    <t>火器関係(部品・外注費)、装軌車関係(部品費)</t>
  </si>
  <si>
    <t>火器・装軌車等の改善・改造</t>
  </si>
  <si>
    <t>指揮所の近代化(ハードウェアの整備)</t>
  </si>
  <si>
    <t>H5</t>
  </si>
  <si>
    <t>通信機器の修理等</t>
  </si>
  <si>
    <t>H11</t>
  </si>
  <si>
    <t>装輪車両の修理費の取得</t>
  </si>
  <si>
    <t>車両等の処分</t>
  </si>
  <si>
    <t>自動車リサイクル法関連経費</t>
  </si>
  <si>
    <t>装輪車両の外注整備</t>
  </si>
  <si>
    <t>燃料タンク車の水圧試験</t>
  </si>
  <si>
    <t>化学器材の修理</t>
  </si>
  <si>
    <t>廃弾等の外注処分</t>
  </si>
  <si>
    <t>H9</t>
  </si>
  <si>
    <t>通信衛星の中継機能の借上（三幕共同）</t>
  </si>
  <si>
    <t>航空機搭載通信機器維持・通信部品</t>
  </si>
  <si>
    <t>Ｋｕバンド衛星通信用経費</t>
  </si>
  <si>
    <t>通信維持費（海自）</t>
  </si>
  <si>
    <t>車両維持経費</t>
  </si>
  <si>
    <t>S29</t>
  </si>
  <si>
    <t>燃料給油車タンクの定期検査経費</t>
  </si>
  <si>
    <t>マイナーオーバーホール</t>
  </si>
  <si>
    <t>ガスタービン機関組部品のオーバーホール</t>
  </si>
  <si>
    <t>車両一般整備費</t>
  </si>
  <si>
    <t>自動車再資源化等預託金</t>
  </si>
  <si>
    <t>施設車両整備費</t>
  </si>
  <si>
    <t>訓練演習支援機能の整備</t>
  </si>
  <si>
    <t>H26</t>
  </si>
  <si>
    <t>防衛情報通信基盤（DII)の整備</t>
  </si>
  <si>
    <t>通信維持費（空自）</t>
  </si>
  <si>
    <t>施設機械の修理</t>
  </si>
  <si>
    <t>車両用付属品の取得</t>
  </si>
  <si>
    <t>航空車両更新分</t>
  </si>
  <si>
    <t>油購入費</t>
  </si>
  <si>
    <t>S33</t>
  </si>
  <si>
    <t>輸送ヘリコプター（ＣＨ－４７ＪＡ）の取得</t>
  </si>
  <si>
    <t>乙類（航空機）</t>
  </si>
  <si>
    <t>整備用部品</t>
  </si>
  <si>
    <t>S28</t>
  </si>
  <si>
    <t>定期オーバーホール役務費</t>
  </si>
  <si>
    <t>部品整備役務費</t>
  </si>
  <si>
    <t>航空機技術管理</t>
  </si>
  <si>
    <t>H10</t>
  </si>
  <si>
    <t>航空機修理費(陸自)</t>
  </si>
  <si>
    <t>S38</t>
  </si>
  <si>
    <t>航空一般部品</t>
  </si>
  <si>
    <t>諸器材等維持費（空自）</t>
  </si>
  <si>
    <t>海上航空作戦指揮統制システムの整備</t>
  </si>
  <si>
    <t>地域通信処理システム用器材の借料</t>
  </si>
  <si>
    <t>情報支援システムの維持整備</t>
  </si>
  <si>
    <t>海上作戦部隊指揮統制支援システム用器材（借上）</t>
  </si>
  <si>
    <t>通信機器購入費（陸自）</t>
  </si>
  <si>
    <t>諸器材等維持費(陸自)</t>
  </si>
  <si>
    <t>諸器材購入費(陸自)</t>
  </si>
  <si>
    <t>通信維持費(陸自)</t>
  </si>
  <si>
    <t>機体オーバーホール</t>
  </si>
  <si>
    <t>S44</t>
  </si>
  <si>
    <t>H25</t>
  </si>
  <si>
    <t>老朽整備器材更新(機体)</t>
  </si>
  <si>
    <t>ＩＲＡＮ（航空機定期修理）経費等</t>
  </si>
  <si>
    <t>S34</t>
  </si>
  <si>
    <t>発動機オーバーホール</t>
  </si>
  <si>
    <t>航空機整備器材修理費</t>
  </si>
  <si>
    <t>航空機維持部品</t>
  </si>
  <si>
    <t>ｴﾝｼﾞﾝ･ｵｰﾊﾞｰﾎｰﾙ経費</t>
  </si>
  <si>
    <t>航空機修理費（空自）</t>
  </si>
  <si>
    <t>通信機器等修理</t>
  </si>
  <si>
    <t>S41</t>
  </si>
  <si>
    <t>H29</t>
  </si>
  <si>
    <t>航空機搭載通信機器維持修理</t>
  </si>
  <si>
    <t>航空機修理費（海自）</t>
  </si>
  <si>
    <t>大型通信電子器材の外注整備</t>
  </si>
  <si>
    <t>対潜資料隊用器材の借上げ</t>
  </si>
  <si>
    <t>甲類（その他）</t>
  </si>
  <si>
    <t>乙類（武器器材）</t>
  </si>
  <si>
    <t>武器備品等の損耗更新</t>
  </si>
  <si>
    <t>駐屯地管理用等車両の損耗更新</t>
  </si>
  <si>
    <t>弾薬(陸上自衛隊（防大、防医大含む））</t>
  </si>
  <si>
    <t>地理情報システムの整備(レンタル料)</t>
  </si>
  <si>
    <t>イージス艦へのＢＭＤ機能の付加</t>
  </si>
  <si>
    <t>陸自電算機防護システムの整備</t>
  </si>
  <si>
    <t>一般車両更新分</t>
  </si>
  <si>
    <t>校内電子交換装置保守点検</t>
  </si>
  <si>
    <t>ヘリコプター映像伝送装置の整備等</t>
  </si>
  <si>
    <t>パシフィック・パートナーシップ</t>
  </si>
  <si>
    <t>S53</t>
  </si>
  <si>
    <t>S54</t>
  </si>
  <si>
    <t>S49</t>
  </si>
  <si>
    <t>ハイレベル政策的交流</t>
  </si>
  <si>
    <t>S45</t>
  </si>
  <si>
    <t>実務レベル政策的交流</t>
  </si>
  <si>
    <t>ジブチ軍に対する災害対処能力強化支援</t>
  </si>
  <si>
    <t>（項）防衛本省共通費
　　（大事項）防衛本省一般行政に必要な経費
（項）防衛協力・交流等推進費
　　（大事項）能力構築支援に必要な経費</t>
  </si>
  <si>
    <t>家族支援経費</t>
  </si>
  <si>
    <t>部隊等における教育・訓練に要する経費</t>
  </si>
  <si>
    <t>入校、講習、研修等に要する旅費</t>
  </si>
  <si>
    <t>部外講師の招へいに要する旅費</t>
  </si>
  <si>
    <t>特別借受宿舎</t>
  </si>
  <si>
    <t>一般借受宿舎</t>
  </si>
  <si>
    <t>宿舎（建設等）</t>
  </si>
  <si>
    <t>相互防衛援助協定交付金</t>
  </si>
  <si>
    <t>自衛官等募集活動に要する経費</t>
  </si>
  <si>
    <t>援護業務に要する経費</t>
  </si>
  <si>
    <t>募集事務地方公共団体委託費</t>
  </si>
  <si>
    <t>自衛官等募集試験等に要する経費</t>
  </si>
  <si>
    <t>自衛官等募集広報宣伝に要する経費</t>
  </si>
  <si>
    <t>企業主招へいに要する経費</t>
  </si>
  <si>
    <t>進路相談部外委託に要する経費</t>
  </si>
  <si>
    <t>援護業務民間委託に要する経費</t>
  </si>
  <si>
    <t>退職予定自衛官就職援護業務費補助金</t>
  </si>
  <si>
    <t>貸費生貸与金</t>
  </si>
  <si>
    <t>予備自衛官に必要な経費</t>
  </si>
  <si>
    <t>即応予備自衛官に必要な経費</t>
  </si>
  <si>
    <t>予備自衛官補に必要な経費</t>
  </si>
  <si>
    <t>医療備品、衛生器材等の整備</t>
  </si>
  <si>
    <t>医療施行費</t>
  </si>
  <si>
    <t>防衛医科大学校における教育に要する経費</t>
  </si>
  <si>
    <t>診療委託費</t>
  </si>
  <si>
    <t>サプライチェーン調査結果活用データベースシステムの構築</t>
  </si>
  <si>
    <t>作業効率化促進</t>
  </si>
  <si>
    <t>資料の信頼性確保のための調査</t>
  </si>
  <si>
    <t>防衛装備品等のコスト縮減を推進するための調査役務</t>
  </si>
  <si>
    <t>（項）艦船整備費
　　（大事項）民間資金等を活用した船舶の維持管理及び運営に必要な経費</t>
  </si>
  <si>
    <t>新弾道ﾐｻｲﾙ防衛用誘導弾の構成品生産準備に係る経費</t>
  </si>
  <si>
    <t>取得マネジメント（プロジェクト管理）に係る人材育成</t>
  </si>
  <si>
    <t>防衛装備品等の海外移転推進のための諸施策</t>
  </si>
  <si>
    <t>研究開発推進事業</t>
  </si>
  <si>
    <t>移転措置事業</t>
  </si>
  <si>
    <t>民生安定助成事業</t>
  </si>
  <si>
    <t>緑地整備事業等</t>
  </si>
  <si>
    <t>騒音防止事業（住宅防音）</t>
  </si>
  <si>
    <t>借料</t>
  </si>
  <si>
    <t>S27</t>
  </si>
  <si>
    <t>補償経費等</t>
  </si>
  <si>
    <t>障害防止事業</t>
  </si>
  <si>
    <t>騒音防止事業（一般防音）</t>
  </si>
  <si>
    <t>道路改修等事業</t>
  </si>
  <si>
    <t>防衛施設周辺整備統合事業</t>
  </si>
  <si>
    <t>施策名：1-(3)持続性・強靭性の強化</t>
    <phoneticPr fontId="2"/>
  </si>
  <si>
    <t>施策名：1-(1)宇宙・サイバー・電磁波の領域における能力の獲得・強化</t>
    <phoneticPr fontId="2"/>
  </si>
  <si>
    <t>施策名：1-(1)宇宙・サイバー・電磁波の領域における能力の獲得・強化、1-(2)従来の領域における能力の強化</t>
    <phoneticPr fontId="2"/>
  </si>
  <si>
    <t>施策名：1-(1)宇宙・サイバー・電磁波の領域における能力の獲得・強化、1-(2)従来の領域における能力の強化、2-(6)情報機能の強化、3大規模災害等への対応</t>
    <phoneticPr fontId="2"/>
  </si>
  <si>
    <t>施策名：1-(1)宇宙・サイバー・電磁波の領域における能力の獲得・強化、1-(2)従来の領域における能力の強化、2-(6)情報機能の強化、3大規模災害等への対応、6-(2)二国間・多国間の共同訓練・演習の実施</t>
    <phoneticPr fontId="2"/>
  </si>
  <si>
    <t>施策名：1-(1)宇宙・サイバー・電磁波の領域における能力の獲得・強化、1-(2)従来の領域における能力の強化、3大規模災害等への対応</t>
    <phoneticPr fontId="2"/>
  </si>
  <si>
    <t>施策名：1-(1)宇宙・サイバー・電磁波の領域における能力の獲得・強化、2-(3)技術基盤の強化</t>
    <phoneticPr fontId="2"/>
  </si>
  <si>
    <t>施策名：1-(1)宇宙・サイバー・電磁波の領域における能力の獲得・強化、2-(6)情報機能の強化</t>
    <phoneticPr fontId="2"/>
  </si>
  <si>
    <t>施策名：1-(2)従来の領域における能力の強化</t>
    <phoneticPr fontId="2"/>
  </si>
  <si>
    <t>施策名：1-(2)従来の領域における能力の強化、1-(3)持続性・強靭性の強化</t>
    <phoneticPr fontId="2"/>
  </si>
  <si>
    <t>施策名：1-(2)従来の領域における能力の強化、1-(3)持続性・強靭性の強化、3大規模災害等への対応</t>
    <phoneticPr fontId="2"/>
  </si>
  <si>
    <t>施策名：2-(1)人的基盤の強化</t>
    <phoneticPr fontId="2"/>
  </si>
  <si>
    <t>施策名：2-(5)産業基盤の強靭化、6-(1)ハイレベル交流・政策対話等の推進、6-(3)装備・技術協力、6-(5)海洋安全保障</t>
    <rPh sb="9" eb="11">
      <t>サンギョウ</t>
    </rPh>
    <rPh sb="11" eb="13">
      <t>キバン</t>
    </rPh>
    <rPh sb="14" eb="16">
      <t>キョウジン</t>
    </rPh>
    <rPh sb="16" eb="17">
      <t>カ</t>
    </rPh>
    <rPh sb="28" eb="30">
      <t>コウリュウ</t>
    </rPh>
    <rPh sb="31" eb="33">
      <t>セイサク</t>
    </rPh>
    <rPh sb="33" eb="35">
      <t>タイワ</t>
    </rPh>
    <rPh sb="35" eb="36">
      <t>トウ</t>
    </rPh>
    <rPh sb="37" eb="39">
      <t>スイシン</t>
    </rPh>
    <rPh sb="58" eb="60">
      <t>カイヨウ</t>
    </rPh>
    <rPh sb="60" eb="62">
      <t>アンゼン</t>
    </rPh>
    <rPh sb="62" eb="64">
      <t>ホショウ</t>
    </rPh>
    <phoneticPr fontId="2"/>
  </si>
  <si>
    <t>施策名：4-(3)地域コミュニティーとの連携</t>
    <phoneticPr fontId="2"/>
  </si>
  <si>
    <t>施策名：4-(4)知的基盤の強化</t>
    <phoneticPr fontId="2"/>
  </si>
  <si>
    <t>施策名：1-(2)従来の領域における能力の強化、2-(3)技術基盤の強化</t>
    <phoneticPr fontId="2"/>
  </si>
  <si>
    <t>電磁波領域における技術支援の確保に係る経費</t>
  </si>
  <si>
    <t>ネットワーク機器等のサイバーセキュリティに関する調査研究</t>
  </si>
  <si>
    <t>（項）防衛力基盤強化推進費
　（大事項）装備品等の効率的な取得等に必要な経費</t>
  </si>
  <si>
    <t>多目的監視レーダ</t>
  </si>
  <si>
    <t>９２式信管のフォローアップ</t>
  </si>
  <si>
    <t>大口径火砲用弾薬に係る調査</t>
  </si>
  <si>
    <t>情報システムに係る調達の改善に関する経費</t>
  </si>
  <si>
    <t>米国が実施するSM-3ブロックⅡA品質管理体制審査の支援</t>
  </si>
  <si>
    <t>装備品取得等の業務効率化施策の推進</t>
  </si>
  <si>
    <t>我が国のＦＭＳの現状改善に資する体制強化のための研究者の米国への出張</t>
  </si>
  <si>
    <t>中東地域における平和と安定及び日本関係船舶の安全の確保のため自衛隊の部隊が実施する情報収集活動に必要な経費</t>
  </si>
  <si>
    <t>終了予定なし</t>
    <rPh sb="0" eb="2">
      <t>シュウリョウ</t>
    </rPh>
    <rPh sb="2" eb="4">
      <t>ヨテイ</t>
    </rPh>
    <phoneticPr fontId="13"/>
  </si>
  <si>
    <t>一般会計</t>
    <rPh sb="0" eb="2">
      <t>イッパン</t>
    </rPh>
    <rPh sb="2" eb="4">
      <t>カイケイ</t>
    </rPh>
    <phoneticPr fontId="2"/>
  </si>
  <si>
    <t>防衛装備庁プロジェクト管理部</t>
    <rPh sb="0" eb="2">
      <t>ボウエイ</t>
    </rPh>
    <rPh sb="2" eb="4">
      <t>ソウビ</t>
    </rPh>
    <rPh sb="4" eb="5">
      <t>チョウ</t>
    </rPh>
    <rPh sb="11" eb="14">
      <t>カンリブ</t>
    </rPh>
    <phoneticPr fontId="14"/>
  </si>
  <si>
    <t>（項）航空機整備費
　　（大事項）航空機の購入に必要な経費</t>
    <rPh sb="1" eb="2">
      <t>コウ</t>
    </rPh>
    <rPh sb="3" eb="6">
      <t>コウクウキ</t>
    </rPh>
    <rPh sb="6" eb="9">
      <t>セイビヒ</t>
    </rPh>
    <rPh sb="17" eb="20">
      <t>コウクウキ</t>
    </rPh>
    <rPh sb="21" eb="23">
      <t>コウニュウ</t>
    </rPh>
    <rPh sb="24" eb="26">
      <t>ヒツヨウ</t>
    </rPh>
    <rPh sb="27" eb="29">
      <t>ケイヒ</t>
    </rPh>
    <phoneticPr fontId="9"/>
  </si>
  <si>
    <t>（項）武器車両等整備費
　　（大事項）武器車両等の整備維持に必要な経費</t>
    <rPh sb="1" eb="2">
      <t>コウ</t>
    </rPh>
    <rPh sb="15" eb="16">
      <t>ダイ</t>
    </rPh>
    <rPh sb="16" eb="18">
      <t>ジコウ</t>
    </rPh>
    <rPh sb="25" eb="27">
      <t>セイビ</t>
    </rPh>
    <rPh sb="27" eb="29">
      <t>イジ</t>
    </rPh>
    <phoneticPr fontId="9"/>
  </si>
  <si>
    <t>R3</t>
  </si>
  <si>
    <t>防衛装備庁プロジェクト管理部</t>
    <rPh sb="0" eb="2">
      <t>ボウエイ</t>
    </rPh>
    <rPh sb="2" eb="4">
      <t>ソウビ</t>
    </rPh>
    <rPh sb="4" eb="5">
      <t>チョウ</t>
    </rPh>
    <rPh sb="11" eb="14">
      <t>カンリブ</t>
    </rPh>
    <phoneticPr fontId="0"/>
  </si>
  <si>
    <t>（項）武器車両等整備費
　　（大事項）武器車両等の整備維持に必要な経費</t>
    <rPh sb="1" eb="2">
      <t>コウ</t>
    </rPh>
    <rPh sb="25" eb="27">
      <t>セイビ</t>
    </rPh>
    <rPh sb="27" eb="29">
      <t>イジ</t>
    </rPh>
    <phoneticPr fontId="9"/>
  </si>
  <si>
    <t>R7</t>
  </si>
  <si>
    <t>R8</t>
  </si>
  <si>
    <t>R6</t>
  </si>
  <si>
    <t>防衛装備庁技術戦略部</t>
    <rPh sb="0" eb="2">
      <t>ボウエイ</t>
    </rPh>
    <rPh sb="2" eb="4">
      <t>ソウビ</t>
    </rPh>
    <rPh sb="4" eb="5">
      <t>チョウ</t>
    </rPh>
    <rPh sb="5" eb="7">
      <t>ギジュツ</t>
    </rPh>
    <rPh sb="7" eb="10">
      <t>センリャクブ</t>
    </rPh>
    <phoneticPr fontId="14"/>
  </si>
  <si>
    <t>（項）防衛力基盤強化推進費
　　（大事項）技術基盤の強化に必要な経費</t>
  </si>
  <si>
    <t>R4</t>
  </si>
  <si>
    <t>被服購入等に係る経費</t>
  </si>
  <si>
    <t>多重通信網の周波数移行の進捗に係る支援等</t>
  </si>
  <si>
    <t>陸上配備型イージス・システム（イージス・アショア）の整備</t>
  </si>
  <si>
    <t>防衛装備庁プロジェクト管理部
整備計画局</t>
    <rPh sb="0" eb="2">
      <t>ボウエイ</t>
    </rPh>
    <rPh sb="2" eb="4">
      <t>ソウビ</t>
    </rPh>
    <rPh sb="4" eb="5">
      <t>チョウ</t>
    </rPh>
    <rPh sb="11" eb="14">
      <t>カンリブ</t>
    </rPh>
    <rPh sb="15" eb="17">
      <t>セイビ</t>
    </rPh>
    <rPh sb="17" eb="20">
      <t>ケイカクキョク</t>
    </rPh>
    <phoneticPr fontId="0"/>
  </si>
  <si>
    <t>防衛政策局</t>
    <rPh sb="0" eb="2">
      <t>ボウエイ</t>
    </rPh>
    <rPh sb="2" eb="5">
      <t>セイサクキョク</t>
    </rPh>
    <phoneticPr fontId="14"/>
  </si>
  <si>
    <t>（項）防衛本省共通費
　　（大事項）統合幕僚監部の運営に必要な経費
（項）防衛力基盤強化推進費
　　（大事項）訓練・演習の実施に必要な経費
                    衛生機能の強化に必要な経費
（項）武器車両等整備費
　　（大事項）武器車両等の整備維持に必要な経費</t>
  </si>
  <si>
    <t>（項）防衛本省共通費
　　（大事項）施設等機関等の運営に必要な経費
                  統合幕僚監部の運営に必要な経費
                  陸上自衛隊の運営に必要な経費
                  海上自衛隊の運営に必要な経費
                  航空自衛隊の運営に必要な経費</t>
  </si>
  <si>
    <t>多用途ヘリコプターの取得</t>
  </si>
  <si>
    <t>防衛装備庁
プロジェクト管理部</t>
    <rPh sb="0" eb="2">
      <t>ボウエイ</t>
    </rPh>
    <rPh sb="2" eb="4">
      <t>ソウビ</t>
    </rPh>
    <rPh sb="4" eb="5">
      <t>チョウ</t>
    </rPh>
    <rPh sb="12" eb="14">
      <t>カンリ</t>
    </rPh>
    <rPh sb="14" eb="15">
      <t>ブ</t>
    </rPh>
    <phoneticPr fontId="8"/>
  </si>
  <si>
    <t>将来水陸両用技術の研究試作</t>
  </si>
  <si>
    <t>R2</t>
  </si>
  <si>
    <t>（項）航空機整備費
　　　（大事項）航空機の購入に必要な経費
　　　（大事項）特定防衛調達航空機の購入に必要な経費</t>
    <rPh sb="1" eb="2">
      <t>コウ</t>
    </rPh>
    <rPh sb="3" eb="6">
      <t>コウクウキ</t>
    </rPh>
    <rPh sb="6" eb="9">
      <t>セイビヒ</t>
    </rPh>
    <rPh sb="14" eb="15">
      <t>ダイ</t>
    </rPh>
    <rPh sb="15" eb="17">
      <t>ジコウ</t>
    </rPh>
    <rPh sb="18" eb="21">
      <t>コウクウキ</t>
    </rPh>
    <rPh sb="22" eb="24">
      <t>コウニュウ</t>
    </rPh>
    <rPh sb="25" eb="27">
      <t>ヒツヨウ</t>
    </rPh>
    <rPh sb="28" eb="30">
      <t>ケイヒ</t>
    </rPh>
    <rPh sb="35" eb="36">
      <t>ダイ</t>
    </rPh>
    <rPh sb="36" eb="38">
      <t>ジコウ</t>
    </rPh>
    <phoneticPr fontId="9"/>
  </si>
  <si>
    <t>H6</t>
  </si>
  <si>
    <t>-</t>
    <phoneticPr fontId="2"/>
  </si>
  <si>
    <t>人事教育局</t>
    <rPh sb="0" eb="2">
      <t>ジンジ</t>
    </rPh>
    <rPh sb="2" eb="4">
      <t>キョウイク</t>
    </rPh>
    <rPh sb="4" eb="5">
      <t>キョク</t>
    </rPh>
    <phoneticPr fontId="14"/>
  </si>
  <si>
    <t>（項）防衛本省施設費
　　（大事項）防衛本省施設整備に必要な経費
（項）防衛力基盤強化推進費
　　（大事項）衛生機能の強化に必要な経費
              運用基盤等の強化に必要な経費
（項）地方防衛局施設費
　　（大事項）地方防衛局施設整備に必要な経費
（項）防衛装備庁施設費
　　（大事項）防衛装備庁施設整備に必要な経費</t>
  </si>
  <si>
    <t>（項）防衛力基盤強化推進費
　　（大事項）運用基盤等の強化に必要な経費</t>
  </si>
  <si>
    <t>（項）防衛本省施設費
　　（大事項）防衛本省施設整備に必要な経費
（項）防衛力基盤強化推進費
　　（大事項）運用基盤等の強化に必要な経費
                    衛生機能の強化に必要な経費</t>
  </si>
  <si>
    <t>（項）防衛力基盤強化推進費
　　（大事項）運用基盤等の強化に必要な経費
                  人的基盤の強化に必要な経費</t>
  </si>
  <si>
    <t>（項）防衛力基盤強化推進費
　　（大事項）人的基盤の強化に必要な経費</t>
  </si>
  <si>
    <t>（項）防衛本省共通費
　　（大事項）防衛本省一般行政に必要な経費
（項）防衛力基盤強化推進費
　　（大事項）人的基盤の強化に必要な経費</t>
  </si>
  <si>
    <t>（項）防衛力基盤強化推進費
　　（大事項）装備品等の効率的な取得等に必要な経費</t>
  </si>
  <si>
    <t>R5</t>
  </si>
  <si>
    <t>次期警戒管制レーダ装置</t>
  </si>
  <si>
    <t>静粛型動力装置搭載魚雷</t>
  </si>
  <si>
    <t>ＦＣネットワークの研究試作</t>
  </si>
  <si>
    <t>潜水艦用高効率電力貯蔵・供給システムの研究試作</t>
  </si>
  <si>
    <t>潜水艦用静粛型駆動システムの研究試作</t>
  </si>
  <si>
    <t>戦闘機等のミッションシステム・インテグレーションの研究試作</t>
  </si>
  <si>
    <t>防衛装備庁            プロジェクト管理部</t>
    <rPh sb="0" eb="2">
      <t>ボウエイ</t>
    </rPh>
    <rPh sb="2" eb="4">
      <t>ソウビ</t>
    </rPh>
    <rPh sb="4" eb="5">
      <t>チョウ</t>
    </rPh>
    <rPh sb="23" eb="25">
      <t>カンリ</t>
    </rPh>
    <rPh sb="25" eb="26">
      <t>ブ</t>
    </rPh>
    <phoneticPr fontId="14"/>
  </si>
  <si>
    <t>防衛装備庁装備政策部</t>
    <rPh sb="0" eb="2">
      <t>ボウエイ</t>
    </rPh>
    <rPh sb="2" eb="4">
      <t>ソウビ</t>
    </rPh>
    <rPh sb="4" eb="5">
      <t>チョウ</t>
    </rPh>
    <rPh sb="5" eb="7">
      <t>ソウビ</t>
    </rPh>
    <rPh sb="7" eb="10">
      <t>セイサクブ</t>
    </rPh>
    <phoneticPr fontId="14"/>
  </si>
  <si>
    <t>経営学等に関する国内留学</t>
  </si>
  <si>
    <t>栄養摂取基準の見直しに資する調査役務</t>
  </si>
  <si>
    <t>防衛装備庁装備政策部</t>
    <rPh sb="0" eb="2">
      <t>ボウエイ</t>
    </rPh>
    <rPh sb="2" eb="4">
      <t>ソウビ</t>
    </rPh>
    <rPh sb="4" eb="5">
      <t>チョウ</t>
    </rPh>
    <rPh sb="5" eb="7">
      <t>ソウビ</t>
    </rPh>
    <rPh sb="7" eb="9">
      <t>セイサク</t>
    </rPh>
    <rPh sb="9" eb="10">
      <t>ブ</t>
    </rPh>
    <phoneticPr fontId="0"/>
  </si>
  <si>
    <t>防衛装備庁装備政策部</t>
  </si>
  <si>
    <t>（項）防衛力基盤強化推進費
　　（大事項）防衛生産・技術基盤の維持・強化に必要な経費</t>
  </si>
  <si>
    <t>新情報セキュリティ基準対応に係る支援役務</t>
  </si>
  <si>
    <t>ASEAN諸国等に対する防衛装備・技術協力</t>
  </si>
  <si>
    <t>防衛装備行政を円滑に実施するための体制整備に係る経費</t>
  </si>
  <si>
    <t xml:space="preserve">（項）防衛本省共通費
　　（大事項）防衛本省一般行政に必要な経費
                  統合幕僚監部の運営に必要な経費
（項）防衛力基盤強化推進費
　　（大事項）訓練・演習の実施に必要な経費
                    衛生機能の強化に必要な経費
（項）自衛官給与費
　　（大事項）自衛官の給与に必要な経費
（項）武器車両等整備費
　　（大事項）武器車両等の整備維持に必要な経費
</t>
  </si>
  <si>
    <t>（項）防衛力基盤強化推進費
　　（大事項）人的基盤の強化に必要な経費
                  衛生機能の強化に必要な経費
                  装備品等の効率的な取得等に必要な経費</t>
  </si>
  <si>
    <t>地方協力局</t>
    <rPh sb="0" eb="2">
      <t>チホウ</t>
    </rPh>
    <rPh sb="2" eb="4">
      <t>キョウリョク</t>
    </rPh>
    <rPh sb="4" eb="5">
      <t>キョク</t>
    </rPh>
    <phoneticPr fontId="14"/>
  </si>
  <si>
    <t>（項）防衛力基盤強化推進費
　　（大事項）地域コミュニティーとの連携に必要な経費</t>
  </si>
  <si>
    <t>（項）防衛力基盤強化推進費
　　（大事項）地域コミュニティーとの連携に必要な経費
（項）在日米軍等駐留関連諸費
　　（大事項）在日米軍の兵力構成見直し等に関する政府の取組の実施に必要な経費</t>
  </si>
  <si>
    <t>（項）防衛力基盤強化推進費
　　（大事項）地域コミュニティーとの連携に必要な経費
（項）在日米軍等駐留関連諸費
　　（大事項）沖縄に関する特別行動委員会最終報告に盛り込まれた措置の実施に必要な経費</t>
  </si>
  <si>
    <t>（項）防衛力基盤強化推進費
　　（大事項）地域コミュニティーとの連携に必要な経費
（項）在日米軍等駐留関連諸費
　　（大事項）在日米軍の兵力構成見直し等に関する政府の取組の実施に必要な経費
　　　　　　　　沖縄に関する特別行動委員会最終報告に盛り込まれた措置の実施に必要な経費</t>
  </si>
  <si>
    <t>防衛研究所における教育に要する経費</t>
  </si>
  <si>
    <t>（項）防衛本省共通費
　　（大事項）防衛本省一般行政に必要な経費
                  施設等機関等の運営に必要な経費
（項）防衛力基盤強化推進費
　　（大事項）知的基盤の強化に必要な経費</t>
  </si>
  <si>
    <t>（項）防衛本省共通費
　　（大事項）防衛本省一般行政に必要な経費
                  統合幕僚監部の運営に必要な経費
                  海上自衛隊の運営に必要な経費
（項）防衛力基盤強化推進費
     （大事項）運用基盤等の強化に必要な経費
　　　　　　　　 人的基盤の強化に必要な経費
              　    衛生機能の強化に必要な経費
（項）武器車両等整備費
　　（大事項）武器車両等の購入に必要な経費
                  武器車両等の整備維持に必要な経費
（項）航空機整備費
     （大事項）航空機の整備維持に必要な経費
（項）艦船整備費
     （大事項）艦船の整備維持に必要な経費</t>
  </si>
  <si>
    <t>軍備管理・軍縮</t>
  </si>
  <si>
    <t>（項）防衛本省共通費
　　（大事項）防衛本省一般行政に必要な経費
                    統合幕僚監部の運営に必要な経費</t>
    <rPh sb="1" eb="2">
      <t>コウ</t>
    </rPh>
    <rPh sb="3" eb="5">
      <t>ボウエイ</t>
    </rPh>
    <rPh sb="5" eb="7">
      <t>ホンショウ</t>
    </rPh>
    <rPh sb="7" eb="9">
      <t>キョウツウ</t>
    </rPh>
    <rPh sb="9" eb="10">
      <t>ヒ</t>
    </rPh>
    <rPh sb="18" eb="20">
      <t>ボウエイ</t>
    </rPh>
    <rPh sb="20" eb="22">
      <t>ホンショウ</t>
    </rPh>
    <rPh sb="22" eb="24">
      <t>イッパン</t>
    </rPh>
    <rPh sb="24" eb="26">
      <t>ギョウセイ</t>
    </rPh>
    <rPh sb="27" eb="29">
      <t>ヒツヨウ</t>
    </rPh>
    <rPh sb="30" eb="32">
      <t>ケイヒ</t>
    </rPh>
    <rPh sb="53" eb="55">
      <t>トウゴウ</t>
    </rPh>
    <rPh sb="55" eb="57">
      <t>バクリョウ</t>
    </rPh>
    <rPh sb="57" eb="59">
      <t>カンブ</t>
    </rPh>
    <rPh sb="60" eb="62">
      <t>ウンエイ</t>
    </rPh>
    <rPh sb="63" eb="65">
      <t>ヒツヨウ</t>
    </rPh>
    <rPh sb="66" eb="68">
      <t>ケイヒ</t>
    </rPh>
    <phoneticPr fontId="9"/>
  </si>
  <si>
    <t>-</t>
    <phoneticPr fontId="2"/>
  </si>
  <si>
    <t>令和元年度対象</t>
    <rPh sb="0" eb="2">
      <t>レイワ</t>
    </rPh>
    <rPh sb="2" eb="3">
      <t>モト</t>
    </rPh>
    <rPh sb="3" eb="5">
      <t>ネンド</t>
    </rPh>
    <rPh sb="5" eb="7">
      <t>タイショウ</t>
    </rPh>
    <phoneticPr fontId="13"/>
  </si>
  <si>
    <t>　　　　「廃止」：令和２年度の点検の結果、事業を廃止し令和３年度予算概算要求において予算要求を行わないもの（前年度終了事業等は含まない。）</t>
    <rPh sb="9" eb="11">
      <t>レイワ</t>
    </rPh>
    <rPh sb="27" eb="29">
      <t>レイワ</t>
    </rPh>
    <phoneticPr fontId="2"/>
  </si>
  <si>
    <t>　　　　「縮減」：令和２年度の点検の結果、見直しが行われ令和３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2"/>
  </si>
  <si>
    <t>　　　　「執行等改善」：令和２年度の点検の結果、令和３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2"/>
  </si>
  <si>
    <t>　　　　「年度内に改善を検討」：令和２年度の点検の結果、令和３年度予算概算要求の金額に反映は行わないものの、令和２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2"/>
  </si>
  <si>
    <t>　　　　「予定通り終了」：前年度終了事業等であって、予定通り事業を終了し令和３年度予算概算要求において予算要求しないもの。</t>
    <rPh sb="36" eb="38">
      <t>レイワ</t>
    </rPh>
    <phoneticPr fontId="2"/>
  </si>
  <si>
    <t>　　　　「現状通り」：令和２年度の点検の結果、令和３年度予算概算要求の金額に反映すべき点及び執行等で改善すべき点がないもの（廃止、縮減、執行等改善、年度内に改善を検討及び予定通り終了以外のもの）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2"/>
  </si>
  <si>
    <t>注５．「外部有識者点検対象」欄については、令和２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８年度、平成２９年度、平成３０年度又は令和元年度の行政事業レビューの取組において外部有識者の点検を受けたものは、それぞれ「平成２８年度対象」、「平成２９年度対象」、「平成３０年度対象」、「令和元年度対象」と記載する。なお、令和２年度に外部有識者の点検を受ける事業について、平成２８年度、平成２９年度、平成３０年度又は令和元年度にも点検を受けている場合には、選択理由のみを記載する（「前年度新規」、「最終実施年度」、「行革推進会議」、「継続の是非」、「その他」のいずれかを記載）。</t>
    <rPh sb="0" eb="1">
      <t>チュウ</t>
    </rPh>
    <rPh sb="4" eb="6">
      <t>ガイブ</t>
    </rPh>
    <rPh sb="6" eb="9">
      <t>ユウシキシャ</t>
    </rPh>
    <rPh sb="9" eb="11">
      <t>テンケン</t>
    </rPh>
    <rPh sb="11" eb="13">
      <t>タイショウ</t>
    </rPh>
    <rPh sb="14" eb="15">
      <t>ラン</t>
    </rPh>
    <rPh sb="21" eb="23">
      <t>レイワ</t>
    </rPh>
    <rPh sb="26" eb="28">
      <t>ギョウセイ</t>
    </rPh>
    <rPh sb="28" eb="30">
      <t>ジギョウ</t>
    </rPh>
    <rPh sb="35" eb="37">
      <t>トリクミ</t>
    </rPh>
    <rPh sb="41" eb="43">
      <t>ガイブ</t>
    </rPh>
    <rPh sb="43" eb="46">
      <t>ユウシキシャ</t>
    </rPh>
    <rPh sb="47" eb="49">
      <t>テンケン</t>
    </rPh>
    <rPh sb="50" eb="51">
      <t>ウ</t>
    </rPh>
    <rPh sb="53" eb="55">
      <t>バアイ</t>
    </rPh>
    <rPh sb="56" eb="58">
      <t>カキ</t>
    </rPh>
    <rPh sb="59" eb="61">
      <t>キジュン</t>
    </rPh>
    <rPh sb="62" eb="63">
      <t>モト</t>
    </rPh>
    <rPh sb="67" eb="70">
      <t>ゼンネンド</t>
    </rPh>
    <rPh sb="70" eb="72">
      <t>シンキ</t>
    </rPh>
    <rPh sb="75" eb="77">
      <t>サイシュウ</t>
    </rPh>
    <rPh sb="77" eb="79">
      <t>ジッシ</t>
    </rPh>
    <rPh sb="79" eb="81">
      <t>ネンド</t>
    </rPh>
    <rPh sb="86" eb="88">
      <t>スイシン</t>
    </rPh>
    <rPh sb="88" eb="90">
      <t>カイギ</t>
    </rPh>
    <rPh sb="93" eb="95">
      <t>ケイゾク</t>
    </rPh>
    <rPh sb="96" eb="98">
      <t>ゼヒ</t>
    </rPh>
    <rPh sb="103" eb="104">
      <t>タ</t>
    </rPh>
    <rPh sb="111" eb="113">
      <t>センタク</t>
    </rPh>
    <rPh sb="113" eb="115">
      <t>リユウ</t>
    </rPh>
    <rPh sb="116" eb="118">
      <t>キサイ</t>
    </rPh>
    <rPh sb="131" eb="132">
      <t>ダイ</t>
    </rPh>
    <rPh sb="133" eb="134">
      <t>ブ</t>
    </rPh>
    <rPh sb="144" eb="146">
      <t>ヘイセイ</t>
    </rPh>
    <rPh sb="151" eb="153">
      <t>ヘイセイ</t>
    </rPh>
    <rPh sb="158" eb="160">
      <t>ヘイセイ</t>
    </rPh>
    <rPh sb="164" eb="165">
      <t>マタ</t>
    </rPh>
    <rPh sb="166" eb="168">
      <t>レイワ</t>
    </rPh>
    <rPh sb="168" eb="170">
      <t>ガンネン</t>
    </rPh>
    <rPh sb="170" eb="171">
      <t>ド</t>
    </rPh>
    <rPh sb="208" eb="210">
      <t>ヘイセイ</t>
    </rPh>
    <rPh sb="214" eb="216">
      <t>タイショウ</t>
    </rPh>
    <rPh sb="219" eb="221">
      <t>ヘイセイ</t>
    </rPh>
    <rPh sb="225" eb="227">
      <t>タイショウ</t>
    </rPh>
    <rPh sb="230" eb="232">
      <t>ヘイセイ</t>
    </rPh>
    <rPh sb="236" eb="238">
      <t>タイショウ</t>
    </rPh>
    <rPh sb="241" eb="243">
      <t>レイワ</t>
    </rPh>
    <rPh sb="243" eb="245">
      <t>ガンネン</t>
    </rPh>
    <rPh sb="245" eb="246">
      <t>ド</t>
    </rPh>
    <rPh sb="246" eb="248">
      <t>タイショウ</t>
    </rPh>
    <rPh sb="250" eb="252">
      <t>キサイ</t>
    </rPh>
    <rPh sb="258" eb="260">
      <t>レイワ</t>
    </rPh>
    <rPh sb="264" eb="266">
      <t>ガイブ</t>
    </rPh>
    <rPh sb="266" eb="269">
      <t>ユウシキシャ</t>
    </rPh>
    <rPh sb="270" eb="272">
      <t>テンケン</t>
    </rPh>
    <rPh sb="273" eb="274">
      <t>ウ</t>
    </rPh>
    <rPh sb="276" eb="278">
      <t>ジギョウ</t>
    </rPh>
    <rPh sb="283" eb="285">
      <t>ヘイセイ</t>
    </rPh>
    <rPh sb="290" eb="292">
      <t>ヘイセイ</t>
    </rPh>
    <rPh sb="297" eb="299">
      <t>ヘイセイ</t>
    </rPh>
    <rPh sb="303" eb="304">
      <t>マタ</t>
    </rPh>
    <rPh sb="305" eb="307">
      <t>レイワ</t>
    </rPh>
    <rPh sb="307" eb="309">
      <t>ガンネン</t>
    </rPh>
    <rPh sb="309" eb="310">
      <t>ド</t>
    </rPh>
    <rPh sb="312" eb="314">
      <t>テンケン</t>
    </rPh>
    <rPh sb="315" eb="316">
      <t>ウ</t>
    </rPh>
    <rPh sb="320" eb="322">
      <t>バアイ</t>
    </rPh>
    <rPh sb="364" eb="366">
      <t>ケイゾク</t>
    </rPh>
    <rPh sb="367" eb="369">
      <t>ゼヒ</t>
    </rPh>
    <rPh sb="382" eb="384">
      <t>キサイ</t>
    </rPh>
    <phoneticPr fontId="2"/>
  </si>
  <si>
    <t>　　　　「その他」：上記の基準には該当しないが、行政事業レビュー推進チームが選定したもの。</t>
    <phoneticPr fontId="2"/>
  </si>
  <si>
    <t>南西地域への陸自警備部隊等の配置に伴う施設整備</t>
  </si>
  <si>
    <t>令和４年度</t>
    <phoneticPr fontId="2"/>
  </si>
  <si>
    <t>令和３年度行政事業レビュー事業単位整理表兼点検結果の令和４年度予算概算要求への反映状況調表</t>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31" eb="33">
      <t>ヨサン</t>
    </rPh>
    <rPh sb="33" eb="35">
      <t>ガイサン</t>
    </rPh>
    <rPh sb="35" eb="37">
      <t>ヨウキュウ</t>
    </rPh>
    <rPh sb="39" eb="41">
      <t>ハンエイ</t>
    </rPh>
    <rPh sb="41" eb="43">
      <t>ジョウキョウ</t>
    </rPh>
    <rPh sb="43" eb="44">
      <t>チョウ</t>
    </rPh>
    <rPh sb="44" eb="45">
      <t>ヒョウ</t>
    </rPh>
    <phoneticPr fontId="2"/>
  </si>
  <si>
    <t>令和３年度</t>
    <phoneticPr fontId="2"/>
  </si>
  <si>
    <t>令和２年度
補正後予算額</t>
    <rPh sb="6" eb="8">
      <t>ホセイ</t>
    </rPh>
    <rPh sb="8" eb="9">
      <t>ゴ</t>
    </rPh>
    <rPh sb="9" eb="12">
      <t>ヨサンガク</t>
    </rPh>
    <phoneticPr fontId="2"/>
  </si>
  <si>
    <t>令和２年度</t>
    <phoneticPr fontId="2"/>
  </si>
  <si>
    <t>ファイル暗号化ソフトの維持(9機関共同)</t>
    <rPh sb="15" eb="17">
      <t>キカン</t>
    </rPh>
    <phoneticPr fontId="16"/>
  </si>
  <si>
    <t>サイバー攻撃対処のための官民連携に係る共同訓練の実施</t>
    <rPh sb="4" eb="6">
      <t>コウゲキ</t>
    </rPh>
    <rPh sb="6" eb="8">
      <t>タイショ</t>
    </rPh>
    <rPh sb="12" eb="14">
      <t>カンミン</t>
    </rPh>
    <rPh sb="14" eb="16">
      <t>レンケイ</t>
    </rPh>
    <rPh sb="17" eb="18">
      <t>カカ</t>
    </rPh>
    <rPh sb="19" eb="21">
      <t>キョウドウ</t>
    </rPh>
    <rPh sb="21" eb="23">
      <t>クンレン</t>
    </rPh>
    <rPh sb="24" eb="26">
      <t>ジッシ</t>
    </rPh>
    <phoneticPr fontId="23"/>
  </si>
  <si>
    <t>サイバーセキュリティに関する部外委託教育</t>
    <rPh sb="11" eb="12">
      <t>カン</t>
    </rPh>
    <rPh sb="14" eb="16">
      <t>ブガイ</t>
    </rPh>
    <rPh sb="16" eb="18">
      <t>イタク</t>
    </rPh>
    <rPh sb="18" eb="20">
      <t>キョウイク</t>
    </rPh>
    <phoneticPr fontId="16"/>
  </si>
  <si>
    <t>人工衛星を活用した警戒監視にかかる調査研究</t>
    <rPh sb="0" eb="2">
      <t>ジンコウ</t>
    </rPh>
    <rPh sb="2" eb="4">
      <t>エイセイ</t>
    </rPh>
    <rPh sb="5" eb="7">
      <t>カツヨウ</t>
    </rPh>
    <rPh sb="9" eb="11">
      <t>ケイカイ</t>
    </rPh>
    <rPh sb="11" eb="13">
      <t>カンシ</t>
    </rPh>
    <rPh sb="17" eb="19">
      <t>チョウサ</t>
    </rPh>
    <rPh sb="19" eb="21">
      <t>ケンキュウ</t>
    </rPh>
    <phoneticPr fontId="16"/>
  </si>
  <si>
    <t>終了予定なし</t>
    <rPh sb="0" eb="2">
      <t>シュウリョウ</t>
    </rPh>
    <rPh sb="2" eb="4">
      <t>ヨテイ</t>
    </rPh>
    <phoneticPr fontId="16"/>
  </si>
  <si>
    <t>戦闘機（Ｆー３５Ａ/Ｂ）の取得</t>
    <rPh sb="0" eb="3">
      <t>セントウキ</t>
    </rPh>
    <rPh sb="13" eb="15">
      <t>シュトク</t>
    </rPh>
    <phoneticPr fontId="22"/>
  </si>
  <si>
    <t>防衛装備庁プロジェクト管理部</t>
    <rPh sb="0" eb="2">
      <t>ボウエイ</t>
    </rPh>
    <rPh sb="2" eb="4">
      <t>ソウビ</t>
    </rPh>
    <rPh sb="4" eb="5">
      <t>チョウ</t>
    </rPh>
    <rPh sb="11" eb="14">
      <t>カンリブ</t>
    </rPh>
    <phoneticPr fontId="20"/>
  </si>
  <si>
    <t>整備計画局</t>
    <rPh sb="0" eb="2">
      <t>セイビ</t>
    </rPh>
    <rPh sb="2" eb="5">
      <t>ケイカクキョク</t>
    </rPh>
    <phoneticPr fontId="20"/>
  </si>
  <si>
    <t>整備計画局</t>
    <rPh sb="0" eb="2">
      <t>セイビ</t>
    </rPh>
    <rPh sb="2" eb="4">
      <t>ケイカク</t>
    </rPh>
    <rPh sb="4" eb="5">
      <t>キョク</t>
    </rPh>
    <phoneticPr fontId="16"/>
  </si>
  <si>
    <t>防衛政策局</t>
    <rPh sb="0" eb="2">
      <t>ボウエイ</t>
    </rPh>
    <rPh sb="2" eb="4">
      <t>セイサク</t>
    </rPh>
    <rPh sb="4" eb="5">
      <t>キョク</t>
    </rPh>
    <phoneticPr fontId="16"/>
  </si>
  <si>
    <t>整備計画局</t>
    <rPh sb="0" eb="2">
      <t>セイビ</t>
    </rPh>
    <rPh sb="2" eb="4">
      <t>ケイカク</t>
    </rPh>
    <rPh sb="4" eb="5">
      <t>キョク</t>
    </rPh>
    <phoneticPr fontId="17"/>
  </si>
  <si>
    <t>（項）防衛力基盤強化推進費
　　（大事項）人的基盤の強化に必要な経費</t>
    <rPh sb="1" eb="2">
      <t>コウ</t>
    </rPh>
    <rPh sb="21" eb="23">
      <t>ジンテキ</t>
    </rPh>
    <rPh sb="23" eb="25">
      <t>キバン</t>
    </rPh>
    <rPh sb="26" eb="28">
      <t>キョウカ</t>
    </rPh>
    <rPh sb="29" eb="31">
      <t>ヒツヨウ</t>
    </rPh>
    <rPh sb="32" eb="34">
      <t>ケイヒ</t>
    </rPh>
    <phoneticPr fontId="13"/>
  </si>
  <si>
    <t>（項）防衛力基盤強化推進費
　（大事項）人的基盤の強化に必要な経費</t>
    <rPh sb="1" eb="2">
      <t>コウ</t>
    </rPh>
    <rPh sb="16" eb="17">
      <t>ダイ</t>
    </rPh>
    <rPh sb="17" eb="19">
      <t>ジコウ</t>
    </rPh>
    <phoneticPr fontId="16"/>
  </si>
  <si>
    <t>新02</t>
  </si>
  <si>
    <t>-</t>
    <phoneticPr fontId="2"/>
  </si>
  <si>
    <t>令和２年度レビューシート番号</t>
    <phoneticPr fontId="2"/>
  </si>
  <si>
    <t>武器車両等の整備維持</t>
    <rPh sb="0" eb="2">
      <t>ブキ</t>
    </rPh>
    <rPh sb="2" eb="4">
      <t>シャリョウ</t>
    </rPh>
    <rPh sb="4" eb="5">
      <t>トウ</t>
    </rPh>
    <rPh sb="8" eb="10">
      <t>イジ</t>
    </rPh>
    <phoneticPr fontId="16"/>
  </si>
  <si>
    <t>諸器材購入費等（統幕）</t>
    <rPh sb="6" eb="7">
      <t>トウ</t>
    </rPh>
    <phoneticPr fontId="16"/>
  </si>
  <si>
    <t>不明</t>
    <rPh sb="0" eb="2">
      <t>フメイ</t>
    </rPh>
    <phoneticPr fontId="16"/>
  </si>
  <si>
    <t>中央指揮所の施設整備の維持</t>
    <rPh sb="8" eb="10">
      <t>セイビ</t>
    </rPh>
    <phoneticPr fontId="16"/>
  </si>
  <si>
    <t>情報業務用車両の取得</t>
    <rPh sb="0" eb="2">
      <t>ジョウホウ</t>
    </rPh>
    <rPh sb="2" eb="5">
      <t>ギョウムヨウ</t>
    </rPh>
    <rPh sb="5" eb="7">
      <t>シャリョウ</t>
    </rPh>
    <rPh sb="8" eb="10">
      <t>シュトク</t>
    </rPh>
    <phoneticPr fontId="22"/>
  </si>
  <si>
    <t>通信機器購入費（統幕）</t>
    <rPh sb="0" eb="2">
      <t>ツウシン</t>
    </rPh>
    <rPh sb="2" eb="4">
      <t>キキ</t>
    </rPh>
    <rPh sb="4" eb="7">
      <t>コウニュウヒ</t>
    </rPh>
    <rPh sb="8" eb="10">
      <t>トウバク</t>
    </rPh>
    <phoneticPr fontId="16"/>
  </si>
  <si>
    <t>防衛装備庁プロジェクト管理部
整備計画局</t>
    <rPh sb="0" eb="2">
      <t>ボウエイ</t>
    </rPh>
    <rPh sb="2" eb="4">
      <t>ソウビ</t>
    </rPh>
    <rPh sb="4" eb="5">
      <t>チョウ</t>
    </rPh>
    <rPh sb="11" eb="14">
      <t>カンリブ</t>
    </rPh>
    <rPh sb="15" eb="17">
      <t>セイビ</t>
    </rPh>
    <rPh sb="17" eb="20">
      <t>ケイカクキョク</t>
    </rPh>
    <phoneticPr fontId="21"/>
  </si>
  <si>
    <t>防衛装備庁プロジェクト管理部
整備計画局</t>
    <rPh sb="0" eb="2">
      <t>ボウエイ</t>
    </rPh>
    <rPh sb="2" eb="4">
      <t>ソウビ</t>
    </rPh>
    <rPh sb="4" eb="5">
      <t>チョウ</t>
    </rPh>
    <rPh sb="11" eb="14">
      <t>カンリブ</t>
    </rPh>
    <phoneticPr fontId="21"/>
  </si>
  <si>
    <t>防衛装備庁プロジェクト管理部</t>
    <rPh sb="0" eb="2">
      <t>ボウエイ</t>
    </rPh>
    <rPh sb="2" eb="4">
      <t>ソウビ</t>
    </rPh>
    <rPh sb="4" eb="5">
      <t>チョウ</t>
    </rPh>
    <rPh sb="11" eb="14">
      <t>カンリブ</t>
    </rPh>
    <phoneticPr fontId="21"/>
  </si>
  <si>
    <t>（項）武器車両等整備費
　　（大事項）武器車両等の購入に必要な経費</t>
    <rPh sb="1" eb="2">
      <t>コウ</t>
    </rPh>
    <rPh sb="15" eb="16">
      <t>ダイ</t>
    </rPh>
    <rPh sb="16" eb="18">
      <t>ジコウ</t>
    </rPh>
    <phoneticPr fontId="13"/>
  </si>
  <si>
    <t>（項）武器車両等整備費
　　（大事項）武器車両等の整備維持に必要な経費</t>
    <rPh sb="1" eb="2">
      <t>コウ</t>
    </rPh>
    <rPh sb="15" eb="16">
      <t>ダイ</t>
    </rPh>
    <rPh sb="16" eb="18">
      <t>ジコウ</t>
    </rPh>
    <rPh sb="25" eb="27">
      <t>セイビ</t>
    </rPh>
    <rPh sb="27" eb="29">
      <t>イジ</t>
    </rPh>
    <phoneticPr fontId="13"/>
  </si>
  <si>
    <t>（項）武器車両等整備費     
　　（大事項）武器車両等の整備維持に必要な経費</t>
    <rPh sb="1" eb="2">
      <t>コウ</t>
    </rPh>
    <rPh sb="20" eb="21">
      <t>ダイ</t>
    </rPh>
    <rPh sb="21" eb="23">
      <t>ジコウ</t>
    </rPh>
    <rPh sb="30" eb="32">
      <t>セイビ</t>
    </rPh>
    <rPh sb="32" eb="34">
      <t>イジ</t>
    </rPh>
    <phoneticPr fontId="13"/>
  </si>
  <si>
    <t>（項）武器車両等整備費
　　　（大事項）武器車両等の購入に必要な経費</t>
    <rPh sb="1" eb="2">
      <t>コウ</t>
    </rPh>
    <rPh sb="16" eb="17">
      <t>ダイ</t>
    </rPh>
    <rPh sb="17" eb="19">
      <t>ジコウ</t>
    </rPh>
    <phoneticPr fontId="13"/>
  </si>
  <si>
    <t>（項）武器車両等整備費
　　（大事項）武器車両等の購入に必要な経費
                  武器車両等の整備維持に必要な経費</t>
    <rPh sb="1" eb="2">
      <t>コウ</t>
    </rPh>
    <phoneticPr fontId="13"/>
  </si>
  <si>
    <t>（項）武器車両等整備費
　　（大事項）武器車両等の整備維持に必要な経費</t>
    <rPh sb="1" eb="2">
      <t>コウ</t>
    </rPh>
    <rPh sb="19" eb="21">
      <t>ブキ</t>
    </rPh>
    <rPh sb="25" eb="27">
      <t>セイビ</t>
    </rPh>
    <rPh sb="27" eb="29">
      <t>イジ</t>
    </rPh>
    <phoneticPr fontId="13"/>
  </si>
  <si>
    <t>（項）艦船整備費
　　（大事項）艦船の整備維持に必要な経費</t>
    <rPh sb="1" eb="2">
      <t>コウ</t>
    </rPh>
    <rPh sb="3" eb="5">
      <t>カンセン</t>
    </rPh>
    <rPh sb="5" eb="8">
      <t>セイビヒ</t>
    </rPh>
    <rPh sb="16" eb="18">
      <t>カンセン</t>
    </rPh>
    <rPh sb="19" eb="21">
      <t>セイビ</t>
    </rPh>
    <rPh sb="21" eb="23">
      <t>イジ</t>
    </rPh>
    <phoneticPr fontId="13"/>
  </si>
  <si>
    <t>（項）武器車両等整備費
　　（大事項）武器車両等の整備維持に必要な経費</t>
    <rPh sb="1" eb="2">
      <t>コウ</t>
    </rPh>
    <rPh sb="3" eb="5">
      <t>ブキ</t>
    </rPh>
    <rPh sb="5" eb="7">
      <t>シャリョウ</t>
    </rPh>
    <rPh sb="7" eb="8">
      <t>トウ</t>
    </rPh>
    <rPh sb="8" eb="11">
      <t>セイビヒ</t>
    </rPh>
    <rPh sb="15" eb="16">
      <t>ダイ</t>
    </rPh>
    <rPh sb="16" eb="18">
      <t>ジコウ</t>
    </rPh>
    <rPh sb="19" eb="21">
      <t>ブキ</t>
    </rPh>
    <rPh sb="21" eb="23">
      <t>シャリョウ</t>
    </rPh>
    <rPh sb="23" eb="24">
      <t>トウ</t>
    </rPh>
    <rPh sb="25" eb="27">
      <t>セイビ</t>
    </rPh>
    <rPh sb="27" eb="29">
      <t>イジ</t>
    </rPh>
    <phoneticPr fontId="13"/>
  </si>
  <si>
    <t>（項）武器車両等整備費
　　（大事項）武器車両等の購入に必要な経費</t>
    <rPh sb="1" eb="2">
      <t>コウ</t>
    </rPh>
    <rPh sb="3" eb="5">
      <t>ブキ</t>
    </rPh>
    <rPh sb="5" eb="7">
      <t>シャリョウ</t>
    </rPh>
    <rPh sb="7" eb="8">
      <t>トウ</t>
    </rPh>
    <rPh sb="8" eb="11">
      <t>セイビヒ</t>
    </rPh>
    <rPh sb="19" eb="21">
      <t>ブキ</t>
    </rPh>
    <rPh sb="21" eb="23">
      <t>シャリョウ</t>
    </rPh>
    <rPh sb="23" eb="24">
      <t>トウ</t>
    </rPh>
    <rPh sb="25" eb="27">
      <t>コウニュウ</t>
    </rPh>
    <rPh sb="28" eb="30">
      <t>ヒツヨウ</t>
    </rPh>
    <rPh sb="31" eb="33">
      <t>ケイヒ</t>
    </rPh>
    <phoneticPr fontId="13"/>
  </si>
  <si>
    <t>（項）武器車両等整備費
　　（大事項）武器車両等の購入に必要な経費</t>
    <rPh sb="1" eb="2">
      <t>コウ</t>
    </rPh>
    <rPh sb="3" eb="5">
      <t>ブキ</t>
    </rPh>
    <rPh sb="5" eb="7">
      <t>シャリョウ</t>
    </rPh>
    <rPh sb="7" eb="8">
      <t>トウ</t>
    </rPh>
    <rPh sb="8" eb="11">
      <t>セイビヒ</t>
    </rPh>
    <rPh sb="15" eb="16">
      <t>ダイ</t>
    </rPh>
    <rPh sb="16" eb="18">
      <t>ジコウ</t>
    </rPh>
    <rPh sb="19" eb="21">
      <t>ブキ</t>
    </rPh>
    <rPh sb="21" eb="23">
      <t>シャリョウ</t>
    </rPh>
    <rPh sb="23" eb="24">
      <t>トウ</t>
    </rPh>
    <rPh sb="25" eb="27">
      <t>コウニュウ</t>
    </rPh>
    <rPh sb="28" eb="30">
      <t>ヒツヨウ</t>
    </rPh>
    <rPh sb="31" eb="33">
      <t>ケイヒ</t>
    </rPh>
    <phoneticPr fontId="13"/>
  </si>
  <si>
    <t>（項）防衛本省共通費
　　（大事項）防衛本省一般行政に必要な経費
                  施設等機関等の運営に必要な経費
                  統合幕僚監部の運営に必要な経費
                  陸上自衛隊の運営に必要な経費
                  海上自衛隊の運営に必要な経費
                  航空自衛隊の運営に必要な経費
（項）防衛力基盤強化推進費
　　（大事項）運用基盤等の強化に必要な経費
　　（大事項）人的基盤の強化に必要な経費
（項）武器車両等整備費
　　（大事項）武器車両等の整備維持に必要な経費
                  武器車両等の購入に必要な経費
（項）防衛装備庁共通費
　　（大事項）防衛装備庁一般行政に必要な経費</t>
    <rPh sb="1" eb="2">
      <t>コウ</t>
    </rPh>
    <rPh sb="3" eb="5">
      <t>ボウエイ</t>
    </rPh>
    <rPh sb="5" eb="7">
      <t>ホンショウ</t>
    </rPh>
    <rPh sb="7" eb="9">
      <t>キョウツウ</t>
    </rPh>
    <rPh sb="9" eb="10">
      <t>ヒ</t>
    </rPh>
    <rPh sb="18" eb="20">
      <t>ボウエイ</t>
    </rPh>
    <rPh sb="20" eb="22">
      <t>ホンショウ</t>
    </rPh>
    <rPh sb="22" eb="24">
      <t>イッパン</t>
    </rPh>
    <rPh sb="24" eb="26">
      <t>ギョウセイ</t>
    </rPh>
    <rPh sb="27" eb="29">
      <t>ヒツヨウ</t>
    </rPh>
    <rPh sb="30" eb="32">
      <t>ケイヒ</t>
    </rPh>
    <rPh sb="51" eb="53">
      <t>シセツ</t>
    </rPh>
    <rPh sb="53" eb="54">
      <t>トウ</t>
    </rPh>
    <rPh sb="54" eb="56">
      <t>キカン</t>
    </rPh>
    <rPh sb="56" eb="57">
      <t>トウ</t>
    </rPh>
    <rPh sb="58" eb="60">
      <t>ウンエイ</t>
    </rPh>
    <rPh sb="61" eb="63">
      <t>ヒツヨウ</t>
    </rPh>
    <rPh sb="64" eb="66">
      <t>ケイヒ</t>
    </rPh>
    <rPh sb="258" eb="259">
      <t>コウ</t>
    </rPh>
    <rPh sb="328" eb="329">
      <t>コウ</t>
    </rPh>
    <rPh sb="330" eb="332">
      <t>ボウエイ</t>
    </rPh>
    <rPh sb="332" eb="334">
      <t>ソウビ</t>
    </rPh>
    <rPh sb="334" eb="335">
      <t>チョウ</t>
    </rPh>
    <rPh sb="335" eb="337">
      <t>キョウツウ</t>
    </rPh>
    <rPh sb="337" eb="338">
      <t>ヒ</t>
    </rPh>
    <rPh sb="346" eb="348">
      <t>ボウエイ</t>
    </rPh>
    <rPh sb="348" eb="350">
      <t>ソウビ</t>
    </rPh>
    <rPh sb="350" eb="351">
      <t>チョウ</t>
    </rPh>
    <rPh sb="351" eb="353">
      <t>イッパン</t>
    </rPh>
    <rPh sb="353" eb="355">
      <t>ギョウセイ</t>
    </rPh>
    <rPh sb="356" eb="358">
      <t>ヒツヨウ</t>
    </rPh>
    <rPh sb="359" eb="361">
      <t>ケイヒ</t>
    </rPh>
    <phoneticPr fontId="13"/>
  </si>
  <si>
    <t>（項）武器車両等整備費
　　（大事項）武器車両等の整備維持に必要な経費</t>
    <rPh sb="1" eb="2">
      <t>コウ</t>
    </rPh>
    <rPh sb="3" eb="5">
      <t>ブキ</t>
    </rPh>
    <rPh sb="5" eb="7">
      <t>シャリョウ</t>
    </rPh>
    <rPh sb="7" eb="8">
      <t>トウ</t>
    </rPh>
    <rPh sb="8" eb="11">
      <t>セイビヒ</t>
    </rPh>
    <rPh sb="19" eb="21">
      <t>ブキ</t>
    </rPh>
    <rPh sb="21" eb="23">
      <t>シャリョウ</t>
    </rPh>
    <rPh sb="23" eb="24">
      <t>トウ</t>
    </rPh>
    <rPh sb="25" eb="27">
      <t>セイビ</t>
    </rPh>
    <rPh sb="27" eb="29">
      <t>イジ</t>
    </rPh>
    <rPh sb="30" eb="32">
      <t>ヒツヨウ</t>
    </rPh>
    <rPh sb="33" eb="35">
      <t>ケイヒ</t>
    </rPh>
    <phoneticPr fontId="13"/>
  </si>
  <si>
    <t>（項）武器車両等整備費
　　（大事項）武器車両等の整備維持に必要な経費</t>
    <rPh sb="1" eb="2">
      <t>コウ</t>
    </rPh>
    <rPh sb="25" eb="27">
      <t>セイビ</t>
    </rPh>
    <rPh sb="27" eb="29">
      <t>イジ</t>
    </rPh>
    <phoneticPr fontId="13"/>
  </si>
  <si>
    <t>（項）武器車両等整備費
　　（大事項）武器車両等の購入に必要な経費</t>
    <rPh sb="25" eb="27">
      <t>コウニュウ</t>
    </rPh>
    <phoneticPr fontId="13"/>
  </si>
  <si>
    <t>（項）武器車両等整備費
　　（大事項）武器車両等の整備維持に必要な経費</t>
    <rPh sb="25" eb="27">
      <t>セイビ</t>
    </rPh>
    <rPh sb="27" eb="29">
      <t>イジ</t>
    </rPh>
    <phoneticPr fontId="13"/>
  </si>
  <si>
    <t>（項）防衛力基盤強化推進費
　　（大事項）運用基盤等の強化に必要な経費
                    訓練・演習の実施に必要な経費</t>
    <rPh sb="1" eb="2">
      <t>コウ</t>
    </rPh>
    <phoneticPr fontId="13"/>
  </si>
  <si>
    <t>自動警戒管制組織の弾道ﾐｻｲﾙ対処機能(BMD)
自動警戒管制組織の航空警戒管制機能の近代化</t>
    <rPh sb="29" eb="31">
      <t>カンセイ</t>
    </rPh>
    <phoneticPr fontId="16"/>
  </si>
  <si>
    <t>スタンド・オフ電子戦機</t>
    <rPh sb="7" eb="9">
      <t>デンシ</t>
    </rPh>
    <rPh sb="9" eb="11">
      <t>センキ</t>
    </rPh>
    <phoneticPr fontId="15"/>
  </si>
  <si>
    <t>部隊実験</t>
    <rPh sb="0" eb="2">
      <t>ブタイ</t>
    </rPh>
    <rPh sb="2" eb="4">
      <t>ジッケン</t>
    </rPh>
    <phoneticPr fontId="23"/>
  </si>
  <si>
    <t>９１式戦車橋(施設器材のオーバーホール)</t>
    <rPh sb="9" eb="10">
      <t>キ</t>
    </rPh>
    <phoneticPr fontId="16"/>
  </si>
  <si>
    <t>Ｒ2</t>
  </si>
  <si>
    <t>防衛装備庁            プロジェクト管理部</t>
    <rPh sb="0" eb="2">
      <t>ボウエイ</t>
    </rPh>
    <rPh sb="2" eb="4">
      <t>ソウビ</t>
    </rPh>
    <rPh sb="4" eb="5">
      <t>チョウ</t>
    </rPh>
    <rPh sb="23" eb="26">
      <t>カンリブ</t>
    </rPh>
    <phoneticPr fontId="19"/>
  </si>
  <si>
    <t>（項）防衛力基盤強化推進費
　（大事項）技術基盤の強化に必要な経費</t>
    <rPh sb="20" eb="22">
      <t>ギジュツ</t>
    </rPh>
    <rPh sb="22" eb="24">
      <t>キバン</t>
    </rPh>
    <rPh sb="25" eb="27">
      <t>キョウカ</t>
    </rPh>
    <rPh sb="28" eb="30">
      <t>ヒツヨウ</t>
    </rPh>
    <rPh sb="31" eb="33">
      <t>ケイヒ</t>
    </rPh>
    <phoneticPr fontId="15"/>
  </si>
  <si>
    <t xml:space="preserve">（項）武器車両等整備費
　　（大事項）武器車両等の整備維持に必要な経費
</t>
    <rPh sb="1" eb="2">
      <t>コウ</t>
    </rPh>
    <rPh sb="25" eb="27">
      <t>セイビ</t>
    </rPh>
    <rPh sb="27" eb="29">
      <t>イジ</t>
    </rPh>
    <phoneticPr fontId="13"/>
  </si>
  <si>
    <t xml:space="preserve">（項）武器車両等整備費
　　（大事項） 武器車両等の整備維持に必要な経費          </t>
    <rPh sb="1" eb="2">
      <t>コウ</t>
    </rPh>
    <phoneticPr fontId="16"/>
  </si>
  <si>
    <t>衛星搭載型２波長赤外線センサの研究試作</t>
    <rPh sb="0" eb="2">
      <t>エイセイ</t>
    </rPh>
    <rPh sb="2" eb="4">
      <t>トウサイ</t>
    </rPh>
    <rPh sb="4" eb="5">
      <t>カタ</t>
    </rPh>
    <rPh sb="6" eb="8">
      <t>ハチョウ</t>
    </rPh>
    <rPh sb="8" eb="11">
      <t>セキガイセン</t>
    </rPh>
    <rPh sb="15" eb="17">
      <t>ケンキュウ</t>
    </rPh>
    <rPh sb="17" eb="19">
      <t>シサク</t>
    </rPh>
    <phoneticPr fontId="13"/>
  </si>
  <si>
    <t>機雷処分具等の整備等</t>
    <rPh sb="5" eb="6">
      <t>トウ</t>
    </rPh>
    <phoneticPr fontId="16"/>
  </si>
  <si>
    <t>ＭＫ４６魚雷等の定期検査</t>
    <rPh sb="6" eb="7">
      <t>トウ</t>
    </rPh>
    <rPh sb="8" eb="10">
      <t>テイキ</t>
    </rPh>
    <phoneticPr fontId="16"/>
  </si>
  <si>
    <t>対地誘導弾の取得</t>
    <rPh sb="0" eb="2">
      <t>タイチ</t>
    </rPh>
    <rPh sb="2" eb="4">
      <t>ユウドウ</t>
    </rPh>
    <rPh sb="4" eb="5">
      <t>ダン</t>
    </rPh>
    <rPh sb="6" eb="8">
      <t>シュトク</t>
    </rPh>
    <phoneticPr fontId="16"/>
  </si>
  <si>
    <t>中距離地対空誘導弾の取得</t>
    <rPh sb="0" eb="3">
      <t>チュウキョリ</t>
    </rPh>
    <rPh sb="3" eb="6">
      <t>チタイクウ</t>
    </rPh>
    <rPh sb="6" eb="8">
      <t>ユウドウ</t>
    </rPh>
    <rPh sb="8" eb="9">
      <t>ダン</t>
    </rPh>
    <rPh sb="10" eb="12">
      <t>シュトク</t>
    </rPh>
    <phoneticPr fontId="16"/>
  </si>
  <si>
    <t>誘導弾の取得</t>
    <rPh sb="0" eb="2">
      <t>ユウドウ</t>
    </rPh>
    <rPh sb="2" eb="3">
      <t>ダン</t>
    </rPh>
    <rPh sb="4" eb="6">
      <t>シュトク</t>
    </rPh>
    <phoneticPr fontId="16"/>
  </si>
  <si>
    <t>誘導弾の維持整備</t>
    <rPh sb="0" eb="2">
      <t>ユウドウ</t>
    </rPh>
    <rPh sb="2" eb="3">
      <t>ダン</t>
    </rPh>
    <rPh sb="4" eb="6">
      <t>イジ</t>
    </rPh>
    <rPh sb="6" eb="8">
      <t>セイビ</t>
    </rPh>
    <phoneticPr fontId="16"/>
  </si>
  <si>
    <t>戦闘機（F-15）近代化改修/能力向上</t>
    <rPh sb="15" eb="17">
      <t>ノウリョク</t>
    </rPh>
    <rPh sb="17" eb="19">
      <t>コウジョウ</t>
    </rPh>
    <phoneticPr fontId="16"/>
  </si>
  <si>
    <t>米国における実動訓練</t>
    <rPh sb="0" eb="2">
      <t>ベイコク</t>
    </rPh>
    <rPh sb="6" eb="8">
      <t>ジツドウ</t>
    </rPh>
    <rPh sb="8" eb="10">
      <t>クンレン</t>
    </rPh>
    <phoneticPr fontId="16"/>
  </si>
  <si>
    <t>終了予定なし</t>
    <rPh sb="0" eb="2">
      <t>シュウリョウ</t>
    </rPh>
    <rPh sb="2" eb="4">
      <t>ヨテイ</t>
    </rPh>
    <phoneticPr fontId="17"/>
  </si>
  <si>
    <t>防衛政策局</t>
    <rPh sb="0" eb="2">
      <t>ボウエイ</t>
    </rPh>
    <rPh sb="2" eb="5">
      <t>セイサクキョク</t>
    </rPh>
    <phoneticPr fontId="20"/>
  </si>
  <si>
    <t>防衛装備庁プロジェクト管理部
防衛政策局
整備計画局</t>
    <rPh sb="15" eb="17">
      <t>ボウエイ</t>
    </rPh>
    <rPh sb="17" eb="19">
      <t>セイサク</t>
    </rPh>
    <rPh sb="19" eb="20">
      <t>キョク</t>
    </rPh>
    <rPh sb="21" eb="23">
      <t>セイビ</t>
    </rPh>
    <rPh sb="23" eb="25">
      <t>ケイカク</t>
    </rPh>
    <rPh sb="25" eb="26">
      <t>キョク</t>
    </rPh>
    <phoneticPr fontId="10"/>
  </si>
  <si>
    <t>（項）艦船整備費
　　　（大事項）艦船の整備維持に必要な経費</t>
    <rPh sb="1" eb="2">
      <t>コウ</t>
    </rPh>
    <rPh sb="3" eb="5">
      <t>カンセン</t>
    </rPh>
    <rPh sb="5" eb="8">
      <t>セイビヒ</t>
    </rPh>
    <rPh sb="13" eb="14">
      <t>ダイ</t>
    </rPh>
    <rPh sb="14" eb="16">
      <t>ジコウ</t>
    </rPh>
    <rPh sb="17" eb="19">
      <t>カンセン</t>
    </rPh>
    <rPh sb="20" eb="22">
      <t>セイビ</t>
    </rPh>
    <rPh sb="22" eb="24">
      <t>イジ</t>
    </rPh>
    <rPh sb="25" eb="27">
      <t>ヒツヨウ</t>
    </rPh>
    <rPh sb="28" eb="30">
      <t>ケイヒ</t>
    </rPh>
    <phoneticPr fontId="13"/>
  </si>
  <si>
    <t>（項）武器車両等整備費
　　（大事項）武器車両等の購入に必要な経費</t>
    <rPh sb="1" eb="2">
      <t>コウ</t>
    </rPh>
    <rPh sb="15" eb="16">
      <t>ダイ</t>
    </rPh>
    <rPh sb="16" eb="18">
      <t>ジコウ</t>
    </rPh>
    <rPh sb="25" eb="27">
      <t>コウニュウ</t>
    </rPh>
    <phoneticPr fontId="13"/>
  </si>
  <si>
    <t>（項）艦船整備費
　　（大事項）艦船の整備維持に必要な経費</t>
    <rPh sb="1" eb="2">
      <t>コウ</t>
    </rPh>
    <rPh sb="3" eb="5">
      <t>カンセン</t>
    </rPh>
    <rPh sb="5" eb="8">
      <t>セイビヒ</t>
    </rPh>
    <rPh sb="12" eb="13">
      <t>ダイ</t>
    </rPh>
    <rPh sb="13" eb="15">
      <t>ジコウ</t>
    </rPh>
    <rPh sb="16" eb="18">
      <t>カンセン</t>
    </rPh>
    <rPh sb="19" eb="21">
      <t>セイビ</t>
    </rPh>
    <rPh sb="21" eb="23">
      <t>イジ</t>
    </rPh>
    <phoneticPr fontId="13"/>
  </si>
  <si>
    <t xml:space="preserve"> （項）艦船整備費
　　（大事項）艦船の整備維持に必要な経費</t>
    <rPh sb="2" eb="3">
      <t>コウ</t>
    </rPh>
    <rPh sb="4" eb="6">
      <t>カンセン</t>
    </rPh>
    <rPh sb="6" eb="9">
      <t>セイビヒ</t>
    </rPh>
    <rPh sb="13" eb="14">
      <t>ダイ</t>
    </rPh>
    <rPh sb="14" eb="16">
      <t>ジコウ</t>
    </rPh>
    <rPh sb="17" eb="19">
      <t>カンセン</t>
    </rPh>
    <rPh sb="20" eb="22">
      <t>セイビ</t>
    </rPh>
    <rPh sb="22" eb="24">
      <t>イジ</t>
    </rPh>
    <phoneticPr fontId="13"/>
  </si>
  <si>
    <t>（項）武器車両等整備費
　　（大事項）武器車両等の購入に必要な経費
　　（大事項）武器車両等の整備維持に必要な経費</t>
    <rPh sb="1" eb="2">
      <t>コウ</t>
    </rPh>
    <rPh sb="15" eb="16">
      <t>ダイ</t>
    </rPh>
    <rPh sb="16" eb="18">
      <t>ジコウ</t>
    </rPh>
    <rPh sb="47" eb="49">
      <t>セイビ</t>
    </rPh>
    <rPh sb="49" eb="51">
      <t>イジ</t>
    </rPh>
    <phoneticPr fontId="13"/>
  </si>
  <si>
    <t xml:space="preserve">
（項）平成２６年度潜水艦建造費
　　　（大事項）平成２６年度潜水艦建造に必要な経費
（項）平成２７年度潜水艦建造費
　　　（大事項）平成２７年度潜水艦建造に必要な経費
（項）平成２８年度潜水艦建造費
　　　（大事項）平成２８年度潜水艦建造に必要な経費
（項）平成２９年度潜水艦建造費
　　　（大事項）平成２９年度潜水艦建造に必要な経費
（項）平成３０年度潜水艦建造費
　　　（大事項）平成３０年度潜水艦建造に必要な経費
（項）令和元年度潜水艦建造費
　　　（大事項）令和元年度潜水艦建造に必要な経費
（項）令和２年度潜水艦建造費
　　　（大事項）令和２年度潜水艦建造に必要な経費
（項）艦船整備費
　　　（大事項）艦船建造に必要な経費
（項）令和３年度潜水艦建造費
　　　（大事項）令和３年度潜水艦建造に必要な経費
（項）艦船整備費
　　　（大事項）艦船建造に必要な経費</t>
    <rPh sb="214" eb="216">
      <t>レイワ</t>
    </rPh>
    <rPh sb="234" eb="236">
      <t>レイワ</t>
    </rPh>
    <rPh sb="254" eb="256">
      <t>レイワ</t>
    </rPh>
    <rPh sb="274" eb="276">
      <t>レイワ</t>
    </rPh>
    <phoneticPr fontId="13"/>
  </si>
  <si>
    <t>（項）航空機整備費
　　（大事項）航空機の整備維持に必要な経費</t>
    <rPh sb="1" eb="2">
      <t>コウ</t>
    </rPh>
    <rPh sb="13" eb="14">
      <t>ダイ</t>
    </rPh>
    <rPh sb="14" eb="16">
      <t>ジコウ</t>
    </rPh>
    <phoneticPr fontId="13"/>
  </si>
  <si>
    <t xml:space="preserve">（項）防衛力基盤強化推進費
　　（大事項）人的基盤の強化に必要な経費
（項）武器車両等整備費
　　（大事項）武器車両等の購入に必要な経費
</t>
    <rPh sb="36" eb="37">
      <t>コウ</t>
    </rPh>
    <rPh sb="50" eb="51">
      <t>ダイ</t>
    </rPh>
    <rPh sb="51" eb="53">
      <t>ジコウ</t>
    </rPh>
    <phoneticPr fontId="13"/>
  </si>
  <si>
    <t>（項）武器車両等整備費
　　（大事項）武器車両等の購入に必要な経費</t>
    <rPh sb="1" eb="2">
      <t>コウ</t>
    </rPh>
    <phoneticPr fontId="13"/>
  </si>
  <si>
    <t>（項）防衛力基盤強化推進費
　（大事項）装備品等の効率的な取得等に必要な経費</t>
    <rPh sb="1" eb="2">
      <t>コウ</t>
    </rPh>
    <rPh sb="16" eb="17">
      <t>ダイ</t>
    </rPh>
    <rPh sb="17" eb="19">
      <t>ジコウ</t>
    </rPh>
    <phoneticPr fontId="16"/>
  </si>
  <si>
    <t>（項）防衛力基盤強化推進費
　（大事項）人的基盤の強化に必要な経費
　　　　　　　 訓練・演習の実施に必要な経費
　　　　　　 　運用基盤等の強化に必要な経費
（項）武器車両等整備費
　（大事項）武器車両等の購入に必要な経費
　　　　　　 　武器車両等整備維持に必要な経費
　　　　　</t>
    <rPh sb="71" eb="73">
      <t>キョウカ</t>
    </rPh>
    <phoneticPr fontId="16"/>
  </si>
  <si>
    <t xml:space="preserve">
（項）防衛力基盤強化推進費
　　（大事項）運用基盤等の強化に必要な経費</t>
  </si>
  <si>
    <t xml:space="preserve">
0097
</t>
    <phoneticPr fontId="2"/>
  </si>
  <si>
    <t>防衛省　0098-00
防衛省　0099-00</t>
    <rPh sb="0" eb="2">
      <t>ボウエイ</t>
    </rPh>
    <rPh sb="2" eb="3">
      <t>ショウ</t>
    </rPh>
    <rPh sb="12" eb="14">
      <t>ボウエイ</t>
    </rPh>
    <rPh sb="14" eb="15">
      <t>ショウ</t>
    </rPh>
    <phoneticPr fontId="2"/>
  </si>
  <si>
    <t>救難飛行艇（ＵＳ－２）の取得</t>
    <rPh sb="12" eb="14">
      <t>シュトク</t>
    </rPh>
    <phoneticPr fontId="16"/>
  </si>
  <si>
    <t>ＴＣ－９０／ＬＣ－９０型航空機の整備業務の民間委託</t>
  </si>
  <si>
    <t>（項）航空機整備費
　　（大事項）航空機の整備維持に必要な経費</t>
    <rPh sb="1" eb="2">
      <t>コウ</t>
    </rPh>
    <rPh sb="3" eb="6">
      <t>コウクウキ</t>
    </rPh>
    <rPh sb="13" eb="14">
      <t>ダイ</t>
    </rPh>
    <rPh sb="14" eb="16">
      <t>ジコウ</t>
    </rPh>
    <rPh sb="17" eb="20">
      <t>コウクウキ</t>
    </rPh>
    <rPh sb="21" eb="23">
      <t>セイビ</t>
    </rPh>
    <rPh sb="23" eb="25">
      <t>イジ</t>
    </rPh>
    <phoneticPr fontId="13"/>
  </si>
  <si>
    <t>（項）航空機整備費
　　（大事項）航空機の購入に必要な経費</t>
    <rPh sb="1" eb="2">
      <t>コウ</t>
    </rPh>
    <rPh sb="3" eb="6">
      <t>コウクウキ</t>
    </rPh>
    <rPh sb="6" eb="9">
      <t>セイビヒ</t>
    </rPh>
    <rPh sb="17" eb="20">
      <t>コウクウキ</t>
    </rPh>
    <rPh sb="21" eb="23">
      <t>コウニュウ</t>
    </rPh>
    <rPh sb="24" eb="26">
      <t>ヒツヨウ</t>
    </rPh>
    <rPh sb="27" eb="29">
      <t>ケイヒ</t>
    </rPh>
    <phoneticPr fontId="13"/>
  </si>
  <si>
    <t>施策名：1-(2)従来の領域における能力の強化、1-(3)持続性・強靭性の強化、2-(4)装備調達の最適化</t>
    <phoneticPr fontId="2"/>
  </si>
  <si>
    <t>Ｐ－１用整備用器材の整備</t>
    <rPh sb="3" eb="4">
      <t>ヨウ</t>
    </rPh>
    <rPh sb="4" eb="7">
      <t>セイビヨウ</t>
    </rPh>
    <rPh sb="7" eb="9">
      <t>キザイ</t>
    </rPh>
    <rPh sb="10" eb="12">
      <t>セイビ</t>
    </rPh>
    <phoneticPr fontId="16"/>
  </si>
  <si>
    <t>新多用途ヘリコプターの開発</t>
    <rPh sb="0" eb="1">
      <t>シン</t>
    </rPh>
    <rPh sb="1" eb="4">
      <t>タヨウト</t>
    </rPh>
    <rPh sb="11" eb="13">
      <t>カイハツ</t>
    </rPh>
    <phoneticPr fontId="16"/>
  </si>
  <si>
    <t>（項）防衛力基盤強化推進費
　　（大事項）技術基盤の強化に必要な経費</t>
    <rPh sb="1" eb="2">
      <t>コウ</t>
    </rPh>
    <phoneticPr fontId="16"/>
  </si>
  <si>
    <t xml:space="preserve">（項）航空機整備費
　（大事項）航空機の購入に必要な経費 </t>
    <rPh sb="1" eb="2">
      <t>コウ</t>
    </rPh>
    <rPh sb="3" eb="6">
      <t>コウクウキ</t>
    </rPh>
    <rPh sb="6" eb="9">
      <t>セイビヒ</t>
    </rPh>
    <rPh sb="12" eb="13">
      <t>ダイ</t>
    </rPh>
    <rPh sb="13" eb="15">
      <t>ジコウ</t>
    </rPh>
    <rPh sb="16" eb="19">
      <t>コウクウキ</t>
    </rPh>
    <rPh sb="20" eb="22">
      <t>コウニュウ</t>
    </rPh>
    <rPh sb="23" eb="25">
      <t>ヒツヨウ</t>
    </rPh>
    <rPh sb="26" eb="28">
      <t>ケイヒ</t>
    </rPh>
    <phoneticPr fontId="16"/>
  </si>
  <si>
    <t>ティルト・ローター機（Ｖ－２２）の取得</t>
    <rPh sb="9" eb="10">
      <t>キ</t>
    </rPh>
    <rPh sb="17" eb="19">
      <t>シュトク</t>
    </rPh>
    <phoneticPr fontId="16"/>
  </si>
  <si>
    <t>連絡偵察機（ＬＲ－２）の取得</t>
    <rPh sb="0" eb="2">
      <t>レンラク</t>
    </rPh>
    <rPh sb="2" eb="5">
      <t>テイサツキ</t>
    </rPh>
    <rPh sb="12" eb="14">
      <t>シュトク</t>
    </rPh>
    <phoneticPr fontId="16"/>
  </si>
  <si>
    <t>Ｕ－３６Ａ／ＵＳ－２型航空機の整備業務の民間委託</t>
  </si>
  <si>
    <t>護衛艦（ＦＦＭ）</t>
    <rPh sb="0" eb="3">
      <t>ゴエイカン</t>
    </rPh>
    <phoneticPr fontId="16"/>
  </si>
  <si>
    <t xml:space="preserve">（項）武器車両等整備費
　　（大事項）武器車両等の整備維持に必要な経費
（項）航空機整備費
　　（大事項）航空機の整備維持に必要な経費      </t>
    <rPh sb="1" eb="2">
      <t>コウ</t>
    </rPh>
    <rPh sb="15" eb="16">
      <t>ダイ</t>
    </rPh>
    <rPh sb="16" eb="18">
      <t>ジコウ</t>
    </rPh>
    <rPh sb="25" eb="27">
      <t>セイビ</t>
    </rPh>
    <rPh sb="27" eb="29">
      <t>イジ</t>
    </rPh>
    <phoneticPr fontId="13"/>
  </si>
  <si>
    <t>（項）航空機整備費
　　（大事項）航空機の購入に必要な経費
　　（大事項）特定防衛調達航空機の購入に必要な経費　</t>
    <rPh sb="1" eb="2">
      <t>コウ</t>
    </rPh>
    <rPh sb="3" eb="6">
      <t>コウクウキ</t>
    </rPh>
    <phoneticPr fontId="13"/>
  </si>
  <si>
    <t>（項）航空機整備費
　　（大事項）航空機の整備維持に必要な経費</t>
    <rPh sb="1" eb="2">
      <t>コウ</t>
    </rPh>
    <rPh sb="3" eb="6">
      <t>コウクウキ</t>
    </rPh>
    <rPh sb="6" eb="9">
      <t>セイビヒ</t>
    </rPh>
    <rPh sb="17" eb="20">
      <t>コウクウキ</t>
    </rPh>
    <rPh sb="21" eb="23">
      <t>セイビ</t>
    </rPh>
    <rPh sb="23" eb="25">
      <t>イジ</t>
    </rPh>
    <rPh sb="26" eb="28">
      <t>ヒツヨウ</t>
    </rPh>
    <rPh sb="29" eb="31">
      <t>ケイヒ</t>
    </rPh>
    <phoneticPr fontId="13"/>
  </si>
  <si>
    <t>（項）航空機整備費
　　（大事項）航空機の整備維持に必要な経費
                  特定防衛調達航空機の整備維持に必要な経費</t>
    <rPh sb="1" eb="2">
      <t>コウ</t>
    </rPh>
    <rPh sb="3" eb="6">
      <t>コウクウキ</t>
    </rPh>
    <rPh sb="6" eb="9">
      <t>セイビヒ</t>
    </rPh>
    <rPh sb="17" eb="20">
      <t>コウクウキ</t>
    </rPh>
    <rPh sb="21" eb="23">
      <t>セイビ</t>
    </rPh>
    <rPh sb="23" eb="25">
      <t>イジ</t>
    </rPh>
    <rPh sb="26" eb="28">
      <t>ヒツヨウ</t>
    </rPh>
    <rPh sb="29" eb="31">
      <t>ケイヒ</t>
    </rPh>
    <phoneticPr fontId="13"/>
  </si>
  <si>
    <t>（項）航空機整備費
　　（大事項）航空機の購入に必要な経費</t>
    <rPh sb="1" eb="2">
      <t>コウ</t>
    </rPh>
    <rPh sb="3" eb="6">
      <t>コウクウキ</t>
    </rPh>
    <rPh sb="6" eb="9">
      <t>セイビヒ</t>
    </rPh>
    <rPh sb="13" eb="14">
      <t>ダイ</t>
    </rPh>
    <rPh sb="14" eb="16">
      <t>ジコウ</t>
    </rPh>
    <rPh sb="17" eb="20">
      <t>コウクウキ</t>
    </rPh>
    <rPh sb="21" eb="23">
      <t>コウニュウ</t>
    </rPh>
    <rPh sb="24" eb="26">
      <t>ヒツヨウ</t>
    </rPh>
    <rPh sb="27" eb="29">
      <t>ケイヒ</t>
    </rPh>
    <phoneticPr fontId="13"/>
  </si>
  <si>
    <t>（項）航空機整備費
　　（大事項）航空機の整備維持に必要な経費</t>
    <rPh sb="1" eb="2">
      <t>コウ</t>
    </rPh>
    <rPh sb="3" eb="6">
      <t>コウクウキ</t>
    </rPh>
    <rPh sb="17" eb="20">
      <t>コウクウキ</t>
    </rPh>
    <rPh sb="21" eb="23">
      <t>セイビ</t>
    </rPh>
    <rPh sb="23" eb="25">
      <t>イジ</t>
    </rPh>
    <phoneticPr fontId="13"/>
  </si>
  <si>
    <t>（項）航空機整備費
　　（大事項）航空機の整備維持に必要な経費
                  特定防衛調達航空機の整備維持に必要な経費</t>
    <rPh sb="1" eb="2">
      <t>コウ</t>
    </rPh>
    <rPh sb="3" eb="6">
      <t>コウクウキ</t>
    </rPh>
    <rPh sb="13" eb="14">
      <t>ダイ</t>
    </rPh>
    <rPh sb="14" eb="16">
      <t>ジコウ</t>
    </rPh>
    <rPh sb="17" eb="20">
      <t>コウクウキ</t>
    </rPh>
    <rPh sb="21" eb="23">
      <t>セイビ</t>
    </rPh>
    <rPh sb="23" eb="25">
      <t>イジ</t>
    </rPh>
    <phoneticPr fontId="13"/>
  </si>
  <si>
    <t xml:space="preserve">（項）令和元年度甲Ｖ型警備艦建造費
　（大事項）令和元年度甲Ｖ型警備官建造に必要な経費
（項）令和２年度甲V型警備艦建造費
　（大事項）令和２年度甲V型警備艦建造に必要な経費
（項）令和３年度甲V型警備艦建造費
　（大事項）令和３年度甲V型警備艦建造に必要な経費
</t>
    <rPh sb="1" eb="2">
      <t>コウ</t>
    </rPh>
    <rPh sb="3" eb="4">
      <t>レイ</t>
    </rPh>
    <rPh sb="4" eb="5">
      <t>ワ</t>
    </rPh>
    <rPh sb="5" eb="7">
      <t>ガンネン</t>
    </rPh>
    <rPh sb="7" eb="8">
      <t>ド</t>
    </rPh>
    <rPh sb="8" eb="9">
      <t>コウ</t>
    </rPh>
    <rPh sb="10" eb="11">
      <t>ガタ</t>
    </rPh>
    <rPh sb="11" eb="13">
      <t>ケイビ</t>
    </rPh>
    <rPh sb="13" eb="14">
      <t>カン</t>
    </rPh>
    <rPh sb="14" eb="17">
      <t>ケンゾウヒ</t>
    </rPh>
    <rPh sb="20" eb="21">
      <t>ダイ</t>
    </rPh>
    <rPh sb="21" eb="23">
      <t>ジコウ</t>
    </rPh>
    <rPh sb="24" eb="25">
      <t>レイ</t>
    </rPh>
    <rPh sb="25" eb="26">
      <t>ワ</t>
    </rPh>
    <rPh sb="26" eb="28">
      <t>ガンネン</t>
    </rPh>
    <rPh sb="28" eb="29">
      <t>ド</t>
    </rPh>
    <rPh sb="29" eb="30">
      <t>コウ</t>
    </rPh>
    <rPh sb="31" eb="32">
      <t>ガタ</t>
    </rPh>
    <rPh sb="32" eb="35">
      <t>ケイビカン</t>
    </rPh>
    <rPh sb="35" eb="37">
      <t>ケンゾウ</t>
    </rPh>
    <rPh sb="38" eb="40">
      <t>ヒツヨウ</t>
    </rPh>
    <rPh sb="41" eb="43">
      <t>ケイヒ</t>
    </rPh>
    <rPh sb="45" eb="46">
      <t>コウ</t>
    </rPh>
    <phoneticPr fontId="16"/>
  </si>
  <si>
    <t>防衛装備庁
プロジェクト管理部</t>
    <rPh sb="0" eb="2">
      <t>ボウエイ</t>
    </rPh>
    <rPh sb="2" eb="4">
      <t>ソウビ</t>
    </rPh>
    <rPh sb="4" eb="5">
      <t>チョウ</t>
    </rPh>
    <rPh sb="12" eb="14">
      <t>カンリ</t>
    </rPh>
    <rPh sb="14" eb="15">
      <t>ブ</t>
    </rPh>
    <phoneticPr fontId="10"/>
  </si>
  <si>
    <t>次期戦闘機</t>
    <rPh sb="0" eb="2">
      <t>ジキ</t>
    </rPh>
    <rPh sb="2" eb="5">
      <t>セントウキ</t>
    </rPh>
    <phoneticPr fontId="16"/>
  </si>
  <si>
    <t>Ｒ17</t>
  </si>
  <si>
    <t>回転翼哨戒機（能力向上型）の開発</t>
    <rPh sb="0" eb="3">
      <t>カイテンヨク</t>
    </rPh>
    <rPh sb="3" eb="6">
      <t>ショウカイキ</t>
    </rPh>
    <rPh sb="7" eb="9">
      <t>ノウリョク</t>
    </rPh>
    <rPh sb="9" eb="11">
      <t>コウジョウ</t>
    </rPh>
    <rPh sb="11" eb="12">
      <t>ガタ</t>
    </rPh>
    <rPh sb="14" eb="16">
      <t>カイハツ</t>
    </rPh>
    <phoneticPr fontId="16"/>
  </si>
  <si>
    <t>防衛装備庁            プロジェクト管理部</t>
    <rPh sb="0" eb="2">
      <t>ボウエイ</t>
    </rPh>
    <rPh sb="2" eb="4">
      <t>ソウビ</t>
    </rPh>
    <rPh sb="4" eb="5">
      <t>チョウ</t>
    </rPh>
    <rPh sb="23" eb="26">
      <t>カンリブ</t>
    </rPh>
    <phoneticPr fontId="20"/>
  </si>
  <si>
    <t>施策名：1-(2)従来の領域における能力の強化、2-(3)技術基盤の強化、2-(4)装備調達の最適化</t>
    <phoneticPr fontId="2"/>
  </si>
  <si>
    <t>次期装輪装甲車技術の研究</t>
    <rPh sb="0" eb="2">
      <t>ジキ</t>
    </rPh>
    <rPh sb="2" eb="4">
      <t>ソウリン</t>
    </rPh>
    <rPh sb="4" eb="7">
      <t>ソウコウシャ</t>
    </rPh>
    <rPh sb="7" eb="9">
      <t>ギジュツ</t>
    </rPh>
    <rPh sb="10" eb="12">
      <t>ケンキュウ</t>
    </rPh>
    <phoneticPr fontId="12"/>
  </si>
  <si>
    <t>防衛装備庁
プロジェクト管理部</t>
    <rPh sb="0" eb="2">
      <t>ボウエイ</t>
    </rPh>
    <rPh sb="2" eb="4">
      <t>ソウビ</t>
    </rPh>
    <rPh sb="4" eb="5">
      <t>チョウ</t>
    </rPh>
    <rPh sb="12" eb="14">
      <t>カンリ</t>
    </rPh>
    <rPh sb="14" eb="15">
      <t>ブ</t>
    </rPh>
    <phoneticPr fontId="12"/>
  </si>
  <si>
    <t>（項）防衛力基盤強化推進費
　（大事項）技術基盤の強化に必要な経費</t>
    <rPh sb="1" eb="2">
      <t>コウ</t>
    </rPh>
    <rPh sb="16" eb="17">
      <t>ダイ</t>
    </rPh>
    <rPh sb="17" eb="19">
      <t>ジコウ</t>
    </rPh>
    <rPh sb="20" eb="22">
      <t>ギジュツ</t>
    </rPh>
    <rPh sb="22" eb="24">
      <t>キバン</t>
    </rPh>
    <rPh sb="25" eb="27">
      <t>キョウカ</t>
    </rPh>
    <rPh sb="28" eb="30">
      <t>ヒツヨウ</t>
    </rPh>
    <rPh sb="31" eb="33">
      <t>ケイヒ</t>
    </rPh>
    <phoneticPr fontId="16"/>
  </si>
  <si>
    <t>施策名：1-(2)従来の領域における能力の強化、2-(3)技術基盤の強化、5-(1)日米防衛協力の強化</t>
    <phoneticPr fontId="2"/>
  </si>
  <si>
    <t>民間海上輸送力活用事業に係る事業支援役務</t>
    <rPh sb="0" eb="2">
      <t>ミンカン</t>
    </rPh>
    <rPh sb="2" eb="4">
      <t>カイジョウ</t>
    </rPh>
    <rPh sb="4" eb="7">
      <t>ユソウリョク</t>
    </rPh>
    <rPh sb="7" eb="9">
      <t>カツヨウ</t>
    </rPh>
    <rPh sb="9" eb="11">
      <t>ジギョウ</t>
    </rPh>
    <rPh sb="12" eb="13">
      <t>カカ</t>
    </rPh>
    <rPh sb="14" eb="16">
      <t>ジギョウ</t>
    </rPh>
    <rPh sb="16" eb="18">
      <t>シエン</t>
    </rPh>
    <rPh sb="18" eb="20">
      <t>エキム</t>
    </rPh>
    <phoneticPr fontId="16"/>
  </si>
  <si>
    <t>民間海上輸送力活用に係わるPFI事業</t>
    <rPh sb="0" eb="2">
      <t>ミンカン</t>
    </rPh>
    <rPh sb="2" eb="4">
      <t>カイジョウ</t>
    </rPh>
    <rPh sb="4" eb="6">
      <t>ユソウ</t>
    </rPh>
    <rPh sb="6" eb="7">
      <t>チカラ</t>
    </rPh>
    <rPh sb="7" eb="9">
      <t>カツヨウ</t>
    </rPh>
    <rPh sb="10" eb="11">
      <t>カカ</t>
    </rPh>
    <rPh sb="16" eb="18">
      <t>ジギョウ</t>
    </rPh>
    <phoneticPr fontId="13"/>
  </si>
  <si>
    <t>（項）航空機整備費
　　　（大事項）航空機の購入に必要な経費
　　　（大事項）特定防衛調達航空機の購入に必要な経費</t>
    <rPh sb="1" eb="2">
      <t>コウ</t>
    </rPh>
    <rPh sb="3" eb="6">
      <t>コウクウキ</t>
    </rPh>
    <rPh sb="6" eb="9">
      <t>セイビヒ</t>
    </rPh>
    <rPh sb="14" eb="15">
      <t>ダイ</t>
    </rPh>
    <rPh sb="15" eb="17">
      <t>ジコウ</t>
    </rPh>
    <rPh sb="18" eb="21">
      <t>コウクウキ</t>
    </rPh>
    <rPh sb="22" eb="24">
      <t>コウニュウ</t>
    </rPh>
    <rPh sb="25" eb="27">
      <t>ヒツヨウ</t>
    </rPh>
    <rPh sb="28" eb="30">
      <t>ケイヒ</t>
    </rPh>
    <rPh sb="35" eb="36">
      <t>ダイ</t>
    </rPh>
    <rPh sb="36" eb="38">
      <t>ジコウ</t>
    </rPh>
    <phoneticPr fontId="13"/>
  </si>
  <si>
    <t>（項）防衛力基盤強化推進費
　　（大事項）装備品等の効率的な取得等に必要な経費</t>
    <rPh sb="1" eb="2">
      <t>コウ</t>
    </rPh>
    <phoneticPr fontId="16"/>
  </si>
  <si>
    <t>施策名：1-(2)従来の領域における能力の強化、2-(4)装備調達の最適化</t>
    <phoneticPr fontId="2"/>
  </si>
  <si>
    <t>施策名：1-(2)従来の領域における能力の強化、2-(6)装備調達の最適化</t>
    <phoneticPr fontId="2"/>
  </si>
  <si>
    <t>早期警戒機（Ｅ－２Ｄ）の取得</t>
    <rPh sb="0" eb="2">
      <t>ソウキ</t>
    </rPh>
    <rPh sb="2" eb="5">
      <t>ケイカイキ</t>
    </rPh>
    <rPh sb="12" eb="14">
      <t>シュトク</t>
    </rPh>
    <phoneticPr fontId="16"/>
  </si>
  <si>
    <t>滞空型無人機等の取得(省統一)</t>
    <rPh sb="0" eb="2">
      <t>タイクウ</t>
    </rPh>
    <rPh sb="2" eb="3">
      <t>ガタ</t>
    </rPh>
    <rPh sb="3" eb="6">
      <t>ムジンキ</t>
    </rPh>
    <rPh sb="6" eb="7">
      <t>トウ</t>
    </rPh>
    <rPh sb="8" eb="10">
      <t>シュトク</t>
    </rPh>
    <rPh sb="11" eb="12">
      <t>ショウ</t>
    </rPh>
    <rPh sb="12" eb="14">
      <t>トウイツ</t>
    </rPh>
    <phoneticPr fontId="13"/>
  </si>
  <si>
    <t>防衛装備庁             プロジェクト管理部</t>
    <rPh sb="0" eb="2">
      <t>ボウエイ</t>
    </rPh>
    <rPh sb="2" eb="4">
      <t>ソウビ</t>
    </rPh>
    <rPh sb="4" eb="5">
      <t>チョウ</t>
    </rPh>
    <rPh sb="24" eb="27">
      <t>カンリブ</t>
    </rPh>
    <phoneticPr fontId="20"/>
  </si>
  <si>
    <t xml:space="preserve">（項）航空機整備費
　　（大事項）航空機の購入に必要な経費
　　（大事項）特定防衛調達航空機の購入に必要な経費
</t>
    <rPh sb="37" eb="39">
      <t>トクテイ</t>
    </rPh>
    <rPh sb="39" eb="41">
      <t>ボウエイ</t>
    </rPh>
    <rPh sb="41" eb="43">
      <t>チョウタツ</t>
    </rPh>
    <phoneticPr fontId="16"/>
  </si>
  <si>
    <t>（項）武器車両等整備費
　　（大事項）武器車両等の購入に必要な経費
　　（大事項）武器車両等の整備維持に必要な経費</t>
    <rPh sb="25" eb="27">
      <t>コウニュウ</t>
    </rPh>
    <rPh sb="47" eb="49">
      <t>セイビ</t>
    </rPh>
    <rPh sb="49" eb="51">
      <t>イジ</t>
    </rPh>
    <phoneticPr fontId="13"/>
  </si>
  <si>
    <t>車両更新</t>
  </si>
  <si>
    <t>航空管制器材の損耗更新</t>
  </si>
  <si>
    <t>艦船需品の整備</t>
  </si>
  <si>
    <t>護衛艦（DDG)</t>
    <rPh sb="0" eb="3">
      <t>ゴエイカン</t>
    </rPh>
    <phoneticPr fontId="0"/>
  </si>
  <si>
    <t>哨戒ヘリコプター（ＳＨ－６０Ｋ）の取得</t>
    <rPh sb="17" eb="19">
      <t>シュトク</t>
    </rPh>
    <phoneticPr fontId="17"/>
  </si>
  <si>
    <t>護衛艦（DD）</t>
  </si>
  <si>
    <t>支援船</t>
  </si>
  <si>
    <t>艦船需品費</t>
  </si>
  <si>
    <t>艦船の整備維持に必要な経費</t>
  </si>
  <si>
    <t>救難ヘリコプター（UH-６０Ｊ）の取得</t>
    <rPh sb="0" eb="2">
      <t>キュウナン</t>
    </rPh>
    <rPh sb="17" eb="19">
      <t>シュトク</t>
    </rPh>
    <phoneticPr fontId="17"/>
  </si>
  <si>
    <t>自給式呼吸器（ＳＣＢＡ）用吸気充填機等の装備</t>
  </si>
  <si>
    <t>一般用救命装備品等</t>
  </si>
  <si>
    <t>名古屋空港着陸料</t>
  </si>
  <si>
    <t>乙類（車両）</t>
  </si>
  <si>
    <t>輸送機（Ｃ－２）の取得</t>
  </si>
  <si>
    <t>乙類（需品器材）</t>
  </si>
  <si>
    <t>空中給油・輸送機（ＫＣ－４６Ａ）の取得</t>
  </si>
  <si>
    <t>R10</t>
  </si>
  <si>
    <t>音響測定艦（ＡＯＳ）</t>
  </si>
  <si>
    <t>乙類（衛生器材）</t>
  </si>
  <si>
    <t>統合幕僚監部</t>
    <rPh sb="0" eb="2">
      <t>トウゴウ</t>
    </rPh>
    <rPh sb="2" eb="4">
      <t>バクリョウ</t>
    </rPh>
    <rPh sb="4" eb="6">
      <t>カンブ</t>
    </rPh>
    <phoneticPr fontId="21"/>
  </si>
  <si>
    <t>防衛装備庁            プロジェクト管理部</t>
    <rPh sb="0" eb="2">
      <t>ボウエイ</t>
    </rPh>
    <rPh sb="2" eb="4">
      <t>ソウビ</t>
    </rPh>
    <rPh sb="4" eb="5">
      <t>チョウ</t>
    </rPh>
    <rPh sb="23" eb="26">
      <t>カンリブ</t>
    </rPh>
    <phoneticPr fontId="21"/>
  </si>
  <si>
    <t>人事教育局
整備計画局</t>
    <rPh sb="0" eb="2">
      <t>ジンジ</t>
    </rPh>
    <rPh sb="2" eb="4">
      <t>キョウイク</t>
    </rPh>
    <rPh sb="4" eb="5">
      <t>キョク</t>
    </rPh>
    <rPh sb="6" eb="8">
      <t>セイビ</t>
    </rPh>
    <rPh sb="8" eb="11">
      <t>ケイカクキョク</t>
    </rPh>
    <phoneticPr fontId="21"/>
  </si>
  <si>
    <t>防衛装備庁プロジェクト管理部
整備計画局</t>
    <rPh sb="0" eb="2">
      <t>ボウエイ</t>
    </rPh>
    <rPh sb="2" eb="4">
      <t>ソウビ</t>
    </rPh>
    <rPh sb="4" eb="5">
      <t>チョウ</t>
    </rPh>
    <rPh sb="11" eb="14">
      <t>カンリブ</t>
    </rPh>
    <rPh sb="15" eb="17">
      <t>セイビ</t>
    </rPh>
    <rPh sb="17" eb="20">
      <t>ケイカクキョク</t>
    </rPh>
    <phoneticPr fontId="24"/>
  </si>
  <si>
    <t>（項）平成２７年度甲Ⅳ型警備艦建造費
　　（大事項）平成２７年度甲Ⅳ型警備艦建造に必要な経費
（項）平成２８年度甲Ⅳ型警備艦建造費
　　（大事項）平成２８年度甲Ⅳ型警備艦建造に必要な経費
（項）艦船整備費
　　（大事項）艦船建造に必要な経費</t>
    <rPh sb="1" eb="2">
      <t>コウ</t>
    </rPh>
    <phoneticPr fontId="17"/>
  </si>
  <si>
    <t>（項）航空機整備費
　　（大事項）航空機の購入に必要な経費
                  特定防衛調達航空機の購入に必要な経費</t>
    <rPh sb="1" eb="2">
      <t>コウ</t>
    </rPh>
    <rPh sb="3" eb="6">
      <t>コウクウキ</t>
    </rPh>
    <phoneticPr fontId="13"/>
  </si>
  <si>
    <t>（項）平成２６年度甲型警備艦建造費
　　（大事項）平成２６年度甲型警備艦建造に必要な経費
（項）平成３０年度甲型警備艦建造費
　　（大事項）平成３０年度甲型警備艦建造に必要な経費
（項）艦船整備費
　　（大事項）艦船建造に必要な経費</t>
    <rPh sb="46" eb="47">
      <t>コウ</t>
    </rPh>
    <rPh sb="91" eb="92">
      <t>コウ</t>
    </rPh>
    <phoneticPr fontId="13"/>
  </si>
  <si>
    <t>（項）艦船整備費
　　（大事項）艦船建造に必要な経費</t>
  </si>
  <si>
    <t>（項）艦船整備費
　　（大事項）艦船の整備維持に必要な経費</t>
    <rPh sb="19" eb="21">
      <t>セイビ</t>
    </rPh>
    <rPh sb="21" eb="23">
      <t>イジ</t>
    </rPh>
    <phoneticPr fontId="13"/>
  </si>
  <si>
    <t>（項）武器車両等整備費
　　（大事項）武器車両等の購入に必要な経費
（項）航空機整備費
　　（大事項）航空機の整備維持に必要な経費</t>
    <rPh sb="1" eb="2">
      <t>コウ</t>
    </rPh>
    <rPh sb="15" eb="16">
      <t>ダイ</t>
    </rPh>
    <rPh sb="16" eb="18">
      <t>ジコウ</t>
    </rPh>
    <phoneticPr fontId="13"/>
  </si>
  <si>
    <t>（項）武器車両等整備費
　　（大事項）武器車両等の購入に必要な経費</t>
    <rPh sb="1" eb="2">
      <t>コウ</t>
    </rPh>
    <rPh sb="25" eb="27">
      <t>コウニュウ</t>
    </rPh>
    <phoneticPr fontId="13"/>
  </si>
  <si>
    <t>不明</t>
    <rPh sb="0" eb="2">
      <t>フメイ</t>
    </rPh>
    <phoneticPr fontId="17"/>
  </si>
  <si>
    <t>飛行点検機（Ｕ－６８０Ａ）の取得</t>
    <rPh sb="0" eb="2">
      <t>ヒコウ</t>
    </rPh>
    <rPh sb="2" eb="4">
      <t>テンケン</t>
    </rPh>
    <rPh sb="4" eb="5">
      <t>キ</t>
    </rPh>
    <rPh sb="14" eb="16">
      <t>シュトク</t>
    </rPh>
    <phoneticPr fontId="17"/>
  </si>
  <si>
    <t>市ヶ谷地区の維持管理に要する経費</t>
    <rPh sb="0" eb="3">
      <t>イチガヤ</t>
    </rPh>
    <rPh sb="3" eb="5">
      <t>チク</t>
    </rPh>
    <rPh sb="6" eb="8">
      <t>イジ</t>
    </rPh>
    <rPh sb="8" eb="10">
      <t>カンリ</t>
    </rPh>
    <rPh sb="11" eb="12">
      <t>ヨウ</t>
    </rPh>
    <rPh sb="14" eb="16">
      <t>ケイヒ</t>
    </rPh>
    <phoneticPr fontId="17"/>
  </si>
  <si>
    <t>先端製造技術の利活用に関する各種事例等の調査研究に要する経費</t>
    <rPh sb="0" eb="2">
      <t>センタン</t>
    </rPh>
    <rPh sb="2" eb="4">
      <t>セイゾウ</t>
    </rPh>
    <rPh sb="4" eb="6">
      <t>ギジュツ</t>
    </rPh>
    <rPh sb="7" eb="10">
      <t>リカツヨウ</t>
    </rPh>
    <rPh sb="11" eb="12">
      <t>カン</t>
    </rPh>
    <rPh sb="14" eb="16">
      <t>カクシュ</t>
    </rPh>
    <rPh sb="16" eb="18">
      <t>ジレイ</t>
    </rPh>
    <rPh sb="18" eb="19">
      <t>トウ</t>
    </rPh>
    <rPh sb="20" eb="22">
      <t>チョウサ</t>
    </rPh>
    <rPh sb="22" eb="24">
      <t>ケンキュウ</t>
    </rPh>
    <rPh sb="25" eb="26">
      <t>ヨウ</t>
    </rPh>
    <rPh sb="28" eb="30">
      <t>ケイヒ</t>
    </rPh>
    <phoneticPr fontId="12"/>
  </si>
  <si>
    <t>大臣官房</t>
    <rPh sb="0" eb="2">
      <t>ダイジン</t>
    </rPh>
    <rPh sb="2" eb="4">
      <t>カンボウ</t>
    </rPh>
    <phoneticPr fontId="21"/>
  </si>
  <si>
    <t xml:space="preserve">（項）航空機整備費
　　（大事項）航空機の整備維持に必要な経費
　　（大事項）特定防衛調達航空機の整備維持に必要な経費  </t>
    <rPh sb="1" eb="2">
      <t>コウ</t>
    </rPh>
    <rPh sb="3" eb="6">
      <t>コウクウキ</t>
    </rPh>
    <rPh sb="13" eb="14">
      <t>ダイ</t>
    </rPh>
    <rPh sb="14" eb="16">
      <t>ジコウ</t>
    </rPh>
    <rPh sb="17" eb="20">
      <t>コウクウキ</t>
    </rPh>
    <rPh sb="21" eb="23">
      <t>セイビ</t>
    </rPh>
    <rPh sb="23" eb="25">
      <t>イジ</t>
    </rPh>
    <phoneticPr fontId="13"/>
  </si>
  <si>
    <t>（項）防衛力基盤強化推進費
　（大事項）装備品等の効率的な取得等に必要な経費</t>
    <rPh sb="1" eb="2">
      <t>コウ</t>
    </rPh>
    <rPh sb="16" eb="17">
      <t>ダイ</t>
    </rPh>
    <rPh sb="17" eb="19">
      <t>ジコウ</t>
    </rPh>
    <rPh sb="20" eb="23">
      <t>ソウビヒン</t>
    </rPh>
    <rPh sb="23" eb="24">
      <t>トウ</t>
    </rPh>
    <rPh sb="25" eb="28">
      <t>コウリツテキ</t>
    </rPh>
    <rPh sb="29" eb="31">
      <t>シュトク</t>
    </rPh>
    <rPh sb="31" eb="32">
      <t>トウ</t>
    </rPh>
    <rPh sb="33" eb="35">
      <t>ヒツヨウ</t>
    </rPh>
    <rPh sb="36" eb="38">
      <t>ケイヒ</t>
    </rPh>
    <phoneticPr fontId="17"/>
  </si>
  <si>
    <t>施策名：1-(3)持続性・強靭性の強化、2-(1)人的基盤の強化</t>
  </si>
  <si>
    <t>自衛隊施設整備</t>
    <rPh sb="0" eb="3">
      <t>ジエイタイ</t>
    </rPh>
    <rPh sb="3" eb="5">
      <t>シセツ</t>
    </rPh>
    <rPh sb="5" eb="7">
      <t>セイビ</t>
    </rPh>
    <phoneticPr fontId="17"/>
  </si>
  <si>
    <t>整備計画局</t>
    <rPh sb="0" eb="2">
      <t>セイビ</t>
    </rPh>
    <rPh sb="2" eb="5">
      <t>ケイカクキョク</t>
    </rPh>
    <phoneticPr fontId="21"/>
  </si>
  <si>
    <t>人事教育局</t>
    <rPh sb="0" eb="2">
      <t>ジンジ</t>
    </rPh>
    <rPh sb="2" eb="4">
      <t>キョウイク</t>
    </rPh>
    <rPh sb="4" eb="5">
      <t>キョク</t>
    </rPh>
    <phoneticPr fontId="21"/>
  </si>
  <si>
    <t>（項）防衛力基盤強化推進費
　　（大事項）運用基盤等の強化に必要な経費</t>
    <rPh sb="1" eb="2">
      <t>コウ</t>
    </rPh>
    <phoneticPr fontId="13"/>
  </si>
  <si>
    <t>施策名：1-(3)持続性・強靭性の強化、2-(3)技術基盤の強化</t>
    <phoneticPr fontId="2"/>
  </si>
  <si>
    <t>（項）防衛力基盤強化推進費
　（大事項）防衛産業基盤の強靭化に必要な経費</t>
    <rPh sb="20" eb="22">
      <t>ボウエイ</t>
    </rPh>
    <rPh sb="22" eb="24">
      <t>サンギョウ</t>
    </rPh>
    <rPh sb="24" eb="26">
      <t>キバン</t>
    </rPh>
    <rPh sb="27" eb="29">
      <t>キョウジン</t>
    </rPh>
    <rPh sb="29" eb="30">
      <t>カ</t>
    </rPh>
    <rPh sb="31" eb="33">
      <t>ヒツヨウ</t>
    </rPh>
    <rPh sb="34" eb="36">
      <t>ケイヒ</t>
    </rPh>
    <phoneticPr fontId="17"/>
  </si>
  <si>
    <t>（項）防衛力基盤強化推進費
　　（大事項）相互防衛援助協定交付金等に必要な経費</t>
    <rPh sb="1" eb="2">
      <t>コウ</t>
    </rPh>
    <rPh sb="21" eb="23">
      <t>ソウゴ</t>
    </rPh>
    <rPh sb="23" eb="25">
      <t>ボウエイ</t>
    </rPh>
    <rPh sb="25" eb="27">
      <t>エンジョ</t>
    </rPh>
    <rPh sb="27" eb="29">
      <t>キョウテイ</t>
    </rPh>
    <rPh sb="29" eb="32">
      <t>コウフキン</t>
    </rPh>
    <rPh sb="32" eb="33">
      <t>トウ</t>
    </rPh>
    <rPh sb="34" eb="36">
      <t>ヒツヨウ</t>
    </rPh>
    <rPh sb="37" eb="39">
      <t>ケイヒ</t>
    </rPh>
    <phoneticPr fontId="13"/>
  </si>
  <si>
    <t>-</t>
    <phoneticPr fontId="2"/>
  </si>
  <si>
    <t>航空機の維持整備抑制に関する調査研究</t>
    <rPh sb="0" eb="3">
      <t>コウクウキ</t>
    </rPh>
    <rPh sb="4" eb="6">
      <t>イジ</t>
    </rPh>
    <rPh sb="6" eb="8">
      <t>セイビ</t>
    </rPh>
    <rPh sb="8" eb="10">
      <t>ヨクセイ</t>
    </rPh>
    <rPh sb="11" eb="12">
      <t>カン</t>
    </rPh>
    <rPh sb="14" eb="16">
      <t>チョウサ</t>
    </rPh>
    <rPh sb="16" eb="18">
      <t>ケンキュウ</t>
    </rPh>
    <phoneticPr fontId="16"/>
  </si>
  <si>
    <t>官民連携による後方支援体制の成立可能性に係る委託調査</t>
    <rPh sb="0" eb="2">
      <t>カンミン</t>
    </rPh>
    <rPh sb="2" eb="4">
      <t>レンケイ</t>
    </rPh>
    <rPh sb="7" eb="9">
      <t>コウホウ</t>
    </rPh>
    <rPh sb="9" eb="11">
      <t>シエン</t>
    </rPh>
    <rPh sb="11" eb="13">
      <t>タイセイ</t>
    </rPh>
    <rPh sb="14" eb="16">
      <t>セイリツ</t>
    </rPh>
    <rPh sb="16" eb="19">
      <t>カノウセイ</t>
    </rPh>
    <rPh sb="20" eb="21">
      <t>カカ</t>
    </rPh>
    <rPh sb="22" eb="24">
      <t>イタク</t>
    </rPh>
    <rPh sb="24" eb="26">
      <t>チョウサ</t>
    </rPh>
    <phoneticPr fontId="16"/>
  </si>
  <si>
    <t>防衛装備庁プロジェクト管理部</t>
  </si>
  <si>
    <t>庁内託児施設の整備</t>
    <rPh sb="0" eb="1">
      <t>チョウ</t>
    </rPh>
    <rPh sb="1" eb="2">
      <t>ナイ</t>
    </rPh>
    <rPh sb="2" eb="4">
      <t>タクジ</t>
    </rPh>
    <rPh sb="4" eb="6">
      <t>シセツ</t>
    </rPh>
    <rPh sb="7" eb="9">
      <t>セイビ</t>
    </rPh>
    <phoneticPr fontId="17"/>
  </si>
  <si>
    <t>緊急登庁支援用備品等</t>
    <rPh sb="0" eb="2">
      <t>キンキュウ</t>
    </rPh>
    <rPh sb="2" eb="4">
      <t>トウチョウ</t>
    </rPh>
    <rPh sb="4" eb="7">
      <t>シエンヨウ</t>
    </rPh>
    <rPh sb="7" eb="9">
      <t>ビヒン</t>
    </rPh>
    <rPh sb="9" eb="10">
      <t>トウ</t>
    </rPh>
    <phoneticPr fontId="17"/>
  </si>
  <si>
    <t>防衛大学校における教育訓練に要する経費</t>
    <rPh sb="11" eb="13">
      <t>クンレン</t>
    </rPh>
    <phoneticPr fontId="17"/>
  </si>
  <si>
    <t>人事教育局
防衛政策局</t>
    <rPh sb="0" eb="2">
      <t>ジンジ</t>
    </rPh>
    <rPh sb="2" eb="4">
      <t>キョウイク</t>
    </rPh>
    <rPh sb="4" eb="5">
      <t>キョク</t>
    </rPh>
    <rPh sb="6" eb="8">
      <t>ボウエイ</t>
    </rPh>
    <rPh sb="8" eb="10">
      <t>セイサク</t>
    </rPh>
    <rPh sb="10" eb="11">
      <t>キョク</t>
    </rPh>
    <phoneticPr fontId="21"/>
  </si>
  <si>
    <t>（項）航空機整備費
　　（大事項）航空機の整備維持に必要な経費</t>
    <rPh sb="21" eb="23">
      <t>セイビ</t>
    </rPh>
    <rPh sb="23" eb="25">
      <t>イジ</t>
    </rPh>
    <phoneticPr fontId="13"/>
  </si>
  <si>
    <t>（項）防衛力基盤強化推進費
　　（大事項）運用基盤等の強化に必要な経費
                    人的基盤の強化に必要な経費</t>
    <rPh sb="1" eb="2">
      <t>コウ</t>
    </rPh>
    <rPh sb="56" eb="58">
      <t>ジンテキ</t>
    </rPh>
    <rPh sb="58" eb="60">
      <t>キバン</t>
    </rPh>
    <rPh sb="61" eb="63">
      <t>キョウカ</t>
    </rPh>
    <rPh sb="64" eb="66">
      <t>ヒツヨウ</t>
    </rPh>
    <rPh sb="67" eb="69">
      <t>ケイヒ</t>
    </rPh>
    <phoneticPr fontId="13"/>
  </si>
  <si>
    <t>（項）防衛力基盤強化推進費
　　（大事項）人的基盤の強化に必要な経費</t>
    <rPh sb="1" eb="2">
      <t>コウ</t>
    </rPh>
    <phoneticPr fontId="13"/>
  </si>
  <si>
    <t>ＡＩ導入推進に関する経費</t>
    <rPh sb="2" eb="4">
      <t>ドウニュウ</t>
    </rPh>
    <rPh sb="4" eb="6">
      <t>スイシン</t>
    </rPh>
    <phoneticPr fontId="18"/>
  </si>
  <si>
    <t>終了予定なし</t>
    <rPh sb="0" eb="2">
      <t>シュウリョウ</t>
    </rPh>
    <rPh sb="2" eb="4">
      <t>ヨテイ</t>
    </rPh>
    <phoneticPr fontId="18"/>
  </si>
  <si>
    <t>施策名：1-(3)持続性・強靭性の強化、2-(3)技術基盤の強化、2-(5)産業基盤の強靭化</t>
    <phoneticPr fontId="2"/>
  </si>
  <si>
    <t>施策名：1-(3)持続性・強靭性の強化、2-(4)装備調達の最適化</t>
    <phoneticPr fontId="2"/>
  </si>
  <si>
    <t>施策名：2-(2)装備体系の見直し</t>
    <phoneticPr fontId="2"/>
  </si>
  <si>
    <t>戦闘機搭載用統合火器管制システムの研究試作</t>
    <rPh sb="0" eb="3">
      <t>セントウキ</t>
    </rPh>
    <rPh sb="3" eb="6">
      <t>トウサイヨウ</t>
    </rPh>
    <rPh sb="6" eb="8">
      <t>トウゴウ</t>
    </rPh>
    <rPh sb="8" eb="10">
      <t>カキ</t>
    </rPh>
    <rPh sb="10" eb="12">
      <t>カンセイ</t>
    </rPh>
    <rPh sb="17" eb="19">
      <t>ケンキュウ</t>
    </rPh>
    <rPh sb="19" eb="21">
      <t>シサク</t>
    </rPh>
    <phoneticPr fontId="26"/>
  </si>
  <si>
    <t>将来ミサイル警戒技術の研究試作</t>
    <rPh sb="0" eb="2">
      <t>ショウライ</t>
    </rPh>
    <rPh sb="6" eb="8">
      <t>ケイカイ</t>
    </rPh>
    <rPh sb="8" eb="10">
      <t>ギジュツ</t>
    </rPh>
    <rPh sb="11" eb="13">
      <t>ケンキュウ</t>
    </rPh>
    <rPh sb="13" eb="15">
      <t>シサク</t>
    </rPh>
    <phoneticPr fontId="17"/>
  </si>
  <si>
    <t>安全保障技術研究推進制度</t>
    <rPh sb="0" eb="2">
      <t>アンゼン</t>
    </rPh>
    <rPh sb="2" eb="4">
      <t>ホショウ</t>
    </rPh>
    <rPh sb="4" eb="6">
      <t>ギジュツ</t>
    </rPh>
    <rPh sb="6" eb="8">
      <t>ケンキュウ</t>
    </rPh>
    <rPh sb="8" eb="10">
      <t>スイシン</t>
    </rPh>
    <rPh sb="10" eb="12">
      <t>セイド</t>
    </rPh>
    <phoneticPr fontId="17"/>
  </si>
  <si>
    <t>軽量化機体構造の研究試作</t>
    <rPh sb="0" eb="3">
      <t>ケイリョウカ</t>
    </rPh>
    <rPh sb="3" eb="5">
      <t>キタイ</t>
    </rPh>
    <rPh sb="5" eb="7">
      <t>コウゾウ</t>
    </rPh>
    <rPh sb="8" eb="10">
      <t>ケンキュウ</t>
    </rPh>
    <rPh sb="10" eb="12">
      <t>シサク</t>
    </rPh>
    <phoneticPr fontId="13"/>
  </si>
  <si>
    <t>高高度迎撃用飛しょう体技術の研究試作</t>
    <rPh sb="0" eb="3">
      <t>コウコウド</t>
    </rPh>
    <rPh sb="3" eb="6">
      <t>ゲイゲキヨウ</t>
    </rPh>
    <rPh sb="6" eb="7">
      <t>ヒ</t>
    </rPh>
    <rPh sb="10" eb="11">
      <t>タイ</t>
    </rPh>
    <rPh sb="11" eb="13">
      <t>ギジュツ</t>
    </rPh>
    <rPh sb="14" eb="16">
      <t>ケンキュウ</t>
    </rPh>
    <rPh sb="16" eb="18">
      <t>シサク</t>
    </rPh>
    <phoneticPr fontId="17"/>
  </si>
  <si>
    <t>先進対艦・対地弾頭技術の研究試作</t>
    <rPh sb="0" eb="2">
      <t>センシン</t>
    </rPh>
    <rPh sb="2" eb="4">
      <t>タイカン</t>
    </rPh>
    <rPh sb="5" eb="7">
      <t>タイチ</t>
    </rPh>
    <rPh sb="7" eb="9">
      <t>ダントウ</t>
    </rPh>
    <rPh sb="9" eb="11">
      <t>ギジュツ</t>
    </rPh>
    <rPh sb="12" eb="14">
      <t>ケンキュウ</t>
    </rPh>
    <rPh sb="14" eb="16">
      <t>シサク</t>
    </rPh>
    <phoneticPr fontId="17"/>
  </si>
  <si>
    <t>高機動パワードスーツの研究試作</t>
    <rPh sb="0" eb="3">
      <t>コウキドウ</t>
    </rPh>
    <rPh sb="11" eb="13">
      <t>ケンキュウ</t>
    </rPh>
    <rPh sb="13" eb="15">
      <t>シサク</t>
    </rPh>
    <phoneticPr fontId="17"/>
  </si>
  <si>
    <t>生体検出レーダの研究試作</t>
    <rPh sb="0" eb="2">
      <t>セイタイ</t>
    </rPh>
    <rPh sb="2" eb="4">
      <t>ケンシュツ</t>
    </rPh>
    <rPh sb="8" eb="10">
      <t>ケンキュウ</t>
    </rPh>
    <rPh sb="10" eb="12">
      <t>シサク</t>
    </rPh>
    <phoneticPr fontId="17"/>
  </si>
  <si>
    <t>将来軽量橋梁構成要素の研究試作</t>
    <rPh sb="0" eb="2">
      <t>ショウライ</t>
    </rPh>
    <rPh sb="2" eb="4">
      <t>ケイリョウ</t>
    </rPh>
    <rPh sb="4" eb="6">
      <t>キョウリョウ</t>
    </rPh>
    <rPh sb="6" eb="8">
      <t>コウセイ</t>
    </rPh>
    <rPh sb="8" eb="10">
      <t>ヨウソ</t>
    </rPh>
    <rPh sb="11" eb="13">
      <t>ケンキュウ</t>
    </rPh>
    <rPh sb="13" eb="15">
      <t>シサク</t>
    </rPh>
    <phoneticPr fontId="17"/>
  </si>
  <si>
    <t>研究試作事業（技術計画官）</t>
    <rPh sb="0" eb="2">
      <t>ケンキュウ</t>
    </rPh>
    <rPh sb="2" eb="4">
      <t>シサク</t>
    </rPh>
    <rPh sb="4" eb="6">
      <t>ジギョウ</t>
    </rPh>
    <rPh sb="7" eb="9">
      <t>ギジュツ</t>
    </rPh>
    <rPh sb="9" eb="11">
      <t>ケイカク</t>
    </rPh>
    <rPh sb="11" eb="12">
      <t>カン</t>
    </rPh>
    <phoneticPr fontId="16"/>
  </si>
  <si>
    <t>誘導弾の開発試作</t>
    <rPh sb="0" eb="2">
      <t>ユウドウ</t>
    </rPh>
    <rPh sb="2" eb="3">
      <t>ダン</t>
    </rPh>
    <rPh sb="4" eb="6">
      <t>カイハツ</t>
    </rPh>
    <rPh sb="6" eb="8">
      <t>シサク</t>
    </rPh>
    <phoneticPr fontId="17"/>
  </si>
  <si>
    <t>革新的・萌芽的な技術の早期発掘やその育成に向けた体制強化のための研究者の米国派遣</t>
    <rPh sb="0" eb="3">
      <t>カクシンテキ</t>
    </rPh>
    <rPh sb="4" eb="7">
      <t>ホウガテキ</t>
    </rPh>
    <rPh sb="8" eb="10">
      <t>ギジュツ</t>
    </rPh>
    <rPh sb="11" eb="13">
      <t>ソウキ</t>
    </rPh>
    <rPh sb="13" eb="15">
      <t>ハックツ</t>
    </rPh>
    <rPh sb="18" eb="20">
      <t>イクセイ</t>
    </rPh>
    <rPh sb="21" eb="22">
      <t>ム</t>
    </rPh>
    <rPh sb="24" eb="26">
      <t>タイセイ</t>
    </rPh>
    <rPh sb="26" eb="28">
      <t>キョウカ</t>
    </rPh>
    <rPh sb="32" eb="35">
      <t>ケンキュウシャ</t>
    </rPh>
    <rPh sb="36" eb="38">
      <t>ベイコク</t>
    </rPh>
    <rPh sb="38" eb="40">
      <t>ハケン</t>
    </rPh>
    <phoneticPr fontId="17"/>
  </si>
  <si>
    <t>将来潜水艦用ソーナーシステムの研究試作</t>
    <rPh sb="0" eb="2">
      <t>ショウライ</t>
    </rPh>
    <rPh sb="2" eb="5">
      <t>センスイカン</t>
    </rPh>
    <rPh sb="5" eb="6">
      <t>ヨウ</t>
    </rPh>
    <rPh sb="15" eb="17">
      <t>ケンキュウ</t>
    </rPh>
    <rPh sb="17" eb="19">
      <t>シサク</t>
    </rPh>
    <phoneticPr fontId="17"/>
  </si>
  <si>
    <t>Ｈ29</t>
  </si>
  <si>
    <t>防衛装備庁技術戦略部</t>
    <rPh sb="0" eb="2">
      <t>ボウエイ</t>
    </rPh>
    <rPh sb="2" eb="4">
      <t>ソウビ</t>
    </rPh>
    <rPh sb="4" eb="5">
      <t>チョウ</t>
    </rPh>
    <rPh sb="5" eb="7">
      <t>ギジュツ</t>
    </rPh>
    <rPh sb="7" eb="10">
      <t>センリャクブ</t>
    </rPh>
    <phoneticPr fontId="21"/>
  </si>
  <si>
    <t>防衛装備庁
プロジェクト管理部</t>
    <rPh sb="0" eb="2">
      <t>ボウエイ</t>
    </rPh>
    <rPh sb="2" eb="4">
      <t>ソウビ</t>
    </rPh>
    <rPh sb="4" eb="5">
      <t>チョウ</t>
    </rPh>
    <rPh sb="12" eb="14">
      <t>カンリ</t>
    </rPh>
    <rPh sb="14" eb="15">
      <t>ブ</t>
    </rPh>
    <phoneticPr fontId="21"/>
  </si>
  <si>
    <t>防衛装備庁
技術戦略部</t>
    <rPh sb="0" eb="2">
      <t>ボウエイ</t>
    </rPh>
    <rPh sb="2" eb="4">
      <t>ソウビ</t>
    </rPh>
    <rPh sb="4" eb="5">
      <t>チョウ</t>
    </rPh>
    <rPh sb="6" eb="8">
      <t>ギジュツ</t>
    </rPh>
    <rPh sb="8" eb="11">
      <t>センリャクブ</t>
    </rPh>
    <phoneticPr fontId="21"/>
  </si>
  <si>
    <t>防衛装備庁             技術戦略部</t>
    <rPh sb="0" eb="2">
      <t>ボウエイ</t>
    </rPh>
    <rPh sb="2" eb="4">
      <t>ソウビ</t>
    </rPh>
    <rPh sb="4" eb="5">
      <t>チョウ</t>
    </rPh>
    <rPh sb="18" eb="20">
      <t>ギジュツ</t>
    </rPh>
    <rPh sb="20" eb="23">
      <t>センリャクブ</t>
    </rPh>
    <phoneticPr fontId="21"/>
  </si>
  <si>
    <t>防衛装備庁            技術戦略部</t>
    <rPh sb="0" eb="2">
      <t>ボウエイ</t>
    </rPh>
    <rPh sb="2" eb="4">
      <t>ソウビ</t>
    </rPh>
    <rPh sb="4" eb="5">
      <t>チョウ</t>
    </rPh>
    <rPh sb="17" eb="19">
      <t>ギジュツ</t>
    </rPh>
    <rPh sb="19" eb="22">
      <t>センリャクブ</t>
    </rPh>
    <phoneticPr fontId="21"/>
  </si>
  <si>
    <t>防衛装備庁
技術戦略部</t>
    <rPh sb="0" eb="2">
      <t>ボウエイ</t>
    </rPh>
    <rPh sb="2" eb="4">
      <t>ソウビ</t>
    </rPh>
    <rPh sb="4" eb="5">
      <t>チョウ</t>
    </rPh>
    <rPh sb="6" eb="8">
      <t>ギジュツ</t>
    </rPh>
    <rPh sb="8" eb="10">
      <t>センリャク</t>
    </rPh>
    <rPh sb="10" eb="11">
      <t>ブ</t>
    </rPh>
    <phoneticPr fontId="12"/>
  </si>
  <si>
    <t>防衛装備庁
技術戦略部</t>
    <rPh sb="0" eb="2">
      <t>ボウエイ</t>
    </rPh>
    <rPh sb="2" eb="4">
      <t>ソウビ</t>
    </rPh>
    <rPh sb="4" eb="5">
      <t>チョウ</t>
    </rPh>
    <rPh sb="6" eb="8">
      <t>ギジュツ</t>
    </rPh>
    <rPh sb="8" eb="10">
      <t>センリャク</t>
    </rPh>
    <rPh sb="10" eb="11">
      <t>ブ</t>
    </rPh>
    <phoneticPr fontId="17"/>
  </si>
  <si>
    <t>（項）防衛装備庁共通費
　　（大事項）防衛装備庁一般行政に必要な経費
（項）防衛力基盤強化推進費
　　（大事項）技術基盤の強化に必要な経費</t>
    <rPh sb="36" eb="37">
      <t>コウ</t>
    </rPh>
    <phoneticPr fontId="13"/>
  </si>
  <si>
    <t>（項）防衛力基盤強化推進費
　　（大事項）技術基盤の強化に必要な経費</t>
    <rPh sb="1" eb="2">
      <t>コウ</t>
    </rPh>
    <phoneticPr fontId="17"/>
  </si>
  <si>
    <t>（項）防衛力基盤強化推進費
　（大事項）技術基盤の強化に必要な経費</t>
    <rPh sb="1" eb="2">
      <t>コウ</t>
    </rPh>
    <rPh sb="16" eb="17">
      <t>ダイ</t>
    </rPh>
    <rPh sb="17" eb="19">
      <t>ジコウ</t>
    </rPh>
    <phoneticPr fontId="17"/>
  </si>
  <si>
    <t>（項）防衛力基盤強化推進費
　（大事項）技術基盤の強化に必要な経費</t>
    <rPh sb="1" eb="2">
      <t>コウ</t>
    </rPh>
    <rPh sb="16" eb="17">
      <t>ダイ</t>
    </rPh>
    <rPh sb="17" eb="19">
      <t>ジコウ</t>
    </rPh>
    <rPh sb="20" eb="22">
      <t>ギジュツ</t>
    </rPh>
    <rPh sb="22" eb="24">
      <t>キバン</t>
    </rPh>
    <rPh sb="25" eb="27">
      <t>キョウカ</t>
    </rPh>
    <rPh sb="28" eb="30">
      <t>ヒツヨウ</t>
    </rPh>
    <rPh sb="31" eb="33">
      <t>ケイヒ</t>
    </rPh>
    <phoneticPr fontId="17"/>
  </si>
  <si>
    <t>（項）防衛力基盤強化推進費
　（大事項）技術基盤の強化に必要な経費</t>
    <rPh sb="20" eb="22">
      <t>ギジュツ</t>
    </rPh>
    <rPh sb="22" eb="24">
      <t>キバン</t>
    </rPh>
    <rPh sb="25" eb="27">
      <t>キョウカ</t>
    </rPh>
    <rPh sb="28" eb="30">
      <t>ヒツヨウ</t>
    </rPh>
    <rPh sb="31" eb="33">
      <t>ケイヒ</t>
    </rPh>
    <phoneticPr fontId="16"/>
  </si>
  <si>
    <t>施策名：2-(3)技術基盤の強化</t>
    <phoneticPr fontId="2"/>
  </si>
  <si>
    <t>施策名：2-(3)技術基盤の強化、2-(5)産業基盤の強靭化</t>
    <rPh sb="22" eb="24">
      <t>サンギョウ</t>
    </rPh>
    <rPh sb="24" eb="26">
      <t>キバン</t>
    </rPh>
    <rPh sb="27" eb="29">
      <t>キョウジン</t>
    </rPh>
    <rPh sb="29" eb="30">
      <t>カ</t>
    </rPh>
    <phoneticPr fontId="2"/>
  </si>
  <si>
    <t>防衛生産・技術基盤の維持強化に要する経費</t>
    <rPh sb="0" eb="2">
      <t>ボウエイ</t>
    </rPh>
    <rPh sb="2" eb="4">
      <t>セイサン</t>
    </rPh>
    <rPh sb="5" eb="7">
      <t>ギジュツ</t>
    </rPh>
    <rPh sb="7" eb="9">
      <t>キバン</t>
    </rPh>
    <rPh sb="10" eb="12">
      <t>イジ</t>
    </rPh>
    <rPh sb="12" eb="14">
      <t>キョウカ</t>
    </rPh>
    <rPh sb="15" eb="16">
      <t>ヨウ</t>
    </rPh>
    <rPh sb="18" eb="20">
      <t>ケイヒ</t>
    </rPh>
    <phoneticPr fontId="17"/>
  </si>
  <si>
    <t>防衛装備庁装備政策部
技術戦略部
プロジェクト管理部</t>
    <rPh sb="0" eb="2">
      <t>ボウエイ</t>
    </rPh>
    <rPh sb="2" eb="4">
      <t>ソウビ</t>
    </rPh>
    <rPh sb="4" eb="5">
      <t>チョウ</t>
    </rPh>
    <rPh sb="5" eb="7">
      <t>ソウビ</t>
    </rPh>
    <rPh sb="7" eb="9">
      <t>セイサク</t>
    </rPh>
    <rPh sb="9" eb="10">
      <t>ブ</t>
    </rPh>
    <rPh sb="11" eb="13">
      <t>ギジュツ</t>
    </rPh>
    <rPh sb="13" eb="15">
      <t>センリャク</t>
    </rPh>
    <rPh sb="15" eb="16">
      <t>ブ</t>
    </rPh>
    <phoneticPr fontId="0"/>
  </si>
  <si>
    <t>（項）防衛力基盤強化推進費
　　（大事項）装備品等の効率的な取得等に必要な経費</t>
    <rPh sb="1" eb="2">
      <t>コウ</t>
    </rPh>
    <phoneticPr fontId="17"/>
  </si>
  <si>
    <t>防衛装備移転等に関する調査</t>
    <rPh sb="0" eb="2">
      <t>ボウエイ</t>
    </rPh>
    <rPh sb="2" eb="4">
      <t>ソウビ</t>
    </rPh>
    <rPh sb="4" eb="7">
      <t>イテンナド</t>
    </rPh>
    <rPh sb="8" eb="9">
      <t>カン</t>
    </rPh>
    <rPh sb="11" eb="13">
      <t>チョウサ</t>
    </rPh>
    <phoneticPr fontId="17"/>
  </si>
  <si>
    <t>防衛装備・技術協力に係る調整等</t>
    <rPh sb="0" eb="2">
      <t>ボウエイ</t>
    </rPh>
    <rPh sb="2" eb="4">
      <t>ソウビ</t>
    </rPh>
    <rPh sb="5" eb="7">
      <t>ギジュツ</t>
    </rPh>
    <rPh sb="7" eb="9">
      <t>キョウリョク</t>
    </rPh>
    <rPh sb="10" eb="11">
      <t>カカ</t>
    </rPh>
    <rPh sb="12" eb="14">
      <t>チョウセイ</t>
    </rPh>
    <rPh sb="14" eb="15">
      <t>トウ</t>
    </rPh>
    <phoneticPr fontId="13"/>
  </si>
  <si>
    <t>防衛装備・技術協力における通訳支援</t>
    <rPh sb="0" eb="2">
      <t>ボウエイ</t>
    </rPh>
    <rPh sb="2" eb="4">
      <t>ソウビ</t>
    </rPh>
    <rPh sb="5" eb="7">
      <t>ギジュツ</t>
    </rPh>
    <rPh sb="7" eb="9">
      <t>キョウリョク</t>
    </rPh>
    <rPh sb="13" eb="15">
      <t>ツウヤク</t>
    </rPh>
    <rPh sb="15" eb="17">
      <t>シエン</t>
    </rPh>
    <phoneticPr fontId="17"/>
  </si>
  <si>
    <t>防衛装備協力（ＡＳＥＡＮ諸国への民間技師派遣）</t>
    <rPh sb="0" eb="2">
      <t>ボウエイ</t>
    </rPh>
    <rPh sb="2" eb="4">
      <t>ソウビ</t>
    </rPh>
    <rPh sb="4" eb="6">
      <t>キョウリョク</t>
    </rPh>
    <rPh sb="12" eb="14">
      <t>ショコク</t>
    </rPh>
    <rPh sb="16" eb="18">
      <t>ミンカン</t>
    </rPh>
    <rPh sb="18" eb="20">
      <t>ギシ</t>
    </rPh>
    <rPh sb="20" eb="22">
      <t>ハケン</t>
    </rPh>
    <phoneticPr fontId="13"/>
  </si>
  <si>
    <t>防衛装備庁            装備政策部
プロジェクト管理部</t>
    <rPh sb="0" eb="2">
      <t>ボウエイ</t>
    </rPh>
    <rPh sb="2" eb="4">
      <t>ソウビ</t>
    </rPh>
    <rPh sb="4" eb="5">
      <t>チョウ</t>
    </rPh>
    <rPh sb="17" eb="19">
      <t>ソウビ</t>
    </rPh>
    <rPh sb="19" eb="22">
      <t>セイサクブ</t>
    </rPh>
    <rPh sb="29" eb="32">
      <t>カンリブ</t>
    </rPh>
    <phoneticPr fontId="17"/>
  </si>
  <si>
    <t>防衛装備庁装備政策部</t>
    <rPh sb="0" eb="2">
      <t>ボウエイ</t>
    </rPh>
    <rPh sb="2" eb="4">
      <t>ソウビ</t>
    </rPh>
    <rPh sb="4" eb="5">
      <t>チョウ</t>
    </rPh>
    <rPh sb="5" eb="7">
      <t>ソウビ</t>
    </rPh>
    <rPh sb="7" eb="10">
      <t>セイサクブ</t>
    </rPh>
    <phoneticPr fontId="21"/>
  </si>
  <si>
    <t>防衛装備庁            装備政策部</t>
    <rPh sb="0" eb="2">
      <t>ボウエイ</t>
    </rPh>
    <rPh sb="2" eb="4">
      <t>ソウビ</t>
    </rPh>
    <rPh sb="4" eb="5">
      <t>チョウ</t>
    </rPh>
    <rPh sb="17" eb="19">
      <t>ソウビ</t>
    </rPh>
    <rPh sb="19" eb="22">
      <t>セイサクブ</t>
    </rPh>
    <phoneticPr fontId="17"/>
  </si>
  <si>
    <t>防衛装備庁装備政策部</t>
    <rPh sb="0" eb="2">
      <t>ボウエイ</t>
    </rPh>
    <rPh sb="2" eb="4">
      <t>ソウビ</t>
    </rPh>
    <rPh sb="4" eb="5">
      <t>チョウ</t>
    </rPh>
    <rPh sb="5" eb="7">
      <t>ソウビ</t>
    </rPh>
    <rPh sb="7" eb="9">
      <t>セイサク</t>
    </rPh>
    <rPh sb="9" eb="10">
      <t>ブ</t>
    </rPh>
    <phoneticPr fontId="21"/>
  </si>
  <si>
    <t>防衛装備庁
装備政策部</t>
    <rPh sb="0" eb="2">
      <t>ボウエイ</t>
    </rPh>
    <rPh sb="2" eb="4">
      <t>ソウビ</t>
    </rPh>
    <rPh sb="4" eb="5">
      <t>チョウ</t>
    </rPh>
    <rPh sb="6" eb="8">
      <t>ソウビ</t>
    </rPh>
    <rPh sb="8" eb="10">
      <t>セイサク</t>
    </rPh>
    <rPh sb="10" eb="11">
      <t>ブ</t>
    </rPh>
    <phoneticPr fontId="12"/>
  </si>
  <si>
    <t>（項）防衛力基盤強化推進費
　（大事項）装備品等の効率的な取得等に必要な経費</t>
    <rPh sb="1" eb="2">
      <t>コウ</t>
    </rPh>
    <rPh sb="16" eb="17">
      <t>ダイ</t>
    </rPh>
    <rPh sb="17" eb="19">
      <t>ジコウ</t>
    </rPh>
    <phoneticPr fontId="17"/>
  </si>
  <si>
    <t>施策名：2-(3)技術基盤の強化、2-(5)産業基盤の強靭化、6-(3)装備・技術協力</t>
    <rPh sb="22" eb="24">
      <t>サンギョウ</t>
    </rPh>
    <rPh sb="24" eb="26">
      <t>キバン</t>
    </rPh>
    <rPh sb="27" eb="29">
      <t>キョウジン</t>
    </rPh>
    <rPh sb="29" eb="30">
      <t>カ</t>
    </rPh>
    <phoneticPr fontId="2"/>
  </si>
  <si>
    <t>将来装備品の取得手段の調査</t>
    <rPh sb="0" eb="2">
      <t>ショウライ</t>
    </rPh>
    <rPh sb="2" eb="5">
      <t>ソウビヒン</t>
    </rPh>
    <rPh sb="6" eb="8">
      <t>シュトク</t>
    </rPh>
    <rPh sb="8" eb="10">
      <t>シュダン</t>
    </rPh>
    <rPh sb="11" eb="13">
      <t>チョウサ</t>
    </rPh>
    <phoneticPr fontId="13"/>
  </si>
  <si>
    <t>取得に関する諸外国の制度の調査に係る経費</t>
    <rPh sb="0" eb="2">
      <t>シュトク</t>
    </rPh>
    <rPh sb="3" eb="4">
      <t>カン</t>
    </rPh>
    <rPh sb="6" eb="9">
      <t>ショガイコク</t>
    </rPh>
    <rPh sb="10" eb="12">
      <t>セイド</t>
    </rPh>
    <rPh sb="13" eb="15">
      <t>チョウサ</t>
    </rPh>
    <rPh sb="16" eb="17">
      <t>カカ</t>
    </rPh>
    <rPh sb="18" eb="20">
      <t>ケイヒ</t>
    </rPh>
    <phoneticPr fontId="17"/>
  </si>
  <si>
    <t>ライフサイクルコスト教育</t>
    <rPh sb="10" eb="12">
      <t>キョウイク</t>
    </rPh>
    <phoneticPr fontId="17"/>
  </si>
  <si>
    <t>情報システム等の取得に関する検討</t>
    <rPh sb="0" eb="2">
      <t>ジョウホウ</t>
    </rPh>
    <rPh sb="6" eb="7">
      <t>トウ</t>
    </rPh>
    <rPh sb="8" eb="10">
      <t>シュトク</t>
    </rPh>
    <rPh sb="11" eb="12">
      <t>カン</t>
    </rPh>
    <rPh sb="14" eb="16">
      <t>ケントウ</t>
    </rPh>
    <phoneticPr fontId="17"/>
  </si>
  <si>
    <t>業態調査に要する経費</t>
    <rPh sb="0" eb="2">
      <t>ギョウタイ</t>
    </rPh>
    <rPh sb="2" eb="4">
      <t>チョウサ</t>
    </rPh>
    <rPh sb="5" eb="6">
      <t>ヨウ</t>
    </rPh>
    <rPh sb="8" eb="10">
      <t>ケイヒ</t>
    </rPh>
    <phoneticPr fontId="17"/>
  </si>
  <si>
    <t>監察監査機能の強化のための部外監査法人等の活用</t>
    <rPh sb="0" eb="2">
      <t>カンサツ</t>
    </rPh>
    <rPh sb="2" eb="4">
      <t>カンサ</t>
    </rPh>
    <rPh sb="4" eb="6">
      <t>キノウ</t>
    </rPh>
    <rPh sb="7" eb="9">
      <t>キョウカ</t>
    </rPh>
    <rPh sb="13" eb="15">
      <t>ブガイ</t>
    </rPh>
    <rPh sb="15" eb="17">
      <t>カンサ</t>
    </rPh>
    <rPh sb="17" eb="19">
      <t>ホウジン</t>
    </rPh>
    <rPh sb="19" eb="20">
      <t>トウ</t>
    </rPh>
    <rPh sb="21" eb="23">
      <t>カツヨウ</t>
    </rPh>
    <phoneticPr fontId="17"/>
  </si>
  <si>
    <t>プロジェクト管理関連職員のための米国ＧＳの課程受講</t>
    <rPh sb="6" eb="8">
      <t>カンリ</t>
    </rPh>
    <rPh sb="8" eb="10">
      <t>カンレン</t>
    </rPh>
    <rPh sb="10" eb="12">
      <t>ショクイン</t>
    </rPh>
    <rPh sb="16" eb="18">
      <t>ベイコク</t>
    </rPh>
    <rPh sb="21" eb="23">
      <t>カテイ</t>
    </rPh>
    <rPh sb="23" eb="25">
      <t>ジュコウ</t>
    </rPh>
    <phoneticPr fontId="17"/>
  </si>
  <si>
    <t>終了予定なし</t>
    <rPh sb="0" eb="2">
      <t>シュウリョウ</t>
    </rPh>
    <rPh sb="2" eb="4">
      <t>ヨテイ</t>
    </rPh>
    <phoneticPr fontId="15"/>
  </si>
  <si>
    <t>終了予定なし</t>
  </si>
  <si>
    <t>防衛装備庁調達管理部</t>
    <rPh sb="0" eb="2">
      <t>ボウエイ</t>
    </rPh>
    <rPh sb="2" eb="4">
      <t>ソウビ</t>
    </rPh>
    <rPh sb="4" eb="5">
      <t>チョウ</t>
    </rPh>
    <rPh sb="5" eb="7">
      <t>チョウタツ</t>
    </rPh>
    <rPh sb="7" eb="10">
      <t>カンリブ</t>
    </rPh>
    <phoneticPr fontId="21"/>
  </si>
  <si>
    <t>防衛装備庁             
プロジェクト管理部
装備政策部</t>
    <rPh sb="0" eb="2">
      <t>ボウエイ</t>
    </rPh>
    <rPh sb="2" eb="4">
      <t>ソウビ</t>
    </rPh>
    <rPh sb="4" eb="5">
      <t>チョウ</t>
    </rPh>
    <rPh sb="29" eb="31">
      <t>ソウビ</t>
    </rPh>
    <rPh sb="31" eb="33">
      <t>セイサク</t>
    </rPh>
    <rPh sb="33" eb="34">
      <t>ブ</t>
    </rPh>
    <phoneticPr fontId="16"/>
  </si>
  <si>
    <t>防衛装備庁長官官房</t>
    <rPh sb="0" eb="2">
      <t>ボウエイ</t>
    </rPh>
    <rPh sb="2" eb="4">
      <t>ソウビ</t>
    </rPh>
    <rPh sb="4" eb="5">
      <t>チョウ</t>
    </rPh>
    <rPh sb="5" eb="7">
      <t>チョウカン</t>
    </rPh>
    <rPh sb="7" eb="9">
      <t>カンボウ</t>
    </rPh>
    <phoneticPr fontId="21"/>
  </si>
  <si>
    <t>防衛装備庁            調達管理部</t>
    <rPh sb="0" eb="2">
      <t>ボウエイ</t>
    </rPh>
    <rPh sb="2" eb="4">
      <t>ソウビ</t>
    </rPh>
    <rPh sb="4" eb="5">
      <t>チョウ</t>
    </rPh>
    <rPh sb="17" eb="19">
      <t>チョウタツ</t>
    </rPh>
    <rPh sb="19" eb="22">
      <t>カンリブ</t>
    </rPh>
    <phoneticPr fontId="21"/>
  </si>
  <si>
    <t>防衛装備庁            長官官房</t>
    <rPh sb="0" eb="2">
      <t>ボウエイ</t>
    </rPh>
    <rPh sb="2" eb="4">
      <t>ソウビ</t>
    </rPh>
    <rPh sb="4" eb="5">
      <t>チョウ</t>
    </rPh>
    <rPh sb="17" eb="19">
      <t>チョウカン</t>
    </rPh>
    <rPh sb="19" eb="21">
      <t>カンボウ</t>
    </rPh>
    <phoneticPr fontId="17"/>
  </si>
  <si>
    <t>防衛装備庁
調達管理部</t>
    <rPh sb="0" eb="2">
      <t>ボウエイ</t>
    </rPh>
    <rPh sb="2" eb="4">
      <t>ソウビ</t>
    </rPh>
    <rPh sb="4" eb="5">
      <t>チョウ</t>
    </rPh>
    <rPh sb="6" eb="8">
      <t>チョウタツ</t>
    </rPh>
    <rPh sb="8" eb="10">
      <t>カンリ</t>
    </rPh>
    <rPh sb="10" eb="11">
      <t>ブ</t>
    </rPh>
    <phoneticPr fontId="12"/>
  </si>
  <si>
    <t>防衛装備庁             プロジェクト管理部</t>
    <rPh sb="0" eb="2">
      <t>ボウエイ</t>
    </rPh>
    <rPh sb="2" eb="4">
      <t>ソウビ</t>
    </rPh>
    <rPh sb="4" eb="5">
      <t>チョウ</t>
    </rPh>
    <rPh sb="24" eb="27">
      <t>カンリブ</t>
    </rPh>
    <phoneticPr fontId="21"/>
  </si>
  <si>
    <t>長官官房</t>
    <rPh sb="0" eb="2">
      <t>チョウカン</t>
    </rPh>
    <rPh sb="2" eb="4">
      <t>カンボウ</t>
    </rPh>
    <phoneticPr fontId="17"/>
  </si>
  <si>
    <t>防衛装備庁
調達管理部</t>
    <rPh sb="0" eb="2">
      <t>ボウエイ</t>
    </rPh>
    <rPh sb="2" eb="4">
      <t>ソウビ</t>
    </rPh>
    <rPh sb="4" eb="5">
      <t>チョウ</t>
    </rPh>
    <rPh sb="6" eb="8">
      <t>チョウタツ</t>
    </rPh>
    <rPh sb="8" eb="10">
      <t>カンリ</t>
    </rPh>
    <rPh sb="10" eb="11">
      <t>ブ</t>
    </rPh>
    <phoneticPr fontId="17"/>
  </si>
  <si>
    <t>（項）防衛力基盤強化推進費
　　（大事項）装備品等の効率的な取得等に必要な経費</t>
    <rPh sb="1" eb="2">
      <t>コウ</t>
    </rPh>
    <rPh sb="21" eb="23">
      <t>ソウビ</t>
    </rPh>
    <rPh sb="23" eb="24">
      <t>ヒン</t>
    </rPh>
    <rPh sb="24" eb="25">
      <t>トウ</t>
    </rPh>
    <rPh sb="26" eb="29">
      <t>コウリツテキ</t>
    </rPh>
    <rPh sb="30" eb="32">
      <t>シュトク</t>
    </rPh>
    <rPh sb="32" eb="33">
      <t>トウ</t>
    </rPh>
    <rPh sb="34" eb="36">
      <t>ヒツヨウ</t>
    </rPh>
    <rPh sb="37" eb="39">
      <t>ケイヒ</t>
    </rPh>
    <phoneticPr fontId="13"/>
  </si>
  <si>
    <t>（項）防衛力基盤強化推進費
　（大事項）防衛産業基盤の強靭化に必要な経費</t>
    <rPh sb="1" eb="2">
      <t>コウ</t>
    </rPh>
    <rPh sb="16" eb="17">
      <t>ダイ</t>
    </rPh>
    <rPh sb="17" eb="19">
      <t>ジコウ</t>
    </rPh>
    <phoneticPr fontId="17"/>
  </si>
  <si>
    <t>施策名：2-(4)産業基盤の強靭化、2-(5)産業基盤の強靭化</t>
    <rPh sb="9" eb="11">
      <t>サンギョウ</t>
    </rPh>
    <rPh sb="11" eb="13">
      <t>キバン</t>
    </rPh>
    <rPh sb="14" eb="16">
      <t>キョウジン</t>
    </rPh>
    <rPh sb="16" eb="17">
      <t>カ</t>
    </rPh>
    <phoneticPr fontId="2"/>
  </si>
  <si>
    <t>施策名：2-(5)産業基盤の強靭化</t>
    <phoneticPr fontId="2"/>
  </si>
  <si>
    <t>調達情報セキュリティ監査要員の養成</t>
    <rPh sb="0" eb="2">
      <t>チョウタツ</t>
    </rPh>
    <rPh sb="2" eb="4">
      <t>ジョウホウ</t>
    </rPh>
    <rPh sb="10" eb="12">
      <t>カンサ</t>
    </rPh>
    <rPh sb="12" eb="14">
      <t>ヨウイン</t>
    </rPh>
    <rPh sb="15" eb="17">
      <t>ヨウセイ</t>
    </rPh>
    <phoneticPr fontId="17"/>
  </si>
  <si>
    <t>防衛装備庁装備政策部</t>
    <rPh sb="0" eb="2">
      <t>ボウエイ</t>
    </rPh>
    <rPh sb="2" eb="4">
      <t>ソウビ</t>
    </rPh>
    <rPh sb="4" eb="5">
      <t>チョウ</t>
    </rPh>
    <rPh sb="5" eb="7">
      <t>ソウビ</t>
    </rPh>
    <rPh sb="7" eb="10">
      <t>セイサクブ</t>
    </rPh>
    <phoneticPr fontId="10"/>
  </si>
  <si>
    <t>（項）防衛力基盤強化推進費
　　（大事項）防衛産業基盤の強靭化に必要な経費</t>
  </si>
  <si>
    <t>ＮＡＴＯカタログ制度の参加レベル引上げに関する経費</t>
    <rPh sb="8" eb="10">
      <t>セイド</t>
    </rPh>
    <rPh sb="11" eb="13">
      <t>サンカ</t>
    </rPh>
    <rPh sb="16" eb="18">
      <t>ヒキア</t>
    </rPh>
    <rPh sb="20" eb="21">
      <t>カン</t>
    </rPh>
    <rPh sb="23" eb="25">
      <t>ケイヒ</t>
    </rPh>
    <phoneticPr fontId="17"/>
  </si>
  <si>
    <t>防衛装備庁
装備政策部
長官官房</t>
    <rPh sb="0" eb="2">
      <t>ボウエイ</t>
    </rPh>
    <rPh sb="2" eb="4">
      <t>ソウビ</t>
    </rPh>
    <rPh sb="4" eb="5">
      <t>チョウ</t>
    </rPh>
    <rPh sb="6" eb="8">
      <t>ソウビ</t>
    </rPh>
    <rPh sb="8" eb="10">
      <t>セイサク</t>
    </rPh>
    <rPh sb="10" eb="11">
      <t>ブ</t>
    </rPh>
    <rPh sb="12" eb="14">
      <t>チョウカン</t>
    </rPh>
    <rPh sb="14" eb="16">
      <t>カンボウ</t>
    </rPh>
    <phoneticPr fontId="8"/>
  </si>
  <si>
    <t>防衛装備庁調達管理部</t>
    <rPh sb="0" eb="2">
      <t>ボウエイ</t>
    </rPh>
    <rPh sb="2" eb="4">
      <t>ソウビ</t>
    </rPh>
    <rPh sb="4" eb="5">
      <t>チョウ</t>
    </rPh>
    <rPh sb="5" eb="7">
      <t>チョウタツ</t>
    </rPh>
    <rPh sb="7" eb="9">
      <t>カンリ</t>
    </rPh>
    <rPh sb="9" eb="10">
      <t>ブ</t>
    </rPh>
    <phoneticPr fontId="9"/>
  </si>
  <si>
    <t>（項）防衛力基盤強化推進費
　（大事項）防衛産業基盤の強靭化に必要な経費</t>
    <rPh sb="1" eb="2">
      <t>コウ</t>
    </rPh>
    <rPh sb="16" eb="17">
      <t>ダイ</t>
    </rPh>
    <rPh sb="17" eb="19">
      <t>ジコウ</t>
    </rPh>
    <rPh sb="22" eb="24">
      <t>サンギョウ</t>
    </rPh>
    <rPh sb="24" eb="26">
      <t>キバン</t>
    </rPh>
    <rPh sb="27" eb="29">
      <t>キョウジン</t>
    </rPh>
    <rPh sb="29" eb="30">
      <t>カ</t>
    </rPh>
    <rPh sb="31" eb="33">
      <t>ヒツヨウ</t>
    </rPh>
    <rPh sb="34" eb="36">
      <t>ケイヒ</t>
    </rPh>
    <phoneticPr fontId="17"/>
  </si>
  <si>
    <t>（項）防衛装備庁共通費
　（大事項）防衛装備庁一般行政に必要な経費
（項）防衛力基盤強化推進費
　（大事項）装備品等の効率的な取得等に必要な経費</t>
    <rPh sb="1" eb="2">
      <t>コウ</t>
    </rPh>
    <rPh sb="3" eb="5">
      <t>ボウエイ</t>
    </rPh>
    <rPh sb="5" eb="7">
      <t>ソウビ</t>
    </rPh>
    <rPh sb="7" eb="8">
      <t>チョウ</t>
    </rPh>
    <rPh sb="8" eb="10">
      <t>キョウツウ</t>
    </rPh>
    <rPh sb="10" eb="11">
      <t>ヒ</t>
    </rPh>
    <rPh sb="14" eb="15">
      <t>ダイ</t>
    </rPh>
    <rPh sb="15" eb="17">
      <t>ジコウ</t>
    </rPh>
    <rPh sb="18" eb="20">
      <t>ボウエイ</t>
    </rPh>
    <rPh sb="20" eb="22">
      <t>ソウビ</t>
    </rPh>
    <rPh sb="22" eb="23">
      <t>チョウ</t>
    </rPh>
    <rPh sb="23" eb="25">
      <t>イッパン</t>
    </rPh>
    <rPh sb="25" eb="27">
      <t>ギョウセイ</t>
    </rPh>
    <rPh sb="28" eb="30">
      <t>ヒツヨウ</t>
    </rPh>
    <rPh sb="31" eb="33">
      <t>ケイヒ</t>
    </rPh>
    <phoneticPr fontId="17"/>
  </si>
  <si>
    <t>施策名：2-(5)産業基盤の強靭化、6-(2)二国間・多国間の共同訓練・演習の実施</t>
    <phoneticPr fontId="2"/>
  </si>
  <si>
    <t>国外ＦＡＸニュース等の取得
（５機関共同）</t>
    <rPh sb="0" eb="2">
      <t>コクガイ</t>
    </rPh>
    <rPh sb="9" eb="10">
      <t>トウ</t>
    </rPh>
    <rPh sb="11" eb="13">
      <t>シュトク</t>
    </rPh>
    <rPh sb="16" eb="18">
      <t>キカン</t>
    </rPh>
    <rPh sb="18" eb="20">
      <t>キョウドウ</t>
    </rPh>
    <phoneticPr fontId="25"/>
  </si>
  <si>
    <t>防衛駐在官等支援経費</t>
    <rPh sb="0" eb="2">
      <t>ボウエイ</t>
    </rPh>
    <rPh sb="2" eb="5">
      <t>チュウザイカン</t>
    </rPh>
    <rPh sb="5" eb="6">
      <t>トウ</t>
    </rPh>
    <rPh sb="6" eb="8">
      <t>シエン</t>
    </rPh>
    <rPh sb="8" eb="10">
      <t>ケイヒ</t>
    </rPh>
    <phoneticPr fontId="26"/>
  </si>
  <si>
    <t>防衛政策局</t>
    <rPh sb="0" eb="2">
      <t>ボウエイ</t>
    </rPh>
    <rPh sb="2" eb="5">
      <t>セイサクキョク</t>
    </rPh>
    <phoneticPr fontId="21"/>
  </si>
  <si>
    <t>（項）防衛本省共通費
　　（大事項）防衛本省一般行政に必要な経費
（項）武器車両等整備費
　　（大事項）武器車両等の整備維持に必要な経費</t>
    <rPh sb="7" eb="9">
      <t>キョウツウ</t>
    </rPh>
    <rPh sb="9" eb="10">
      <t>ヒ</t>
    </rPh>
    <phoneticPr fontId="13"/>
  </si>
  <si>
    <t>（項）防衛本省共通費
　　（大事項）防衛本省一般行政に必要な経費
（項）防衛力基盤強化推進費
　　（大事項）人的基盤の強化に必要な経費</t>
    <rPh sb="34" eb="35">
      <t>コウ</t>
    </rPh>
    <phoneticPr fontId="13"/>
  </si>
  <si>
    <t>施策名：2-(6)産業基盤の強靭化</t>
    <phoneticPr fontId="2"/>
  </si>
  <si>
    <t>施策名：2-(6)産業基盤の強靭化、3大規模災害等への対応</t>
    <phoneticPr fontId="2"/>
  </si>
  <si>
    <t>施策名：3大規模災害等への対応</t>
    <phoneticPr fontId="2"/>
  </si>
  <si>
    <t>施策名：4-(2)衛生機能の強化</t>
  </si>
  <si>
    <t>施策名：3大規模災害等への対応、6-(2)二国間・多国間の共同訓練・演習の実施</t>
    <phoneticPr fontId="2"/>
  </si>
  <si>
    <t>施策名：4-(1)訓練・演習の実施</t>
    <phoneticPr fontId="2"/>
  </si>
  <si>
    <t>（項）防衛本省共通費
　　（大事項）統合幕僚監部の運営に必要な経費
　　（大事項）海上自衛隊の運営に必要な経費
　　（大事項）人的基盤の強化に必要な経費
                    訓練・演習の実施に必要な経費
                    運用基盤等の強化に必要な経費
                    衛生機能の強化に必要な経費
（項）武器車両等整備費
　　（大事項）武器車両等の整備維持に必要な経費
（項）防衛力基盤強化推進費
（項）安全保障協力推進費
　　（大事項）防衛協力・交流の推進に必要な経費</t>
    <rPh sb="18" eb="20">
      <t>トウゴウ</t>
    </rPh>
    <rPh sb="20" eb="22">
      <t>バクリョウ</t>
    </rPh>
    <rPh sb="22" eb="24">
      <t>カンブ</t>
    </rPh>
    <rPh sb="218" eb="219">
      <t>コウ</t>
    </rPh>
    <phoneticPr fontId="13"/>
  </si>
  <si>
    <t>（項）防衛本省共通費
　　（大事項）防衛本省一般行政に必要な経費
（項）防衛力基盤強化推進費
　　（大事項）衛生機能の強化に必要な経費
                  運用基盤等の強化に必要な経費
（項）武器車両等整備費
　　（大事項）武器車両等の購入に必要な経費
                  武器車両等の整備維持に必要な経費</t>
    <rPh sb="1" eb="2">
      <t>コウ</t>
    </rPh>
    <rPh sb="3" eb="5">
      <t>ボウエイ</t>
    </rPh>
    <rPh sb="5" eb="7">
      <t>ホンショウ</t>
    </rPh>
    <rPh sb="7" eb="9">
      <t>キョウツウ</t>
    </rPh>
    <rPh sb="9" eb="10">
      <t>ヒ</t>
    </rPh>
    <rPh sb="18" eb="20">
      <t>ボウエイ</t>
    </rPh>
    <rPh sb="20" eb="22">
      <t>ホンショウ</t>
    </rPh>
    <rPh sb="22" eb="24">
      <t>イッパン</t>
    </rPh>
    <rPh sb="24" eb="26">
      <t>ギョウセイ</t>
    </rPh>
    <rPh sb="27" eb="29">
      <t>ヒツヨウ</t>
    </rPh>
    <rPh sb="30" eb="32">
      <t>ケイヒ</t>
    </rPh>
    <rPh sb="34" eb="35">
      <t>コウ</t>
    </rPh>
    <rPh sb="102" eb="103">
      <t>コウ</t>
    </rPh>
    <rPh sb="104" eb="106">
      <t>ブキ</t>
    </rPh>
    <rPh sb="106" eb="108">
      <t>シャリョウ</t>
    </rPh>
    <rPh sb="108" eb="109">
      <t>トウ</t>
    </rPh>
    <rPh sb="109" eb="112">
      <t>セイビヒ</t>
    </rPh>
    <rPh sb="120" eb="122">
      <t>ブキ</t>
    </rPh>
    <rPh sb="122" eb="124">
      <t>シャリョウ</t>
    </rPh>
    <rPh sb="124" eb="125">
      <t>トウ</t>
    </rPh>
    <rPh sb="126" eb="128">
      <t>コウニュウ</t>
    </rPh>
    <rPh sb="129" eb="131">
      <t>ヒツヨウ</t>
    </rPh>
    <rPh sb="132" eb="134">
      <t>ケイヒ</t>
    </rPh>
    <rPh sb="153" eb="155">
      <t>ブキ</t>
    </rPh>
    <rPh sb="155" eb="157">
      <t>シャリョウ</t>
    </rPh>
    <rPh sb="157" eb="158">
      <t>トウ</t>
    </rPh>
    <rPh sb="159" eb="161">
      <t>セイビ</t>
    </rPh>
    <rPh sb="161" eb="163">
      <t>イジ</t>
    </rPh>
    <rPh sb="164" eb="166">
      <t>ヒツヨウ</t>
    </rPh>
    <rPh sb="167" eb="169">
      <t>ケイヒ</t>
    </rPh>
    <phoneticPr fontId="13"/>
  </si>
  <si>
    <t>（項）防衛力基盤強化推進費
　　（大事項）運用基盤等の強化に必要な経費
　　　　　　　  衛生機能の強化に必要な経費</t>
    <rPh sb="1" eb="2">
      <t>コウ</t>
    </rPh>
    <phoneticPr fontId="13"/>
  </si>
  <si>
    <t>（項）防衛力基盤強化推進費
　　（大事項）衛生機能の強化に必要な経費</t>
    <rPh sb="1" eb="2">
      <t>コウ</t>
    </rPh>
    <phoneticPr fontId="13"/>
  </si>
  <si>
    <t>地方協力局</t>
    <rPh sb="0" eb="2">
      <t>チホウ</t>
    </rPh>
    <rPh sb="2" eb="4">
      <t>キョウリョク</t>
    </rPh>
    <rPh sb="4" eb="5">
      <t>キョク</t>
    </rPh>
    <phoneticPr fontId="21"/>
  </si>
  <si>
    <t>地方協力局
整備計画局</t>
    <rPh sb="0" eb="2">
      <t>チホウ</t>
    </rPh>
    <rPh sb="2" eb="4">
      <t>キョウリョク</t>
    </rPh>
    <rPh sb="4" eb="5">
      <t>キョク</t>
    </rPh>
    <phoneticPr fontId="21"/>
  </si>
  <si>
    <t>（項）防衛力基盤強化推進費
　　（大事項）地域コミュニティーとの連携に必要な経費</t>
    <rPh sb="1" eb="2">
      <t>コウ</t>
    </rPh>
    <phoneticPr fontId="13"/>
  </si>
  <si>
    <t>大規模広報施設</t>
  </si>
  <si>
    <t>行事広報</t>
  </si>
  <si>
    <t>印刷物広報</t>
  </si>
  <si>
    <t>視聴覚広報</t>
  </si>
  <si>
    <t>広報体制の整備</t>
  </si>
  <si>
    <t>（項）防衛本省共通費
　　（大事項）陸上自衛隊の運営に必要な経費
                  海上自衛隊の運営に必要な経費
（項）防衛力基盤強化推進費
　　（大事項）運用基盤等の強化に必要な経費
                  人的基盤の強化に必要な経費
                  民間資金等を活用した防衛施設整備に必要な経費
（項）武器車両等整備費
　　（大事項）武器車両等の整備維持に必要な経費</t>
    <rPh sb="1" eb="2">
      <t>コウ</t>
    </rPh>
    <rPh sb="3" eb="5">
      <t>ボウエイ</t>
    </rPh>
    <rPh sb="5" eb="7">
      <t>ホンショウ</t>
    </rPh>
    <rPh sb="7" eb="9">
      <t>キョウツウ</t>
    </rPh>
    <rPh sb="9" eb="10">
      <t>ヒ</t>
    </rPh>
    <rPh sb="18" eb="20">
      <t>リクジョウ</t>
    </rPh>
    <rPh sb="20" eb="23">
      <t>ジエイタイ</t>
    </rPh>
    <rPh sb="24" eb="26">
      <t>ウンエイ</t>
    </rPh>
    <rPh sb="27" eb="29">
      <t>ヒツヨウ</t>
    </rPh>
    <rPh sb="30" eb="32">
      <t>ケイヒ</t>
    </rPh>
    <rPh sb="51" eb="53">
      <t>カイジョウ</t>
    </rPh>
    <rPh sb="53" eb="56">
      <t>ジエイタイ</t>
    </rPh>
    <rPh sb="57" eb="59">
      <t>ウンエイ</t>
    </rPh>
    <rPh sb="60" eb="62">
      <t>ヒツヨウ</t>
    </rPh>
    <rPh sb="63" eb="65">
      <t>ケイヒ</t>
    </rPh>
    <rPh sb="67" eb="68">
      <t>コウ</t>
    </rPh>
    <rPh sb="176" eb="177">
      <t>コウ</t>
    </rPh>
    <rPh sb="178" eb="180">
      <t>ブキ</t>
    </rPh>
    <rPh sb="180" eb="182">
      <t>シャリョウ</t>
    </rPh>
    <rPh sb="182" eb="183">
      <t>トウ</t>
    </rPh>
    <rPh sb="183" eb="186">
      <t>セイビヒ</t>
    </rPh>
    <rPh sb="194" eb="196">
      <t>ブキ</t>
    </rPh>
    <rPh sb="196" eb="198">
      <t>シャリョウ</t>
    </rPh>
    <rPh sb="198" eb="199">
      <t>トウ</t>
    </rPh>
    <rPh sb="200" eb="202">
      <t>セイビ</t>
    </rPh>
    <rPh sb="202" eb="204">
      <t>イジ</t>
    </rPh>
    <rPh sb="205" eb="207">
      <t>ヒツヨウ</t>
    </rPh>
    <rPh sb="208" eb="210">
      <t>ケイヒ</t>
    </rPh>
    <phoneticPr fontId="13"/>
  </si>
  <si>
    <t>（項）防衛本省共通費
　　（大事項）防衛本省一般行政に必要な経費
                  陸上自衛隊の運営に必要な経費
                  海上自衛隊の運営に必要な経費
                  航空自衛隊の運営に必要な経費
（項）防衛力基盤強化推進費
　　（大事項）知的基盤の強化に必要な経費
                  地域コミュニティーとの連携に必要な経費
                  運用基盤等の強化に必要な経費</t>
  </si>
  <si>
    <t>（項）防衛本省共通費
　　（大事項）防衛本省一般行政に必要な経費
（項）防衛力基盤強化推進費
　　（大事項）知的基盤の強化に必要な経費
                  地域コミュニティーとの連携に必要な経費</t>
  </si>
  <si>
    <t>（項）防衛本省共通費
　　（大事項）防衛本省一般行政に必要な経費
（項）防衛力基盤強化推進費
　　（大事項）知的基盤の強化に必要な経費
　　　　　　　  地域コミュニティーとの連携に必要な経費</t>
  </si>
  <si>
    <t>（項）防衛本省共通費
　　（大事項）防衛本省一般行政に必要な経費
                  陸上自衛隊の運営に必要な経費
                  海上自衛隊の運営に必要な経費
                  航空自衛隊の運営に必要な経費
（項）防衛力基盤強化推進費
　　（大事項）知的基盤の強化に必要な経費
                  地域コミュニティーとの連携に必要な経費</t>
  </si>
  <si>
    <t>施策名：4-(3)地域コミュニティーとの連携、5-(2)在日米軍駐留に関する施策の着実な実施</t>
    <phoneticPr fontId="2"/>
  </si>
  <si>
    <t>特定防衛施設周辺整備調整交付金</t>
  </si>
  <si>
    <t>訓練移転費の負担</t>
  </si>
  <si>
    <t>駐留軍等労働者の労務管理</t>
  </si>
  <si>
    <t>提供施設の整備</t>
  </si>
  <si>
    <t>光熱水料等の負担</t>
  </si>
  <si>
    <t>提供施設移設整備</t>
  </si>
  <si>
    <t>米軍再編関係経費</t>
  </si>
  <si>
    <t>SACO関係経費</t>
  </si>
  <si>
    <t>独立行政法人駐留軍等労働者労務管理機構運営費交付金</t>
  </si>
  <si>
    <t>特別調達資金事務処理システムに要する経費</t>
    <rPh sb="0" eb="2">
      <t>トクベツ</t>
    </rPh>
    <rPh sb="2" eb="4">
      <t>チョウタツ</t>
    </rPh>
    <rPh sb="4" eb="6">
      <t>シキン</t>
    </rPh>
    <rPh sb="6" eb="8">
      <t>ジム</t>
    </rPh>
    <rPh sb="8" eb="10">
      <t>ショリ</t>
    </rPh>
    <rPh sb="15" eb="16">
      <t>ヨウ</t>
    </rPh>
    <rPh sb="18" eb="20">
      <t>ケイヒ</t>
    </rPh>
    <phoneticPr fontId="17"/>
  </si>
  <si>
    <t>（項）在日米軍等駐留関連諸費
　　（大事項）在日米軍等の駐留に必要な経費</t>
  </si>
  <si>
    <t>（項）在日米軍等駐留関連諸費
　　（大事項）在日米軍の兵力構成見直し等に関する政府の取組の実施に必要な経費</t>
  </si>
  <si>
    <t>（項）在日米軍等駐留関連諸費
　　（大事項）沖縄に関する特別行動委員会最終報告に盛り込まれた措置の実施に必要な経費</t>
  </si>
  <si>
    <t>（項）独立行政法人駐留軍等労働者労務管理機構運営費
　　（大事項）独立行政法人駐留軍等労働者労務管理機構運営費交付金に必要な経費</t>
  </si>
  <si>
    <t>（項）防衛本省共通費
　　（大事項）防衛本省一般行政に必要な経費
（項）在日米軍等駐留関連諸費
　　（大事項）在日米軍等の駐留に必要な経費</t>
  </si>
  <si>
    <t>教育訓練履修給付金</t>
  </si>
  <si>
    <t>（項）安全保障協力推進費
　　（大事項）防衛協力・交流の推進に必要な経費</t>
  </si>
  <si>
    <t>部隊レベル対話</t>
    <rPh sb="0" eb="2">
      <t>ブタイ</t>
    </rPh>
    <rPh sb="5" eb="7">
      <t>タイワ</t>
    </rPh>
    <phoneticPr fontId="13"/>
  </si>
  <si>
    <t>（項）防衛本省共通費
　　（大事項）防衛本省一般行政に必要な経費
                  統合幕僚監部の運営に必要な経費
                  陸上自衛隊の運営に必要な経費
                  海上自衛隊の運営に必要な経費
                  航空自衛隊の運営に必要な経費
（項）安全保障協力推進費
　　（大事項）防衛協力・交流の推進に必要な経費</t>
  </si>
  <si>
    <t>（項）防衛本省共通費
　　（大事項）防衛本省一般行政に必要な経費
                  統合幕僚監部の運営に必要な経費
                  陸上自衛隊の運営に必要な経費
                  航空自衛隊の運営に必要な経費
（項）安全保障協力推進費
　　（大事項）防衛協力・交流の推進に必要な経費</t>
  </si>
  <si>
    <t>（項）防衛本省共通費
　　（大事項）防衛本省一般行政に必要な経費
                  統合幕僚監部の運営に必要な経費
                  陸上自衛隊の運営に必要な経費
                  海上自衛隊の運営に必要な経費
（項）防衛力基盤強化推進費
　  （大事項）訓練・演習の実施に必要な経費
　  （大事項）人的基盤の強化に必要な経費
（項）安全保障協力推進費
　  （大事項）防衛協力・交流の推進に必要な経費</t>
  </si>
  <si>
    <t>多国間・２国間交流</t>
    <rPh sb="0" eb="3">
      <t>タコクカン</t>
    </rPh>
    <rPh sb="5" eb="7">
      <t>コクカン</t>
    </rPh>
    <rPh sb="7" eb="9">
      <t>コウリュウ</t>
    </rPh>
    <phoneticPr fontId="17"/>
  </si>
  <si>
    <t>施策名：6-(2)二国間・多国間の共同訓練・演習の実施</t>
  </si>
  <si>
    <t>施策名：6-(1)ハイレベル交流・政策対話等の推進、6-(2)二国間・多国間の共同訓練・演習の実施</t>
  </si>
  <si>
    <t>施策名：6-(1)ハイレベル交流・政策対話等の推進</t>
    <phoneticPr fontId="2"/>
  </si>
  <si>
    <t>施策名：5-(2)在日米軍駐留に関する施策の着実な実施</t>
    <phoneticPr fontId="2"/>
  </si>
  <si>
    <t>各種資料の翻訳</t>
    <rPh sb="0" eb="2">
      <t>カクシュ</t>
    </rPh>
    <rPh sb="2" eb="4">
      <t>シリョウ</t>
    </rPh>
    <rPh sb="5" eb="7">
      <t>ホンヤク</t>
    </rPh>
    <phoneticPr fontId="17"/>
  </si>
  <si>
    <t>諸外国との防衛装備・技術協力に係る交流に必要な経費</t>
    <rPh sb="0" eb="3">
      <t>ショガイコク</t>
    </rPh>
    <rPh sb="5" eb="7">
      <t>ボウエイ</t>
    </rPh>
    <rPh sb="7" eb="9">
      <t>ソウビ</t>
    </rPh>
    <rPh sb="10" eb="12">
      <t>ギジュツ</t>
    </rPh>
    <rPh sb="12" eb="14">
      <t>キョウリョク</t>
    </rPh>
    <rPh sb="15" eb="16">
      <t>カカ</t>
    </rPh>
    <rPh sb="17" eb="19">
      <t>コウリュウ</t>
    </rPh>
    <rPh sb="20" eb="22">
      <t>ヒツヨウ</t>
    </rPh>
    <rPh sb="23" eb="25">
      <t>ケイヒ</t>
    </rPh>
    <phoneticPr fontId="17"/>
  </si>
  <si>
    <t>フィリピンへのＴＣ－９０の移転</t>
    <rPh sb="13" eb="15">
      <t>イテン</t>
    </rPh>
    <phoneticPr fontId="17"/>
  </si>
  <si>
    <t>防衛装備庁            プロジェクト管理部</t>
    <rPh sb="0" eb="2">
      <t>ボウエイ</t>
    </rPh>
    <rPh sb="2" eb="4">
      <t>ソウビ</t>
    </rPh>
    <rPh sb="4" eb="5">
      <t>チョウ</t>
    </rPh>
    <rPh sb="23" eb="25">
      <t>カンリ</t>
    </rPh>
    <rPh sb="25" eb="26">
      <t>ブ</t>
    </rPh>
    <phoneticPr fontId="21"/>
  </si>
  <si>
    <t>能力構築支援事業</t>
    <rPh sb="0" eb="2">
      <t>ノウリョク</t>
    </rPh>
    <rPh sb="2" eb="4">
      <t>コウチク</t>
    </rPh>
    <rPh sb="4" eb="6">
      <t>シエン</t>
    </rPh>
    <rPh sb="6" eb="8">
      <t>ジギョウ</t>
    </rPh>
    <phoneticPr fontId="17"/>
  </si>
  <si>
    <t>海賊対処に要する経費</t>
    <rPh sb="0" eb="2">
      <t>カイゾク</t>
    </rPh>
    <rPh sb="2" eb="4">
      <t>タイショ</t>
    </rPh>
    <rPh sb="5" eb="6">
      <t>ヨウ</t>
    </rPh>
    <rPh sb="8" eb="10">
      <t>ケイヒ</t>
    </rPh>
    <phoneticPr fontId="17"/>
  </si>
  <si>
    <t>終了予定なし</t>
    <rPh sb="0" eb="2">
      <t>シュウリョウ</t>
    </rPh>
    <rPh sb="2" eb="4">
      <t>ヨテイ</t>
    </rPh>
    <phoneticPr fontId="9"/>
  </si>
  <si>
    <t>統合幕僚監部</t>
    <rPh sb="0" eb="2">
      <t>トウゴウ</t>
    </rPh>
    <rPh sb="2" eb="4">
      <t>バクリョウ</t>
    </rPh>
    <rPh sb="4" eb="6">
      <t>カンブ</t>
    </rPh>
    <phoneticPr fontId="17"/>
  </si>
  <si>
    <t>( 項）防衛本省共通費
　（大事項）海上自衛隊の運営に必要な経費
（項）防衛力基盤強化推進費
　（大事項）運用基盤等の強化に必要な経費
　（大事項）衛生機能の強化に必要な経費
( 項）武器車両等整備費
　（大事項）武器車両等の購入に必要な経費
　（大事項）武器車両等の整備維持に必要な経費
( 項）艦船整備費
　（大事項）艦船の整備維持に必要な経費
( 項）航空機整備費
　（大事項）航空機の整備維持に必要な経費</t>
    <rPh sb="2" eb="3">
      <t>コウ</t>
    </rPh>
    <rPh sb="18" eb="20">
      <t>カイジョウ</t>
    </rPh>
    <rPh sb="20" eb="23">
      <t>ジエイタイ</t>
    </rPh>
    <rPh sb="24" eb="26">
      <t>ウンエイ</t>
    </rPh>
    <rPh sb="27" eb="29">
      <t>ヒツヨウ</t>
    </rPh>
    <rPh sb="30" eb="32">
      <t>ケイヒ</t>
    </rPh>
    <rPh sb="92" eb="94">
      <t>ブキ</t>
    </rPh>
    <rPh sb="94" eb="96">
      <t>シャリョウ</t>
    </rPh>
    <rPh sb="96" eb="97">
      <t>トウ</t>
    </rPh>
    <rPh sb="97" eb="100">
      <t>セイビヒ</t>
    </rPh>
    <rPh sb="134" eb="136">
      <t>セイビ</t>
    </rPh>
    <rPh sb="136" eb="138">
      <t>イジ</t>
    </rPh>
    <rPh sb="139" eb="141">
      <t>ヒツヨウ</t>
    </rPh>
    <rPh sb="142" eb="144">
      <t>ケイヒ</t>
    </rPh>
    <rPh sb="149" eb="151">
      <t>カンセン</t>
    </rPh>
    <rPh sb="151" eb="154">
      <t>セイビヒ</t>
    </rPh>
    <rPh sb="161" eb="163">
      <t>カンセン</t>
    </rPh>
    <rPh sb="164" eb="166">
      <t>セイビ</t>
    </rPh>
    <rPh sb="166" eb="168">
      <t>イジ</t>
    </rPh>
    <rPh sb="169" eb="171">
      <t>ヒツヨウ</t>
    </rPh>
    <rPh sb="172" eb="174">
      <t>ケイヒ</t>
    </rPh>
    <rPh sb="179" eb="182">
      <t>コウクウキ</t>
    </rPh>
    <rPh sb="182" eb="185">
      <t>セイビヒ</t>
    </rPh>
    <rPh sb="192" eb="195">
      <t>コウクウキ</t>
    </rPh>
    <rPh sb="196" eb="198">
      <t>セイビ</t>
    </rPh>
    <rPh sb="198" eb="200">
      <t>イジ</t>
    </rPh>
    <rPh sb="201" eb="203">
      <t>ヒツヨウ</t>
    </rPh>
    <rPh sb="204" eb="206">
      <t>ケイヒ</t>
    </rPh>
    <phoneticPr fontId="17"/>
  </si>
  <si>
    <t>-</t>
    <phoneticPr fontId="2"/>
  </si>
  <si>
    <t>日露海上事故防止協定年次会合</t>
    <rPh sb="0" eb="2">
      <t>ニチロ</t>
    </rPh>
    <rPh sb="2" eb="4">
      <t>カイジョウ</t>
    </rPh>
    <rPh sb="4" eb="6">
      <t>ジコ</t>
    </rPh>
    <rPh sb="6" eb="8">
      <t>ボウシ</t>
    </rPh>
    <rPh sb="8" eb="10">
      <t>キョウテイ</t>
    </rPh>
    <rPh sb="10" eb="12">
      <t>ネンジ</t>
    </rPh>
    <rPh sb="12" eb="14">
      <t>カイゴウ</t>
    </rPh>
    <phoneticPr fontId="13"/>
  </si>
  <si>
    <t>（項）防衛本省共通費
　　（大事項）防衛本省一般行政に必要な経費</t>
    <rPh sb="1" eb="2">
      <t>コウ</t>
    </rPh>
    <rPh sb="3" eb="5">
      <t>ボウエイ</t>
    </rPh>
    <rPh sb="5" eb="7">
      <t>ホンショウ</t>
    </rPh>
    <rPh sb="7" eb="9">
      <t>キョウツウ</t>
    </rPh>
    <rPh sb="9" eb="10">
      <t>ヒ</t>
    </rPh>
    <rPh sb="18" eb="20">
      <t>ボウエイ</t>
    </rPh>
    <rPh sb="20" eb="22">
      <t>ホンショウ</t>
    </rPh>
    <rPh sb="22" eb="24">
      <t>イッパン</t>
    </rPh>
    <rPh sb="24" eb="26">
      <t>ギョウセイ</t>
    </rPh>
    <rPh sb="27" eb="29">
      <t>ヒツヨウ</t>
    </rPh>
    <rPh sb="30" eb="32">
      <t>ケイヒ</t>
    </rPh>
    <phoneticPr fontId="13"/>
  </si>
  <si>
    <t>施策名：6-(7)軍備管理・軍縮及び不拡散</t>
  </si>
  <si>
    <t>施策名：その他</t>
    <rPh sb="6" eb="7">
      <t>タ</t>
    </rPh>
    <phoneticPr fontId="2"/>
  </si>
  <si>
    <t>施策名：6-(5)海洋安全保障</t>
    <phoneticPr fontId="2"/>
  </si>
  <si>
    <t>施策名：6-(4)軍備管理・軍縮及び不拡散</t>
    <phoneticPr fontId="2"/>
  </si>
  <si>
    <t>施策名：6-(3)装備・技術協力、6-(5)海洋安全保障</t>
    <rPh sb="22" eb="24">
      <t>カイヨウ</t>
    </rPh>
    <rPh sb="24" eb="26">
      <t>アンゼン</t>
    </rPh>
    <rPh sb="26" eb="28">
      <t>ホショウ</t>
    </rPh>
    <phoneticPr fontId="2"/>
  </si>
  <si>
    <t>施策名：6-(3)装備・技術協力</t>
    <phoneticPr fontId="2"/>
  </si>
  <si>
    <t>その他</t>
    <rPh sb="2" eb="3">
      <t>タ</t>
    </rPh>
    <phoneticPr fontId="17"/>
  </si>
  <si>
    <t>前年度新規</t>
    <rPh sb="0" eb="3">
      <t>ゼンネンド</t>
    </rPh>
    <rPh sb="3" eb="5">
      <t>シンキ</t>
    </rPh>
    <phoneticPr fontId="17"/>
  </si>
  <si>
    <t>平成29年度対象</t>
    <rPh sb="0" eb="2">
      <t>ヘイセイ</t>
    </rPh>
    <rPh sb="4" eb="5">
      <t>ネン</t>
    </rPh>
    <rPh sb="5" eb="6">
      <t>ド</t>
    </rPh>
    <rPh sb="6" eb="8">
      <t>タイショウ</t>
    </rPh>
    <phoneticPr fontId="17"/>
  </si>
  <si>
    <t>令和元年度対象</t>
    <rPh sb="0" eb="2">
      <t>レイワ</t>
    </rPh>
    <rPh sb="2" eb="3">
      <t>モト</t>
    </rPh>
    <rPh sb="3" eb="5">
      <t>ネンド</t>
    </rPh>
    <rPh sb="5" eb="7">
      <t>タイショウ</t>
    </rPh>
    <phoneticPr fontId="17"/>
  </si>
  <si>
    <t>令和２年度対象</t>
    <rPh sb="0" eb="2">
      <t>レイワ</t>
    </rPh>
    <rPh sb="3" eb="4">
      <t>ネン</t>
    </rPh>
    <rPh sb="4" eb="5">
      <t>ド</t>
    </rPh>
    <rPh sb="5" eb="7">
      <t>タイショウ</t>
    </rPh>
    <phoneticPr fontId="17"/>
  </si>
  <si>
    <t>平成30年度対象</t>
    <rPh sb="0" eb="2">
      <t>ヘイセイ</t>
    </rPh>
    <rPh sb="4" eb="5">
      <t>ネン</t>
    </rPh>
    <rPh sb="5" eb="6">
      <t>ド</t>
    </rPh>
    <rPh sb="6" eb="8">
      <t>タイショウ</t>
    </rPh>
    <phoneticPr fontId="17"/>
  </si>
  <si>
    <t>令和元年度対象</t>
  </si>
  <si>
    <t>最終実施年度</t>
    <rPh sb="0" eb="2">
      <t>サイシュウ</t>
    </rPh>
    <rPh sb="2" eb="4">
      <t>ジッシ</t>
    </rPh>
    <rPh sb="4" eb="6">
      <t>ネンド</t>
    </rPh>
    <phoneticPr fontId="17"/>
  </si>
  <si>
    <t>前年度新規</t>
    <rPh sb="0" eb="3">
      <t>ゼンネンド</t>
    </rPh>
    <rPh sb="3" eb="5">
      <t>シンキ</t>
    </rPh>
    <phoneticPr fontId="17"/>
  </si>
  <si>
    <t>平成30年度対象</t>
  </si>
  <si>
    <t>平成29年度対象</t>
  </si>
  <si>
    <t>令和２年度対象</t>
    <rPh sb="0" eb="2">
      <t>レイワ</t>
    </rPh>
    <rPh sb="3" eb="5">
      <t>ネンド</t>
    </rPh>
    <rPh sb="5" eb="7">
      <t>タイショウ</t>
    </rPh>
    <phoneticPr fontId="16"/>
  </si>
  <si>
    <t>その他</t>
    <rPh sb="2" eb="3">
      <t>タ</t>
    </rPh>
    <phoneticPr fontId="16"/>
  </si>
  <si>
    <t>（項）防衛本省共通費
　　（大事項）防衛省一般行政に必要な経費
                  施設等機関等の運営に必要な経費
                  統合幕僚監部の運営に必要な経費
                  陸上自衛隊の運営に必要な経費
                  海上自衛隊の運営に必要な経費
                  航空自衛隊の運営に必要な経費
（項）防衛装備庁共通費
　　（大事項）防衛装備庁一般行政に必要な経費</t>
    <phoneticPr fontId="2"/>
  </si>
  <si>
    <t>施策名：1-(2)従来の領域における能力の強化、1-(3)持続性・強靭性の強化、2-(5)産業基盤の強靭化、3大規模災害等への対応</t>
    <phoneticPr fontId="2"/>
  </si>
  <si>
    <t>施策名：1-(2)従来の領域における能力の強化、2-(6)装備調達の最適化、3大規模災害等への対応</t>
    <phoneticPr fontId="2"/>
  </si>
  <si>
    <t>施策名：1-(2)従来の領域における能力の強化、3大規模災害等への対応</t>
    <phoneticPr fontId="2"/>
  </si>
  <si>
    <t>（項）防衛本省共通費
　　（大事項）防衛本省一般行政に必要な経費
                  施設等機関等の運営に必要な経費
                  統合幕僚監部の運営に必要な経費
                  陸上自衛隊の運営に必要な経費
                  海上自衛隊の運営に必要な経費
                  航空自衛隊の運営に必要な経費
（項）防衛力基盤強化推進費
　　（大事項）運用基盤等の強化に必要な経費
         　　　　知的基盤の強化に必要な経費
（項）防衛装備庁共通費
　　（大事項）防衛装備庁一般行政に必要な経費</t>
    <phoneticPr fontId="2"/>
  </si>
  <si>
    <t>・外部有識者抽出点検の対象外である。</t>
  </si>
  <si>
    <t>事業内容の
一部改善</t>
  </si>
  <si>
    <t>・公募による随意契約の占める割合が高く、それを継続していくのであれば、応募者を増やすための更なる工夫が必要であり、要因分析及び改善策をレビューシートに具体的に記載されたい。</t>
  </si>
  <si>
    <t>終了予定</t>
  </si>
  <si>
    <t>・外部有識者の所見を踏まえて、適切に対応されたい。</t>
  </si>
  <si>
    <t>・随意契約に当たっては可能な限り詳細な見積内容を入手してコスト縮減の余地を検証し、厳格な原価査定や適切な価格交渉等により、更なる価格の妥当性向上に努められたい。</t>
  </si>
  <si>
    <t>・自己点検に記載のあるまとめ買いの効果をレビューシートに記載されたい。
・公募の結果随意契約となっている状況が継続しているのであれば、その要因を分析し応札者の拡大に努められたい。</t>
  </si>
  <si>
    <t>・一般競争入札を実施しているものの結果的に一者応札となっているものについては、要因分析や応札者拡大のための検討を実施し、競争性の向上に努められたい。
・民生品や汎用品の活用やまとめ買い等によるコスト削減を図り、適切な予算執行及び予算要求に努められたい。</t>
  </si>
  <si>
    <t>・繰越の金額が大きいことが常態化している。前年度の繰越についても特殊な要因で繰越されたものと解せず、計画的な予算の計上に努められたい。
新規の契約についても高落札率が続いており、改善の余地がある。</t>
  </si>
  <si>
    <t>・事業概要では業務車両の点検整備と記載があるが、支出先上位10者リストには机等の購入の金額が多く事業概要と支出内容が一致していないので、事業概要について支出の内容と合致するように記載されたい。</t>
  </si>
  <si>
    <t>現状通り</t>
  </si>
  <si>
    <t>・競争性を高めるための仕様改正や一括調達等の取組みは評価できる。引き続き契約実績の分析及びコスト縮減方策の検討等を実施し、その結果を反映することにより、効率的な予算要求、予算執行に努められたい。</t>
  </si>
  <si>
    <t>・一般競争の結果、随意契約となっている案件があることから引き続き応札者拡大のための検討を行い、新規参入の確保等による競争性の確保に努められたい。
・随意契約の際には、詳細な見積を入手し、価格の妥当性を追求されたい。</t>
  </si>
  <si>
    <t>・一般競争を実施しているが、一者応札が見受けられる。要因について分析をするとともに、新規参入の確保等による競争性の確保に努められたい。
・随意契約の際には、詳細な見積を入手し、価格の妥当性を追求されたい。</t>
  </si>
  <si>
    <t>・一者応札もしくは随意契約が大部分を占めている常態化していることから、その要因分析を真摯に行い、レビューシートに記載をされたい。</t>
  </si>
  <si>
    <t>・例年、予算に対する執行率が低いのではないか。一方で令和３年度予算については、大幅に増額をしている。なぜ増額の要求となっているのか。少なくとも、例年の実績を考慮した予算要求にするべきではないか。事業内容を精査して予算要求を行うべきである。
・予算要求する現場においてはニーズ、需要の把握を的確に行うべきである。
・緊急事態発生時の即応体制については、十分であるかどうか、チェックする必要があるのではないか。</t>
  </si>
  <si>
    <t>・事業の特性上、競争性が働きづらく、競争による価格の妥当性を高めることは困難であると思われるため可能な限り詳細な見積内容を入手してコスト縮減の余地を検証し、厳格な原価査定や適切な価格交渉等により、更なる価格の妥当性向上に努められたい。</t>
  </si>
  <si>
    <t>・一般競争入札の採用や十分な公告期間の設定等の取り組みについては、引き続き実施されたい。公募による随意契約については、１００％の落札率が多数みられることから、内容の精査を行いコスト低減に取り組まれたい。
・必要に応じ修理間隔の延伸等の見直しを行っているとのことであるが、その効果について記載をされたい。</t>
  </si>
  <si>
    <t>・なぜ競争性のない随意契約となっているのかについて、記載がなくその要因が不明なので、理由についてレビューシートに記載をされたい。
・今後も随意契約が継続する場合には、高い落札率となることが想定されるので、見積もり精査、原価精査等を行い価格面での適正化に努められたい。</t>
  </si>
  <si>
    <t>・一般競争入札を実施しているものの、結果的に一者応札となっている契約が多い。引き続き応札者拡大の検討を行うとともに、事業の特性上、競争性が働きづらく競争による価格の妥当性を高めることが困難な事業については、詳細な内訳を入手しコスト低減の余地を検証する等、更なるコスト縮減に努められたい。</t>
  </si>
  <si>
    <t>・一括調達、不用決定となった器材からの部品採取などによる経費削減の取組は評価できる。
・一般競争を実施しているが、一者応札が見受けられる。引き続き、要因について分析をするとともに、新規参入の確保等による競争性の確保に努められたい。</t>
  </si>
  <si>
    <t>・契約実績の分析及びコスト縮減方策（一括調達など）の検討等を不断に実施し、その結果を反映することにより、効率的な予算要求、予算執行に努められたい。</t>
  </si>
  <si>
    <t>・一般競争入札の複数者応札の確認ができた。引き続き、効率的に実施できる方策を検討し、適切な予算要求、予算執行に努められたい。</t>
  </si>
  <si>
    <t>・事業者が許可を受けているものに限るとのことであるが、詳細な内訳を入手し、コスト低減の余地がないか検証し、価格交渉等において更なるコスト縮減に努められたい。</t>
  </si>
  <si>
    <t>・同趣旨の施策との統合や、一括点検の実施検討など、より一層のコスト縮減に努められたい。</t>
  </si>
  <si>
    <t>・一般競争入札を実施しているものの一者応札である状況が見受けられることから、その要因を分析し、改善を図られたい。</t>
  </si>
  <si>
    <t>・一般競争入札において一者応札かつ落札率１００％となっているものがある。一者応札、一者応募の分析を行い、更なる応札者等の拡大の検討を行うとともに、コスト低減や効率化に向けた工夫の検討に努められたい。</t>
  </si>
  <si>
    <t>・事業の性質上、随意契約とならざるを得ない場合は、原価精査や価格交渉による価格面での適正化を追求されたい。また、 引き続き、契約実績の分析及びコスト低減方策の検討等を実施し、効率的な予算要求、予算執行に努められたい。</t>
  </si>
  <si>
    <t>・一般競争入札を実施しているものの、一者応札の状況が継続している。要因について分析するとともに、競争性の向上に努められたい。
・随意契約にあたっては、原価精査や価格交渉による価格面での適正化を更に追及されたい。</t>
  </si>
  <si>
    <t>・活動実績等は確認されるものの、令和２年度の予算額及び執行額がゼロとなっており、令和３年度の予算額もゼロとなっていることから、これらの関係性が把握できない。丁寧な説明により国民の理解を得られるよう、シートの記載を見直す必要がある。
・今後の通信所要を含めた効率的な実施のための検討について、現在取り組んでいることや今後検討していくこと等について、具体的な記載に努められたい。</t>
  </si>
  <si>
    <t>・民生品の活用や契約実績を基にコスト削減に努めていることについては評価できる。
・一般競争入札を実施しているものの、一者応札かつ高落札率の案件が多く見受けられる。また、他の契約形態においても高落札率が多く価格が高止まりしている感が否めない。競争性の確保に、引き続き取り組むとともに、随意契約にあたっては、見積もり内容の精査を十分に行い価格の適正化に努められたい。</t>
  </si>
  <si>
    <t>・次期契約に向けて、複数社の参入の工夫（働きかけ等）をし、それでも競争性が働きづらいものであれば、一般競争における価格の妥当性追求には限界があることから契約方式の妥当性を検証のうえ、価格面に注力した取組を推進し、価格の低減に努めてほしい。</t>
  </si>
  <si>
    <t>・オーバーホール間隔延伸の取組みについては、範囲の拡大も含め継続的に検討を行うとともに、ＰＢＬ契約の活用など更なるコスト削減についても検討を行い、効率的な予算執行、予算要求に努められたい。また、コストの縮減につながる取組については、具体的に何を「見積り及び契約実績を反映」されているかについても記載されることが望まれる。</t>
  </si>
  <si>
    <t>・契約実績等の分析をおこなっているとのことだが、価格交渉や原価精査等に活かすなど、効率的な予算執行に努められたい。</t>
  </si>
  <si>
    <t>・不用の分析などを行い、同趣旨の施策との統合や、一括点検の実施検討など、より一層のコスト縮減に努められたい。</t>
  </si>
  <si>
    <t>・一般競争入札を実施しているものの、全て一者応札である。民生用の一般民生用の車両と特段違いがないように思えるが、なぜ一者応札になるのか説明が必要である。また、レビューシートから複数者応札の工夫などの改善の取組が分からない。複数者応札の改善への取組を記載して、国民に対して要因も含めて丁寧に説明するべき。
・資金の流れをみると、整備用部品が英語表記である。外国部品でも用いているのか。分かりやすい表記にするべき。</t>
  </si>
  <si>
    <t>・引き続き契約実績等の分析及びコスト低減方策の検討等を行い、適切な予算要求、予算執行に努められたい。
・一般競争入札を実施したものの随意契約となった案件については、十分な要因分析を実施し、応札者拡大のための検討を行い競争性の確保に努められたい。</t>
  </si>
  <si>
    <t>・不用額が一定程度発生していることから、執行状況等を分析し、次年度以降の予算要求に反映するとともに、効率的な予算執行に努められたい。</t>
  </si>
  <si>
    <t>・一般競争入札を実施しているものの、一者応札の状況が見受けられることから、要因分析のうえ、応札者拡大のための検討を実施し、競争性の向上に努められたい。</t>
  </si>
  <si>
    <t>・毎年度、一定程度の不用が発生している。要因分析のうえ、その理由についてレビューシートにおいて説明し、執行の妥当性について国民の理解を得られるようにするとともに適切な予算要求、予算執行に努められたい。</t>
  </si>
  <si>
    <t>・令和２年度について、執行率が低いのにレビューシートからその要因が分からない。一方でなぜ令和３年度は予算額を増額しているのか。しっかり国民に分かるようにレビューシートに記載するべき。
・また、「通信機器等を適切に維持する」と書いているが、その適切に維持するための定期点検のスケジュール、予定表があるのか。その予定のスケジュールの適切性を考えるべきではないか。</t>
  </si>
  <si>
    <t>・一般競争を実施しているが、一者応札が見受けられる。要因について分析しレビューシートに記載するとともに、新規参入の確保等による競争性の確保に努められたい。</t>
  </si>
  <si>
    <t>・防衛専用品以外の民生品活用なども行っている評価できる。まとめ買いなどの工夫を行い、より一層コスト縮減に努められたい。</t>
  </si>
  <si>
    <t>・繰越の金額が大きいことが常態化しており、それらが特殊要因であるとは言えず、計画的な予算の計上に努められたい。</t>
  </si>
  <si>
    <t>・様々なコスト縮減に取り組んでいることは評価できる。改善策として記載している民生品の活用や要求単位の分割については更に推進をしてほしい。
・一般競争契約において、１者応札かつ高落札率の案件が見受けられる。特に１者応札の案件は１００％に近い落札率となっていることから要因の分析を行い、競争性の確保とあわせ価格面の低減に向けた取り組みを実施されたい。</t>
  </si>
  <si>
    <t>・これまでの調達における契約実績の分析を行い、引き続きコスト低減方策を検討を行い、効率的な予算執行、予算要求に努められたい。</t>
  </si>
  <si>
    <t>・次期契約時に向けて、本事業におけるコスト削減や得られた効果を反映し、効率的な予算執行、予算要求に努められたい。</t>
  </si>
  <si>
    <t>・一般競争を実施しているが、一者応札が多く見受けられる。要因について分析しレビューシートに記載するとともに、新規参入の確保等による競争性の確保に努められたい。</t>
  </si>
  <si>
    <t>・契約実績の分析のみならず、詳細な積算内訳を基に徹底した原価管理、価格交渉など、コスト縮減に向け努力されたい。</t>
  </si>
  <si>
    <t>・民生品の活用や過去の技術的成果を積極的に取り入れることは評価できる。
・今後の契約については、プロジェクト管理による維持整備費を含めたライフサイクルコストの低減も念頭に検討を進められたい。なお、令和２年度において、目標値２に対して、成果実績０であり、また、予算額・執行額も０となっており、現時点での進捗はないのか説明が必要。</t>
  </si>
  <si>
    <t>・本事業で実施したコスト低減施策や契約実績の分析については、今後の類似事業に適切に反映されたい。</t>
  </si>
  <si>
    <t>・一者応札の要因を分析し改善を図るか、事業の特性上、競争性が働きづらく、競争による価格の妥当性を高めることが困難であるならば、可能な限り詳細な見積内容を入手してコスト縮減の余地を検証し、価格交渉や原価精査等による価格面での適正化を実施し、効率的な予算要求、予算執行に努められたい。</t>
  </si>
  <si>
    <t>・レビューシートの「事業の目的」にある、「能力向上」の能力とはなにか。丁寧に説明したほうがよい。
・事業の性質上、競争性の働きにくい分野と思われる。随意契約や一者応札となる理由を丁寧に説明するとともに、その他のコスト削減策を検討し効率的な弾薬の取得に努められたい。また、随意契約における契約額の妥当性について検証及び説明が必要である。</t>
  </si>
  <si>
    <t>・令和２年度の執行率が低いが、活動実績は当初見込みを上回る結果となっているのはなぜか。低い執行率で成果を達成しているとの評価であれば、過剰な予算要求をしているのではないかと疑念がもたれる。執行率は低下しているが、予算要求が増額となっているのであれば、国民にも理解してもらうためにも、レビューシートに丁寧に記載するべき。</t>
  </si>
  <si>
    <t>・引き続き、換装の間隔の延長等の検討を実施されたい。また、一者応札については、要因分析しレビューシートに記載するとともに、新規参入の確保等による競争性の確保に努められたい。</t>
  </si>
  <si>
    <t>・随意契約に当たっては、可能な限り詳細な見積内容を入手してコスト縮減の余地を検証し、厳格な原価査定や適切な価格交渉等により、更なる価格の妥当性向上に努められたい。</t>
  </si>
  <si>
    <t>・事業の特性上、競争性による価格の妥当性を高めることは困難であると思料するが、引き続き価格交渉や原価精査等による価格面での適正化追及に努められたい。</t>
  </si>
  <si>
    <t>・予算の執行率が低い状態が続いたことから、その要因分析を実施し、適正な予算要求に努められたい。</t>
  </si>
  <si>
    <t>・コスト削減及び効率化に向けた工夫を実施しているのであれば記載をされたい。
・随意契約かつ高落札率が状況が見受けられることから、随意契約にあたっては、可能な限り詳細な見積内容を入手し、コスト縮減の余地を検証し、厳格な原価査定や適切な価格交渉により、更なる価格の妥当性向上に努められたい。</t>
  </si>
  <si>
    <t>・公募しているものの一者応募となっており、支出先の妥当性に疑問が残る。要因を分析し、その結果を適切に反映して競争性の確保に努めるととともにレビューシート上でも説明する必要がある。
・随意契約にあたっては、原価精査や価格交渉等を十分実施し、更なる価格面での適正化に努められたい。</t>
  </si>
  <si>
    <t>・インセンティブを適用しコストの削減を図っていることは評価できる。引き続き、競争性が働く見込みがない分野であれば、契約方式の妥当性を検証のうえ、価格面に注力した取組を推進し、価格の低減に努めてほしい。</t>
  </si>
  <si>
    <t>・公募の結果、随意契約となっておりかつ高落札率の案件が多い。仕様の精査、見積もり精査等を行い、引き続きコスト低減に取り組まれたい。。
・検査間隔の延伸については、他の類似事業の取り組みを参考に検討を進め、早い段階で延伸を実施しコスト低減を実施されたい。</t>
  </si>
  <si>
    <t>・次期契約時に向けて、競争性が働く見込みがない分野であれば、契約方式の妥当性を検証のうえ、価格面に注力した取組を推進し、価格の低減に努めてほしい。</t>
  </si>
  <si>
    <t>・全体契約における公募による随意契約の占める割合が高いことが常態化している。公募による調達を継続していくのであれば、応札者を増やすための更なる具体的な工夫が必要であり、要因分析、改善策をレビューシートに記載されたい。</t>
  </si>
  <si>
    <t>・公募はしているものの１者応札が継続していることから、見積の精査による新たなコスト低減の余地がないかの検証を行うとともに、契約実績の分析を行う等、効率的な予算要求、予算執行に努められたい。
・予算上の制約はあると思うが、スケールメリットが見込まれるのであれば、まとめ買いについても検討を進め、更なる取得単価の低減に努められたい。</t>
  </si>
  <si>
    <t>・調達段階、製造工程、ファミリー化などにおける効率化が本事業にどの程度反映されているか比較し、一層の改善に努めるべきである。とりわけ価格上昇の部分については精査が必要である。
・コスト低減の手法として、ファミリー化などの取組みについては理解できる。類似事業にもその取組みを拡大していくべき。
・コスト低減に関してもロジックモデルに盛り込み、目標として実施状況をモニタリングすることも必要ではないか。
・類似事業との合理化、効率化及びファミリー化の更なる推進には、企業の構造改革、吸収合併も含めた企業の再編や調達段階においても各自衛隊の垣根を超えた調達の検討が必要ではないか。</t>
  </si>
  <si>
    <t>・公開プロセスの議論、有識者からのコメントを踏まえて、適切に対応されたい。</t>
  </si>
  <si>
    <t>・一般競争入札において一者応札かつ落札率１００％となっているものがある。十分な要因分析を実施し、応札者拡大のための検討を行い競争性の確保に努められたい。</t>
  </si>
  <si>
    <t>・事業の性質上、競争性を高めることが困難と思われるものは、価格交渉や原価精査等による価格面での適正化に努められたい。
・可能であれば、更なる効率化及び稼働率の向上に繋がるＰＢＬ契約など新たな調達手法についても検討してほしい。</t>
  </si>
  <si>
    <t>・一者応札、一者応募の分析を行い、応札者等を拡大する検討を行うとともに、効率的な予算執行、予算要求に努められたい。
・事業の効率性の繰越の理由欄について、経費の必要性ではなく、繰越の発生理由をシート上に記載するべき。</t>
  </si>
  <si>
    <t>・随意契約に当たっては、可能な限り詳細な見積内容を入手してコスト縮減の余地を検証し、厳格な原価査定や適切な価格交渉等により、更なる価格の妥当性向上に努められたい。
・陸上自衛隊との共通調達や、令和元年度公開プロセスの取りまとめコメントにある修理間隔の延伸についての検討状況等、現在取り組んでいることや今後検討していくこと等について、出来る限り具体的に記載し、効率的な執行への取組について国民の理解を得られるよう努められたい。</t>
  </si>
  <si>
    <t>・単位当たりコストについて、各年度の増減が大きい。年度によりコストが大幅に増える場合は、要因分析とコスト削減策の検討を十分に行い、検討結果等についてレビューシートでしっかり説明すること。
・本事業でコスト削減の知見については、他の類似事業にも活用されたい。
・本予算を執行するに当たって、コロナの影響はなかったのか。ないのであれば、粛々と適正に訓練を行った証明になる。また影響があったならば、これを教訓にパンデミック禍での演習のあり方を考える材料になるのではないか。</t>
  </si>
  <si>
    <t>・例年より大幅に繰越額が大きくなっている。繰越しの要因分析を行い適切な事業管理を行うとともに繰越しの要因については丁寧にレビューシートに記載するべき。
・繰越額が大きいが運用上問題がないのであれば、適切な予算要求になるように努めるべきではないか。</t>
  </si>
  <si>
    <t>・競争性が働く見込みがない分野であれば、契約方式の妥当性を検証のうえ、価格面に注力した取組を推進し、価格の低減に努めてほしい。</t>
  </si>
  <si>
    <t>・引き続き公募随契から一般入札の導入を推進し、競争性の確保に努められたい。</t>
  </si>
  <si>
    <t>・引き続き官給品の支給及び装備品の調達見直し等により、効率的な予算要求、予算執行に努められたい。</t>
  </si>
  <si>
    <t>・引き続き官給品の支給など、効率的な取得を推進するとともに原価監査の結果についてレビューシートに記載するなど、国民の理解を得られるよう努められたい。</t>
  </si>
  <si>
    <t>・「事業の目的」について、「近代化改修事業」は「将来における・・・我が国の防空体制の向上を図るため、・・・早期に体制を完成させる」と記述されているが、この「体制」とは「防空体制」を意味するのか。そうであれば、「防空体制の向上を図るため」「防空体制を完成させる」という文章となり、意味がよくわからないので整理して記述されたい。
・製造企業との技術導入契約に基づく技術情報が必要であるとのことから、結果として随意契約となっている状況を踏まえると、競争性の確保が困難な事業と思われるので、引き続き内容を精査し価格面での適正化に努めるべき。
・様々な状況を考慮し、引き続き米国政府や国内企業との交渉・調整を実施し、適切な予算執行を実施されたい。</t>
  </si>
  <si>
    <t>・次期契約もしくは類似事業を実施する際には、一括調達を実施するとともに、米側との価格交渉により、取得価格の低減、抑制に努められたい。</t>
  </si>
  <si>
    <t>・ライセンスに基づく随意契約については、原価精査や価格交渉等による価格面での適正化に努められたい。また、引き続き契約実績の分析及びコスト低減施策の検討等を行い、効率的な予算要求、予算執行に努められたい。</t>
  </si>
  <si>
    <t>・各種事態に対応するためには不可欠な調達であり、武器等製造法や火薬類取締法の規定により調達等の手段が限られるのはやむを得ないと考えられる。随意契約については、原価精査等による価格の妥当性の確認を実施されたい。
・「国費投入の必要性」の3項目の評価に関する説明がほとんど同じ内容である。少なくとも、なぜ地方自治体や民間等に委ねることができないのかという問いに対しては、異なる説明が可能なのではないか。
・引き続き契約実績の分析等の検討は実施し、コスト低減に取り組まれたい。</t>
  </si>
  <si>
    <t>・外部有識者抽出点検の対象外である</t>
  </si>
  <si>
    <t>事業内容の一部改善</t>
  </si>
  <si>
    <t>引き続き米国政府との価格交渉や詳細な積算を基にした精査など経費縮減を図られたい。</t>
  </si>
  <si>
    <t>・可能な限り競争性を確保しながら支出先の選定を行っているとのことであるが、一般競争入札において一者応札かつ落札率１００％となっているものがある。十分な要因分析を実施し、応札者拡大のための検討を行い競争性の確保に努められたい。
・繰越の状況が継続していることから、要因分析のうえ、その理由についてレビューシートにおいて説明し、執行の妥当性について国民の理解を得られるようにするとともに可能な限り効率的な予算執行に努められたい。</t>
  </si>
  <si>
    <t>・事業の実施にあたっては引き続き一般競争を実施し、競争性の確保に努められたい。
・令和２年度の執行率が114％と元年度より大幅に上昇しているがその理由について国民に分かるようにレビューシートに記載をされたい。
（・改善の方向性について、記載をされたい。）</t>
  </si>
  <si>
    <t>事業全体の
抜本的な改善</t>
  </si>
  <si>
    <t>・一者応札、高落札率が継続していることから、競争性を高めるための工夫や見積精査に当たり、直近の実績単価を参考とするだけでなく、詳細な内訳を入手し、コスト低減の余地がないか検証し、価格交渉等において更なるコスト縮減に努めて欲しい。</t>
  </si>
  <si>
    <t>・今回の入札において、１者応札が改善したことにより競争性が確保された点は評価できる。引き続き、競争性の確保及び適切な概算要求に向けて取り組まれたい。
・事業の効率性のコスト削減や効率化に向けた工夫の評価に対する説明の記載について、現在の記載では、どのような取り組みをしているかが不明であるので、具体的な取り組みを記載されたい。</t>
  </si>
  <si>
    <t>・一者応札となった理由について、対応が困難となった理由について分析を実施し、次回以降の契約においては応札者の拡大に努められたい。</t>
  </si>
  <si>
    <t>・「国費投入の必要性」の評価の説明について、「事業の目的は国民や社会のニーズを的確に反映しているか」「政策目的の達成手段として必要かつ適切な事業か。政策体系の中で優先度の高い事業か」に関する説明が、いずれも「宇宙空間からの常時監視システムを構築するために必要不可欠である」と記述されており、説明になっていない。なぜ技術の比較調査が必要なのか、なぜいま実施する必要があるのか、もう少し丁寧な説明が必要である。
・未執行の理由について十分な期間が確保できなかったとの記載があるが、何が原因で十分な期間が確保できなかったかについて国民にもわかるようにレビューシートに記載をされたい。
・今後、新たな事業を実施する際には、事業の執行にあたっての期間を検討の上、予算要求をされたい。</t>
  </si>
  <si>
    <t>・本事業については、令和２年度が終了年度であるが、本事業における成果や今後の取組について国民にわかるように記載を工夫されたい。また、本事業におけるコスト縮減の取組や得られた効果について類似事業に適宜反映されたい。</t>
  </si>
  <si>
    <t>・こうした調査研究事業は、その成果がいかに活用されるかが重要である。本事業における成果については、最大限の活用を図ってもらいたい。
・本事業は令和２年度が終了年度であるが、本事業におけるコスト縮減の取組等については類似事業に適宜反映してもらいたい。その前提として、コスト縮減の取組について、多くの企業に事業概要を説明する以外にもあれば、具体的に明示するようにして頂きたい。</t>
  </si>
  <si>
    <t>・まとめ買いなどの工夫は見られるものの、米国政府との価格交渉などを含めた機体取得に係る経費の更なる低減の検討など、引き続き価格低減に努められたい。</t>
  </si>
  <si>
    <t>・事業の性質上、随意契約によらざるをえないと思われるが、その理由について国民にわかるようにレビューシートへの記載を検討されたい。
・やむを得ず随意契約を行わなければならない場合には、見積もり精査、原価精査等による価格面での適正化に努められたい。</t>
  </si>
  <si>
    <t>・繰越の理由について記載をしているものの、昨年度より増加をしていることから計画的な予算要求、予算執行に努められたい。
・随意契約について高落札が見受けられるので、可能な限り詳細な見積内容を入手してコスト縮減の余地を検証するとともに、厳格な原価査定等により、価格の妥当性の向上に努められたい。</t>
  </si>
  <si>
    <t>・競争性が働かない随意契約の理由が不明なので評価に対する説明に追記されたい。
・一括調達及び執行実績の調査分析を行いコスト縮減方策の検討を行うなど予算執行の効率化に努めていることは評価できるので引き続き取り組みを進められたい。自己点検には、検査間隔の延伸に努めているとのことであるが、その成果を記載をされたい。
・「活動指標及び活動実績（アウトプット）」について、令和元年度、2年度は活動実績が当初見込みの3倍以上に上っているが、なぜ実績がこれほど増えたのか説明が必要である。</t>
  </si>
  <si>
    <t>・一般競争入札を実施しているものの一者応札が見受けられる。要因について分析するとともに、まとめ買いの導入、検討も踏まえて応札者拡大のための検討を行い、引き続き競争性の確保に努められたい。</t>
  </si>
  <si>
    <t>・一者応札の改善について、レビューシートに記載のある応札者拡大に向けての方策については、どのような検討がなされているか丁寧にレビューシートに記載した方がよい。引き続き、競争性の確保に努められたい。</t>
  </si>
  <si>
    <t>・価格精査に当たり、直近の実績単価を参考とするだけでなく、詳細な内訳を入手し、コスト低減の余地がないか検証し、次期契約に向けた価格交渉等において更なるコスト縮減に努められたい。</t>
  </si>
  <si>
    <t>・一者応札、高落札率が継続していることから競争性を高めるための工夫や見積精査に当たり、直近の実績単価を参考とするだけでなく、詳細な内訳を入手し、コスト低減の余地がないか検証し、価格交渉等において更なるコスト縮減に努められたい。</t>
  </si>
  <si>
    <t>・プラットフォームや基地施設に装備する特殊・特別な装備・機器と、一般市場の汎用品の購入は別々のレビューシートとして整理した方が分かりやすいのではないか。
・支出先上位１０者リストにおいて、一般競争契約（最低価格）が１００％であるものがある。なぜ１００％になるのか説明が必要である。
・一般競争入札における一者応札が多く見受けられる。一者応札の要因は何であるのか、また一者応札の改善についてどのような取組みを行っているのか、レビューシートからでは分からない。予算額も大きく、効率的な予算執行の観点からも、要因を分析し改善の方策を丁寧にレビューシートに記載するべき。</t>
  </si>
  <si>
    <t>・一般競争を実施しているが、一者応札が多く見受けられる。引き続き、要因について分析しレビューシートに記載するとともに、新規参入の確保等による競争性の確保に努められたい。</t>
  </si>
  <si>
    <t>・随意契約となった理由は「耐えうるものである」とのことだが、その内容が示されておらず、具体性に欠ける。また、「輸入品であるがゆえに」「コストが削減されうる理由がない」のは何故か分かりやすく記載されたい。</t>
  </si>
  <si>
    <t>・可能な限り競争性を確保しながら支出先の選定を行っているとのことであるが、一般競争入札において一者応札かつ落札率１００％となっているものがある。一者応札、一者応募の分析を行い、更なる応札者等の拡大の検討を行うとともに、コスト低減や効率化に向けた工夫の検討に努められたい。</t>
  </si>
  <si>
    <t>・繰越については継続かつ前年度より金額が増加しているものの、活動実績は毎年度当初見込みを上回っている。整備は進んでいるのに繰越が発生するのかについて国民にわかるようにレビューシートに記載をされたい。
・一者応札について、専門性が高く複数の応札者が見込めないのであれば、契約方式を見直し、原価精査や価格交渉等による価格面での適正化に努めることにより注力すべきではないか。</t>
  </si>
  <si>
    <t>・部隊実験の検証成果を反映しつつ、実験内容の見直しを行うことでコスト低減を図っていることは評価できる。
・一般競争入札を実施しているもの一者応札が見受けられる。要因について分析するとともに、応札者拡大のための検討を行い、引き続き競争性の確保に努められたい。</t>
  </si>
  <si>
    <t>・事業内容の特殊性から、競争性の確保が困難な分野であるものの、価格交渉や原価精査等による価格面での適正化を実施し、効率的な予算要求、予算執行に努められたい。
・不用率が大きいため、その理由をレビューシートに記載することとし、適切な予算要求、予算執行に努められたい。</t>
  </si>
  <si>
    <t>・令和２年度の活動実績が当初見込みより増加したため、執行額が予算額より超過していると推測されるが、活動実績が増加した理由について国民にわかるようにレビューシートに記載をすべき。
・公募による競争性確保に努めて調達を行っており支出先は妥当であるとの記載では、評価に対する説明としては不十分なので、なぜ公募を採用するのか、またなぜ競争性のない随意契約を採用せざるを得ないのかについてのレビューシートに記載をすべき。
・コスト削減や効率化に向けた工夫について評価の記載がなく、取り組みをしていない印象をもってしまうので、何か工夫をしているのであれば記載をすべき。</t>
  </si>
  <si>
    <t>・一般競争入札により競争性を確保しているとのことであるが、結果的に一者応札かつ落札率100%の契約が発生しており、その理由について要因分析のうえ、レビューシートにおいて説明し、事業者選定及び価格の妥当性について国民の理解を得られるようにするとともに、競争性の向上に努められたい。
・事業の特性上、競争性において、価格低減を図ることが困難な場合においては、契約実績の分析及びコスト縮減方策の検討等を不断に実施し、その結果を反映することにより、効率的な予算要求、予算執行に努められたい。</t>
  </si>
  <si>
    <t>・令和２年度終了事業ではあるが、本事業で得た効率化等のノウハウについては、今後、類似の事業に適切に反映されたい。</t>
  </si>
  <si>
    <t>・一者応札の改善に係る取り組みを引き続き推進されたい。
・毎年一定額の繰越が発生しており、繰越理由としては不測の事態によるやむを得ないものと思われるが、事業管理を適切に行うとともに適正な予算要求に努められたい。</t>
  </si>
  <si>
    <t>・こうした調査は防衛省で内生化すべきもので、部内の人材・知見を結集したプロジェクト・チームを防衛研究所や各幹部学校研究部門等に設置して研究させたり、自衛隊OBや大学研究者の参加が必要なら部内研究組織に客員研究員として招聘するなど、安易に「調達」の便法によって、工夫・解決の努力を怠ってはならないと考える。なぜ外注による調査が必要なのかレビューシートに丁寧に説明が必要ではないか。
・調査研究事業は、その成果がいかに活用されるかが重要である。今、成果を明らかにすることは難しいと思われるが、可能なかぎり調査研究事業の成果、有効性、調査の妥当性はレビューシート上で説明されたい。</t>
  </si>
  <si>
    <t>・直近の契約状況を参考としていると記載されているが、整備機数に変化がないのにもかかわらず年々予算が増額しており、落札率も高いことについて、その原因の検証を実施されたい。</t>
  </si>
  <si>
    <t>・契約実績の分析及びコスト縮減方策の検討し、効率的な予算要求、予算執行に努められたい。また、本事業で取り組んだコスト低減方策や効率化について、今後の調達についても引き続き実施するとともに、類似の事業にも適切に反映されたい。</t>
  </si>
  <si>
    <t>・一者応札となった契約の分析等、コスト縮減方策の検討を不断に実施し、その結果を反映することにより、効率的な予算要求、予算執行に努められたい。</t>
  </si>
  <si>
    <t>・本事業は、令和２年度が終了年度であるが、本事業におけるコスト縮減の取組（民間との共同や支援等）や得られた効果については、類似事業に適宜反映していただきたい。</t>
  </si>
  <si>
    <t>・ライセンスに基づく随意契約については、原価精査や価格交渉等による価格面での適正化に努められたい。今後の調達に向けて、契約実績の分析及びコスト低減施策の検討等を行い、効率的な予算要求、予算執行に努められたい。</t>
  </si>
  <si>
    <t>・活動指標及び活動実績（アウトプット）において、当初見込みと活動実績に乖離が見られることから、活動実績が見込みに見合ったものとは言えないのではないか。現在、部品調達業務の適正化について検討を鋭意実施しているとのことであるが、具体的な検討内容について記載する等、国民に理解されるようレビューシート等の記載を検討されたい。
・コスト低減の取組みとして、部品のまとめ買い、民生品及び安価な代替部品の活用等について検討を進めてほしい。</t>
  </si>
  <si>
    <t>・用途廃止機からの各種部位の有効利用等、経費低減を図っていることは認められるものの、一者応札・高落札率が継続していることから、引き続き、契約実績の分析及びコスト低減方策の検討等を行い、効率的な予算要求、予算執行に努められたい。</t>
  </si>
  <si>
    <t>・陸上自衛隊においてはＰＢＬの活用の検討をおこなったのか。回転翼に関しては不適当であるならばその説明が欲しい。
・海上自衛隊や航空自衛隊の回転翼機の整備を踏まえて、可能なら、類似機種に関して、共通部分の整備は纏めて行うべきであると考える。
・直近実績による要求への見直し及び在庫数の低減により経費削減に努めているとのことだが、毎年、予算額が増加している理由は何か。
・単位当たりコストも増加しているが、増加している理由については丁寧にレビューシートに記載し妥当性について説明をすべき。</t>
  </si>
  <si>
    <t>・毎年度、大きく繰越額が発生している。繰越しの要因分析を行い適切な事業管理を行うとともに繰越しの要因については丁寧にレビューシートに記載するべき。
・繰越額が大きいが運用上問題がないのであれば、適切な予算要求になるように努めるべきではないか。
・災害出動など、活躍の場が増える可能性が大きいが、そうした万一の事態に備えた「高稼働率の確保」になっているのかレビューシートで説明して欲しい。</t>
  </si>
  <si>
    <t>・競争性の確保として実施している取り組みについては,評価できるので引き続き実施されたい。状況の改善が見られないのであれば公告期間の延長等新たな施策を検討すべき。
・落札率が高い案件が見受けられるので、その要因分析を実施し競争性の確保及び価格の適正に努められたい。
・コスト削減の施策として取り組んでいるＰＢＬについて、検討を進め対象を拡大されたい。</t>
  </si>
  <si>
    <t>・競争性の確保として実施している取り組みについては評価できるので引き続き実施されたい.
・随意契約かつ落札率が高い案件が多数見受けられるので、その要因分析を実施し原価精査や価格交渉等を実施し価格の低減に努められたい。
・定期検査、修理間隔の延伸について可能であれば検討を行いコスト低減につなげられたい。
・新たなＰＢＬの適用については、検討を進め対象を拡大されたい。</t>
  </si>
  <si>
    <t>・繰越の状況が継続していることから、要因分析のうえ、その理由についてレビューシートにおいて説明し、執行の妥当性について国民の理解を得られるようにするとともに可能な限り効率的な予算執行に努められたい。
・活動指標が事業の実施数となっており、活動指標が不明確である。事業の目的を達成するために必要な活動指標の設定について検討されたい。</t>
  </si>
  <si>
    <t>・機体取得に係る経費の更なる低減を図るため、引き続き米国政府との調整を密に行い価格交渉に努められたい。</t>
  </si>
  <si>
    <t>・オーバーホール間隔の延伸や機体改修作業との同時実施等、引き続きコスト縮減方策の検討を不断に実施し、その結果を反映することにより、更に効率的な予算要求、予算執行に努められたい。
・繰越の状況が継続していることから、事業管理を適切に行うとともに適正な予算要求に努められたい。</t>
  </si>
  <si>
    <t>・オーバーホール間隔の延伸や官給等、引き続きコスト縮減方策の検討を不断に実施し、その結果を反映することにより、更に効率的な予算要求、予算執行に努められたい。
・繰越の状況が継続していることから、事業管理を適切に行うとともに適正な予算要求に努められたい。</t>
  </si>
  <si>
    <t>・競争性が働く見込みがないのであれば、見積精査に当たり、直近の実績単価を参考とするだけでなく、詳細な内訳を入手し、コスト低減の余地がないか検証し、価格交渉等において更なるコスト縮減に努められたい。</t>
  </si>
  <si>
    <t>・高額な契約を公募ではあるものの、随意契約で結んでいることから、より一層の経費の縮減に資するよう、原価計算の適正化など価格交渉を綿密に行うべき。また、近年の予算額増額についてもその要因の分析を進められたい。</t>
  </si>
  <si>
    <t>・整備対象となる航空機の所有機数の増に比べ、年々予算が増額している点について、その要因分析を行い、増額理由が真に必要なものかどうかを含め委託内容を精査されたい。</t>
  </si>
  <si>
    <t>・引き続き官給品の支給等により、経費の縮減に努め、効率的な予算要求、予算執行に努められたい。</t>
  </si>
  <si>
    <t>・毎年一定の不用額が発生していることや、繰越額が多いことを踏まえると、引き続き要因分析を行うとともに所要の見積を適切に行うことが重要であり、可能な限り予算要求に反映されたい。
・コスト削減の取組として、オーバーホール間隔の見直しを実施しているのであれば、その成果をレビューシートに記載されたい。</t>
  </si>
  <si>
    <t>・一般競争入札により競争性の確保に努めつつも、結果的に１者随意契約となっている。要因を分析し競争性を高める工夫を検討するとともに次回以降の調達に適切に反映すること。合わせて、今後、価格交渉や原価の精査等によるコスト削減も検討されたい。</t>
  </si>
  <si>
    <t>・事業の特性上、競争性が働きづらく、競争による価格の妥当性を高めることは困難であると思われるため、可能な限り詳細な見積もり内容を入手してコスト縮減の余地を検証し、厳格な原価査定や適切な価格交渉等により、更なる価格の妥当性向上に努められたい。</t>
  </si>
  <si>
    <t>・昨年度の秋のレビュー（秋の年次公開検証）で取りまとめられた指摘について、適切に対応されたい。</t>
  </si>
  <si>
    <t>・令和元年度、令和２年度の執行において、連続して繰越があり、計画において開発すべき回転翼哨戒機が遅れているのではとの印象を持たれることから事業管理を適切に進めて欲しい。</t>
  </si>
  <si>
    <t>・本事業は令和３年度が終了年度であるが、本事業において実施したコスト削減や効率化に向けた工夫については類似事業に適宜反映してもらいたい。</t>
  </si>
  <si>
    <t>・民生品等の活用等により経費が節減されていることが確認出来た。本事業で得られた成果やコスト縮減の取組については他の事業においても活用されたい。</t>
  </si>
  <si>
    <t>・引き続き官給品の支給や長期契約による一括調達等により、経費の縮減に努め、効率的な予算要求、予算執行に努められたい。</t>
  </si>
  <si>
    <t>・点検結果の有効性の記載について、事業契約を締結しており、事業支援の有効性が実証されているとあるが、有効性の理由を国民がわかるように丁寧に記載をすべき。
・毎年、１者応札（同じ会社）で１００パーセントの落札率であると思われるので、その要因について記載をすべき。また、執行においては見積もり内容の精査を行い、予算要求にあたっては、国庫債務負担行為の活用を検討すべき。</t>
  </si>
  <si>
    <t>・公開プロセスの対応状況として「課題の抽出」を行っているとのことであるが、今回の契約における具体的な反映点をレビューシートに記載されたい。</t>
  </si>
  <si>
    <t>・事業の特性上、競争性が働きづらく、競争による価格の妥当性を高めることは困難であると思われるが、機体取得に係る経費の更なる低減を図るため、米国政府との価格交渉に努められたい。</t>
  </si>
  <si>
    <t>・引き続き米国と調整を密にし、取得価格の低減、抑制に努められたい。
・コスト低減方法の検討等を行い、効率的な予算執行、予算要求に努められたい。</t>
  </si>
  <si>
    <t>・令和元年度においては、予算額はないものの執行額が計上されている。どのような理由で執行が必要になったのか、レビューシートからでは分からないので必要性については記載したほうがよい。
・一般競争入札を実施しているものの一者応札となっている。要因について分析するとともに、競争性の向上に努められたい。</t>
  </si>
  <si>
    <t>・今後の換装時の調達に向け、競争性を高める方策の検討を進められたい。また、引き続き契約実績の分析及びコスト低減方策の検討等も行い、効率的な予算要求、予算執行に努められたい。</t>
  </si>
  <si>
    <t>・本事業で得た効率化等のノウハウについては、今後、類似の事業に適切に反映されたい。</t>
  </si>
  <si>
    <t>・契約方式について、一般競争入札の結果、一者応札となっている。十分な要因分析を実施し、競争性の確保に努められたい。</t>
  </si>
  <si>
    <t>・受注者が限られることなどは理解ができるものの、価格交渉や原価精査等による予算執行の適正化追及に努められたい。</t>
  </si>
  <si>
    <t>・次期契約の際には随意契約に依らず一般競争入札がなされるよう、仕様書の見直しや契約時期の工夫等を行い、より適切な予算執行に努められたい。</t>
  </si>
  <si>
    <t>・米国政府との価格交渉などを含めた機体取得に係る経費の更なる低減の検討など引き続き価格低減に努められたい。</t>
  </si>
  <si>
    <t>・繰越の状況が継続していることから、事業管理を適切に進めるべき。また、事業所管部局による点検欄に繰越理由を記載すべき。
・一般競争入札を実施しているものの、一者応札、一者応募の状況が見受けられることから、要因分析のうえ、その理由についてレビューシートにおいて説明し、事業者選定の妥当性について国民の理解を得られるようにするとともに応札者拡大のための検討を実施し、競争性の向上に努められたい。</t>
  </si>
  <si>
    <t>・事業は継続しているのに、令和２、３年度と支出実績がない理由について国民にわかるようにレビューシートに記載をされたい。</t>
  </si>
  <si>
    <t>・一般競争入札において一者応札となっているものがある。十分な要因分析を実施し、応札者拡大のための検討を行い競争性の確保に努められたい。</t>
  </si>
  <si>
    <t>・繰越の状況が継続していることから、要因分析のうえ、その理由についてレビューシートにおいて説明し、可能な限り効率的な予算執行に努められたい。
・随意契約に当たっては、可能な限り詳細な見積内容を入手してコスト縮減の余地を検証し、厳格な原価査定や適切な価格交渉等により、更なる価格の妥当性向上に努められたい。</t>
  </si>
  <si>
    <t>・まとめ買いなど、効率化への努力を確認できるが、適切な予算執行及び経費縮減に注力されたい。</t>
  </si>
  <si>
    <t>・令和２年度は予算執行なかったが、令和３年度の予算執行に当たっては、価格交渉や原価精査等による価格面での適正化を実施し、効率的な予算要求、予算執行に努められたい。</t>
  </si>
  <si>
    <t>・競争性の確保に努めているとのことであるが、一者応札かつ高落札の案件が見受けられるので、要因分析をもとに引き続き競争性の確保に努められたい。
・不用率が大きい理由として、部品製造期間の長期化とあるが、部隊への影響はないのか。繰越をして予算を執行すべきではなかったのか。</t>
  </si>
  <si>
    <t>・引き続き関係法令等に基づき、適正な予算要求及び予算執行に努められたい。</t>
  </si>
  <si>
    <t>・一般競争入札を実施しているが一者応札も多く見受けられる。何が一者応札の要因となっているのか詳細に分析をするべき。
・野外システムの更新は有事の時を想定して取得しているのか。そうであれば平時における活用方法の在り方もレビューシートに丁寧に記載したほうがよい。
・災害出動、パンデミック禍など、自衛隊の出動場面が多様化して、また増えている。そうした国民の危機状況を想定した予算要求となっているのかレビューシートで説明して欲しい。</t>
  </si>
  <si>
    <t>・民生品や汎用品の活用、まとめ買い等によるコスト削減を図っていることは評価できる。一般競争入札を実施しているものの結果的に一者応札となっているものについては、要因分析や応札者拡大のための検討を引き続き実施し、競争性の向上に努められたい。
・令和２年度の執行率が４２２％となっている要因について、可能な限りレビューシートで説明し、執行の妥当性について国民の理解を得られるよう努められたい。
・「成果目標及び成果実績（アウトカム）」について、成果実績が目標値を上回っても下回っても達成度が常に100％とされているのはどういうことか。説明が必要である。
・「国費投入の必要性」の3項目について、評価に関する説明に「陸上自衛隊において各種自体への即応・実効的対処能力を向上させ、・・・日本の安全保障に寄与する・・・」とほぼ同一の内容が記述されている。このフレーズは（類似した表現も含めて）他の項目でもしばしば使われている。防衛省・自衛隊のすべての事業に該当する目標であり、個別の事業の説明にはならない。個別の事業に即した丁寧な説明を求めたい。</t>
  </si>
  <si>
    <t>・見積精査に当たり、直近の実績単価を参考とするだけでなく、詳細な内訳を入手し、コスト低減の余地がないか検証し、価格交渉等において更なるコスト縮減に努めて欲しい。</t>
  </si>
  <si>
    <t>・過去の消費実績を精査されているとのことだが、まとめ買いや詳細な見積情報からの原価精査など経費縮減に努められたい。</t>
  </si>
  <si>
    <t>・繰越の金額が大きいことが常態化しており、改善の余地がある。また、執行額についても年度によってのばらつきが大きく、より計画的な予算計上に努められたい。</t>
  </si>
  <si>
    <t>・まとめ買い等の効率化施策について、すでに実施しているのであれば、レビューシートに具体例を記載し、積極的に取り組んでいることを発信すべき。
・ライセンス等による随意契約については、引き続き原価精査や価格交渉等による価格面での適正化に努められたい。</t>
  </si>
  <si>
    <t>・毎年、多くの繰越額が発生している。レビューシートによれば、繰越した物品については、補用品または代替品を一時的に補完することによって、部隊運用の影響を局限しているとのことだが、そうであれば、適切な補用品等の在庫量の検討も含めて、繰越の改善を図り適切な予算要求になるように努めるべきではないか。
・過去の外部有識者の指摘についても、不断に取組んで頂きたい。</t>
  </si>
  <si>
    <t>・まとめ買いや不用装備品からの部品転用等の効率化施策を行っている点について、レビューシートに記載し、効率化に取り組んでいること発信すべき。
・事業の性質上、競争性を高めることが困難と思われるものについては、価格交渉によるコスト削減が見込まれる場合において、透明性を確保したうえで随意契約への移行も検討するべきではないか。
・入札による競争性の確保は重要なポイントである。しかし、行政事業レビューや政策評価では施策目的を達成できたかどうかが主要関心である。</t>
  </si>
  <si>
    <t>・執行額が予算額を超過している状況であることから、要因分析うえ、適切な予算要求、執行に努められたい。又、執行額が予算額を超過している理由については、レビューシートにおいて説明し、執行の妥当性について国民の理解を得られるようにすべき。
・一般競争をしているものの、結果として１者応札となっている状況が見受けられるので、十分な要因分析を行い、更なる競争性の確保に努められたい。</t>
  </si>
  <si>
    <t>・毎年、多くの繰越が継続している。要因分析のうえ、その理由について詳細にレビューシートにおいて説明し、執行の妥当性について国民の理解を得られるようにするとともに可能な限り効率的な予算要求、予算執行に努められたい。</t>
  </si>
  <si>
    <t>・繰越の金額が大きいことが常態化している。各年度における事情もあろうかとは思料されるが、より計画的な予算計上に努められたい。</t>
  </si>
  <si>
    <t>・随意契約（少額）について、同じ会社からの調達が多く見受けられるので、その理由をレビューシートに記載をすべき。また、調達時期を考慮してまとめて調達をするべき。
・支出先の選定の評価に関する説明において、評価が有と記載されているので、一者応札となった理由とどのような対策をしているかを記載すべき。
・過去の公開プロセスでの指摘を受け、競争性を確保すべく業務のグルーピングの見直しを実施しているが、１者応札が続くグループについては、グルーピングを再度検討し、競争性の確保に努めるべきではないか。
・自己点検において、総合評価方式以外の調達方法も検討しているとあるが、検討内容と今後の方向性について記載をすべき。</t>
  </si>
  <si>
    <t>・本事業の調査である三次元積層造形技術の利活用について確実に実現されたい。
・競争性が働く見込みがないのであれば、コスト低減の余地がないか検証し、価格の適正化に努められたい。
・本事業について三次元積層造形技術の調査だけと読み取れてしまう箇所もあるが、今後は新たな技術を調査するのかどうかについて不明瞭なので事業概要を国民に分かるように記載をされたい。</t>
  </si>
  <si>
    <t>・公開プロセスにおいて指摘された一者応札の改善に係る取り組みを引き続き推進し、効果の検証までのプロセスを確実に進められたい。
・繰越の状況が継続していることから、事業管理を適切に行うとともに適正な予算要求に努められたい。</t>
  </si>
  <si>
    <t>・引き続き、特別借受宿舎の買取の促進を図り、国の負担の総額を軽減するよう努められたい。</t>
  </si>
  <si>
    <t>・引き続き宿舎設置の必要性自体を精査するとともに、周辺宿舎の空室状況を十分に調査し、必要最小限の借上となるよう努めることにより、効率的な予算要求、予算執行を行っていただきたい。</t>
  </si>
  <si>
    <t>・翌年度の繰越しの金額については、減少しているものの依然として高い水準であることから、繰越しを踏まえた予算要求を実施されたい。
・活動指標及び活動実績（アウトプット）及び単位当たりコストの令和２年度の記載が－となっているが、活動実績はないとの整理でいいのか。もし活動実績がない場合、ないにも関わらず予算を執行していると、予算の執行について国民の理解を得ることが難しいので、令和２年度の活動内容をレビューシートに記載をすべき。
・事業の達成度が年々減少しているが、今後達成度を上昇させる施策は何か検討しているのか。
・単位当たりコストが年々上昇しているように見受けられるが、原因の説明が必要である。</t>
  </si>
  <si>
    <t>・相互防衛援助事務所との間で経費の必要性について十分な協議を行い、引き続き適切な予算要求及び予算執行に努められたい。</t>
  </si>
  <si>
    <t>・入札参加者を発掘するための業者へのヒアリングについては、引き続き実施されたい。
・現行の弾薬製造企業のノウハウを体系的に整理するために国費を投入する理由とその効果について、国民にわかりやすく工夫をしてレビューシートに記載をされたい。
・問題意識は理解できる。「防衛」を支える態勢にとって重要である。しかし、「調査」である限りにおいて、その調査結果は言及できる範囲でレビューシートで説明して欲しい。</t>
  </si>
  <si>
    <t>・事業の実施にあたって、過去に実施した修理役務等の成果を検討結果の導出の過程に組み込み効率化を図った点について評価できる。
・本調査結果を航空機の維持整備経費抑制に着実につなげられたい。</t>
  </si>
  <si>
    <t>・公募により競争性の確保に努めつつも、結果的に１者随意契約となっている。要因を分析し競争性を高める工夫が必要。
・こうした調査研究事業は、その成果がいかに活用されるかが重要である。本事業における成果については、最大限の活用を図ってもらいたい。</t>
  </si>
  <si>
    <t>・事業内容の特性から、競争性の確保が困難な分野であるものの、契約実績の分析及びコスト縮減方策の検討等を不断に実施し、その結果を反映することにより、効率的な予算要求、予算執行に努められたい。</t>
  </si>
  <si>
    <t>・一者応札の案件について、結果として一者応札となったとのことだが、十分に要因分析を行い、応札者数の拡大を図る方策を検討し、競争性の確保に努められたい。また、少額随契においては、見積内容の精査による価格の適正化に努められたい。</t>
  </si>
  <si>
    <t>・公募により競争性を確保していることから支出先の選定は妥当とのことであるが、一者応募の状況が見受けられる。要因について分析するとともに、通信技術の進歩や新規参入業者の情報に注視し、競争性の確保に努められたい。</t>
  </si>
  <si>
    <t>・執行率が平成３０年度（３７％）・令和元年度（４０％）・令和２年度（２８％）と低い水準で推移しており、適切に予算要求に反映するべき。また、不用率が大きい理由として、レビューシートにかかれている理由（事業計画の変更）以外の官側の積極的な取組による理由（効率化・合理化によるコスト削減効果等)があるのであれば、その内容をレビューシートに記載し、国民の理解が得られるようにすべきではないか。
・アウトカムにおける達成度が令和２年度は６８％となっているが、成果実績は成果目標に見合ったものと言えるのか。要因等について、可能な限りレビューシートで説明されたい。
・「国費投入の必要性」および「事業の効率性」の各項目の評価に関する説明について、同じ内容の記述が繰り返されており、説明になっていない。各項目に即した丁寧な説明を求めたい。</t>
  </si>
  <si>
    <t>・事業の性質的に民生品・汎用品の利用が見込まれるので、引き続き、一般競争入札やまとめ買いによる競争性の確保に努めること。
・毎年発生している入札残等による不用については要因を分析し、適切な予算計上に努められたい。
・多様な人材の確保及び隊員の福利厚生の観点からも有益な取組であり、引き続きの取組の継続と更なる深化をお願いしたい。</t>
  </si>
  <si>
    <t>・毎年、レビューシートの自衛官等採用実績から採用予定人員の確保が100%となっている。実績を鑑みれば、官側の募集活動人員も毎年、同程度必要なのか、経費削減の観点から検討するべきではないか。
・一般競争入札を行っているものについて、一者応札が見受けられる。要因分析を行い競争性の向上に努められたい。
・業者事業者の競争(一般競争入札)も大事だが、自衛隊そのものの競争力をもっと認識した予算･経費の使い方を模索するべきである。
･少子高齢化の時代、人材獲得の競争相手は公務員、警察官、消防、救急隊員、海上保安庁など増えている。予算の使い方に、もっと危機感を持って欲しい。
・地方の小都市、過疎地域での自衛隊の存在意義を考えた予算の使い方もあるのではないか。東京目線での政策が問題視される今、長年地域に根ざして活動してきた自衛隊にはこうした東京中心の問題を克服できる伝統があるはずで、それを人材育成課の予算の使い方に反映して欲しい。
・若者の自衛隊に対する意識も「昭和」の時代と違って、様変わりしている。</t>
  </si>
  <si>
    <t>・効果の測定については、変動が余りない就職決定率で判断するべきではない。
・ランダムサンプリングで200～300件を抽出し、満足度調査をすべき。
・レビューシートの成果実績について、令和２年度の目標値・成果実績が例年に比べて著しく低く違和感がある。何か特殊要因があるのであれば、丁寧にレビューシートに記載して説明するべき。毎年、成果実績が低下しているのであれば、実績を反映した予算要求に努めるべきではないか。</t>
  </si>
  <si>
    <t>・引き続き関係法令等に基づき、効率的な予算要求、予算執行に努められたい。</t>
  </si>
  <si>
    <t>・専門性が求められることから受注者が限定されていくことは理解ができるが、特に一者応札となっているものについては仕様の変更の検討など、競争性の確保に努められたい。</t>
  </si>
  <si>
    <t>・契約方式について、一部の入札で一般競争入札の結果、１者応札となっているようだが、これらの入札について十分な要因分析を実施し、応札者拡大のための検討を行い競争性の確保に努められたい。</t>
  </si>
  <si>
    <t>・令和３年度は新型コロナ感染症対策の状況を踏まえ企業主等と調整を行い適切な予算執行に努められたい。</t>
  </si>
  <si>
    <t>・令和２年度の国庫債務負担行為の契約は、1者応札かつ高落札率となっている。前回の契約も１者応札であったことを踏まえどのような対応したのか、なぜ１者応札となったのかについてレビューシートに記載をすべき。
・２５年度の契約と比較してコスト削減が２千万円あったとの記載があるが、令和２年度からの契約についても同様にコスト削減効果が得られているのか。そうでない場合、令和２年度からの契約はどれくらいコスト削減効果があるのか。
・１者応札の解消のためにも、不調とならない範囲での地域の分割が可能かを検討すべき。</t>
  </si>
  <si>
    <t>・引き続き執行状況の把握及び分析を行い、さらなる効率的な予算要求、予算執行に努められたい。</t>
  </si>
  <si>
    <t>・補助金の算定にあたっては、補助事業実施状況報告書の審査を厳密に行い内容を十分に精査し経費の縮減に努められたい。
・少額の随意契約については、価格精査とあわせてまとめて調達が可能か検討を行い競争性の確保に努められたい。</t>
  </si>
  <si>
    <t>・連続して不用額が発生していることから、要因分析のうえ、その理由についてレビューシートにおいて説明し、執行の妥当性について国民の理解を得られるようにするとともに、予算要求にあたっては実績を反映し適正な予算要求に努められたい。</t>
  </si>
  <si>
    <t>・令和２年度の執行実績については、新型コロナウィルス感染症の拡大により訓練を中止したことにより低下したとのことであるが、本事業において訓練中止による影響の有無など丁寧にレビューシートに記載されたい。</t>
  </si>
  <si>
    <t>・旅費の執行について、引き続き、関係法令に基づき、適切に実施されたい。</t>
  </si>
  <si>
    <t>・一般競争入札により競争性の確保に努めつつも、結果的に１者応札となっている。新規事業者が参入の検討を行うために必要十分な入札公告期間及び契約履行期間の一層の確保や、要因分析のために入札に参加しなかった事業者に対してのヒアリング等を実施するなど、競争性を高める工夫が必要。
・アウトカムについて成果指標を検討しておく必要があるが、それは少なくとも3年はかかるのではないか。</t>
  </si>
  <si>
    <t>・毎年一定額の繰越が発生していることを踏まえると、所要の見積を適切に行うことが重要であり、可能な限り予算要求へ反映するとともに、計画的な事業の推進に努めてほしい。
・一般競争入札により入札参加者を募り競争性の確保に努めているとのことであるが、結果として１者応札かつ高落札率の契約が発生している。要因分析を行い、競争性の向上に努めるべき。競争性の確保が困難である場合においても、更なる原価精査や価格交渉等による価格面での適正化に努めるべき。なお、個人に対する支払いについては、主に職員旅費であるが、その規模や必要性等についての説明が十分ではないように感じられる。規模感、1人当たりの支給額等、より具体的な記載をお願いしたい。</t>
  </si>
  <si>
    <t>・民生品等の活用等により経費が節減されていることが確認出来た。着実に事業を進め、本事業で得られた成果やコスト縮減の取組については他の事業においても活用されたい。
・研究そのものの結果についてもレビューシートで説明して欲しい。</t>
  </si>
  <si>
    <t>・本事業は令和３年度が終了年度であるが、本事業におけるコスト縮減の取組等については類似事業に適宜反映してもらいたい。</t>
  </si>
  <si>
    <t>・防衛省が研究助成しなければならない理由や具体的な助成対象の基準・選抜方法などを明確に説明していくべき。
・事業が継続していく中で橋渡し研究等で具体的に防衛装備の高度化に繋がっているかを検証等することにより、テーマの設定、案件選定、評価等の方針の見直しを継続的に実施し、事業の有効性を高めていくべき。
・事業目的は、防衛分野での将来の研究開発に資することとあるのだから、民生技術の発掘・育成はそのための手段であり、成果は防衛分野に資するように明確にするべき。</t>
  </si>
  <si>
    <t>・引き続きコスト低減方策の検討等を行い効率的な予算要求、予算執行に努められたい。
・本事業で得た効率化等のノウハウについては、今後、類似の事業に適切に反映されたい。</t>
  </si>
  <si>
    <t>・民生品や過去の技術成果の利活用など、効率化に努めている。量産品でないため、まとめ買いなどの工夫も難しいことから、より一層、詳細な積算の分析を行うなどして、経費の縮減に努められたい。</t>
  </si>
  <si>
    <t>・民生品の積極的活用や過去の技術的成果の利活用による経費の低減の取組は評価できる。本事業は令和２年度が終了年度であるが、本事業におけるコスト縮減の取組等については類似事業に適宜反映して欲しい。
・重要な事業である。試験の研究成果を実用化することが待たれるが、その記述が欲しい。行政事業レビューは経費節約、無駄の削減だけを見るものではなく、日本国民のニーズも考えてレビューする視点も必要で、点検･改善結果の欄にひと言でも書いて欲しい。</t>
  </si>
  <si>
    <t>・民生品の積極的な活用や過去の技術的成果の利活用による経費の低減の取組は評価できる。本事業は令和３年度が終了年度であるが、本事業におけるコスト縮減の取組等については類似事業に適宜反映してほしい。
・近年、自衛隊による災害救援の重要性は増しており、当該事業のような取組は、自衛隊の防衛機能だけでなく、国民生活支援の観点からも重要であり、今後も類似する取組を継続して頂きたい。</t>
  </si>
  <si>
    <t>・研究試作においては、当初契約（その１）時に受注可能な業者の調査等を行い応募者拡大を図ることが重要であるが、その２以降の随意契約による調達においても、見積を精査し価格交渉を行う等、コスト縮減方策の検討を不断に実施されたい。
・繰越の状況が継続していることから、事業管理を適切に行うとともに適正な予算要求に努められたい。</t>
  </si>
  <si>
    <t>・研究試作においては、当初契約（その１）時に受注可能な業者の調査等を行い応募者拡大を図ることが重要であるが、その２以降の随意契約による調達においても、見積を精査し価格交渉を行う等、コスト縮減の取組みを不断に実施し、その内容をレビューシートにも積極的に記載されたい。</t>
  </si>
  <si>
    <t>・研究期間の縮減など、ライフサイクルコスト低減の取り組みを積極的に行っている点は評価される。引き続き経費の縮減を目指すとともに、同様の研究を実施する際のノウハウ構築の資ともされたい。</t>
  </si>
  <si>
    <t>・研究試作においては、当初契約（その１）時に受注可能な業者の調査等を行い応募者拡大を図ることが重要であるが、その２以降の随意契約による調達においても、見積を精査し価格交渉を行う等、コスト縮減方策の検討を不断に実施されたい。</t>
  </si>
  <si>
    <t>・米国ランド研究所の研究プログラムでは本レビューシートで記載された「中核となる」人材を育成するには余りにもレベルが低すぎるのではないか。少なくとも、ポストドクター・レベルを目線にすべきである。
・また、米連邦政府の委託研究は国防研究所（IDA）や海軍分析研究所（CNA）等があり、民間にも予算・戦略評価研究所（CBSA）や主要大学付属研究所もあるなか、何故米国ランド研究所なのか説明が必要である。米国防大学国家戦略研究所、陸海空軍・海兵隊の軍学校も選択肢としてあり得るのではないか。
・こうした派遣事業は、派遣成果がいかに活用されるかが重要である。本事業における成果については、今、成果を明らかにすることは難しいと思われるが、可能なかぎり事業の成果、有効性、派遣の妥当性はレビューシート上で説明されたい。また、シンクタンクの確立がなぜ必要なのか、事業の目的に記載したほうがよい。</t>
  </si>
  <si>
    <t>・どこまで公表してみせるべきかは悩ましいところではあるが、金額が大きい一方で、アウトカム(成果)がわかりにくいし、この金額で良かったのかどうかも判然としない。
・このレビューシートは、大切に保管し、後々の歴史的評価に耐える内容にして欲しい。
・本事業は令和２年度が終了年度であるが、本事業におけるコスト縮減の取組等については類似事業に適宜反映してもらいたい。</t>
  </si>
  <si>
    <t>・不用率が大きいにも関わらず、その理由が記載されていなのでその理由をレビューシートに記載をすべき。
・１者応札となった契約については、その要因を分析し競争性の確保に努めるとともにコスト低減にも取り組まれたい。
・サプライチェーンへの対策と国際防衛装備品展示会等の経費について、分けてレビューシートを作成した方がより国民に事業の内容が伝わりやすいと思われるので、分割をすべきではないか。</t>
  </si>
  <si>
    <t>・随意契約による調達においては、見積を精査し価格交渉を行う等、コスト縮減の取組みを不断に実施し、その内容をレビューシートにも積極的に記載されたい。</t>
  </si>
  <si>
    <t>・予算の執行率が極端に低い状況が継続していることから、予算要求については、適切に執行実績を反映するべき。</t>
  </si>
  <si>
    <t>・予算の執行率が極端に低い状況が継続していることから、予算要求については、適切に執行実績を反映するべき。
・招へい人数及び回数等を最低限に抑えたことにより、本事業における影響などについてレビューシートに記載し丁寧に説明したほうがよい。</t>
  </si>
  <si>
    <t>・令和２年度の執行実績が予算額を大幅に超過している理由について、レビューシートに記載されたい。
・一方で、活動実績（アウトプット）については当初見込みを下回っており、その理由についてもレビューシートで丁寧に説明されたい。
・一者応札となっている案件があることから、応札者拡大のための検討を行い、新規参入の確保等による競争性の確保に努められたい。</t>
  </si>
  <si>
    <t>・一者応札の案件について、十分に要因を分析し、分析結果を踏まえ応札者拡大のための検討を行い、更なる競争性の確保に努められたい。</t>
  </si>
  <si>
    <t>・予算の執行率が低い状況が継続しており、低い執行率にも関わらず事業の目的が達成されているのであれば、執行実績も反映して適正な予算要求に努められたい。
・一般競争しているものの一者応札となった案件について、十分に要因を分析し、分析結果を踏まえ応札者拡大のための検討を行い、更なる競争性の確保に努められたい。</t>
  </si>
  <si>
    <t>・引き続き、本事業を有効に活用し、防衛装備品の効果的かつ効率的な調達制度の検討、運用に反映されたい。</t>
  </si>
  <si>
    <t>・本事業は、令和２年度終了年度であるが、本事業におけるコスト縮減の取組や得られた効果については、類似の事業に適宜反映していただきたい。</t>
  </si>
  <si>
    <t>・引き続き本事業を有効に活用し、高度なライフサイクルコストの分析等にあたる人材の育成に努められたい。</t>
  </si>
  <si>
    <t>・一般競争入札を実施しているものの結果的に一者応札となっていることから、応札者拡大のための検討を実施し、競争性の向上に努められたい。</t>
  </si>
  <si>
    <t>・アウトカムにおける成果目標について、成果指標として学習効果測定の正答率を６割以上としているが、国費を投資していることを考えると成果指標としては低いように思われる。６割以上としている何か特段な理由があるのか。
・この種の研修については、防衛装備庁においても人材を育成し、自前で育成できる体制を構築するべきではないか。</t>
  </si>
  <si>
    <t>・契約は履行不能となり令和２年度においては不用が発生している。契約不能のなか本事業はどのように対応してきたのか、丁寧にレビューシートに記載し国民に分かるように説明するべき。</t>
  </si>
  <si>
    <t>・平成２９年度から開始された事業であり、研修内容については蓄積できているのではないか。防衛装備庁自らが研修を実施できる職員を育成する視点も必要なってくるのではないか。</t>
  </si>
  <si>
    <t>・令和２年度については、新型コロナウィルス感染症の拡大により事業が実施されなかったとのことであるが、引き続きプロジェクト管理に関する研修の効果的な実施について検討していただきたい。</t>
  </si>
  <si>
    <t>・予算額も少額であり、経費に関するコスト削減は困難であると思われるが、少ない予算で最大限の成果を上げるよう、留学の成果を絶えず分析し適宜事業内容等へ反映するとともに、レビューシートにもその取組について記載されたい。</t>
  </si>
  <si>
    <t>・活動指標を支援に係る役務契約の件数としているが、活動の実績を定量的に示す指標として適切とは言えないのではないか。仕様書評価の対象数等、取組の成果をわかりやすく示す指標、例えば、複数応札の増加率等とすることを検討することが望まれる。
・総合評価方式による一般競争入札を実施しているものの結果的に一者応札となっており、要因分析や応札者拡大のための検討を実施し、競争性の向上に努められたい。</t>
  </si>
  <si>
    <t>・本事業は、米側の日本企業に対する監督検査を支援するための委託事業だと認識している。今後もＳＭ－３ブロックⅡＡに関わらず、他の事業でも同様な支援が必要とする経費が発生してくる可能性もある。防衛装備庁においても、同等の監督検査を有する人材を育成する必要があるのではないか。長期的な視点で考えれば検討が必要と考える。</t>
  </si>
  <si>
    <t>・令和４年度以降も本事業を継続していくのであれば、本事業を実施することによって、職員の業務負担の軽減がどの程度図られているのか定量的な検証が必要ではないか。
・地方公共団体や国公立大学等、国公立の医療機関や研究機関でもこの外注化の試みを実践しているところが増えている。しかし、金額はもっと大きい。防衛省の仕事を6百万円で受けているのは、6百万円分の仕事しかしないからであり、それで良いものなのか、職員の負担軽減にどれほど貢献したかの検証に合わせて、さらに金額を増やすことが出来るのかどうかも再考するべき。
・また、一方で不用も発生していることから、実績も考慮した予算要求にも努められたい。</t>
  </si>
  <si>
    <t>・相手方からの提供内容を十分に精査し、その内容について交渉を行い適切な価格での執行となるように事業を実施されたい。</t>
  </si>
  <si>
    <t>・過去の公開プロセスの指摘を踏まえ適切に対応し、改善に向けて着実に取り組んで頂きたい。</t>
  </si>
  <si>
    <t>・令和２年度、官において調査・検討を実施した内容を、令和３年度の事業に反映しコスト低減等に努められたい。
・専門性が高い内容であるが、一般競争入札にあたっては、公告期間の確保等を行い競争性の確保に十分に努められたい。
・「国費投入の必要性」の2項目について、評価に関する説明にまったく同一の内容が記述されている。各項目に即したより丁寧な説明が必要である。</t>
  </si>
  <si>
    <t>・２年連続で予算の執行率が低い。低い執行率にも関わらず事業の目的が達成されているのであれば、理由をレビューシートに記載したほうがよい。執行実績も反映した適正な予算要求に努められたい。</t>
  </si>
  <si>
    <t>・一般競争入札を実施しているものの結果的に一者応札となっていることから、応札者拡大のための検討を実施し、競争性の向上に努められたい。
・毎年一定程度の不用額が発生していることから、実績も考慮した予算要求に努められたい。</t>
  </si>
  <si>
    <t>・複数者による企画競争を実施しており、一定の競争性は確保されているが、落札率は１００％となっている。今後、類似事業が行われるときは、総合評価方式による一般競争入札を取り入れ、事業の質の確保とともに価格面での競争性を高めるような検討も実施するべき。
・本事業は令和３年度に事業終了予定であるが、技術的・専門的知見を取り纏めたガイドブック等を成果物として、令和４年度以降の円滑な監査に充分活用されたい。
・評価者の観点から見れば、このようなコンサルティング・サービス事業では、応札者の要員の関連資格の有無、経験年数、実績などを具体的な指標で示し、可能なら、コンピューター通信セキュリティ業界のトップ数社との対比で、どの程度に位置するのかがレビューシートに記載して説明したほうが良い。</t>
  </si>
  <si>
    <t>・毎年、予算と執行の乖離が見受けられるが、活動指標及び活動実績（アウトプット）を見る限りでは、目標が達成しているように思われる。過大な予算要求とならないように執行実績を採用する等、適正な予算要求に努められたい。</t>
  </si>
  <si>
    <t>・令和２年度に一部事業が完了せず、令和３年度に再度実施することになったとのことだが、令和２年度の不用率が大きい理由の記載（第１庁議室等の改修工事を３０年度末から実施し、３１年度６月末頃の工期終了であったものの、落札不調・同一契約内における他所工事の優先により、工期が延びることとなったため）と、令和２年度の不用発生との繋がりが不明。国民に理解を得るよう分かりやすい記載に努められたい。
・少額ではあるが、一般競争入札の結果１者応札となっている案件があり、令和３年度の調達において類似案件があるのであれば、競争性を高める工夫が必要。
・会議室とその設備、実は重要な政策を検討するインフラである。迅速かつ適切な整備が必要である。特にこの金額で良いものなのかどうか、考えてみることも必要。たとえば大学の会議室での施設設備はもっと高額で充実している。</t>
  </si>
  <si>
    <t>・一般競争入札、公募を実施しているものの、一者応札、一者応募かつ落札率１００％の状況が見受けられることから要因分析のうえ、その理由についてレビューシートにおいて説明するとともに、応札者拡大のための検討を実施し、競争性の向上に努められたい。
・具体的なコスト低減の検討を実施しているのであればレビューシートに記載をされたい。</t>
  </si>
  <si>
    <t>・引き続き契約実績の分析及びコスト低減方策の検討等を行い、効率的な予算要求、予算執行に努められたい。</t>
  </si>
  <si>
    <t>・引き続き制限の見直しを適切に実施し、競争性を高める等の更なるコスト低減に努められたい。</t>
  </si>
  <si>
    <t>・繰越の状況が継続していることから、要因分析のうえ、その理由についてレビューシートにおいて丁寧に記載し、繰越の縮減方策について検討されたい。</t>
  </si>
  <si>
    <t>・一般競争入札による一者入札が見受けられる。なぜ毎年一者応札が発生しているのか、詳細に要因分析を実施し、競争性の拡大を図られたい。</t>
  </si>
  <si>
    <t>・連続して不用額が発生していることから、本事業の目的に影響がないのかレビューシートに記載した方がよい。また、過大な予算要求となっていないのか検討したうえで執行実績を採用する等、適正な予算要求に努められたい。</t>
  </si>
  <si>
    <t>・継続的にコスト縮減を図っていることは評価できるが、事業規模及び契約件数が多大なため、個別の取組効果が見えづらい。具体例を示すとともに定量的なコスト削減効果を示せるような工夫が必要。
・入札参加者を発掘する努力として、常続的な公示だけでなく、より深度のある原因分析を実施した上で、その対応策、例えば、積極的に業態調査を行い新規の業者を発掘する等を行い、競争性の確保に努められたい。</t>
  </si>
  <si>
    <t>・高落札率が継続していることから、更なる応札者等の拡大の検討を行うとともに、コスト低減や効率化に向けた工夫の検討に努められたい。</t>
  </si>
  <si>
    <t>・資金の流れをみても、どのような契約、分類に資金が流れているかが不透明なので国民に分かるように記載の検討をされたい。
・調達方法の改善に取り組まれているなか、一者応札の改善策としての電子調達の導入の検討について、検討状況もしくは導入しているのであればその効果についてレビューシートに記載をされたい。</t>
  </si>
  <si>
    <t>・事業概要の記載と本事業の内容が一致していない。また、事業の効率性の「競争性の確保」に関する記載についても、契約実績と内容が一致していないので、レビューシートの記載を見直されたい。
・引き続き部内診療機関の利用促進の強化に努めるとともに、更なるコスト低減策について検討し、効率的な予算要求及び予算執行に努められたい。</t>
  </si>
  <si>
    <t>・事業の性質上難しい面もあるかと思うが、効率的な予算執行の観点から移転を希望する住民からの優先順位を明確化し、できる限り計画的に事業を進め、繰越の縮減についても方策を検討するべき。
・重要な仕事であり、丁寧に進めて欲しい。「申し入れがあれば対応する」が原則なのであると思うが、担当する職員のコスト負担を把握しているのか。人的余裕はあるのか。この点も含めた業務展開を考えるべき。</t>
  </si>
  <si>
    <t>・毎年繰越が発生しており規模も大きい。事業の性質上困難な部分もあると思われるが、改善に向けて削減の方策を検討されたい。</t>
  </si>
  <si>
    <t>・一般競争入札における一者応札については、改善が図られていると思われる。引き続き競争性の拡大を図られたい。予算要求においても、執行実績を考慮し、適正な予算要求に努められたい。</t>
  </si>
  <si>
    <t>・毎年繰越が発生しており規模も大きい。事業の性質上困難な部分もあると思われるが、改善に向けて削減の方策を検討されたい。
・活動指標と活動実績に乖離が見られる。要因について分析し、レビューシートにおいて丁寧に説明したほうがよい。</t>
  </si>
  <si>
    <t>・引き続き、防衛施設の継続的、安定的な使用確保のため、適正な評価額の算定に努め、土地所有者の理解のもと円滑に事業を進められたい。</t>
  </si>
  <si>
    <t>・繰越の状況が継続している。特に令和２年度については繰越額が大きく、要因を分析し、その理由についてレビューシートにおいて丁寧に記載されたい。繰越の縮減に向けて検討されたい。</t>
  </si>
  <si>
    <t>・予算額が年々増加している一方、毎年、繰越額についても一定程度発生している。自治体からの要望に対する
優先順位を明確化するべき。また繰越の要因分析を実施し、制度上の検証も含めて繰越を縮減する方策を検討す
るべき。
・要望の前に地方公共団体とやりとりをしているので全て採択されるということだが、このプロセスでは採択・
不採択の基準が分からず、その基準を明確にするべき。
・地域コミュニティの理解が必要な事業である。事業完了後に実施する事業効果を確認するアンケート結果を踏
まえ、周知の方法やその達成度を定量的に評価し積極的に自治体にアピールするべき。</t>
  </si>
  <si>
    <t>・引き続き、補助対象施設の拡大や手続きの簡素化等に取り組むとともに、個々の事業の審査を適切に実施し、効率的な予算執行、予算要求に努められたい。</t>
  </si>
  <si>
    <t>・繰越が継続しており、その理由については理解できるが、関係住民の生活の安定及び福祉の向上への影響もあることから、事業管理を適切に進めるとともに繰越を踏まえた予算要求を実施されたい。
・関係住民及び自治体に対するアンケートについては、引き続き実施し事業効果の更なる向上に努められたい。</t>
  </si>
  <si>
    <t>・毎年一定の繰越額及び不用額が発生しているため、地方公共団体等に対し事業の進捗状況及び見通しについて確認及び精査を徹底し、効率的な予算要求、予算執行に努められたい。</t>
  </si>
  <si>
    <t>・一者応札、一者応募案件の分析を行い、更なる応札者等の拡大の検討を行うとともに、コスト低減や効率化に向けた工夫の検討に努められたい。
・事業所管部局による「点検・改善」欄の事業の有効性「成果実績が成果目標に見合ったものになっているか」について、実績が目標を大きく下回っている理由についての説明を記載されたい。</t>
  </si>
  <si>
    <t>・本事業については、効果の検証が難しい側面がある。一方で、レビューシートから令和２年度はコロナウィルス感染拡大を受けて一部事業の中止が見受けられるが、日頃の自衛隊の活躍もあり国民の関心は依然と高いのではないか。このコロナ禍の機会を捉えて、改めて真に必要な事業は何なのか検討しても良いのではないか。
・また事業の実施については、有料化による経費削減ではなく、ＰＦＩによる収益化を検討してみてはどうか。
・基地祭などでは、地元の露天商などに、地元特産の食べ物・食品などの出店を認め、その出展料を採る。地元を経済的に潤し、歓迎されるのではないかと考える。</t>
  </si>
  <si>
    <t>・毎年、予算の執行率が低い。低い執行率にも関わらず事業の目的が達成されているのであれば、執行実績を反映した適正な予算要求に努められたい。</t>
  </si>
  <si>
    <t>・特定防衛施設周辺整備調整交付金に係るＰＤＣＡサイクル実施要領に基づき、事業進捗の状況の把握など、地方公共団体等と円滑に事業を進められたい。</t>
  </si>
  <si>
    <t>・引き続き日米間で緊密な連携を図り、効率的な予算要求、予算執行に努められたい。</t>
  </si>
  <si>
    <t>・健康診断の経費等については、１者応札となった要因分析を行い、引き続き競争性の確保及び経費の効率化に努められたい。また、落札率が100%かそれに近い率の入札が特定の業者に偏っているように見受けられることについて、説明が必要なのではないか。
・「国費投入の必要性」について、3項目の評価に関する説明がほとんど同じである。日米間の協定に基く義務という事業の性格上、説明がやや難しいことは理解できるものの、もう少し各項目に即した説明をする必要がある。</t>
  </si>
  <si>
    <t>・引き続き応札者拡大の検討を行うとともに、コスト低減や効率化に向けた工夫の検討を行い、効率的な予算要求、予算執行に努められたい。
・繰越の状況が継続していることから、事業管理を適切に行うとともに適正な予算要求に努められたい。</t>
  </si>
  <si>
    <t>・引き続き米側に経費節約努力の徹底を要請し、効率的な予算要求、予算執行に努められたい。</t>
  </si>
  <si>
    <t>・引き続き予算執行にあたっては、契約実績の分析を行い、入札情報の幅広い周知などの競争性を高める取組を進められたい。
・毎年度繰越額が生じているため、執行状況を十分に把握し、繰越の削減に努められたい。</t>
  </si>
  <si>
    <t>・毎年度、繰越額が大きく発生している。事業の性質上、相手国との調整等によりやむを得ない事情もあると思われるが、相手国の状況にも留意し効率的な予算要求、予算執行に努めてほしい。</t>
  </si>
  <si>
    <t>・繰越額は減少しているものの、繰越しの状況を適切に反映した予算要求をされたい。
・予算執行にあたっては、一般競争入札を実施する等コスト縮減の努力を引き続き実施されたい。
・資金の流れについて、地方防衛局の資金の流れを明確にするために、事務費について地方防衛局と本省執行分を記載すべき。
・「国費投入の必要性」の3項目について、評価に関する説明にすべて同じ内容が記述されている。事業の性格上、説明が難しい項目はあると推測されるが、もう少し各項目に即した丁寧な説明が必要である。</t>
  </si>
  <si>
    <t>・一般競争入札を実施しているものの一者応札が見受けられる。引き続き要因について分析するとともに、競争性の向上を図られたい。</t>
  </si>
  <si>
    <t>・一般競争による一者応札が続いている。十分な要因分析を実施されたい。また次期更新時には、改善の方向性で示した取組を実施し、コスト削減に努められたい。</t>
  </si>
  <si>
    <t>・不用が発生している理由、当初の見込みより活動実績は少ない理由については、丁寧にレビューシートに記載されたい。引き続き執行実績を踏まえ、適切な予算要求に努められたい。</t>
  </si>
  <si>
    <t>・一般競争入札を実施しているものの、一者応札の状況が見受けられることから、十分な要因分析を実施し、応札者拡大のための検討を行い競争性の確保に努められたい。</t>
  </si>
  <si>
    <t>・引き続き、仕様書の内容の精査等の取り組みについては実施し、効率的な予算要求、予算執行を実施されたい。</t>
  </si>
  <si>
    <t>・令和２年度は新型コロナウィルス感染症拡大の影響で実績が大幅に減少しているが、引き続き航空券の割引制度を利用するなど、コスト低減や効率化に向けた方策を検討することで、更なる予算執行の効率化を追求されたい。</t>
  </si>
  <si>
    <t>・令和２年度は、新型コロナウィルス感染症拡大により執行率が大幅に下がっているが、事業の目的である部隊間の有効な意見交換・交流は図れたと言えるのか。また、その中においてのオンライン会議等新たな取組があればレビューシートに記載するとともに、今後、他の類似案件への拡大の可能性等についても検討し、予算の効率的・効果的な執行に努められたい。
・定量・定性的評価が困難である事業であることから、本行政事業レビューにおいては、政策の意図や計画を少なくとも5年程度の経緯の中で比較対象、重点の変化などを提示するとよいと考える。</t>
  </si>
  <si>
    <t>・令和２年度の執行率が大幅に下がっていることは、新型コロナウィルス感染症拡大の影響でやむを得ないものと思われるが、令和元年度以前においても毎年一定額の不用が発生している。事業の性質上やむを得ない部分もあるが、関係国等と綿密な調整を行い、無駄の無い予算執行及び適切な予算要求に努められたい。
・医療品の調達のような一般競争入札を行ったものの一者応札となった案件については、要因を分析し、競争性の確保に努められたい。</t>
  </si>
  <si>
    <t>・背景知識や専門用語などを考えると、防衛省・自衛隊OB、関連組織や専門商社を除けば、民間における能力は非常に低いのではと考える。また、大学等に所属する有能な研究者が応札する可能性は低いのではないか。英語以外（中国語、ロシア語その他）の文献を念頭に置いているなら、本格的に事業の仕組み（翻訳者の資格・能力の基準、翻訳者の背景調査、下請けの禁止等）を考えるべき。
・本事業は過去３年間の執行実績が無いことを踏まえ、令和２年度に事業終了となっており、今後、他事業においても事業の必要性・効率性を精査し真に必要な予算を計上するなど、国民の理解が得られるよう努められたい。</t>
  </si>
  <si>
    <t>・余剰在庫を抱えることなく、まとめ買いを実施するなど適切な予算執行に努められたい。予算要求についても、契約実績を反映するなど適正な予算要求に努められたい。</t>
  </si>
  <si>
    <t>・レビューシートによれば、新型コロナウィルス感染拡大の影響によりＶＴＣによる遠隔支援に代替したことにより不用が発生していると記載されている。今後もフィリピンに限らず、他国への支援も行うことも考えられる。ＶＴＣの活用といった新たな支援の在り方を検討し、類似事業への適切な予算要求に努めて頂きたい。
・現在の国際情勢を鑑みると、今後、この種の事業が拡大していくと思われる。モデル事業としてこのTC-90移転を考え、本事業のメリットと課題とを検証する場をつくり、教訓を共有してはどうか。もちろんこの教訓は、今後の政策に反映して頂きたい。</t>
  </si>
  <si>
    <t>・毎年度、予算の執行率が低い。事業の性質上、相手国との調整等によりやむを得ない事情もあると思われるが、適正な予算要求となっているのか検討されたい。</t>
  </si>
  <si>
    <t>・継続的に実施する重要な事業である。引き続き、コスト縮減方策の検討等を不断に実施し、効率的な予算執行に努められたい。</t>
  </si>
  <si>
    <t>・一般競争入札において一者応札が散見される。要因分析を実施し、競争性の確保に努められたい。また、引き続き、コスト縮減方策の検討等を不断に実施し、効率的な予算執行に努められたい。
・1つの政策･施策の中に大小多くの事業があり、そのそれぞれについて予算が付いている。支出先も大変な数になっている。説明責任のために丁寧に記述しているが、かえってわかりにくいのではないか。別の枠組み、説明の単位を考えられたらどうか。複数年度でまとめ買い、そのとき一括してチェックする工夫の余地はないのか。
・免税軽油が使用できる対象者になっているのか。</t>
  </si>
  <si>
    <t>・随意契約となる場合は、可能な限り詳細な見積内容を入手してコスト縮減の余地を検証し、更なる価格の妥当性向上に努められたい。</t>
  </si>
  <si>
    <t>・予算執行の効率化に努めていることは認められるものの、過去の実績において大きな不用額が出ていることから、執行実績を分析し、予算要求に適切に反映されたい。</t>
  </si>
  <si>
    <t>執行等改善</t>
  </si>
  <si>
    <t>一者応札、高落札率が継続している要因は、応札した業者以外の業者が納期に間に合わせるのが困難であるとして入札を見合わせたことによるものであり、調達の内容を踏まえ、契約から納期までの期間を十分確保する等により、一者応札及び高落札率の改善に努める。</t>
  </si>
  <si>
    <t>「事業の効率性のコスト削減や効率化に向けた工夫」として、共同訓練をオンラインで実施することにより、これまで参加者が集まるために必要であった会場の確保に必要となる経費等の削減に取り組んでいる。更なるコスト削減等について検討を継続し、引き続き、競争性の確保及び適切な概算要求に向けて取り組みたい。</t>
  </si>
  <si>
    <t>一者応札となった契約について、複数業者が参入できるよう仕様を見直した。</t>
  </si>
  <si>
    <t>予定通り終了</t>
  </si>
  <si>
    <t>・外部有識者の所見を踏まえて、「国費投入の必要性」の「「事業の目的は国民や社会のニーズを的確に反映しているか」「政策目的の達成手段として必要かつ適切な事業か。政策体系の中で優先度の高い事業か」に関する説明を修正した。</t>
  </si>
  <si>
    <t>本事業により、海外における電子戦等に関する最新の状況を把握することができ、施策を検討していく上で有益な知見を得た。今後、本事業の成果を踏まえて、電磁波領域に係る施策を推進していくとともに、コスト縮減の取組等を類似事業に適切に反映させる予定である。</t>
  </si>
  <si>
    <t>本事業により得られた成果を、最大限に活用し、サイバーセキュリティに係る施策を推進していきたい。コスト縮減の取組の一つとして、仕様書において事業の目的を具体的かつ明確に示し、事業の範囲を限定することにより、不要な経費の縮減に務めている。これらの取組は、類似事業に適宜反映させていきたい。</t>
  </si>
  <si>
    <t>年度内に改善を検討</t>
  </si>
  <si>
    <t>米国政府との価格交渉などを含めた機体取得に係る経費の更なる低減の検討など、引き続き価格低減に努める。</t>
  </si>
  <si>
    <t>本事業は専門性の高い生物対処装備品用消耗品の取得であり、国内には生産基盤が無く、海外製品によるところが大きいため、他の同等性能を保持する製品の探求・活用を検討し、応募者を増やせるよう努める。</t>
  </si>
  <si>
    <t>縮減</t>
  </si>
  <si>
    <t>情勢の変化等に対する早期の情報収集を図ることにより、引き続き、計画的な予算要求、予算執行に努める。なお、対象器材の精査により、▲17,484千円の縮減を図ることができた。</t>
  </si>
  <si>
    <t>一者応札となる理由について、艦船・航空機関連部品のように、安全性及び信頼性等を確保するため、関連法令やメーカーとの技術提携等に基づいた部品が必要なため扱える企業が限られてしまう場合が多くなりがちであるが、代替品や民生品の使用可否等について情報収集に努める。なお、各器材の材料費・役務費の見直しにより、▲5,439千円の縮減を図ることができた</t>
  </si>
  <si>
    <t>・外部有識者の所見を踏まえ、企業等への聞き取り・市場調査による企業開拓等を実施し、応札者拡大を図る施策を検討する。</t>
  </si>
  <si>
    <t>・行政事業レビュー推進チームの所見を踏まえ、企業からの見積り入手に際して詳細な内訳を求めるとともに、価格低減を図るための継続的な交渉・調整を実施し、効率的な予算執行に努める。</t>
  </si>
  <si>
    <t>外部有識者の所見を踏まえ、応札者の拡大を図るとともに、活用可能な汎用品を探求する等、更なるコスト低減方策等の検討を行い、効率的な予算執行、予算要求に努める。</t>
  </si>
  <si>
    <t>予算の繰越しについては、通信器材の整備が遅延しないよう計画的な予算の計上及び適切な事業管理をしていく。また、高落札率については、競争性を高めるための工夫を検討するとともに、過去の契約状況の分析、公告期間等の長期化、仕様書記載情報の改善などにおいてコスト縮減に努めていく。</t>
  </si>
  <si>
    <t>専門性が高く、特定の知識・技術が必要なものがあることから、やむを得ない一面があるものの、市販品の活用を図るなど競争性の拡大に向けた検討を実施する等、引き続きその改善に努めていく。また、効率的な予算執行のため、引き続き見積精査等を実施して、更なる価格低減に努める。</t>
  </si>
  <si>
    <t>ご指摘を踏まえ、統合幕僚監部の運営に必要な諸器材を購入している旨を加筆修正した。</t>
  </si>
  <si>
    <t>引き続き契約実績の分析及びコスト縮減方策の検討等を実施し、効率的な予算要求、予算執行に努める。</t>
  </si>
  <si>
    <t>・応札者拡大のため、常続的公示を行うなど、新規参入者の確保等による競争性の確保に努める。
・結果的に随意契約となる場合においても、詳細な見積の入手等により、妥当性の追求に努める。</t>
  </si>
  <si>
    <t>・令和４年度機材更新時に、新規参入により競争性が確保できるよう努める。</t>
  </si>
  <si>
    <t>・仕様書の見直しや公告期間を確保する等により競争性の確保に努める。
・随意契約の際には、詳細な見積を入手する等、価格の妥当性を追求に努める。</t>
  </si>
  <si>
    <t>一者応札もしくは随意契約が大部分を占めている要因は、各設備の保守・修理の対応可能な技術を有する会社が限定的であることによるものと考えられる。常続的公示を行うなど、新規参入者の確保等による競争性の確保に努める。</t>
  </si>
  <si>
    <t>・令和3年度は国家的行事への対応（東京オリンピック・パラリンピック）に伴い、大幅な予算額の増加が生起したものです。
・予算要求、予算執行に際し、現場における需要を踏まえ、即応体制及び教育訓練体制の維持に必要な役務等を検討するとともに、競争性の確保に努めつつ、契約実績の分析及びコスト縮減方策の検討を進めている。執行率は上昇しているため、引き続きしこれらの取り組みを実施することで、効率的な予算要求、予算執行に努めていく。</t>
  </si>
  <si>
    <t>・契約実績の分析及びコスト低減方策の検討等を行い、より一層のコスト縮減に努める。</t>
  </si>
  <si>
    <t>・外部有識者の所見踏まえ、今後とも一般競争入札の拡大や十分な公告期間の設定等を行い競争性の確保に努める。また、公募契約においては企業からの見積り入手に際して詳細な内訳を求めるとともに、価格低減を図るための継続的な交渉・調整を実施し、効率的な予算執行に努める。</t>
  </si>
  <si>
    <t>・外部有識者の所見踏まえ、公募契約においては企業からの見積り入手に際して詳細な内訳を求めるとともに、価格低減を図るための継続的な交渉・調整を実施し、効率的な予算執行に努める。</t>
  </si>
  <si>
    <t>仕様書の見直しや公告期間を確保する等により、応札者拡大に努める。また、随意契約となる場合においても、詳細な内訳の入手等を通して引き続きコスト縮減に努める。</t>
  </si>
  <si>
    <t>引き続き、一般競争入札により入札参加者を多く募り競争性を確保し、併せて一者応札を改善するよう、過去の契約状況の分析、公告期間等の長期化、仕様書記載情報の改善などについて検討していく。</t>
  </si>
  <si>
    <t>・契約実績の分析及びコスト縮減方策を検討し、効率的な予算要求及び予算執行に努める。</t>
  </si>
  <si>
    <t>・引き続き、効率的に実施できる方策を検討し、適切な予算要求及び予算執行に努める。</t>
  </si>
  <si>
    <t>・可能な限り詳細な見積を取得するとともにコスト低減余地の検証を行い、価格の更なるコスト縮減に努める。</t>
  </si>
  <si>
    <t>・同趣旨の施策との統合、一括点検の実施等の検討をし、より一層のコスト縮減に努める。</t>
  </si>
  <si>
    <t>・一者応札であった要因を分析し、改善を図る。</t>
  </si>
  <si>
    <t>行政事業レビュー推進チームの所見を踏まえ、応札者の拡大を図るとともに、更なるコスト低減方策等の検討を行い、効率的な予算執行、予算要求に努める。</t>
  </si>
  <si>
    <t>・原価精査及び価格交渉による価格面の適正化を図るとともに、契約実績の分析等を実施し、コスト低減方策の検討等を行い、効率的な予算執行に努める。</t>
  </si>
  <si>
    <t>Ｘバンドの衛星通信は、国内電波法上、政府利用のみという制限があるため、本事業以外に利用は見込まれないものであり、当該衛星通信を実施するための中継器を準備すれば本事業への参画は可能であるが、確実な受注見込みもなく、他事業での利用も見込まれないというハードルが高い状況において、新規で当該中継器を準備して本事業へ参画するという意思を有する他の事業者がなかったものと考えられる。その結果、現状において、唯一当該中継器を保有している現事業者の一者応札となり、不落随契となったものと考えられる。なお、競争性を確保するため、可能性のある国内衛星通信事業者に事業内容を説明する等の取組みを行っているが、本事業は令和５年度に終了となることから、コスト低減の方策等の検討内容とともに、類似する事業に対し今後の更新に反映できるよう努めていく。</t>
  </si>
  <si>
    <t>契約相手方との間で、令和元年度から令和４年度までの借上げ期間を定めた契約を締結しているところ、最終年度である令和４年度に支払いが発生するため、上記の記載としている。また、現在検討中の低高度の周回衛星を用いた衛星通信回線の利用について引き続き検討を進めていき、今後とも時代の趨勢に応じた見直しを図っていく。</t>
  </si>
  <si>
    <t>・仕様書の見直しや公告期間を確保する等により競争性の拡大を図り、効率的な予算要求及び執行に努める。
・随意契約にあたっては、見積もり内容の精査を十分に行い価格の適正化に努める。
・アウトソーシングに出す各種機器の整備台数等を見直し、削減したことにより作業工数を大幅に削減する等により、▲２２０，８０３千円の縮減を図ることができた。</t>
  </si>
  <si>
    <t>引き続き要因分析を行い、競争性の確保に努める。</t>
  </si>
  <si>
    <t>部隊と連携しながら、取組や分析を通じて、入札への複数社の参加や契約価格の低減を追求する。</t>
  </si>
  <si>
    <t>オーバーホール間隔の延伸機種として、Ｍ１Ａ－３５型、ＬＭ２５００ＩＥＣ型ガスタービン機関を計画している。なお、Ｍ１Ａ－３５型については、令和３年度からオーバーホールや部品調達等を包括したＰＢＬ契約を予定している。コスト縮減策の具体的な取組みとしては、オーバーホール間隔を延伸することによるオーバーホール計画の見直し（台数減少）である。契約実績単価を計画台数に積算することでコスト縮減が期待できる。（具体的取組みをレビューシートの事業の効率性欄（その他コスト削減や効率化に向けた工夫は行われているか）に記載した。）</t>
  </si>
  <si>
    <t>コスト低減方策等の検討を行い、効率的な予算執行、予算要求に努める。</t>
  </si>
  <si>
    <t>行政事業レビュー推進チームの所見を踏まえ、不要の分析等を行い、更なるコスト縮減に努める。</t>
  </si>
  <si>
    <t>・引き続きコスト低減方策の検討等を行い効率的な予算要求、予算執行に努める。
・複数社からの見積取得、仕様見直し及び公告期間の確保等を推進し、競争性の確保に努める。</t>
  </si>
  <si>
    <t>・契約実績の分析及びコスト低減方策の検討等を行い、効率的な予算要求、執行に努める。</t>
  </si>
  <si>
    <t>・仕様書の見直しや公告期間を確保する等により競争性の確保に努める。</t>
  </si>
  <si>
    <t>・品目によっては複数社参入などにより競争性が働き、執行額が抑制されたことによる。引き続き、複数社からの見積取得等により適切な予算要求、予算執行に努める。</t>
  </si>
  <si>
    <t>・一者応札で高落札率となっている要因は、原価計算の精度が向上してるものと分析している。引き続き、契約実績の分析及びコスト低減方策の検討等を行い、効率的な予算要求、執行に努める。</t>
  </si>
  <si>
    <t>・まとめ買いをすることにより、より一層のコスト縮減に努める。</t>
  </si>
  <si>
    <t>行政事業レビュー推進チームからの指摘事項を踏まえ、「事業の効率性・有効性」の「評価に関する説明」欄を修正した。今後も更なるコスト低減方策等の検討を行い、効率的な予算の執行及び要求に努める。</t>
  </si>
  <si>
    <t>予算の繰越しについて、不測事態発生時の指揮・統制に影響を及ぼさないよう計画的な予算の計上及び適切な事業管理をしていく。</t>
  </si>
  <si>
    <t>・一者応札で高落札率となっている要因は、原価計算の精度が向上しているものと分析しているものの、更なる応札者等の拡大を図る等、競争性の確保については引き続き検討していく。
・　なお、指摘等を踏まえ、積算根拠（実績価格や単価等）や購入方法（まとめ買い）を見直すことにより、▲10,443千円の縮減を図ることができた</t>
  </si>
  <si>
    <t>・引き続き、民生品の活用や要求単位の分割について推進するとともに、一般競争入札により入札参加者を多く募り競争性の確保に努めていく。併せて、一者応札を改善するよう、過去の契約状況の分析、公告期間等の長期化、仕様書記載情報の改善などについて検討しコスト低減に努めていく。
・なお、令和４年度概算要求において、▲１２,７０５千円の縮減を図った。</t>
  </si>
  <si>
    <t>・現在も四半期毎のまとめ調達による輸送費低減等のコスト低減方策を取っているところであるが、引き続き効率的な予算執行、予算要求に努める。</t>
  </si>
  <si>
    <t>引き続き効率的な予算執行及び予算要求に努めていく。</t>
  </si>
  <si>
    <t>令和元年度から２年度の間に執行した基地警備システムの整備事業の一部において一者応札となった理由は、要求内容が既設システムの構成品増設であり、既設システムの整備会社以外に対応が困難であったためと考えられる。今後、公告期間の確保や部隊ニーズ及び市場動向の調査等により要求仕様の精査を継続し、さらなる競争性の確保に努める。</t>
  </si>
  <si>
    <t>公告期間等の確保や仕様書記載事項の検討等により、競争性の確保に努める。</t>
  </si>
  <si>
    <t>引き続き、価格交渉及び原価精査等による価格面での適正化を実施し、効率的な予算要求、予算執行に努める。</t>
  </si>
  <si>
    <t>・令和2年度からプロジェクト管理対象となり、適切なライフサイクルコスト管理に努めている。
・試験完了をもって技術的に優位性を確保した件数を成果目標としているため現時点において具体的な成果は発生しておらず、開発開始年度の令和２年度から令和4年度要求時点における歳出化予算は発生していない状況であるが、試作作業は計画通り進捗している。</t>
  </si>
  <si>
    <t>・本事業において得られたコスト低減施策や契約実績の分析については、今後の類似事業に適切に反映するよう努める。また、本事業の契約実績は、今後の類似事業に対し、過去実績として参照できるよう、資料を整理し活用するよう努める。</t>
  </si>
  <si>
    <t>仕様書の内容や公告期間を確保する等により１者応札の改善に努める。また、随意契約となる場合は、詳細な見積内容を入手する等し、価格交渉や原課精査等によるコスト縮減に努める。</t>
  </si>
  <si>
    <t>・弾薬は、新規弾種を導入することにより、飛距離や命中精度といった能力の向上に努めている。
・契約実績を分析し更なるコスト低減方策の検討等を行い効率的な予算執行、予算要求に努めるとともに、競争性が働く見込みがない分野については契約方式の妥当性を検証し、価格の低減に努める。
　なお、指摘等を踏まえＦＭＳのコスト縮減を調整した結果、▲156,377千円の縮減を図ることができた。</t>
  </si>
  <si>
    <t>エンジンの使用時数増減に伴うオーバーホール計画の見直しにより、整備費が高額な機器が後ろ倒しとなった一方、低額な機器の整備台数が増となったことが活動実績増及び低い執行率の主な要因である。また、オーバーホールに必要な部品について、他の事業に振り替えて部品調達等執行していることも執行率の低い要因である。（令和２年度の活動実績の増及び執行率低下の要因をレビューシートの主な増減理由欄に記載した。）
今後の要求においては、最新の運転時数、運用計画等を踏まえてオーバーホール計画を精査することで活動実績の乖離を局限し、令和４年度要求から本事業内で部品調達等の執行ができるよう改訂することで、適切な予算計上及び予算執行に努める。</t>
  </si>
  <si>
    <t>・引き続き、換装の間隔の延長等の検討を実施する。
・汎用性を有さない特殊な製品であり、製造技術の蓄積及び専用の製造ラインが必要であるため、新規参入の確保が困難ではあるが、参入可能な会社の調査等を行い新規参入の確保に努める。</t>
  </si>
  <si>
    <t>・詳細な見積内容を入手し、価格交渉等を実施することにより、更なる価格の妥当性向上に努める。</t>
  </si>
  <si>
    <t>・契約実績の分析のみならず、詳細な積算内訳を基に徹底した原価管理、価格交渉など、コスト縮減に向け改善を検討する。</t>
  </si>
  <si>
    <t>・行政事業レビュー推進チームの所見を踏まえ、引き続き執行実績の分析等を行い、効率的な予算要求、予算執行に努める。</t>
  </si>
  <si>
    <t>予算の執行率が低いため、その要因分析を実施し、年度内に改善を検討する。</t>
  </si>
  <si>
    <t>契約実績等に基づき、習熟効果及び原価精査等の価格適正化に努めている。引続き、価格の低減に努める。
また、経年劣化等による不良部品の交換に必要な費用の精確な把握を図り、不用率の低減に努める。</t>
  </si>
  <si>
    <t>在庫や将来の必要数を勘案したうえでの修理数量の精査を行った。
また、見積もり等を取得し、工数等について精査するとともに、コストの縮減に努める。</t>
  </si>
  <si>
    <t>・本事業では魚雷整備の際に使用する消耗品を調達しているが、検査の結果により、交換が必要となる消耗品が増減するため、合わせて活動実績も増減する。
・消耗品の調達にあたっては、魚雷の性能及び品質を確保するために、相応の技術及び設備等を保有している必要があるため、公募としている。
・コストを削減するため、魚雷の定期検査間隔の延伸等を行っている。</t>
  </si>
  <si>
    <t>不用弾薬の処分は、火薬を処分するための特殊な設備を必要とする。そのため、新規参入には、設備投資が必要であり、結果として応募会社が限定されているものと推測される。
また、契約においては、見積りを精査する等、価格の縮減に引き続き努める。</t>
  </si>
  <si>
    <t>引き続き調達コストの削減に努める。</t>
  </si>
  <si>
    <t>・引き続き、仕様の精査等によりコスト削減に取り組む。
・引き続き、検査間隔の延伸について検討を実施する。</t>
  </si>
  <si>
    <t>実績を踏まえ、効率的かつ経済的な調達に努めていく。</t>
  </si>
  <si>
    <t xml:space="preserve"> 　艦艇の維持整備に関する事業は、極めて高い専門性・特殊性を伴う性質から応札できる設備・技術力を持った業者は限定されるため、一つの公募案件の応札者を増やそうにも中々増やせないのが現状である。
　今後、応札者を増やすための工夫について引き続き検討するが、並行して価格面での適正化にも努めていく。
  なお、指摘等を踏まえ、工数、材料費等を精査した結果、▲21,140千円の縮減を図ることができた。</t>
  </si>
  <si>
    <t>・見積の精査及び過去の契約実績を分析し、効率的な執行に努める。
・補正予算などを活用して、まとめ買いなどによるスケールメリットを活用した単価低減を追及する。</t>
  </si>
  <si>
    <t>【調達段階、製造工程、ファミリー化などにおける効率化が本事業にどの程度反映されているか比較し、一層の改善に努めるべきである。とりわけ価格上昇の部分については精査が必要である。】
○中距離地対空誘導弾（改善型）（以下、中ＳＡＭ（改）という。）の調達段階では、複数の防衛装備品で共通して使用されるもので、整備補給上同一の仕様を維持する必要があるものについて官給を行い、本事業に対して社給と比べ価格の低減に努めている。製造工程では、特殊な技術をもって製造する構成品等を下請会社に委託することで既存技術や製造基盤が活用でき、一者で行う場合と比べ新規に技術や製造基盤を開発、構築する経費等が不要になることから、技術や価格の面で効率化に努めている。また、ファミリー化では、開発中の新艦対空誘導弾に対して、中ＳＡＭ（改）の試作成果や技術的知見を最大限活用することを念頭にその構成品を共通化していくこと等により、単独開発に比べ研究開発費などの低減等に努めていく。以上、引き続きこれら取り組みについては積極的に実施して、その成果を事業に反映していく。
　価格上昇部分の主な要因は、会社ＧＣＩＰ率等の上昇及び構成部品の製造中止に伴う直材費の増加等によるものであり、引き続き、価格上昇の部分に当たっては、予算を要求する段階から精査に努める。
【コスト低減の手法として、ファミリー化などの取組みについては理解できる。類似事業にもその取組みを拡大していくべき。】
○中期防衛力整備計画において、「装備品のファミリー化及び仕様の共通化・最適化」することを明記しており、今後とも他の誘導武器でもファミリー化を図ることを念頭に置いて、検討を推進する。なお、多様なプラットフォームからの運用を前提とした１２式地対艦誘導弾能力向上型の開発について、ファミリー化を図る検討を行っている。
【コスト低減に関してもロジックモデルに盛り込み、目標として実施状況をモニタリングすることも必要ではないか。】
○中距離地対空誘導弾の取得において、成果目標である初期アウトカムの中で、ファミリー化の取り組み等の成果によるコスト低減への影響を踏まえつつ、部隊配備の目標を達成するよう、ロジックモデルに盛り込むこととした。
【類似事業との合理化、効率化及びファミリー化の更なる推進には、企業の構造改革、吸収合併も含めた企業の再編や調達段階においても各自衛隊の垣根を超えた調達の検討が必要ではないか。】
○防衛産業の再編については、装備行政全体に関わる内容であるが、各会社の経営上の判断によるものであると認識する。防衛産業の再編は、国際競争力の強化や調達の効率化・安定化を図る観点から、効果的な取組の１つと認識しており、中期防においても、各企業に効率化を促していく中で、結果として企業の再編・統合も生じ得ることを明記しており、防衛省として、産業界ともよく連携しながら、防衛産業基盤の強化に向けた各種の施策を進めていくものと考える。また、各自衛隊の垣根を超えた調達においては、調達品目が各自衛隊において仕様が共通であることが必要であり、その仕様が共通である場合には、共同で調達は実施できるものと考えており、今後検討していく必要があるものと考えている。</t>
  </si>
  <si>
    <t>・応札者拡大のために、必要な要求事項を満足する範囲で可能な限り競争性を確保した調達を実施する。
・見積の精査及び過去の契約実績を分析し、単価上昇を抑制することで、効率的な執行に努める。
・補正予算などを活用して、まとめ買いなどによるスケールメリットを活用した単価低減を追及する。</t>
  </si>
  <si>
    <t>・応札者拡大のために、必要な要求事項を満足する範囲で可能な限り競争性を確保した調達を実施する。
・見積の精査及び過去の契約実績を分析し、整備を実施する範囲を精確に見積るなどにより単価の低減に努める。
・PBL契約について、適用可能性について継続的に検討する。このため、過去の整備実績を分析し、その必要性について精査する。</t>
  </si>
  <si>
    <t>・応札者拡大のために、必要な要求事項を満足する範囲で可能な限り競争性を確保した調達を実施する。
・見積の精査及び過去の契約実績を分析し、整備を実施する範囲を精確に見積るなどにより単価の低減に努める。
・繰り越し理由は、当初補正予算で執行予定であったものの、台風などの自然災害によって一部の部品に民間需要が高まり、これによって当該部品の年度内執行が困難となったため、次年度に繰り越したものである。引き続き早期執行に努め、必要な時期に確実にオンハンドできるように努めるとともに、不測事態に際しても適切に対応する。</t>
  </si>
  <si>
    <t>・可能な限り詳細な見積内容を入手してコスト縮減の余地を検証する等により価格の妥当性向上に努めているところであるが、さらに実施できることがないか検討を図り、実施に努めていく。
・陸上自衛隊との共同調達は継続しているところ。また、車両については海外メーカの車両も応札可能な競争性を確保した仕様書としている。今後も効率的な執行に努めていく。</t>
  </si>
  <si>
    <t>・単位当たりコストについて、各年度の増減が大きくなるのは、各年度で取得する弾種、数量及び年割額の差によるものである。取得数量については、対外的な公表をしないこととしているため、本レビューシートで説明することは困難であるが、今後も効率的な執行に努めていく。
・本レビューシートは、弾薬の取得（調達）に関して作成している。取得にあたっては、コロナの影響はなかったが、コロナ禍の中、適正な訓練が行われたか否かの証明までは、当該事業の内容として回答することは困難である。</t>
  </si>
  <si>
    <t>本事業は、弾薬整備等の高度な技術を必要とするものであり、競争性の中で価格の妥当性を図ることは困難であるため、随意契約とし原価精査や価格交渉等による価格の縮減について検討する。また、価格の適正化に努めた契約実績等を今後の予算要求に反映させる。</t>
  </si>
  <si>
    <t>本事業は、弾薬整備等の高度な技術を必要とするものであり、競争性の中で価格の妥当性を図ることは困難であるため、原価精査や価格交渉等により価格の縮減に努めるとともに、引き続き、一般競争の導入による競争性の確保にも努める。また、価格の適正化に努めた契約実績等を今後の予算要求に反映させる。</t>
  </si>
  <si>
    <t>掃海艇の事業においては、官給品のまとめ買い等による経費の縮減進める一方、建造所調達品の原価監査、中途確定の特約条項等の活用に価格の適正性を追求し、より一層執行の改善に努める。</t>
  </si>
  <si>
    <t>・近代化改修事業の事業の目的の記載を「周辺国の戦闘機の技術的水準の動向に対応し得る防空体制を早期に完成させるため、MSIP機に対し近代化改修を実施する。」と整理した。
・競争性の確保が困難な事業であるが、引き続き内容を精査し価格面での適正化に努める。
・様々な状況を考慮し、引き続き米国政府や国内企業との交渉・調整を実施し、適切な予算執行を実施する。
・令和４年度概算要求は事項要求としており、価格面での適正化に努めるため、米国政府や国内企業と交渉・調整を実施する。</t>
  </si>
  <si>
    <t>次期契約もしくは類似事業を実施する際には、一括調達の実施を検討するとともに、米側との価格交渉により、取得価格の低減、抑制に努める</t>
  </si>
  <si>
    <t>・引き続き価格の妥当性を向上させるため、実施できることがないか検討し、実施に努める。
・引き続き契約実績の分析及びコスト低減施策の検討等を行い、効率的な予算要求、予算執行に努める。</t>
  </si>
  <si>
    <t>・行政事業レビュー推進チームの所見を踏まえ、一者応札及び落札率100%の契約について要因分析し、仕様の決定及び価格の妥当性について検証を行う。また、企業からの見積り入手に際して詳細な内訳を求めるとともに、価格低減を図るための継続的な交渉・調整を実施し、効率的な予算執行に努める。</t>
  </si>
  <si>
    <t>・行政事業レビュー推進チームの所見を踏まえ、仕様内容等から契約方式の妥当性を検証するとともに、事業者と価格低減を図るための継続的な交渉・調整を実施し、効率的な予算執行に努める。</t>
  </si>
  <si>
    <t xml:space="preserve">訓練の実施内容は、訓練に先立って行う各種調整会議等を経て決定していくため、予算要求段階における訓練内容の確定は困難であるものの、先行的かつ綿密な部隊及び関係機関との調整を実施することにより、引き続き、訓練実施内容の早期具体化を図り、予算要求に反映するよう努める。      </t>
  </si>
  <si>
    <t>・原価精査等による価格の妥当性を確認するとともに、契約実績の分析等の検討を実施し、コスト低減に取り組み、効率的な予算執行に努める。</t>
  </si>
  <si>
    <t>引き続き、日米会議等において、調達価格の内訳の開示を継続的に要求するとともに、仕様内容、対象機器等の見直しを実施し、減額に努める。</t>
  </si>
  <si>
    <t xml:space="preserve">・一般競争入札の結果、一者応札となっている点については、指摘のとおり要因分析等を行っていく。
・繰越が近年継続している理由としては、補正予算成立後において災害等の理由に契約企業が必要資材を用意することができない場合があることに加え、令和３年度への繰越額が多い理由はコロナ対応により契約することができなかったためである。
</t>
  </si>
  <si>
    <t>周波数移行を実施する無線局数の増加に伴う業務の増加により、令和２年度の執行率が上昇した。令和３年度予算では、執行率の上昇を踏まえた増額を行い、令和４年度概算要求においては、事業者への見積りと令和３年度の実績を元に要求額を決定している。
引き続き、一般競争を実施し、競争性の確保に努めたい。</t>
  </si>
  <si>
    <t>・工事の大型化や分離など発注ロットの検討や、参入業者ランクの拡大や競争参加資格の緩和を図るなど、より多くの応募者を期待できるように競争性拡大の取組に向けた対応を引き続き実施していく。
・当初計画どおりに施設の整備が完了するよう、適切な事業管理を行っているところであるが、やむを得ず繰越制度を活用した事業であっても、例えば、繰越した事業の早期契約、建設工事の工程の見直しなどにより、適切な事業管理により一層努めると共に引き続き事業監理の状況を踏まえた適正な予算要求に努めたい。</t>
  </si>
  <si>
    <t>・外部有識者の所見を踏まえ、本事業において得られた知見等を類似事業に適宜反映していきたい。</t>
  </si>
  <si>
    <t>・契約時に価格面での妥当性の検討や作業の効率化によるコスト縮減に取り組んでいるところではあるが、継続して適正化に努める。</t>
  </si>
  <si>
    <t>詳細な見積内容によりコスト縮減の余地を検証し、さらなる価格の妥当性向上に努める。</t>
  </si>
  <si>
    <t>予算額増加の理由は、厚木基地でのＬＣ－９０に対する場外整備の増加が一因であるが、改めて契約内容の検証を実施する。</t>
  </si>
  <si>
    <t>・契約実績の分析及びコスト縮減方策の検討を行い、効率的な予算要求、予算執行に努める。
・本事業で取り組んだコスト低減策について、後継機の事業に反映していく。</t>
  </si>
  <si>
    <t>・一者応札となった契約の仕様内容及び納入時期について分析を実施し、令和３年度執行において仕様書の改定等を実施している。
・過去の契約実績（契約金額等）を分析し、令和４年度の予算要求に反映した。今後も適切な予算要求、執行に努める。</t>
  </si>
  <si>
    <t>・本事業の管理に当たって取り入れたWBS、EVMといった進捗管理、コスト管理手法や、リスク管理について、その要領及び実績等を類似事業を行う部署に情報を共有・反映し、更なるプロジェクト管理に関する知見の深化に努める。</t>
  </si>
  <si>
    <t>原価精査や価格交渉等の適正化に努めるとともに、契約実績の分析及びコスト低減施策の検討等を行い、効率的な予算要求、予算執行に努めていく。</t>
  </si>
  <si>
    <t>・需給予測の精度の向上や製造・修理会社との情報共有を促進し、見込みと実績のかい離に努める。
・コスト低減に向けた取り組みとして、部品のまとめ買いや民生品等の活用等について検討する。</t>
  </si>
  <si>
    <t>契約実績の分析及びコスト低減方策の検討等を行い、効率的な予算要求、予算執行に努める。</t>
  </si>
  <si>
    <t>一般競争入札については、結果として各企業の状況により一者応札となっているものの、調達要求時に販売権を持つ複数の企業から見積を取得したり、調達機関のホームページ上に公告に関する情報を掲載して（公告期間を３０日確保）、広く入札者を募る等の施策を実施している。引き続き新規参入の確保等による競争性の確保に努めていく。</t>
  </si>
  <si>
    <t>・陸自においては、回転翼機も含めＰＢＬの活用の検討を継続的に行っている。
・類似機種について、修理（交換）基準の統一を検討している。
・予算額及び単位当たりコストは、装備品の可動率を維持・向上するために必要な経費を十分に確保する取組みの結果、増加傾向にあったが、保有在庫数の見直しやＰＢＬの導入などコスト削減に努めており、令和４年度概算要求額は令和３年度予算額より低減している。引き続き適正な予算要求、執行に努めていく。</t>
  </si>
  <si>
    <t>・繰越の要因については、定期整備の実施に際し追加の部品交換や整備作業が発生したことにより、当初予定していた契約が次年度に繰り越されたこと等によるものである。これらの追加整備項目は予測困難なものであるが、事業そのものについては、全体としては計画通りに整備を実施している。執行の妥当性について国民の理解を得られるよう引き続き分析等を行い、効率的な予算執行に努めるとともに、高可動率の確保に努める。</t>
  </si>
  <si>
    <t>・落札率が高い案件については、契約できる企業がライセンス又は販売権を保有する企業に限られること等が要因であるが、常続的な公示により新規入札者を募ることによって競争性を確保している。
・ＰＢＬの対象拡大や新たな施策について検討を進めるとともに、引き続き競争性の確保及び価格の適正に努める。</t>
  </si>
  <si>
    <t>・契約実績の分析及びコスト縮減方策の検討を行い、効率的な予算要求、予算執行に努める。また、本事業で取り組んだコスト低減方策や効率化について、今後の調達についても引き続き実施するとともに、類似の事業にも適切に反映していく。</t>
  </si>
  <si>
    <t>・落札率が高い案件については、契約できる企業がライセンス又は販売権を保有する企業に限られること等が要因であるが、常続的な公示により新規入札者を募ることによって競争性を確保している。
・引き続き競争性の確保に取り組むとともに、原価精査や価格交渉による価格の低減や定期検査、修理間隔の延伸、新たなＰＢＬの適用について検討を進めていく。</t>
  </si>
  <si>
    <t>・事業単位毎に繰越の要因を踏まえた事業管理を適切に行い、繰越の低減及び効率的な予算執行に努める。
・活動指標については現状では事業の実施数が適切であると考えるが、執行率が１００％を超過している状況であることから、指摘を踏まえ、最新の見積もりの取得、更なる原価精査及び需給予測の精度向上について検討する。</t>
  </si>
  <si>
    <t>・引き続き米国政府との調整を密に行い、価格交渉に努めていく。</t>
  </si>
  <si>
    <t>・引き続き、コスト縮減方策を推進し、効率的な予算要求及び予算執行に努める。
・繰越の要因としては、官給部品の遅延や計画外の不具合の発見などがある。繰越状況の改善を図るべく修理会社等との調整を図り、適切な事業管理及び適正な予算執行に努める。</t>
  </si>
  <si>
    <t>・厳正な原価査定や適切な価格交渉を行い、更なる価格の妥当性向上に努めていく。</t>
  </si>
  <si>
    <t>・コスト縮減の余地を検討し、厳格な原価査定や適切な価格交渉等を行い、更なる価格の適正化を進め、効率的な予算要求、予算執行に努める。</t>
  </si>
  <si>
    <t>見積精査に当たり、直近の実績単価を参考とするだけでなく、詳細な内訳を入手し、価格交渉等において更なるコスト縮減に努める。</t>
  </si>
  <si>
    <t>・予算要求時だけでなく、執行時においても最新の見積もりを取得し、Ｐ－１におけるＳＰＬプログラム運用のための整備費用を見直すことにより▲59,778千円の縮減を図ることができたが、更なる原価精査に努める。なお、近年の予算額増額の要因については、機体、発動機、航空機搭載機器の改修及び部品枯渇対策の事業規模拡大による。</t>
  </si>
  <si>
    <t>部隊所要に伴う作業等の増加が、予算増額の一因であるが、仕様内容、効率的な予算執行等について、委託内容を精査する。</t>
  </si>
  <si>
    <t>ＦＦＭの事業においては、建造所調達品や官給品のまとめ買い等による経費の縮減進め、より一層執行の改善に努める。</t>
  </si>
  <si>
    <t>・不用額及び繰越額の主要因は、官給部品の入手遅延及び予想外の交換率上昇に伴う部品不足によるものである。また、令和2年度は、新型コロナウイルス感染症による修理会社等の対応能力の低下が大きく影響した。今後、製造・修理会社等と情報共有を図るとともに需給予測の精度向上に努め予算要求に反映させる。
・現在、指名競争、公募による競争性を確保することでコスト削減を図っている。今後、交換率及び故障率等において、顕著に改善がみられるものについてはオーバーホール間隔の見直しを検討する。</t>
  </si>
  <si>
    <t>競争性を高める工夫を検討し、次回以降の調達に反映する。合わせて、価格交渉や原価の精査等によるコスト削減も検討する。</t>
  </si>
  <si>
    <t>３年度終了事業であって、予定通り事業を終了し令和4年度予算概算要求において予算要求しない。なお、試作設計にあわせて、ライフサイクルコスト抑制活動を進めており、量産単価の低減等によるライフサイクルコスト縮減に努める。</t>
  </si>
  <si>
    <t>・引き続き、次期戦闘機に求められる性能・能力及び国民の負担について、随時、国民に対して、丁寧に共有を重ねた上で、その実現に向けて進めるていく。また、将来における新たな脅威への対応を長期にわたって低コストで可能とするため、拡張性や改修の自由度を確保するよう努める。</t>
  </si>
  <si>
    <t>外部有識者の所見を踏まえ、本事業において得られた知見等を類似事業に適宜反映していきたい。</t>
  </si>
  <si>
    <t>　行政事業レビュー推進チームの所見を踏まえて、本事業の成果及びコスト低減の取組を他の事業へ活用できるよう、取組等の周知に努める。</t>
  </si>
  <si>
    <t>・令和４年度概算要求においては部品枯渇対策及びレート、GCIP率の変更により価格が上昇している。
・今後、長期契約による一括調達等の実施について検討し、機体価格の低減に努める。</t>
  </si>
  <si>
    <t>本事業は平成３１年度行政事業レビュー公開プロセス対象となった令和７年１２月までの期間にて契約済みの事業であり、公開プロセスの対応状況として、引き続き、次期契約に向けて本事業について課題を抽出し、契約面、運用面等の観点から整理・分析していく。</t>
  </si>
  <si>
    <t>執行にあたっても、引き続き米国政府との価格交渉を行い、取得価格の低減、抑制に努めていく。</t>
  </si>
  <si>
    <t>・引き続き、米国と調整を密にし、コスト低減に係る検討等を推進するとともに、効率的な予算執行、予算要求に努める。</t>
  </si>
  <si>
    <t>・競争性を確保するために他社が事業に参入できるよう仕様の見直し等を関係部隊等と検討を継続していく。</t>
  </si>
  <si>
    <t>今後の調達に向け、競争性向上、契約実績の分析及びコスト低減方策の検討等により、効率的な予算要求及び執行を努める。</t>
  </si>
  <si>
    <t>今後、類似の事業への反映に努める。</t>
  </si>
  <si>
    <t>入札参加者がより多く応札できるよう設置期間等をより確保し、競争性が確保できるよう努める。</t>
  </si>
  <si>
    <t>引き続き、公募により広く参加者を募って競争性及び透明性の確保に努めるとともに、随意契約にあたっては、詳細な見積内容を取得し厳格な原価精査及び適切な価格交渉などによりコスト縮減に努めていく。</t>
  </si>
  <si>
    <t>引き続き、価格交渉や原価精査等による予算執行の適正化追及に努める。</t>
  </si>
  <si>
    <t>仕様書の見直しや早期に一般競争入札をする等により、適切な予算執行に努める。
一部の装置を陸自クローズ系クラウド基盤に収容することでサブシステム化し▲100,000千円の維持経費削減</t>
  </si>
  <si>
    <t>事業の統廃合を含め、事業内容を精緻化する等検討をしているところであり、引き続き適切な予算要求及び執行に努める。</t>
  </si>
  <si>
    <t>一般競争入札において一者応札となっているものは、調達品目の特殊性がその主な要因である。応札者拡大のため仕様の見直し等を実施し、競争性の確保に努める。</t>
  </si>
  <si>
    <t>令和２年度終了事業ではあるが、行政事業レビュー推進チームの所見を踏まえて、本事業での成果を活かし、装備品の調達の効率化の取組を他の事業へ活用できるよう周知に努める。</t>
  </si>
  <si>
    <t>・繰越の要因としては、官給部品の遅延などがある。繰越状況の改善を図るべく製造会社等との調整を図り、適切な事業管理及び適正な予算執行に努める。
・競争性が働きづらい随意契約を含め、原価精査により価格面での適正化に努める。</t>
  </si>
  <si>
    <t>護衛艦の事業においては、建造所との契約（公募随契）と不落随契を除き随意契約は行われていないが、要求仕様等を見直しできるものについては、より多くの企業等が参入できるようにする等、執行の改善に努める。</t>
  </si>
  <si>
    <t>支援船の事業においては、不落随契を除き随意契約は行われていないが、要求仕様等を見直し、より多くの企業等が参入できるようにする等、執行の改善に努める。</t>
  </si>
  <si>
    <t>米国の機体との部品共通化、用途廃止機からの部品利活用等によるコストの縮減について会社と調整し、引き続き、効率的な予算要求、予算執行に努めていく。</t>
  </si>
  <si>
    <t>・一般競争入札により競争性の確保に努めているものの、救命装備品は自衛隊特有の装備品であり、その性能を満たす製品を製造可能な会社が少ないこと、また、それらを維持補修する技術を有する会社が限定的であることから高落札率になっていると考えられる。製造、維持補修可能な会社の有無について情報を収集するとともに、引き続き一般競争入札により応札者を募り、競争性の確保に努める。
・定期交換品目等、部隊への影響が大きい品目については取得することができ、部隊への影響を極限できた。繰越については、部品の製造期間がどのくらい長期化するか情報が取れなかったため、繰越制度を活用することができなかった。今後は会社から調達リードタイムの長期化等の情報を積極的に収集するとともに、不測の事態が生じた場合は、繰越制度を活用することで不用率の低減に努める。</t>
  </si>
  <si>
    <t>・「名古屋空港着陸料」は、航空自衛隊の任務遂行に必要な飛行部隊等の練度の維持向上及び小牧基地の機能維持を図るために必要な事業であり、今後も関係法令等に基づき、適正な予算要求及び予算執行に努める。</t>
  </si>
  <si>
    <t>・一者応札の要因を分析し、仕様の見直しを図るとともに、競争性の向上に努める。
・野外手術システムの平時における活用方法について、次年度以降のレビューに反映する。
・災害派遣等での使用実績を予算要求に反映しているため、次年度以降のレビューに反映する。</t>
  </si>
  <si>
    <t>・一者応札になっている要因を分析するとともに、競争性を高める方策を検討し、更なる競争性の向上に努める。
・令和２年度の執行率が４２２％となっていた要因は、補正予算額に一部誤りがあったためであり、金額を修正した結果、執行率は９４％
・「成果目標及び成果実績（アウトカム）」についてはご指摘のとおりで誤記である。そのため、修正を図った。
・「国費投入の必要性」の3項目についてはご指摘を踏まえ、評価に対する説明の修正を図った。</t>
  </si>
  <si>
    <t>見積精査に当たり、直近の実績単価を参考とするだけでなく、詳細な内訳を入手し、厳格な原価査定や適切な価格交渉等によりコスト低減の余地がないか検証する等、更なるコスト縮減に努める。</t>
  </si>
  <si>
    <t>・引き続き、コスト低減方策の検討等を行い、効率的な予算要求及び予算執行に努める。</t>
  </si>
  <si>
    <t>繰越については、平成30年にバックオーダーが発生し、長期化している製造リードタイムが未だに解消していないことが要因である。引き続き、製造リードタイムの短縮化を検討し、繰越額の縮減に努めるとともに、計画的な予算計上に努めていく。</t>
  </si>
  <si>
    <t>・繰越については、原材料又は製造等に必要な部品の取得に係る期間が当初計画より長く要することとなったものや、関連事業の遅延があり、その遅延を踏まえた計画変更が生じたもの等、いずれも避けがたい理由からやむを得ず繰り越しているものである。しかしながら、計画的に調達を実施していく観点から、引き続き、繰越を可能な限り抑えるよう努める。
・また、過去の部外者の指摘等を踏まえ、取得計画を見直すことにより、▲１４，８９８千円の縮減を図ることができた。</t>
  </si>
  <si>
    <t>・繰越については、IRAN及び改修に必要な部品の不具合等による遅延、新型コロナウイルスの影響による工程遅延等、いずれも避けがたい理由からやむを得ず繰り越しているものである。しかしながら、計画的に調達を実施していく観点から、引き続き、繰越を可能な限り抑えるよう検討し、予算要求等への反映に努める。</t>
  </si>
  <si>
    <t>見積精査に当たり、直近の実績単価を参考とするだけでなく、詳細な内訳を入手し、コスト低減の余地がないか検証することにより、価格交渉等において更なるコスト縮減に努める。</t>
  </si>
  <si>
    <t>・繰越については、原材料又は製造等に必要な部品の取得に係る期間が当初計画より長くなったことに加え、令和２年度においては新型コロナウィルス感染防止に係る関連会社の就業制限等の影響を受けて計画変更が生じたもの等、いずれも避けがたい理由からやむを得ず繰り越しているものである。今後は、係る状況を踏まえつつ計画的に調達を実施していく観点から、引き続き、繰越を可能な限り抑えるよう検討し、予算要求等への反映に努める。</t>
  </si>
  <si>
    <t>・繰越については、エンジンオーバーホールに必要な部品の不具合及び新型コロナウイルスの影響による工程遅延により、その遅延を踏まえた計画変更が生じたもの等、いずれも避けがたい理由からやむを得ず繰り越しているものである。しかしながら、計画的に調達を実施していく観点から、引き続き、繰越を可能な限り抑えるよう検討し、予算要求等への反映に努める。</t>
  </si>
  <si>
    <t>類似の事業に反映する。</t>
  </si>
  <si>
    <t>・令和２年度においては、新型コロナ感染対策に必要な物品の購入が多数あり、当該品は価格が高騰し品不足が見受けられたため「まとめ買い」が出来なかった状況にあったため、少額随契が多数発生したものである。今後は、出来る限り「まとめ買い」をし一般競争入札に努める。
・包括事業において、第４期(平成30年４月１日～令和3年3月31日)までは総合評価方式で調達を実施していたが、第５期(令和３年４月１日～令和６年３月３１日)は一般競争入札で調達を実施した。
・また、第４期においては、引継期間が約２ヶ月であったが、第５期においては約３ヶ月まで延長し競争性の拡大に努めているとこであり、今後においても更なる競争性の拡大を図る検討をするものとする。</t>
  </si>
  <si>
    <t>・今後も三次元積層造形技術の利活用について実現に努める。
・競争性の確保に努めつつ、詳細な見積内容を入手してコスト低減の余地を検証し、価格の適正化に努める。
・事業概要の記載に反映した。</t>
  </si>
  <si>
    <t>・令和３年度は、これまでの一者応札の改善に向けた対応策の効果の検証を進めていく。また、モニタリング・シートの試行状況を確認し、より使いやすいように改善を検討していく。
・当初計画どおりに施設の整備が完了するよう、適切な事業管理を行っているところであるが、やむを得ず繰越制度を活用した事業であっても、例えば、繰越した事業の早期契約、建設工事の工程の見直しなどにより、適切な事業管理により一層努めると共に引き続き事業監理の状況を踏まえた適正な予算要求に努めたい。</t>
  </si>
  <si>
    <t>・事業計画の最適化に努め、繰越が発生しないよう努めていく。
・本事業の活動内容は新規建設のほか老朽化改修等を実施しており、かつ新規建設は部隊配備時期や予算の平準化を考慮する必要があるため各事業のバランスを踏まえて予算要求を実施している。
・事業の達成度（宿舎貸与率）の低下に係る要因として、一部宿舎の廃止や改修工事に伴う入居制限を実施しているためであり、引き続き自衛隊の任務遂行上必要な宿舎整備を実施していくとともに、所要に応じ廃止するなど効率的な宿舎整備に努める。
・近年は主に南西警備部隊新編に伴う離島地域への新規建設事業が多いためコスト面で上昇しているものの、引き続き事業経費の精査に努めていく。</t>
  </si>
  <si>
    <t>相互防衛援助事務所との間で経費の必要性について十分な協議を行い、引き続き適切な予算要求及び予算執行に努める。
また、公募にあたっては、応札者拡大のための検討を不断に実施し、更なる競争性の向上に努める。</t>
  </si>
  <si>
    <t>・引き続き入札参加者に関する業者へのヒアリングを継続する。
・弾薬製造企業のノウハウを体系的に整理するために国費を投入する理由とその効果について、下記備考に記載する。また、調査結果概要を合わせて記載する。</t>
  </si>
  <si>
    <t>・本事業の調査結果で得た成果については、最大限の活用を図る。</t>
  </si>
  <si>
    <t>本事業で得た成果については、最大限の活用を図っていく。</t>
  </si>
  <si>
    <t>契約実績の分析及びコスト縮減方策の検討等を不断に実施し、効率的な予算要求、予算執行に努める。</t>
  </si>
  <si>
    <t>・通信技術の進歩や新規参入業者の情報収集及び競争性の確保に努めていく。</t>
  </si>
  <si>
    <t>・綿密な調整と計画により、適切な予算執行、予算要求になるよう努める。</t>
  </si>
  <si>
    <t>・一般競争入札やまとめ買いによる競争性の確保に努め、早期執行を実施し、入札残等予算の有効活用に努める。
・入札残等による不用について要員を分析し、適切な予算計上に努める。
・緊急登庁支援を必要とする隊員数を精査し、備品等の購入・更新の実施、また、最新の見積りや実績等を勘案した要求を行った結果、4.282千円を縮減した。</t>
  </si>
  <si>
    <t>令和４年度概算要求においては、仕様内容の見直しや要求品目、数量を精査することにより、１４，８６１千円の縮減を図った。
器材等の購入及び保守役務や修理役務について、要求する専門性及び特殊性のため、一般競争における一者応札が多くなった。今後もHPに仕様書を掲載し、仕様内容を開示して応札者の拡大に努める。</t>
  </si>
  <si>
    <t xml:space="preserve">・募集活動人員については、少子化により募集対象者の絶対数が減少を続ける厳しい採用環境の中、優秀な人材を将来にわたり安定的に確保するため、広報官の効率的な配置、運用を実施していく必要が認識されているところであり、現在体制移行等に取り組んでいるところである。また、現状分析を実施し、募集対象者の特性、地域性等に沿った募集活動の在り方を探求していくこととする。
・予算・経費面に関しては、１者応札となっている入札については、仕様書の再確認、公告期間延長の検討をするとともに可能であれば、仕様書の受領のみにとどまった業者からの意見聴取を行い、複数社が参加可能となる仕様・条件を探求し、支出、予算要求の効率化に努める。
</t>
  </si>
  <si>
    <t>・退職自衛官に対して援護業務に関するアンケート調査を実施し、成果目標及び成果実績にも記載しているとおり、約８割の者から満足の評価をいただいているところであり、引き続き援護業務の実態調査や分析を行い、効率的かつ効果的な執行に努めてまいりたい。
・令和２年度については、定年年齢引上げに伴う退職者の減少によるものである。就職決定率を目標の一つとして設定しているところではあるが、就職の援助に資する施策については、概ね３年以内の退職予定者を対象としており、各年度の退職予定者数を基に予算要求に反映している。</t>
  </si>
  <si>
    <t>自治体ごとの執行状況をよく把握し、予算要求、予算執行について効率化を図る。</t>
  </si>
  <si>
    <t>１者応札となっている入札については、仕様書の再確認、公告期間延長の検討をするとともに可能であれば、仕様書の受領のみにとどまった業者からの意見聴取を行い、複数社が参加可能となる仕様・条件を探求していくこととする。</t>
  </si>
  <si>
    <t>・引き続き、執行状況を把握し、効率的な予算要求及び予算執行に努めてまいりたい。</t>
  </si>
  <si>
    <t>・１者応札については、前回の契約を踏まえ仕様書の見直しを行っているところであり、入札説明会には４社が参加したものの、「年間を通した人材の確保が困難」、「他の事業が重なったことによる人材の確保が困難」等により内３社が入札不参加となったものである。業務を効率的・効果的に実施するために、平成２４年度より３幕統一で実施してきたところではあるが、コスト削減効果が得られ不調とならない範囲での地域の分割の検討も含め、引き続き仕様書の見直しを行い、１者応札の解消に努めてまいりたい。
・令和２年度についても、契約期間を複数年度（３ヶ年）とし、２５年度の契約額と比較して約８百万円の削減効果があった。</t>
  </si>
  <si>
    <t>・引き続き、執行状況の把握及び分析に努めるとともに、効率的な予算要求及び予算執行に努めてまいりたい。</t>
  </si>
  <si>
    <t>・引き続き、補助事業実施状況報告書を精査し、執行状況を把握するとともに、効率的な予算要求及び予算執行に努めてまいりたい。
・価格精査とあわせて、一括調達の実施など競争性の確保に努めてまいりたい。</t>
  </si>
  <si>
    <t>　貸費学生については、新領域に対応する人材確保のための手段と認識し、近年募集活動を強化しているところであり、令和2年度においては、近年最も多い16名を確保した。今後においても学生に対し、在学中に専攻した学術を活かして自衛隊の幹部として勤務できるという魅力について説明を行うなど、貸費学生制度の周知を強化し、所要の人員確保に努める。</t>
  </si>
  <si>
    <t>・令和2年度においては、新型コロナの影響により中止となった訓練はあるが、予備自衛官等が不利益とならないよう通達改正等、所要の措置を実施した。
引き続き、執行状況の把握及び分析に努めるとともに、効率的な予算要求及び予算執行に努めてまいりたい。</t>
  </si>
  <si>
    <t>行政事業レビュー推進チームの所見を踏まえ、官用機の利用、部隊等における部内泊、旅行パック等の更なる活用といった効率的、抑制的な執行を図るとともに、引き続き効率的な予算要求及び関係法令に基づき適切な予算執行に努める。</t>
  </si>
  <si>
    <t>行政事業レビュー推進チームの所見を踏まえ、引き続き、官用機の利用といった効率的かつ抑制的な執行を図るとともに、効率的な予算要求及び関係法令に基づき適正な予算執行に努める。</t>
  </si>
  <si>
    <t>新規事業者が参入の検討を行うために必要十分な入札公告期間及び契約履行期間の一層の確保等、競争性を高めるための検討を行い、事業の執行改善に努める。成果指標についても引き続き検討する。</t>
  </si>
  <si>
    <t>・本事業において得られた効率化等のノウハウは、今後の類似事業に適切に反映するよう努める。また、本事業の契約実績は、今後の類似事業に対し、過去実績として参照できるよう、資料を整理し活用するよう努める。
・ご指摘のとおり「点検・改善結果」欄のうち「点検結果」に、研究結果に関する記載を行った。</t>
  </si>
  <si>
    <t>・本事業においては更なる契約を予定していないものの、これまで得られた効率化等のノウハウは、今後の類似事業に適切に反映するよう努める。</t>
  </si>
  <si>
    <t>【防衛省が研究助成しなければならない理由や具体的な助成対象の基準・選抜方法などを明確に説明していくべき。】
　次のことを、予算の概要や公募要領等において記述してきたが、より明確になるように記述する。
・近年、技術革新により民生技術が急速に進展しており、しかもこれらの先進的な技術は、これまでの戦い方を一変させる可能性をも秘めていることから、これらの民生技術を積極的に活用することが重要。
・民生分野（これまでの防衛産業以外の研究機関も含む。）における優れた技術の取り込み策の一つとして、競争的研究費制度である安全保障技術研究推進制度を活用して研究を委託することで、我が国の技術的優越の確保、技術基盤の維持・育成を図る。
・他府省等の競争的研究費制度は、それぞれの行政目的のために設けられているものであり、他府省等の制度が防衛装備庁の関心分野の全てをカバーするということは想定されない。また、防衛装備庁が期待する先進的な技術分野には、民生分野では需要が少なく、投資が期待しにくい技術分野も含まれるため、ニーズ元でもある防衛装備庁自らが公募する研究テーマの設定を行い、本制度を運営することが必要。
・本制度では、これらの目的を達成するために、民生技術動向等も踏まえ、将来の防衛装備品での活用が見込めると思われる研究テーマについて防衛装備庁自らが設定している。
・採択課題は、外部有識者からなる委員会が科学的・技術的な観点（発展性、有効性、効率性等）から、書類審査（一時審査）、面接審査（二次審査）及び最終審査を行い決定される。
【事業が継続していく中で橋渡し研究等で具体的に防衛装備の高度化に繋がっているかを検証等することにより、テーマの設定、案件選定、評価等の方針の見直しを継続的に実施し、事業の有効性を高めていくべき。】
　基礎研究を対象としていること、ハイリスクであっても革新性を重視した採択を行うこととしていることから、採択した研究成果が防衛装備品への活用にそのままつながるものではないと考えているが、より多くの研究が防衛装備の高度化につながるよう、テーマの設定、案件選定、評価等の改善について、継続的に検討していく。
　本制度で得られた基礎研究の成果を将来の防衛装備品に活用するためには、更に技術成熟度を上げる必要があると認識しており、防衛装備庁自身の事業として研究の継続を検討するほか、委託研究終了後も、中長期的な観点から、民生分野での研究の進展をモニターしていく。
【事業目的は、防衛分野での将来の研究開発に資することとあるのだから、民生技術の発掘・育成はそのための手段であり、成果は防衛分野に資するように明確にするべき。】
　ご指摘のとおり、「防衛分野での将来における研究開発に資する」ことが本制度にとって重要であることから、防衛装備庁内での橋渡し研究などの防衛装備品への活用を目指した取り組みを今後も着実に進める。
　一方で、「防衛分野での将来における研究開発に資する」には中長期的な観点からの別の側面もあり、委託研究終了後すぐには防衛装備品での活用が難しくとも、本制度を通じて技術基盤が強化されることで、その後の技術の進展の結果、民生分野での実用化が進むなどにより、将来的に防衛装備に活用できる可能性があると考えている。防衛装備庁自身のニーズに合わせた研究テーマで公募をしているのは、こうした流れでの防衛分野への反映も期待しているためである。</t>
  </si>
  <si>
    <t>・本事業において得られた効率化等のノウハウは、今後の類似事業に適切に反映するよう努める。また、本事業の契約実績は、今後の類似事業に対し、過去実績として参照できるよう、資料を整理し活用するよう努める。</t>
  </si>
  <si>
    <t>・本事業においては更なる契約を予定していないものの、本事業において得られたコスト削減や効率化に向けた工夫は、今後の類似事業に適切に反映するよう努める。また、本事業の契約実績は、今後の類似事業に対し、過去実績として参照できるよう、資料を整理し活用するよう努める。</t>
  </si>
  <si>
    <t>・本事業においては更なる契約を予定していないものの、本事業において得られたコスト縮減の取組等は、今後の類似事業に適切に反映するよう努める。また、本事業の契約実績は、今後の類似事業に対し、過去実績として参照できるよう、資料を整理し活用するよう努める。
・ご指摘を踏まえ、レビューシートの記載内容を修正した。</t>
  </si>
  <si>
    <t>・本事業においては更なる契約を予定していないものの、本事業において得られたコスト縮減の取組等は、今後の類似事業に適切に反映するよう努める。また、本事業の契約実績は、今後の類似事業に対し、過去実績として参照できるよう、資料を整理し活用するよう努める。
・自衛隊に必要な装備品等に関する研究開発について、引き続き、適切に取り組んで参りたい。</t>
  </si>
  <si>
    <t>・本事業において得られたコスト縮減等のノウハウは、今後の類似事業に適切に反映するよう努める。また、本事業の契約実績は、今後の類似事業に対し、過去実績として参照できるよう、資料を整理し活用するよう努める。
・本事業における繰越は、研究開発の進捗状況に応じた事業計画の修正の結果生じた試作品の納期延期に伴うものであり、今後も適切な事業管理に努めていく。</t>
  </si>
  <si>
    <t>・本事業において得られた効率化等のノウハウは、今後の類似事業に適切に反映するよう努める等、価格面に注力した取組を更に推進し、価格の低減に努める。
・なお、競争性の確保の取組及びその結果をレビューシートの「事業所管部局による点検・改善（競争性が確保されているなど支出先の選定は妥当か）」欄に継続的に記載する。</t>
  </si>
  <si>
    <t>引き続きコスト縮減の余地を検証し、厳格な原価精査や適切な価格交渉等を行い、更なる価格の妥当性向上に努める。</t>
  </si>
  <si>
    <t>・所見を踏まえ、適切な予算執行を実施するよう努めてまいります。</t>
  </si>
  <si>
    <t>・ご指摘を踏まえ、本事業で得られたノウハウは、類似事業を実施する際には適切に反映させ、効率化等を図るよう努めてまいります。</t>
  </si>
  <si>
    <t>・本行政事業レビューの対象は研究試作であるが引き続いて行われる性能確認試験などにおいて効率的な実施に努め経費の縮減に努力する。また、研究成果については、研究開発報告などを通じてノウハウの共有に努める。</t>
  </si>
  <si>
    <t>・本行政事業レビューの対象である「潜水艦用静粛型駆動システムの研究試作」についてはその２以降の契約はないが、研究試作終了後に行われる性能確認試験における各種契約においてコスト縮減の方策について検討を不断に実施する。</t>
  </si>
  <si>
    <t>・引き続き、随意契約による調達においても、見積を精査し価格交渉を行う等、コスト縮減方策を検討するよう努める。</t>
  </si>
  <si>
    <t>ランド研究所アジア太平洋フェロープログラムは、米国における主要なシンクタンクの一つであるランド研究所において、ランド研究所政策大学院における専門教育と、ランド研究所の研究員の指導のもと実際の政策課題に対する分析を行う実践教育からなるプログラムである。令和２年度および３年度予算において、職員１名の受講料を計上しているところ、令和４年度においては、令和２年度、３年度の実績を踏まえ、事業として継続していくかどうかを見極めるため、令和４年度の概算要求を見送るものである。</t>
  </si>
  <si>
    <t>成果については研究試作に引き続き実施中の開発の成果等も含め部内外に広く公表するよう検討する。またコスト縮減についても研究試作に引き続き実施される開発等類似事業に適宜反映する。</t>
  </si>
  <si>
    <t>・不用率が大きい理由については、事業所管部局による点検・改善の説明欄に記載しました。
・本レビューシートの事業内容について、分かりやすく説明できるような工夫について検討します。
・１者応札となった要因については、他に履行が可能であった者から意見を徴収するなどして、分析を行っているが、引き続き実施するとともに、実施競争性の確保に努めるため、公示期間の延長などにより、調達情報の周知にも努める。</t>
  </si>
  <si>
    <t>所見を踏まえ、随意契約における商議（価格交渉）においては、引き続き、業者からの見積だけでなく、市場価格等も考慮しつつ事業に必要な経費を精査することにより、コスト縮減を踏まえた適切かつ効果的な予算執行に努める。</t>
  </si>
  <si>
    <t>　職員を現地に長期派遣するため、関係部署と様々な事前調整や調査を実施してきたが、結果として令和２年までには実現に至らなかったため、本事業の執行率は低い状況となっている。
　協力相手国における情報収集集及び協議等を行うために必要な現地の会議室借上げや車両借り上げ等を実施するなど、防衛装備・技術協力の推進に効果的な事業であるが、現地への長期派遣を令和３年度に実施しないことから、予定通り終了することとした。</t>
  </si>
  <si>
    <t>　新型コロナウイルス感染症の影響により、各国との協議や行事等が中止となったため、通訳支援役務の実施が当初予定していたよりも少なくなり、それに伴い本事業の執行率は低くなっている。
　予算要求においては、今後の新型コロナウイルス感染症の状況も考慮しつつ、真に必要な国を検討したうえで、職員で対応可能な英語ではなく、可能な限り非英語圏における言語の通訳に絞る等再度見直しを行い、必要経費を精査して、予算要求を行う。</t>
  </si>
  <si>
    <t>　新型コロナウイルス感染症の世界的拡大の影響を受け、相手国政府等との調整の結果、当初計画していた招へい事業が実施できなかったり、また、実施できた事業に関しても、招へい人数を１名や２名程度の最小人数にする、招へい場所も複数箇所を回らずに１箇所にするなど、感染リスクを考慮したうえで実施したため、執行金額が低くなっている。
　本事業は、防衛装備・技術協力の推進に効果的な事業であるため、今後の新型コロナウイルス感染症の状況を考慮しつつ、引き続き、相手国政府等と綿密に調整を行い、防衛装備・技術協力のより一層の推進のため、本事業を効果的・効率的に実施できるように、予算執行及び予算要求に反映していく。</t>
  </si>
  <si>
    <t>・一者応札の案件について、ヒアリング等を行い要因を分析した結果を踏まえ、公認会計士の新規開拓等、応札者拡大に努める。</t>
  </si>
  <si>
    <t>・予算要求については、毎年実施する内容が異なるため、一概に執行実績を採用することは難しいものの、本事業における共通事項（報告書作成、成果報告会の実施等）にかかる予算については、実績を反映して予算要求を実施し、予算と執行の乖離を極限できるよう努める。
・一般競争入札による一者入札となった件については、特定の企業に有利となるような仕様内容とはしておらず、複数の企業が応札の可能性をしめしたものの、役務期間が短く、対応できる企業が少なり、結果として一者入札を招いたものと考える。今後は調達時期、役務期間等を考慮し、競争性の拡大を図り、効率的な予算要求・執行に努める。</t>
  </si>
  <si>
    <t>引き続き、本事業を、防衛装備品等の効果的かつ効率的な調達制度の検討・運用に反映していく。</t>
  </si>
  <si>
    <t>引続き本事業を有効に活用し、高度なライフサイクルコストの分析等にあたる人材の育成に努めることとする。</t>
  </si>
  <si>
    <t>・応札者拡大のため、役務期間を見直した。</t>
  </si>
  <si>
    <t>・研修後に実施している学習効果測定については、様々な経歴・経験年数を有する職員が研修に参加していることを踏まえて、定量的に６割以上の正答率があれば取得マネジメントに関する基本的な理解は得られているものと評価することとしている。一方で、ご指摘については十分理解できること、及び本研修は取得マネジメント特有の考え方や英単語を含む専門用語等が頻出し、特に初学者には難解な研修であることを踏まえ、正答率の低い問題に関する受講者の理解を深めるために必要なフォローアップの方法などについて、講師も交えて検討するなど、引き続き研修の効果向上に努めていきたい。
・取得マネジメント（プロジェクト管理）に係る研修について、防衛装備庁において人材を育成し自前で育成できる体制を構築するべきというご指摘は十分理解できるが、プロジェクト管理に関する取組が開始されたのは防衛装備庁が新編された平成２７（２０１５）年と最近で、講義可能なレベルにまで難解な管理手法に精通した人材が育っていないこと、現在の研修は米国で先行している取得マネジメントに関する基本的な理論の習得に重点が置かれ、「確立された我が国の管理手法を研修において講義する」という段階には至っていないこと等を踏まえ、まずは現在実施している研修をより充実させるとともに、体制の構築については現時点で実現可能かどうかも含め今後の検討課題としたい。</t>
  </si>
  <si>
    <t>○契約履行の観点からの対応
　令和２年度においては、結果的に履行不能となり不用を生じさせることとなったが、年度を通し、契約相手方及び契約担当部署と調整を行い、契約相手方が契約を履行できるよう、努めたところである。併せて、原因を分析し、国との契約経験に乏しい落札者による、契約への誤解がその一因にあると考えられたことから、今後、落札者に対し、国との契約につきより丁寧な説明を実施するよう契約担当部署に求めるとともに、契約担当部署においても、本事業により入手した企業情報を活用できるよう、その利用方法や更新情報を周知することとした。
○本事業の目的からの対応
　本事業の目的としての業態調査にあっては、最新のデータを利用することが効率的ではあるが、契約不能により当該データを活用することができない状況においても、データベースが稼働していれば、１年前のデータは利用可能である。そして、企業のホームページや総務省の有資格者情報等を併用することで、可能な限り最新の企業情報を得られうることから、年度を通した、安定的なデータベースの稼働に努めた。</t>
  </si>
  <si>
    <t>引き続き、プロジェクト管理に関する研修の効果的な実施について検討していく。</t>
  </si>
  <si>
    <t>・令和２年度事業で学位を取得した人材については、現在、調達の制度等を検討する部署に配置され、企画・立案の中心的な役割を担っているところである。また、令和３年度事業からは職員の派遣先が国立大学院となり、結果としてコスト削減につながった。今後も、各大学院の得意分野や習得できる知識等を考慮した上で派遣先を選定するなど、本事業を効果的に推進していく。</t>
  </si>
  <si>
    <t>・本事業におけるコスト縮減の取組等を類似事業に反映する。</t>
  </si>
  <si>
    <t>活動指標を仕様書評価件数とした。
また、入札期間及び契約履行期間を長くとる等により、競争性の向上に努める。</t>
  </si>
  <si>
    <t>・監督検査の人材育成は、庁内において、可能な限り実施した上で、本事業により部外へ委託しておりますが、ご指摘のとおり防衛装備庁の他の事業においても共通する分野で同等の人材育成が必要となる場合には、長期的な視点で検討を行っていく。</t>
  </si>
  <si>
    <t>所見を踏まえ、職員の負担軽減の検証等を行い、適正な執行に努める。</t>
  </si>
  <si>
    <t>・米国シンクタンクと交渉するなどし、適切な価格での執行となるよう取り組んでまいりたい。</t>
  </si>
  <si>
    <t>見積もり精度の向上等を図ることによって▲１，２７８千円の縮減を実施した。引き続き、適切に予算要求に反映できるよう努める。
また、公告期間の確保等を図り、引き続き、競争性の確保に努める。
「国費投入の必要性」の2項目に係る指摘について、「政策目的の達成手段として必要かつ適切な事業か。政策体系の中で優先度の高い事業か。」における評価に関する説明を「効果的・効率的な調達の実現のため、契約制度の改善に向けて専門的な知見を持つ民間企業等の支援が必要であり適切な事業である。」に、以後、改める。</t>
  </si>
  <si>
    <t>必要要件を見直し、真に必要な事項に絞り込むことにより、執行額を縮減したものである。令和４年度要求においては、これまでの執行状況を踏まえ、要求額を見直す。</t>
  </si>
  <si>
    <t>ご指摘を踏まえ、一者入札の要員分析を実施することにより競争性の向上に努めることとしたい。また、過去の執行状況を踏まえて、令和４年度概算要求額を縮減（対前年度比：▲７０千円）することとした。引き続き、効率的な予算要求を実施していく。</t>
  </si>
  <si>
    <t>・今後、本事業に類似する事業が行われるときに価格面での競争性が高められるよう検討を実施し反映できるよう努めていく。
・本事業で得られた技術的・専門的知見を取り纏めたガイドブック等を活用することにより、令和４年度以降の円滑な監査を実施していく。
・本事業における応札者と対比するための類似業界における要員の関連資格の有無、経験年数及び実績等を今後速やかに確認し、確認が出来次第、本事業における応札者の要員の関連資格の有無、経験年数、実績等の具体的な指標及び類似業界との対比でどの程度に位置するのかをレビューシートに記載することとする。
・なお、本事業は当初令和３年度に終了する予定であったが令和４年度以降も継続していく予定であり、令和４年度以降の事業についても事業レビューを行うこととしたい。</t>
  </si>
  <si>
    <t>不用額の要因としては、競争入札の結果として見込みを下回る執行額となったことや新型コロナウイルス感染症の影響に伴う事業計画の変更が生じたことによるものの、引き続き、執行実績等も踏まえた適切な予算要求及び執行に努める。</t>
  </si>
  <si>
    <t>・国民に理解を得るよう分かりやすい記載に努める。
・入札に関しては、関係部署と競争性を高める工夫を行うよう検討を行う。
・予算も限られていることから、他の会議室の整備状況等も踏まえつつ、予算の範囲内で事業を実施。</t>
  </si>
  <si>
    <t>当該事業はNATOカタログ制度に適応したシステムであるMCCの運営等に関するものであり、当該システムの国内代理店が限定されていることに起因するものであるが、応札者拡大のための更なる検討を実施し、競争性の向上に努めてまいりたい。</t>
  </si>
  <si>
    <t>　本事業においては、確度の高い公刊情報を提供できる通信社と契約する必要があり、国内に対応できる企業は数少ないと想定している。
　１者応札にならざるを得ない状況がある一方で、競争入札を実施することにより、新規企業の参入機会を確保し、可能な限りコスト削減を追求している。
　いただいた所見を踏まえ、点検項目の記載内容をより具体的に修正する等、国民の理解を得られるよう努める。</t>
  </si>
  <si>
    <t>制限の見直し等、引き続き、更なる競争性を確保してコスト削減を図る。</t>
  </si>
  <si>
    <t>引き続き、公募により広く参加者を募って競争性及び透明性の確保に努めるとともに、詳細な見積内容を取得し厳格な原価精査や適切な価格交渉等により価格の妥当性向上に努めていく。</t>
  </si>
  <si>
    <t>・近年の繰越の要因は、①応札者がいなかった、または②予定価格が折り合わなかったために契約不調となったこと、もしくは③補正予算分の調達が年度末になったため、契約不調に備えて繰り越したことであった。そのため、可能な限り複数社が応札可能な仕様を作成することで、そもそも応札者がいない状況を回避し、競争による価格低減を図ることが繰り越しの縮減につながると考えられる。あわせて、調達要求を早期から実施することで、契約不調やその影響を局限し、それにより今年度以降の繰越を縮減する。</t>
  </si>
  <si>
    <t>・相手国のニーズ及び状況を踏まえ、必要性、経済性等を勘案し予算要求を実施しているところであるが、令和２年度においては、新型コロナウィルス感染・拡大の影響により事業の見送りを実施したため不用額が発生した。ご指摘を踏まえ、関係国との事前調整を密に行い、適切な予算要求・予算執行に努めていく。また、余裕を持った調達スケジュールの設定、複数社から見積りを取得するなど、競争性を確保することにより効率的な予算執行に努めていく。</t>
  </si>
  <si>
    <t>・事業概要及び「競争性の確保」に関する記載について内容と一致するよう修正。
・自衛隊病院、医務室の利用促進強化に努め、効率的な予算要求及び執行に努める。</t>
  </si>
  <si>
    <t>・移転措置事業は、建物等の所有者からの移転希望を受け、移転補償等を実施していることから、計画的に本事業を進めることは難しい面もあるが、関係住民の生活の安定及び福祉の向上に寄与するとともに、防衛施設の安定的使用を確保するため、引き続き、本事業の着実な実施に努める。また、個人の事情によったやむを得ない事情により繰越が生じていることから、当該事情の把握に努めるなど、担当する職員の負担も考慮しつつ、効率的な予算要求及び予算執行に努める。</t>
  </si>
  <si>
    <t>地方公共団体等における事業の進捗状況の把握及び事業内容の精査等を実施し、引き続き効率的な予算要求及び予算執行に努める。</t>
  </si>
  <si>
    <t>一者応札については、発注単位の見直し等により引き続き競争性の拡大を図ることとする。
また、過年度の執行実績を踏まえ、適正な予算要求に努める。</t>
  </si>
  <si>
    <t>・個人の様々な事情により繰越しが生じていることから、計画段階から事業の実施に影響を与える事情の把握に努めるとともに補助事業者と調整し、繰越しが生じないように努める。
・次回より当初見込みと活動実績の乖離について、要因を分析の上具体的に記載したい。</t>
  </si>
  <si>
    <t>・行政事業レビュー推進チームの所見を踏まえて、引き続き、防衛施設の継続的・安定的な使用確保のため、適正な評価額の算定に努め、土地所有者の理解のもと円滑に事業が進むよう努める。</t>
  </si>
  <si>
    <t>・那覇港湾施設の浚渫事業において、一部の土地及び水域の共同使用（浚渫工事の作業場所及び作業船の停泊場所の使用）に係るアメリカ合衆国軍隊との調整に不測の日数を要したことから、繰越が生じたところである。
・引き続き、効率的な予算の執行に努める。</t>
  </si>
  <si>
    <t>・新規事業の採択に当たっては、「障害防止工事の助成の検証実施要領について（通達）」（２９．４．５）に基づき、障害の実態、自衛隊等の行為と障害との因果関係、当該工事の計画規模、経費、工法等の妥当性等について精緻に検証を実施し、これら障害を防止又は軽減するために補助事業者である地方公共団体等が行う必要な工事であることを多岐にわたる要素を踏まえて総合的に判断している。
　地方公共団体等からの正式な要望に至る前に、詳細な聞き取りを含めたやりとりを行っており、結果的に採択される事業のみが要望されているが、前述のとおり、自治体からの要望に対する優先順位や採択・不採択の判断については多岐にわたる要素を踏まえて総合的に判断していることから、一定の基準によって明確にすることが困難であるものの、地方公共団体等へは、その判断内容も含めて、今後も丁寧に説明を行っていく。
　また、繰越の要因について適切な分析を行うとともに、地方公共団体等と継続的にヒアリングを実施し工事内容及び進捗状況を適切に把握した上で、繰越額の縮減に努める。
・平成３０年度及び令和元年度に完了した事業について、その効果を確認するために周辺住民に対し実施したアンケート結果によると、防衛省の補助を受けて実施したことを認識しているとの回答が約７割であった。そのことを踏まえ、防衛省の補助を受け実施した事業であることを施設等へ標示することや事業の紹介について自治体の広報誌への掲載を依頼する等、周辺住民への広報に今後も積極的に取り組んでいく。
　加えて、今年度作成した防衛省と地域社会との協力を象徴するエンブレムの施設への標示を促し、当省の地域に対する姿勢をアピールする。また、障害防止事業の更なる広報活動の強化について検討を進める。</t>
  </si>
  <si>
    <t>・引き続き、補助対象施設の拡大や手続きの簡素化等の推進に当たっては、関係自治体等の意見及び制度の趣旨を踏まえながら、今後も慎重に進めていくとともに、引き続き効率的な予算要求及び予算執行に努める。</t>
  </si>
  <si>
    <t>・繰越の解消について
　繰越については、やむを得ない事情により生じたものであるが、地方公共団体とのヒアリングにおいて事業の進捗状況及び見通しについて、これまで以上に確認及び精査を徹底し、適切な事業管理に努める。
・関係住民及び自治体に対するアンケートについて
　引き続き実施し、事業効果の更なる向上に努める。</t>
  </si>
  <si>
    <t>・地方公共団体等とのヒアリングにおいて、事業の進捗状況の把握及び事業内容の精査を徹底し、引き続き効率的な予算要求及び予算執行に努める。</t>
  </si>
  <si>
    <t>・二者以上の見積の取得やＨＰ等へ入札情報を広く掲載するなどして、価格競争によるコスト削減ができるよう努めていく。</t>
  </si>
  <si>
    <t>・本事業について、新型コロナウイルスの感染拡大を受け中止となったことを踏まえ、必要な事業について精査していきたい。
・本事業の趣旨は、自衛隊が音楽まつりなどの演奏会や基地・駐屯地行事等を通じて、地域の方々と触れ合うことにより自衛隊への理解と信頼を深めることであり、民間委託は馴染まないと考えるが、引き続き効率的な予算要求及び予算執行に努めていく。</t>
  </si>
  <si>
    <t>・一者応札となった要因については、一定の具備条件を付したことが１つの要因と考えられるため、仕様書の見直しや複数の業者から見積を取得するほか、ＨＰ等へ入札情報を掲載するなどして、入札業者を増やし、競争性の向上に努める。</t>
  </si>
  <si>
    <t>・入札による価格の競争性が働き執行率は低かったものの、改善傾向が見られることから、引き続き、執行実績等の精査を行い、単価等の見直し等を図るなどして、適切な予算要求及び予算執行に努めていく。</t>
  </si>
  <si>
    <t>・引き続き、前年度の契約実績や単価等の見直しを図るなどして、効率的な予算要求及び予算執行に努めていく。</t>
  </si>
  <si>
    <t>引き続き、地方公共団体と緊密に連携し、特定防衛施設周辺整備調整交付金に係るＰＤＣＡサイクル実施要領に基づく個々の事業評価にしっかりと取組みながら、事業の円滑な執行等、特定防衛施設周辺整備調整交付金の適正な運用に努める。</t>
  </si>
  <si>
    <t>行政事業レビュー推進チームの所見を踏まえ、コストの縮減について検証し、更なる価格の妥当性向上に努めたい。</t>
  </si>
  <si>
    <t>・引き続き日米間で緊密な連携を図り、効率的な予算要求及び予算執行に努める。</t>
  </si>
  <si>
    <t>　一者応札の案件（健康診断等）については、数千人規模の健診実施及び特殊健診の項目に対応可能な医療機関が限られ、さらに健診実施期間中における人員及び器材の確保が可能な機関が限定されている等の理由により、結果的に一者応札となったものである。また、落札率が１００％またはそれに近い率の入札（健康診断等）については、見積書の提出が可能な業者が限られていたため、結果的に特定の業者が落札したところである。
　状況の改善を図るため、十分な入札期間を確保するとともに、業者に幅広く声掛けを行いつつ、契約担当部署と調整のうえ発注方法について検討（分割発注等）を行うなど、競争性の確保・経費の効率化に努める。</t>
  </si>
  <si>
    <t>一般競争入札の採用や十分な公告期間を設ける等の取り組み及び更なるコスト縮減の取り組みについても引き続き実施していく。また、繰越額が生じている要因としては、予算執行段階において、着手後の現場状況や対米調整の結果、やむを得ない事情により繰越しているものであるが、毎月の工事進捗状況について十分な把握及び分析を行い繰越額の低減に努める。</t>
  </si>
  <si>
    <t>・引き続き米側に経費節約努力の徹底を要請し、効率的な予算要求及び予算執行に努める。</t>
  </si>
  <si>
    <t>引き続き予算執行にあたっては、契約実績の分析を行いつつ、入札情報の幅広い周知等、競争性を高める努力を継続するとともに、更なる効率的な予算執行に努める。また、繰越額が生じていることも踏まえ、予算執行状況の十分な把握を行いつつ、計画的な事業の推進に努める。</t>
  </si>
  <si>
    <t>　繰越については、新型コロナウイルスの感染拡大によるアメリカ合衆国軍隊の感染防止対策の実施に伴い、施設設計の調整に不測の日数を要したこと等、予算執行段階において、やむを得ない事情により生じたものであるが、「令和４年度予算の概算要求に当たっての基本的な方針について」（令和３年７月７日閣議了解）に基づき、予算編成過程において米軍等との調整状況を予算に適切に反映させるとともに、執行においても事業が実施できるよう調整してまいりたい。</t>
  </si>
  <si>
    <t>・繰越については、新型コロナウイルスの感染拡大に伴い、作業員や資材の手配が困難となったこと等、予算執行段階において、やむを得ない事情により生じたものであるが、「令和４年度予算の概算要求に当たっての基本的な方針について」（令和３年７月７日閣議了解）に基づき、予算編成過程において繰越の状況を予算に適切に反映させる。
・予算執行にあたっては、これまでも一般競争入札を実施する等コスト縮減に努めてきたが、今後も引き続き実施していく。
・指摘のあったレビューシートの記載については、次回より適切に対応する。</t>
  </si>
  <si>
    <t>本事業目的に鑑み、引き続き令和３年３月に認可された事業計画に掲げている事項について、適切に実施するよう努める。</t>
  </si>
  <si>
    <t>・経費比較の結果、クラウド化よりオンプレミス換装が安価であったため、オンプレミスによる換装を行う。
・支援役務においては、現状、複数年契約を行っており引き続き、複数年契約とする。また、仕様書を見直し、工数の削減に努める。</t>
  </si>
  <si>
    <t>・支給留学生が規律に違反した場合や退学した場合は給付金の支給を打ち切るため、当初見込み人員に対して活動実績が少ない場合がある。
・特に本年度は、新型コロナウイルス感染症による入国及び着校遅れの影響により、支給期間の一部縮減が散見されている。
・引き続き、留学生に対するアンケートの実施等を通じた適正な予算要求および予算執行の効率化に努めるとともに、今後も留学生や派遣国に対する意見聴取等を実施し、現状の把握に努め予算要求に反映する。</t>
  </si>
  <si>
    <t>・地理的な特性もあり、他社参入や資源確保が困難な面があるため改善が困難であるが、競争性の確保に努めつつ、契約実績の分析及びコスト縮減方策の検討を実施し、効率的な予算要求、予算執行に努めていく。</t>
  </si>
  <si>
    <t>・引き続き、余裕を持った調達スケジュールの設定、複数社からの見積もりを取得するなど、競争性を確保することにより効率的な予算執行に努めていく。</t>
  </si>
  <si>
    <t>・引き続き、余裕を持った調達スケジュール設定、複数社からの見積り取得、航空券の割引制度の利用など、コスト低減及び効率的な予算執行に努めていく。</t>
  </si>
  <si>
    <t>・新型コロナウィルスの感染拡大により事業の目的である部隊間の意見交換は十分に図れたとはいえないが、個々の事業の状況を勘案し、可能なものについてはオンライン会議を実施するなど予算の効率的・効果的な執行に努めることができた。同様に、ハイレベル、実務者レベルの会議体においても引き続き、適切な形態での会議選定に努めていく。
・引き続き、自衛隊と他国との信頼・協力関係の充実・強化を図るため、余裕を持った調達スケジュール設定、複数社からの見積り取得、航空券の割引制度の利用など、コスト低減及び効率的な予算執行に努めていく。</t>
  </si>
  <si>
    <t>訓練の実施内容は各種調整会議等を経て決定していくため、予算要求段階における訓練内容の確定は困難であり、参加アセットも情勢の変化により大きく左右されることから、訓練の中止や参加規模の変更等の事態が発生するものの、先行的かつ綿密な関係国及び各部隊との調整により、可能な限り訓練内容等を精査し、概算要求に反映するよう努める。
医薬品の調達が一者応札となった案件については、コロナ禍による特殊性の中、応札できる業者が他にいなかったことが考えられる。引き続き、競争性の確保に努める。</t>
  </si>
  <si>
    <t>３年間経費の執行がない状況を踏まえて、本事業は終了する。
今後、新たな事業を行う際は、外部有識者の所見を踏まえ予算要求を行うこととする。</t>
  </si>
  <si>
    <t>・次年度以降も引き続き、適切な予算執行及び適正な予算要求に努める。</t>
  </si>
  <si>
    <t>・令和２年度において、ＶＴＣによる遠隔支援が実施できた理由としては、平成２９年度から令和元年度までに実施した支援役務によるフィリピン
　海軍のノウハウ習得が前提としてあった。
・本事業で得たノウハウは、この点も含め類似事業へ共有・反映できるよう努める。</t>
  </si>
  <si>
    <t xml:space="preserve">
・相手国のニーズを踏まえ、自衛隊の能力、事業の政策的必要性、経済性等を勘案し予算要求を実施しているところであるが、指摘を踏まえ、相手国との調整や意思疎通になお一層留意し、適切な予算要求に努めることとする。
</t>
  </si>
  <si>
    <t>・事業を実施していくに当たっては、引き続き複数社から見積りを取得するなど、効率的な予算要求、予算執行に努めていく。</t>
  </si>
  <si>
    <t>・引き続き、不用額が生じないよう執行実績を分析し、適切に予算要求へ反映させるとともに、更なる効率的な予算執行に努める。</t>
  </si>
  <si>
    <t>－</t>
  </si>
  <si>
    <t>・行政事業レビュー推進チームの所見を踏まえ、引き続き随意契約に当たっては、見積内容等の精査による価格の適正化を図り、効率的な予算執行、予算要求に努める。
・また、令和４年度概算要求においては、要求品目等を精査し▲640千円の縮減をした。</t>
    <phoneticPr fontId="2"/>
  </si>
  <si>
    <t>・システムや調達単位の関係からレビューシートを分割することは困難であるが、適切に整理及び評価できるよう引き続き検討する。
・一般競争契約（最低価格）で落札率１００％となったものについては、競争入札に付した結果としてそうなったものと認識しているものの、１者応札の改善等をとおして引き続き効率的な予算要求及び執行に努める。１者応札の要因としては、開発事業者が関連技術・ノウハウを先行的に有することで競争力が高い等の理由が考えられるが、その改善のため仕様書の見直しや公告期間を確保する等により競争性の拡大に努める。
・なお、令和４年度概算要求において、▲１４０,８８０千円の縮減を図った。</t>
    <phoneticPr fontId="2"/>
  </si>
  <si>
    <t>・「活動見込」は例年、前年度繰越分も加え計上しており、「活動実績」は例年、補正等により増加している。また、「活動見込」、「活動実績」ともに単位は「種類」であり、繰越額の増加と直接的に関係は無い。
・契約実績の分析と調達内容に応じた契約方式の選定を行うことにより競争性を確保する。
・なお、指摘等を踏まえ積算根拠（実績価格、単価等）見直すことにより、▲67,407千円の縮減を図ることができた</t>
    <phoneticPr fontId="2"/>
  </si>
  <si>
    <t>・契約実績を反映し、▲5,012千円を縮減した。
・一者応札となった要因については、「事業の効率性」欄に「入札参加業者を幅広く募るとともに、調達情報を周知させる取組を実施したものの、最終的に一者応札となったもの」とレビューシートに記載しているとおり。今後も仕様等を適宜見直し競争性を確保できているかどうかを十分に検討し、より幅広い参入が可能となるように努めていく。</t>
    <phoneticPr fontId="2"/>
  </si>
  <si>
    <t>・繰り越しが発生した原因は以下の通り。
令和元年度：
事業者から、製造上必要な部品の一部不具合があるとし、納期猶予申請があったため。必要な部品の一部の改修作業等を考慮すると、その改修作業の確認試験など、製造における工期のさらなる猶予が必要とのことで、年度内に納入することが困難になったため、繰越としたもの。（R2単歳）
令和２年度：
①事業者から、誘導武器に組み込む部品の確認試験を米国で行わなければいけないところ、新型コロナウイルス感染症の影響により、米国施設の立ち入りが一定期間禁止されたため、製造中の部品の試験が中断し、それに伴って、改修が遅延する旨報告があった。このため、役務の年度内の完了が困難となり繰越が必要となったもの。（30'3国）
②役務の一部を行う米国技術者の立会を伴う認証を受けなければならないところ、新型コロナウイルス感染症の影響により、米国が技術者の出国に制限をかけたことから認証が遅延し、令和3年3月に改修を終える予定だったところ令和4年3月までずれ込み、約1年間の改修遅延があきらかになったことから、年度内完了が困難であることから、繰越が必要となったもの。（R1'2国）
なお、過去のご指摘等を踏まえ、整備計画を見直すことにより▲１０９，０４２千円の縮減を図ることができた。</t>
    <phoneticPr fontId="2"/>
  </si>
  <si>
    <t>指摘を踏まえ、潜水艦の事業においては、官給品のまとめ買い、検査の効率化や調達品の価格精査による経費節減等により、▲2,408千円の縮減を図ることができた。</t>
    <phoneticPr fontId="2"/>
  </si>
  <si>
    <t>・　当該事業は、日本で初となる船舶を対象としたＰＦＩ契約による「民間船舶の運航・管理事業」（以下、「ＰＦＩ事業」という。）の導入検討、契約手続、契約後の官による事業監視及び課題への検討等において、民間船舶及びＰＦＩに係る専門的知識、実績及び支援能力を有した部外専門機関の支援を得ながら、ＰＦＩ事業を円滑に遂行するために必要であり有効な事業である。
・　毎年度、公募の都度、一者応札とならないよう、複数の業者に対し見積依頼や情報提供をしているが、入札にあたり、弁護士、公認会計士及び１級海技士等の公的資格保有者を本役務に従事させることを条件に付していることから、結果として一者応札となっている。また、予算要求及び執行にあたっては、毎回、仕様内容の精査や経費削減を行った上で実施しているところであり、次回の要求に当たっては、国庫債務負担行為の活用についても検討を行い、引き続き経費削減に努めていく。
・なお、仕様を見直すことにより、▲１０，４８３千円の縮減を図ることができた。</t>
    <phoneticPr fontId="2"/>
  </si>
  <si>
    <t>引き続き、まとめ買いなど、効率化に努力しさらなる経費縮減に努める。
なお、指摘等を踏まえ、要求の内容を見直すことにより、▲４６０千円の縮減を図ることができた。</t>
    <phoneticPr fontId="2"/>
  </si>
  <si>
    <t>引き続き、まとめ買いなど、効率化に努力しさらなる縮減に努める。
なお、指摘等を踏まえ要求の内容を見直すことにより、▲1,630千円の縮減を図ることができた。</t>
    <phoneticPr fontId="2"/>
  </si>
  <si>
    <t>　他の事業のコスト削減のための取り組み事例等も参考にしつつ、更なる効率的な予算要求・執行に努める。なお、指摘等を踏まえ、充足部隊の特性を踏まえた装備品の構成品の見直しにより▲２８１千円の縮減を図ることができた。</t>
    <phoneticPr fontId="2"/>
  </si>
  <si>
    <t>・工数、材料費等の見直し等により予算執行のコスト低減を図り、令和４年度概算要求額を約▲３３３万円縮減した。
・随意契約に当たっては、原価精査や価格交渉による価格面での適正化を引き続き追求していく。</t>
    <phoneticPr fontId="2"/>
  </si>
  <si>
    <t>・指摘等を踏まえ、工数、材料費等を見直すことにより、▲16,601千円の縮減を図ることができた。
・契約対象の性質等をよく勘案し、効果的な調達方式を適用する他、事業内容の精査等による合理性及び効率性の向上に努めていく。</t>
    <phoneticPr fontId="2"/>
  </si>
  <si>
    <t>・執行額が予算額を超過している状況は、一部経費が他の事業に計上されていたためであり、令和２年度における老朽整備器材更新（機体）全体の執行率は８６％となる。令和４年度においては老朽整備器材更新（機体）に関する経費を整理した上で計上し、国民の理解促進に努める。
・十分な公示期間を設定するとともにHP等を活用して公示場所を拡大し競争性を確保したものの、結果として１者応札となっており、引き続き競争性の確保に努めていく。
・なお、指摘等を踏まえ、最新の過去実績を反映する等により、▲115.245千円の縮減を図ることができた。</t>
    <phoneticPr fontId="2"/>
  </si>
  <si>
    <t>　令和４年度概算要求においては、特別借受宿舎５１７戸の買取経費７，９９５百万円を計上している。令和３年度予算と比較して買取経費を２８５百万円増額したことにより買取の促進を図り、特別借受宿舎の早期解消と借受料の節減に努めているところであり、令和４年度概算要求では借受料を▲５７２百万円低減することができた。</t>
    <phoneticPr fontId="2"/>
  </si>
  <si>
    <t>令和４年度概算要求において、新規借受分については周囲に所在するその他の宿舎の貸与状況を勘案して必要戸数を精査している。　
また継続借受分については、未入居宿舎の廃止等を行ない、借上戸数を９６戸減らしたことで▲１４３百万円の縮減を図っている。</t>
    <phoneticPr fontId="2"/>
  </si>
  <si>
    <t>一者応札について十分に要因分析を行い、応札者数の拡大を図る方策を検討し、競争性の確保に努めるほか、少額随契においては、見積内容の精査による価格の適正化に努める。なお、指摘等を踏まえ、見積もりの精査に努めた結果、▲７５千円の縮減を図ることができた。</t>
    <phoneticPr fontId="2"/>
  </si>
  <si>
    <t>・研究開発の進捗状況に応じた事業計画の修正等により、繰越が発生しているが、予算執行にあたっては研究開発の推進に真に必要な内容となっていることを常に精査しながら実施しているところであり、今後も適切な事業管理に努めていく。
・技術的成果の利活用等により、概算要求において▲272,758千円を削減している。
・競争性の確保の取組及びその結果をレビューシートの「事業所管部局による点検・改善（競争性が確保されているなど支出先の選定は妥当か）」欄に継続的に記載する。なお、職員旅費については、業務内容の記載が分かり難いため、レビューシートの記載上の表現を改めた。</t>
    <phoneticPr fontId="2"/>
  </si>
  <si>
    <t>　令和２年度の執行については、広報や説明ツールとして、既存のパンフレットのみでなく、各国のニーズに沿った装備品のパネルや動画等を新規に作成したため、予算金額を超過している。
　また、活動実績（アウトプット）については、新型コロナウイルス感染症に影響により、国際防衛装備品展示会等が中止となったことを受け、結果として当初見込みを下回っている。
　新規参入の確保等による競争性の確保については努めているところではあるが、結果として一者応札となってしまっているので、再度応札者拡大のために必要な検討を行っていく。
　なお、指摘等を踏まえて、令和４年度要求においては、パネルを削減する等仕様内容を精査することにより、▲１６１千円の縮減を図ることができた。</t>
    <phoneticPr fontId="2"/>
  </si>
  <si>
    <t>・今後は、防衛装備庁自らが研修を実施できる職員を育成する視点も必要としたい。
・概算要求において▲１０２千円の縮減を図った。</t>
    <phoneticPr fontId="2"/>
  </si>
  <si>
    <t>「工数鑑定能力取得のための研修」による調査・分析能力の向上により、コンサルタント会社に委託する工数審査の作業範囲や実施期間を見直し、縮減額▲２０百万円を見込んでいる。</t>
    <phoneticPr fontId="2"/>
  </si>
  <si>
    <t>令和４年度概算要求においては、仕様内容の見直しや要求品目、数量を精査することにより、▲405,427千円の縮減を図った。
外部有識者の所見を踏まえ、個別の取り組み状況について実態を把握するとともに、積極的に新規の業者を発掘するし、競争性を確保するよう努める。</t>
    <phoneticPr fontId="2"/>
  </si>
  <si>
    <t>・一者応札の要因分析を実施し、仕様書の見直し、十分な公告期間確保等を実施し競争性の確保に努める。
・随意契約においては、契約相手方から詳細見積を入手し、市場価格との比較検討に努める。
・引き続き、実績単価等の適正単価の採用、必要数量の精査等によりコスト縮減に努める（縮減額：▲２，０５６千円）。</t>
    <phoneticPr fontId="2"/>
  </si>
  <si>
    <t>・高落札率の要因を分析するとともに仕様書の見直し等による更なる応札者の拡大に努める。
・引き続き、実績単価等の適正単価の採用、必要数量の精査等によりコスト縮減に努める（縮減額：▲１５，８９１千円）。</t>
    <phoneticPr fontId="2"/>
  </si>
  <si>
    <t>・ご指摘を踏まえ、修正致しました。
・現在、電子調達の導入に向けて準備しています。一部端末において、ソフトウェアのインストールや設定を行い、試行的に公告を掲載しております。入札、開札、契約書の取り交わし、検査、支払い等、段階的に動作確認を行いながら進める予定です。
・引き続き、実績単価等の適正単価の採用等によりコスト縮減に努める（縮減額：▲４，４５７千円）。</t>
    <phoneticPr fontId="2"/>
  </si>
  <si>
    <t>・地理的な特性もあり、他社参入や資源確保が困難な面があるため改善が困難であるが、競争性の確保に努めつつ、契約実績の分析及びコスト縮減方策の検討を実施し、効率的な予算要求、予算執行に努めていく。
・防弾ガラスの装備に関して、工数、材料費等の見直し等により▲41,030千円の縮減を図ることができた。</t>
    <phoneticPr fontId="2"/>
  </si>
  <si>
    <t>・地理的な特性もあり、他社参入や資源確保が困難な面があるため改善が困難であるが、競争性の確保に努めつつ、契約実績の分析及びコスト縮減方策の検討を実施し、効率的な予算要求、予算執行に努めていく。
・自衛艦は免税軽油を使用している。また、軽油引取税は国内法であり、海外の寄港地で搭載される燃料には適用されない。
・防弾ガラスの装備に関して、工数、材料費等の見直し等により▲61,545千円の縮減を図ることができた。</t>
    <phoneticPr fontId="2"/>
  </si>
  <si>
    <t>　令和２年度においては、内容精査等により、コスト削減を図ったため執行率が低い結果となった。一方で、令和３年度においては、新領域における能力の獲得・強化に係る事業要求が増加したため予算の増額となっている。令和２年度の実績、教訓を踏まえ令和３年度末までに執行等の改善を図る。
　通信機器等の維持のため定期点検等各種スケジュールを立てているが、適切性を考慮し、適宜見直しに努める。
なお、契約実績の分析、装備品の老朽化状況の分析、消耗品の所要数の削減、不用となった装備品等からの部品の転用、修理間隔の延伸等により、▲２６９，５４９千円の縮減を図ることができた。</t>
    <phoneticPr fontId="2"/>
  </si>
  <si>
    <t>行政事業レビュー推進チームからの指摘を踏まえ、繰越理由について修正した。
一般競争入札の結果に関する分析を実施し、更なるコスト低減方策等の検討を行い、効率的な予算執行、予算要求に努める。なお、購入計画の見直しを図り、▲１１２，７１１千円を縮減することができた。</t>
    <phoneticPr fontId="2"/>
  </si>
  <si>
    <t>・繰越については、原材料又は製造等に必要な部品の取得に係る期間が当初計画より長く要することとなったものや、関連事業の遅延があり、その遅延を踏まえた計画変更が生じたもの等、いずれも避けがたい理由からやむを得ず繰り越しているものである。しかしながら、計画的に調達を実施していく観点から、引き続き、繰越を可能な限り抑えるよう検討し、予算要求等への反映に努める。なお、会社との綿密な調整による工数及び要求内容の精査等を実施したことにより、▲１８１，１９０千円の縮減を図ることができた。</t>
    <phoneticPr fontId="2"/>
  </si>
  <si>
    <t>校内電子交換装置の運用方法も含めて検討し、１者応札の改善及び効率的な予算要求・執行に努める。　なお、過去の契約実績を見直し工数精査を実施することにより、▲７１千円の縮減することができた。</t>
    <phoneticPr fontId="2"/>
  </si>
  <si>
    <t>イージス・システム搭載艦の整備</t>
  </si>
  <si>
    <t>総合ミサイル防空能力の強化に関する調査研究</t>
  </si>
  <si>
    <t>令和2年度</t>
  </si>
  <si>
    <t>・事業の特性上、競争性が働きづらく、競争による価格の妥当性を高めることが困難である場合においても、諸外国の情報を入手したり、原価の情報を入手する等、可能な限り本事業の取得価格の妥当性について検証し、契約先との価格交渉等に努められたい。</t>
  </si>
  <si>
    <t>利活用する予定の契約済みのイージス・アショアの構成品について、洋上仕様化を行う上で、米国政府等からの情報収集を行い、価格の精査に努める。</t>
  </si>
  <si>
    <t>-</t>
    <phoneticPr fontId="2"/>
  </si>
  <si>
    <t>新たな成長推進枠：17</t>
  </si>
  <si>
    <t>新たな成長推進枠：26</t>
  </si>
  <si>
    <t>新たな成長推進枠：7,319</t>
  </si>
  <si>
    <t>新たな成長推進枠：2</t>
  </si>
  <si>
    <t>新たな成長推進枠：102</t>
  </si>
  <si>
    <t>新たな成長推進枠：333</t>
  </si>
  <si>
    <t>新たな成長推進枠：12,466</t>
  </si>
  <si>
    <t>新たな成長推進枠：115</t>
  </si>
  <si>
    <t>新たな成長推進枠：67</t>
  </si>
  <si>
    <t>新たな成長推進枠：747</t>
  </si>
  <si>
    <t>新たな成長推進枠：1</t>
  </si>
  <si>
    <t>新たな成長推進枠：1,195</t>
  </si>
  <si>
    <t>新たな成長推進枠：142</t>
  </si>
  <si>
    <t>新たな成長推進枠：1,748</t>
  </si>
  <si>
    <t>新たな成長推進枠：610</t>
  </si>
  <si>
    <t>新たな成長推進枠：2,758</t>
  </si>
  <si>
    <t>新たな成長推進枠：6</t>
  </si>
  <si>
    <t>新たな成長推進枠：13</t>
  </si>
  <si>
    <t>新たな成長推進枠：38</t>
  </si>
  <si>
    <t>新たな成長推進枠：4</t>
  </si>
  <si>
    <t>新たな成長推進枠：297</t>
  </si>
  <si>
    <t>新たな成長推進枠：11</t>
  </si>
  <si>
    <t>新たな成長推進枠：10,855</t>
  </si>
  <si>
    <t>新たな成長推進枠：300</t>
  </si>
  <si>
    <t>新たな成長推進枠：1,682</t>
  </si>
  <si>
    <t>新たな成長推進枠：298</t>
  </si>
  <si>
    <t>新たな成長推進枠：144</t>
  </si>
  <si>
    <t>新たな成長推進枠：12,545</t>
  </si>
  <si>
    <t>新たな成長推進枠：13,192</t>
  </si>
  <si>
    <t>新たな成長推進枠：1,005</t>
  </si>
  <si>
    <t>新たな成長推進枠：3,106</t>
  </si>
  <si>
    <t>新たな成長推進枠：1,796</t>
  </si>
  <si>
    <t>新たな成長推進枠：5,429</t>
  </si>
  <si>
    <t>新たな成長推進枠：1,178</t>
  </si>
  <si>
    <t>新たな成長推進枠：95</t>
  </si>
  <si>
    <t>新たな成長推進枠：716</t>
  </si>
  <si>
    <t>新たな成長推進枠：49,828</t>
  </si>
  <si>
    <t>新たな成長推進枠：1,154</t>
  </si>
  <si>
    <t>新たな成長推進枠：785</t>
  </si>
  <si>
    <t>新たな成長推進枠：184</t>
  </si>
  <si>
    <t>新たな成長推進枠：79</t>
  </si>
  <si>
    <t>新たな成長推進枠：18</t>
  </si>
  <si>
    <t>新たな成長推進枠：728</t>
  </si>
  <si>
    <t>新たな成長推進枠：3,199</t>
  </si>
  <si>
    <t>新たな成長推進枠：6,490</t>
  </si>
  <si>
    <t>新たな成長推進枠：554</t>
  </si>
  <si>
    <t>新たな成長推進枠：352</t>
  </si>
  <si>
    <t>新たな成長推進枠：1,270</t>
  </si>
  <si>
    <t>新たな成長推進枠：9,481</t>
  </si>
  <si>
    <t>新たな成長推進枠：2,515</t>
  </si>
  <si>
    <t>新たな成長推進枠：2,308</t>
  </si>
  <si>
    <t>新たな成長推進枠：12</t>
  </si>
  <si>
    <t>新たな成長推進枠：24</t>
  </si>
  <si>
    <t>新たな成長推進枠：74</t>
  </si>
  <si>
    <t>新たな成長推進枠：338</t>
  </si>
  <si>
    <t>新たな成長推進枠：150</t>
  </si>
  <si>
    <t>新たな成長推進枠：916</t>
  </si>
  <si>
    <t>新たな成長推進枠：155</t>
  </si>
  <si>
    <t>新たな成長推進枠：252</t>
  </si>
  <si>
    <t>新たな成長推進枠：602</t>
  </si>
  <si>
    <t>新たな成長推進枠：459</t>
  </si>
  <si>
    <t>新たな成長推進枠：8,713</t>
  </si>
  <si>
    <t>新たな成長推進枠：15</t>
  </si>
  <si>
    <t>新たな成長推進枠：1,018</t>
  </si>
  <si>
    <t>新たな成長推進枠：1,568</t>
  </si>
  <si>
    <t>新たな成長推進枠：308</t>
  </si>
  <si>
    <t>新たな成長推進枠：6,718</t>
  </si>
  <si>
    <t>新たな成長推進枠：6,969</t>
  </si>
  <si>
    <t>新たな成長推進枠：48</t>
  </si>
  <si>
    <t>新たな成長推進枠：10</t>
  </si>
  <si>
    <t>新たな成長推進枠：32</t>
  </si>
  <si>
    <t>新たな成長推進枠：3,120</t>
  </si>
  <si>
    <t>新たな成長推進枠：1,570</t>
  </si>
  <si>
    <t>新たな成長推進枠：2,569</t>
  </si>
  <si>
    <t>新たな成長推進枠：152</t>
  </si>
  <si>
    <t>新たな成長推進枠：72</t>
  </si>
  <si>
    <t>新たな成長推進枠：810</t>
  </si>
  <si>
    <t>新たな成長推進枠：436</t>
  </si>
  <si>
    <t>新たな成長推進枠：145</t>
  </si>
  <si>
    <t>新たな成長推進枠：14</t>
  </si>
  <si>
    <t>新たな成長推進枠：0.02</t>
    <phoneticPr fontId="2"/>
  </si>
  <si>
    <t>新たな成長推進枠：0.5</t>
    <phoneticPr fontId="2"/>
  </si>
  <si>
    <t>陸上配備型イージス・システムに替えて、イージス・システム搭載艦２隻を整備することとされた閣議決定に基づき、当該事業については終了となることから、後継事業においても取得価格の低減に引き続き努めてまいりたい。</t>
    <phoneticPr fontId="2"/>
  </si>
  <si>
    <t>・効率化等のノウハウについては、引き続き適切に反映されたい。</t>
    <phoneticPr fontId="2"/>
  </si>
  <si>
    <t>ご指摘を踏まえ、本事業で得られた効率化等のノウハウについては、類似の事業においても反映できるよう努めてまいりたい。
また、音響測定艦の事業においては、設計工数の最適化等による経費節減により、８，００５千円の縮減を図ることができた。</t>
    <phoneticPr fontId="2"/>
  </si>
  <si>
    <t>事業の管理を行い適切に執行を行う。また、今年度の状況に鑑み、次年度以降の事業についても精査していく。</t>
    <phoneticPr fontId="2"/>
  </si>
  <si>
    <t>行政事業レビュー推進チームの所見を踏まえ、一者応札の改善に向けた方策を検討し、効率的な予算執行、予算要求に努めるとともに、レビューシートへの反映を行っていく。</t>
    <rPh sb="22" eb="23">
      <t>シャ</t>
    </rPh>
    <phoneticPr fontId="2"/>
  </si>
  <si>
    <t>外部有識者のご指摘を踏まえ、部品の表記を修正した。
一者応札となる要因としては、施設車両の特殊性に加え、長期的なコスト低減のため調達部品は品質が保証されている純正部品としていることや、航空自衛隊において車両を長期間運用した結果、車両の旧式化により部品を取扱う企業が減少したことが考えられる。また、調達に当たっては、公正性及び透明性向上の観点から、契約方式を一般競争入札（最低価格落札方式）又は通年で公募を行った上で随意契約としている。
引き続き、一者応札となる要因の分析及び複数社応札のための改善について検討を行い、効率的な予算執行に努める。</t>
    <rPh sb="224" eb="225">
      <t>シャ</t>
    </rPh>
    <phoneticPr fontId="2"/>
  </si>
  <si>
    <t>・随意契約となったものについては、事業元としては競争入札に付した結果としてなったものと認識しているものの、1者応札の改善等を通じて引き続き効率的な予算要求及び執行に努める。また、1者応札の改善のためには、引き続き仕様書等において競争性が担保できるようにし競争性の拡大に努める。</t>
    <rPh sb="54" eb="55">
      <t>シャ</t>
    </rPh>
    <rPh sb="90" eb="91">
      <t>シャ</t>
    </rPh>
    <phoneticPr fontId="2"/>
  </si>
  <si>
    <t>・随意契約となったものについては、事業元としては競争入札に付した結果としてなったものと認識しているものの、1者応札の改善等を通じて引き続き効率的な予算要求及び執行に努める。また、1者応札の改善のためには、引き続き仕様書等において競争性が担保できるようにし競争性の拡大に努める。
・技術検討の結果、「燃料だ管」の耐用命数を８年から１０年に延長することを得た。
　なお、耐用年数の見直しに加え、コスト削減を追求し、総額として▲63,476千円の縮減を図ることができた。
・「活動指標及び活動実績（アウトプット）」については、当初見込み数を成立予算の経費項目数として算定しているものの、1つの経費項目において必ずしも１件の契約とはならないため、当該年度においては実績が増加した。</t>
    <rPh sb="54" eb="55">
      <t>シャ</t>
    </rPh>
    <rPh sb="90" eb="91">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</si>
</sst>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00"/>
    <numFmt numFmtId="177" formatCode="0000"/>
    <numFmt numFmtId="178" formatCode="_ * #,##0_ ;_ * &quot;▲&quot;#,##0_ ;_ * &quot;-&quot;_ ;_ @_ "/>
    <numFmt numFmtId="179" formatCode="000"/>
    <numFmt numFmtId="180" formatCode="00"/>
    <numFmt numFmtId="181" formatCode="_ * #,##0.0_ ;_ * &quot;▲&quot;#,##0.0_ ;_ * &quot;-&quot;_ ;_ @_ "/>
    <numFmt numFmtId="182" formatCode="#,##0,;&quot;▲ &quot;#,##0,;&quot;-&quot;\ "/>
    <numFmt numFmtId="183" formatCode="#,##0.0,;&quot;▲ &quot;#,##0.0,;&quot;-&quot;\ "/>
    <numFmt numFmtId="184" formatCode="#,##0.0,;&quot;▲ &quot;#,##0.0,;&quot;-&quot;"/>
    <numFmt numFmtId="185" formatCode="_ * #,##0.000_ ;_ * &quot;▲&quot;#,##0.000_ ;_ * &quot;-&quot;_ ;_ @_ "/>
    <numFmt numFmtId="186" formatCode="#,##0.000,;&quot;▲ &quot;#,##0.000,;&quot;-&quot;\ "/>
    <numFmt numFmtId="187" formatCode="#,##0.0000,;&quot;▲ &quot;#,##0.0000,;&quot;-&quot;\ "/>
  </numFmts>
  <fonts count="2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b/>
      <sz val="14"/>
      <color indexed="81"/>
      <name val="ＭＳ Ｐゴシック"/>
      <family val="3"/>
      <charset val="128"/>
    </font>
    <font>
      <b/>
      <sz val="16"/>
      <color indexed="81"/>
      <name val="ＭＳ Ｐゴシック"/>
      <family val="3"/>
      <charset val="128"/>
    </font>
    <font>
      <sz val="6"/>
      <name val="ＭＳ Ｐゴシック"/>
      <family val="2"/>
      <charset val="128"/>
      <scheme val="minor"/>
    </font>
    <font>
      <sz val="10.5"/>
      <name val="ＭＳ Ｐゴシック"/>
      <family val="3"/>
      <charset val="128"/>
    </font>
    <font>
      <b/>
      <sz val="9"/>
      <color rgb="FFFF0000"/>
      <name val="ＭＳ ゴシック"/>
      <family val="3"/>
      <charset val="128"/>
    </font>
    <font>
      <sz val="11"/>
      <name val="ＭＳ Ｐゴシック"/>
      <family val="3"/>
      <charset val="128"/>
    </font>
    <font>
      <b/>
      <sz val="11"/>
      <color rgb="FF3F3F3F"/>
      <name val="ＭＳ Ｐゴシック"/>
      <family val="2"/>
      <charset val="128"/>
      <scheme val="minor"/>
    </font>
    <font>
      <sz val="11"/>
      <color rgb="FFFF0000"/>
      <name val="ＭＳ Ｐゴシック"/>
      <family val="2"/>
      <charset val="128"/>
      <scheme val="minor"/>
    </font>
    <font>
      <sz val="11"/>
      <color theme="1"/>
      <name val="ＭＳ ゴシック"/>
      <family val="3"/>
      <charset val="128"/>
    </font>
    <font>
      <sz val="12"/>
      <color theme="1"/>
      <name val="ＭＳ ゴシック"/>
      <family val="3"/>
      <charset val="128"/>
    </font>
    <font>
      <sz val="18"/>
      <color theme="3"/>
      <name val="ＭＳ Ｐゴシック"/>
      <family val="2"/>
      <charset val="128"/>
      <scheme val="major"/>
    </font>
    <font>
      <b/>
      <sz val="11"/>
      <color theme="3"/>
      <name val="ＭＳ Ｐゴシック"/>
      <family val="2"/>
      <charset val="128"/>
      <scheme val="minor"/>
    </font>
    <font>
      <b/>
      <sz val="11"/>
      <color rgb="FFFA7D00"/>
      <name val="ＭＳ Ｐゴシック"/>
      <family val="2"/>
      <charset val="128"/>
      <scheme val="minor"/>
    </font>
    <font>
      <i/>
      <sz val="11"/>
      <color rgb="FF7F7F7F"/>
      <name val="ＭＳ Ｐゴシック"/>
      <family val="2"/>
      <charset val="128"/>
      <scheme val="minor"/>
    </font>
    <font>
      <sz val="9"/>
      <name val="Meiryo UI"/>
      <family val="3"/>
      <charset val="128"/>
    </font>
    <font>
      <sz val="11"/>
      <color rgb="FF9C0006"/>
      <name val="ＭＳ Ｐゴシック"/>
      <family val="2"/>
      <charset val="128"/>
      <scheme val="minor"/>
    </font>
    <font>
      <sz val="11"/>
      <color rgb="FFFA7D00"/>
      <name val="ＭＳ Ｐゴシック"/>
      <family val="2"/>
      <charset val="128"/>
      <scheme val="minor"/>
    </font>
    <font>
      <sz val="11"/>
      <color theme="1"/>
      <name val="ＭＳ Ｐゴシック"/>
      <family val="2"/>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D9D9D9"/>
        <bgColor indexed="64"/>
      </patternFill>
    </fill>
  </fills>
  <borders count="81">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left/>
      <right style="thin">
        <color indexed="64"/>
      </right>
      <top style="medium">
        <color indexed="64"/>
      </top>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style="medium">
        <color indexed="64"/>
      </top>
      <bottom/>
      <diagonal style="thin">
        <color indexed="64"/>
      </diagonal>
    </border>
    <border diagonalUp="1">
      <left/>
      <right/>
      <top/>
      <bottom style="double">
        <color indexed="64"/>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style="double">
        <color indexed="64"/>
      </bottom>
      <diagonal style="thin">
        <color indexed="64"/>
      </diagonal>
    </border>
    <border>
      <left style="thin">
        <color auto="1"/>
      </left>
      <right style="thin">
        <color auto="1"/>
      </right>
      <top style="hair">
        <color auto="1"/>
      </top>
      <bottom style="hair">
        <color auto="1"/>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 fillId="0" borderId="0">
      <alignment vertical="center"/>
    </xf>
    <xf numFmtId="38" fontId="14" fillId="0" borderId="0" applyFont="0" applyFill="0" applyBorder="0" applyAlignment="0" applyProtection="0">
      <alignment vertical="center"/>
    </xf>
  </cellStyleXfs>
  <cellXfs count="295">
    <xf numFmtId="0" fontId="0" fillId="0" borderId="0" xfId="0"/>
    <xf numFmtId="0" fontId="3" fillId="0" borderId="0" xfId="0" applyFont="1" applyBorder="1"/>
    <xf numFmtId="0" fontId="3" fillId="0" borderId="0" xfId="0" applyFont="1"/>
    <xf numFmtId="0" fontId="3" fillId="0" borderId="1" xfId="0" applyFont="1" applyBorder="1"/>
    <xf numFmtId="0" fontId="3" fillId="0" borderId="0" xfId="0" applyFont="1" applyBorder="1" applyAlignment="1">
      <alignment vertical="center"/>
    </xf>
    <xf numFmtId="3" fontId="3" fillId="0" borderId="0" xfId="0" applyNumberFormat="1" applyFont="1" applyBorder="1" applyAlignment="1">
      <alignment vertical="center" shrinkToFit="1"/>
    </xf>
    <xf numFmtId="0" fontId="3" fillId="0" borderId="1" xfId="0" applyFont="1" applyBorder="1" applyAlignment="1">
      <alignment horizontal="right"/>
    </xf>
    <xf numFmtId="0" fontId="5" fillId="0" borderId="0" xfId="0" applyFont="1" applyBorder="1"/>
    <xf numFmtId="176" fontId="3" fillId="0" borderId="0" xfId="0" applyNumberFormat="1" applyFont="1" applyAlignment="1"/>
    <xf numFmtId="0" fontId="3" fillId="0" borderId="0" xfId="0" applyFont="1" applyAlignment="1"/>
    <xf numFmtId="177" fontId="3" fillId="0" borderId="0" xfId="0" applyNumberFormat="1" applyFont="1" applyBorder="1" applyAlignment="1"/>
    <xf numFmtId="0" fontId="4" fillId="0" borderId="0" xfId="0" applyFont="1"/>
    <xf numFmtId="178" fontId="3" fillId="2" borderId="0" xfId="0" applyNumberFormat="1" applyFont="1" applyFill="1" applyBorder="1" applyAlignment="1">
      <alignment vertical="center" shrinkToFit="1"/>
    </xf>
    <xf numFmtId="0" fontId="3" fillId="2" borderId="0" xfId="0" applyFont="1" applyFill="1"/>
    <xf numFmtId="0" fontId="3" fillId="0" borderId="0" xfId="0" applyFont="1" applyBorder="1" applyAlignment="1"/>
    <xf numFmtId="177" fontId="3" fillId="0" borderId="0" xfId="0" applyNumberFormat="1" applyFont="1" applyBorder="1" applyAlignment="1">
      <alignment horizontal="left"/>
    </xf>
    <xf numFmtId="0" fontId="6"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alignment horizontal="center" vertical="center"/>
    </xf>
    <xf numFmtId="177" fontId="3" fillId="0" borderId="0" xfId="0" applyNumberFormat="1" applyFont="1" applyBorder="1" applyAlignment="1">
      <alignment horizontal="center" vertical="center"/>
    </xf>
    <xf numFmtId="0" fontId="3" fillId="2" borderId="0" xfId="0" applyFont="1" applyFill="1" applyBorder="1" applyAlignment="1">
      <alignment horizontal="center" vertical="center"/>
    </xf>
    <xf numFmtId="178" fontId="3" fillId="2" borderId="0" xfId="0" applyNumberFormat="1" applyFont="1" applyFill="1" applyBorder="1" applyAlignment="1">
      <alignment horizontal="center" vertical="center" shrinkToFit="1"/>
    </xf>
    <xf numFmtId="3" fontId="3" fillId="2" borderId="0" xfId="0" applyNumberFormat="1" applyFont="1" applyFill="1" applyBorder="1" applyAlignment="1">
      <alignment horizontal="center" vertical="center" wrapText="1"/>
    </xf>
    <xf numFmtId="3" fontId="3" fillId="0" borderId="0" xfId="0" applyNumberFormat="1" applyFont="1" applyBorder="1" applyAlignment="1">
      <alignment horizontal="center" vertical="center" shrinkToFit="1"/>
    </xf>
    <xf numFmtId="177" fontId="3" fillId="0" borderId="0" xfId="0" applyNumberFormat="1" applyFont="1" applyBorder="1" applyAlignment="1">
      <alignment horizontal="left" vertical="center"/>
    </xf>
    <xf numFmtId="0" fontId="7" fillId="5" borderId="27"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7" xfId="0" applyFont="1" applyFill="1" applyBorder="1" applyAlignment="1">
      <alignment horizontal="right" vertical="center" wrapText="1"/>
    </xf>
    <xf numFmtId="0" fontId="7" fillId="5" borderId="1" xfId="0" applyFont="1" applyFill="1" applyBorder="1" applyAlignment="1">
      <alignment horizontal="right" vertical="center" wrapText="1"/>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29" xfId="0" applyFont="1" applyFill="1" applyBorder="1" applyAlignment="1">
      <alignment horizontal="center" vertical="center" wrapText="1"/>
    </xf>
    <xf numFmtId="0" fontId="7" fillId="4" borderId="29" xfId="0" applyFont="1" applyFill="1" applyBorder="1" applyAlignment="1">
      <alignment horizontal="right" vertical="center" wrapText="1"/>
    </xf>
    <xf numFmtId="0" fontId="8" fillId="4" borderId="29" xfId="0" applyFont="1" applyFill="1" applyBorder="1" applyAlignment="1">
      <alignment horizontal="center" vertical="center"/>
    </xf>
    <xf numFmtId="0" fontId="7" fillId="4" borderId="32" xfId="0" applyFont="1" applyFill="1" applyBorder="1" applyAlignment="1">
      <alignment horizontal="center" vertical="center"/>
    </xf>
    <xf numFmtId="0" fontId="7" fillId="0" borderId="6" xfId="0" applyFont="1" applyBorder="1" applyAlignment="1">
      <alignment horizontal="center" vertical="center"/>
    </xf>
    <xf numFmtId="0" fontId="7" fillId="0" borderId="26" xfId="0" applyFont="1" applyBorder="1" applyAlignment="1">
      <alignment horizontal="center" vertical="center"/>
    </xf>
    <xf numFmtId="179" fontId="7" fillId="0" borderId="2" xfId="0" applyNumberFormat="1" applyFont="1" applyBorder="1" applyAlignment="1">
      <alignment horizontal="center" vertical="center"/>
    </xf>
    <xf numFmtId="0" fontId="7" fillId="0" borderId="6" xfId="0" applyNumberFormat="1" applyFont="1" applyBorder="1" applyAlignment="1">
      <alignment vertical="center" wrapText="1"/>
    </xf>
    <xf numFmtId="178" fontId="7" fillId="2" borderId="3" xfId="0" applyNumberFormat="1" applyFont="1" applyFill="1" applyBorder="1" applyAlignment="1">
      <alignment vertical="center" shrinkToFit="1"/>
    </xf>
    <xf numFmtId="178" fontId="7" fillId="2" borderId="6" xfId="0" applyNumberFormat="1" applyFont="1" applyFill="1" applyBorder="1" applyAlignment="1">
      <alignment vertical="center" shrinkToFit="1"/>
    </xf>
    <xf numFmtId="3" fontId="7" fillId="2" borderId="6" xfId="0" applyNumberFormat="1" applyFont="1" applyFill="1" applyBorder="1" applyAlignment="1">
      <alignment horizontal="center" vertical="center" wrapText="1"/>
    </xf>
    <xf numFmtId="3" fontId="7" fillId="2" borderId="6" xfId="0" applyNumberFormat="1" applyFont="1" applyFill="1" applyBorder="1" applyAlignment="1">
      <alignment vertical="center" wrapText="1"/>
    </xf>
    <xf numFmtId="0" fontId="7" fillId="2" borderId="6" xfId="0" applyNumberFormat="1" applyFont="1" applyFill="1" applyBorder="1" applyAlignment="1">
      <alignment horizontal="center" vertical="center" wrapText="1"/>
    </xf>
    <xf numFmtId="0" fontId="7" fillId="2" borderId="6" xfId="0" applyNumberFormat="1" applyFont="1" applyFill="1" applyBorder="1" applyAlignment="1">
      <alignment vertical="center" wrapText="1"/>
    </xf>
    <xf numFmtId="0" fontId="7" fillId="0" borderId="9" xfId="0" applyNumberFormat="1" applyFont="1" applyBorder="1" applyAlignment="1">
      <alignment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178" fontId="7" fillId="2" borderId="34" xfId="0" applyNumberFormat="1" applyFont="1" applyFill="1" applyBorder="1" applyAlignment="1">
      <alignment vertical="center" shrinkToFit="1"/>
    </xf>
    <xf numFmtId="178" fontId="7" fillId="2" borderId="13" xfId="0" applyNumberFormat="1" applyFont="1" applyFill="1" applyBorder="1" applyAlignment="1">
      <alignment vertical="center" shrinkToFit="1"/>
    </xf>
    <xf numFmtId="177" fontId="7" fillId="0" borderId="35" xfId="0" applyNumberFormat="1" applyFont="1" applyBorder="1" applyAlignment="1">
      <alignment horizontal="center" vertical="center"/>
    </xf>
    <xf numFmtId="178" fontId="7" fillId="2" borderId="36" xfId="0" applyNumberFormat="1" applyFont="1" applyFill="1" applyBorder="1" applyAlignment="1">
      <alignment vertical="center" shrinkToFit="1"/>
    </xf>
    <xf numFmtId="178" fontId="7" fillId="2" borderId="18" xfId="0" applyNumberFormat="1" applyFont="1" applyFill="1" applyBorder="1" applyAlignment="1">
      <alignment vertical="center" shrinkToFit="1"/>
    </xf>
    <xf numFmtId="177" fontId="7" fillId="0" borderId="22" xfId="0" applyNumberFormat="1" applyFont="1" applyBorder="1" applyAlignment="1">
      <alignment horizontal="center" vertical="center"/>
    </xf>
    <xf numFmtId="177" fontId="7" fillId="0" borderId="37" xfId="0" applyNumberFormat="1" applyFont="1" applyBorder="1" applyAlignment="1">
      <alignment horizontal="center" vertical="center"/>
    </xf>
    <xf numFmtId="178" fontId="7" fillId="2" borderId="38" xfId="0" applyNumberFormat="1" applyFont="1" applyFill="1" applyBorder="1" applyAlignment="1">
      <alignment vertical="center" shrinkToFit="1"/>
    </xf>
    <xf numFmtId="178" fontId="7" fillId="2" borderId="19" xfId="0" applyNumberFormat="1" applyFont="1" applyFill="1" applyBorder="1" applyAlignment="1">
      <alignment vertical="center" shrinkToFit="1"/>
    </xf>
    <xf numFmtId="178" fontId="7" fillId="2" borderId="39" xfId="0" applyNumberFormat="1" applyFont="1" applyFill="1" applyBorder="1" applyAlignment="1">
      <alignment vertical="center" shrinkToFit="1"/>
    </xf>
    <xf numFmtId="178" fontId="7" fillId="2" borderId="21" xfId="0" applyNumberFormat="1" applyFont="1" applyFill="1" applyBorder="1" applyAlignment="1">
      <alignment vertical="center" shrinkToFit="1"/>
    </xf>
    <xf numFmtId="178" fontId="7" fillId="2" borderId="27" xfId="0" applyNumberFormat="1" applyFont="1" applyFill="1" applyBorder="1" applyAlignment="1">
      <alignment vertical="center" shrinkToFit="1"/>
    </xf>
    <xf numFmtId="177" fontId="7" fillId="0" borderId="11" xfId="0" applyNumberFormat="1" applyFont="1" applyBorder="1" applyAlignment="1">
      <alignment horizontal="center" vertical="center"/>
    </xf>
    <xf numFmtId="178" fontId="7" fillId="2" borderId="8" xfId="0" applyNumberFormat="1" applyFont="1" applyFill="1" applyBorder="1" applyAlignment="1">
      <alignment vertical="center" shrinkToFit="1"/>
    </xf>
    <xf numFmtId="178" fontId="7" fillId="2" borderId="1" xfId="0" applyNumberFormat="1" applyFont="1" applyFill="1" applyBorder="1" applyAlignment="1">
      <alignment vertical="center" shrinkToFit="1"/>
    </xf>
    <xf numFmtId="178" fontId="7" fillId="2" borderId="7" xfId="0" applyNumberFormat="1" applyFont="1" applyFill="1" applyBorder="1" applyAlignment="1">
      <alignment vertical="center" shrinkToFit="1"/>
    </xf>
    <xf numFmtId="0" fontId="3" fillId="0" borderId="0" xfId="0" applyFont="1" applyFill="1" applyAlignment="1"/>
    <xf numFmtId="0" fontId="3" fillId="0" borderId="0" xfId="0" applyFont="1" applyFill="1" applyBorder="1" applyAlignment="1"/>
    <xf numFmtId="0" fontId="3" fillId="0" borderId="0" xfId="0" applyFont="1" applyFill="1"/>
    <xf numFmtId="0" fontId="6" fillId="0" borderId="0" xfId="0" applyFont="1" applyBorder="1" applyAlignment="1">
      <alignment horizontal="center"/>
    </xf>
    <xf numFmtId="0" fontId="8" fillId="5" borderId="5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 fillId="0" borderId="0" xfId="1">
      <alignment vertical="center"/>
    </xf>
    <xf numFmtId="0" fontId="1" fillId="0" borderId="0" xfId="1" applyAlignment="1">
      <alignment horizontal="center" vertical="center"/>
    </xf>
    <xf numFmtId="0" fontId="1" fillId="0" borderId="6" xfId="1" applyBorder="1" applyAlignment="1">
      <alignment horizontal="center" vertical="center"/>
    </xf>
    <xf numFmtId="49" fontId="1" fillId="0" borderId="6" xfId="1" applyNumberFormat="1" applyBorder="1" applyAlignment="1">
      <alignment horizontal="center" vertical="center"/>
    </xf>
    <xf numFmtId="0" fontId="7" fillId="0" borderId="23" xfId="0" applyFont="1" applyFill="1" applyBorder="1" applyAlignment="1">
      <alignment vertical="center" wrapText="1"/>
    </xf>
    <xf numFmtId="177" fontId="12" fillId="0" borderId="0" xfId="0" applyNumberFormat="1" applyFont="1" applyFill="1" applyBorder="1" applyAlignment="1" applyProtection="1">
      <alignment vertical="center" wrapText="1"/>
      <protection locked="0"/>
    </xf>
    <xf numFmtId="0" fontId="4" fillId="0" borderId="1" xfId="0" applyFont="1" applyBorder="1" applyAlignment="1">
      <alignment vertical="center"/>
    </xf>
    <xf numFmtId="0" fontId="7" fillId="3" borderId="29" xfId="0" applyFont="1" applyFill="1" applyBorder="1" applyAlignment="1">
      <alignment horizontal="left" vertical="center"/>
    </xf>
    <xf numFmtId="0" fontId="8" fillId="4" borderId="29" xfId="0" applyFont="1" applyFill="1" applyBorder="1" applyAlignment="1">
      <alignment horizontal="left" vertical="center"/>
    </xf>
    <xf numFmtId="0" fontId="7" fillId="0" borderId="6" xfId="0" applyNumberFormat="1" applyFont="1" applyBorder="1" applyAlignment="1">
      <alignment horizontal="center" vertical="center" wrapText="1"/>
    </xf>
    <xf numFmtId="0" fontId="7"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Fill="1" applyBorder="1" applyAlignment="1">
      <alignment vertical="center" wrapText="1"/>
    </xf>
    <xf numFmtId="0" fontId="7" fillId="0" borderId="24" xfId="0" applyFont="1" applyFill="1" applyBorder="1" applyAlignment="1">
      <alignment vertical="center" wrapText="1"/>
    </xf>
    <xf numFmtId="0" fontId="7" fillId="0" borderId="24" xfId="0" applyFont="1" applyFill="1" applyBorder="1" applyAlignment="1">
      <alignment horizontal="center" vertical="center" wrapText="1"/>
    </xf>
    <xf numFmtId="177" fontId="8" fillId="0" borderId="3" xfId="0" applyNumberFormat="1" applyFont="1" applyFill="1" applyBorder="1" applyAlignment="1" applyProtection="1">
      <alignment vertical="center" wrapText="1"/>
      <protection locked="0"/>
    </xf>
    <xf numFmtId="180" fontId="8" fillId="0" borderId="10" xfId="0" applyNumberFormat="1" applyFont="1" applyFill="1" applyBorder="1" applyAlignment="1" applyProtection="1">
      <alignment vertical="center" wrapText="1"/>
      <protection locked="0"/>
    </xf>
    <xf numFmtId="179" fontId="7" fillId="3" borderId="2" xfId="0" applyNumberFormat="1" applyFont="1" applyFill="1" applyBorder="1" applyAlignment="1">
      <alignment horizontal="center" vertical="center"/>
    </xf>
    <xf numFmtId="0" fontId="7" fillId="3" borderId="3" xfId="0" applyNumberFormat="1" applyFont="1" applyFill="1" applyBorder="1" applyAlignment="1">
      <alignment vertical="center"/>
    </xf>
    <xf numFmtId="0" fontId="7" fillId="3" borderId="3" xfId="0" applyNumberFormat="1" applyFont="1" applyFill="1" applyBorder="1" applyAlignment="1">
      <alignment horizontal="center" vertical="center" wrapText="1"/>
    </xf>
    <xf numFmtId="178" fontId="7" fillId="3" borderId="3" xfId="0" applyNumberFormat="1" applyFont="1" applyFill="1" applyBorder="1" applyAlignment="1">
      <alignment vertical="center" shrinkToFit="1"/>
    </xf>
    <xf numFmtId="3" fontId="7" fillId="3" borderId="3" xfId="0" applyNumberFormat="1" applyFont="1" applyFill="1" applyBorder="1" applyAlignment="1">
      <alignment horizontal="center" vertical="center" wrapText="1"/>
    </xf>
    <xf numFmtId="3" fontId="7" fillId="3" borderId="3" xfId="0" applyNumberFormat="1" applyFont="1" applyFill="1" applyBorder="1" applyAlignment="1">
      <alignment vertical="center" wrapText="1"/>
    </xf>
    <xf numFmtId="0" fontId="7" fillId="3" borderId="3" xfId="0" applyNumberFormat="1" applyFont="1" applyFill="1" applyBorder="1" applyAlignment="1">
      <alignment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3" xfId="0" applyFont="1" applyFill="1" applyBorder="1" applyAlignment="1">
      <alignment vertical="center" wrapText="1"/>
    </xf>
    <xf numFmtId="0" fontId="7" fillId="3" borderId="24" xfId="0" applyFont="1" applyFill="1" applyBorder="1" applyAlignment="1">
      <alignment vertical="center" wrapText="1"/>
    </xf>
    <xf numFmtId="0" fontId="7" fillId="3" borderId="24" xfId="0" applyFont="1" applyFill="1" applyBorder="1" applyAlignment="1">
      <alignment horizontal="center" vertical="center" wrapText="1"/>
    </xf>
    <xf numFmtId="177" fontId="8" fillId="3" borderId="3" xfId="0" applyNumberFormat="1" applyFont="1" applyFill="1" applyBorder="1" applyAlignment="1" applyProtection="1">
      <alignment vertical="center" wrapText="1"/>
      <protection locked="0"/>
    </xf>
    <xf numFmtId="180" fontId="8" fillId="3" borderId="3" xfId="0" applyNumberFormat="1" applyFont="1" applyFill="1" applyBorder="1" applyAlignment="1" applyProtection="1">
      <alignment vertical="center" wrapText="1"/>
      <protection locked="0"/>
    </xf>
    <xf numFmtId="0" fontId="7" fillId="3" borderId="3" xfId="0" applyFont="1" applyFill="1" applyBorder="1" applyAlignment="1">
      <alignment horizontal="center" vertical="center"/>
    </xf>
    <xf numFmtId="0" fontId="7" fillId="3" borderId="12" xfId="0" applyFont="1" applyFill="1" applyBorder="1" applyAlignment="1">
      <alignment horizontal="center" vertical="center"/>
    </xf>
    <xf numFmtId="181" fontId="7" fillId="2" borderId="6" xfId="0" applyNumberFormat="1" applyFont="1" applyFill="1" applyBorder="1" applyAlignment="1">
      <alignment vertical="center" shrinkToFit="1"/>
    </xf>
    <xf numFmtId="179" fontId="3" fillId="0" borderId="0" xfId="0" applyNumberFormat="1" applyFont="1"/>
    <xf numFmtId="182" fontId="3" fillId="0" borderId="0" xfId="0" applyNumberFormat="1" applyFont="1"/>
    <xf numFmtId="182" fontId="3" fillId="0" borderId="0" xfId="0" applyNumberFormat="1" applyFont="1" applyBorder="1"/>
    <xf numFmtId="182" fontId="7" fillId="5" borderId="27" xfId="0" applyNumberFormat="1" applyFont="1" applyFill="1" applyBorder="1" applyAlignment="1">
      <alignment horizontal="center" vertical="center" wrapText="1"/>
    </xf>
    <xf numFmtId="182" fontId="7" fillId="5" borderId="5" xfId="0" applyNumberFormat="1" applyFont="1" applyFill="1" applyBorder="1" applyAlignment="1">
      <alignment horizontal="center" vertical="center" wrapText="1"/>
    </xf>
    <xf numFmtId="182" fontId="7" fillId="5" borderId="7" xfId="0" applyNumberFormat="1" applyFont="1" applyFill="1" applyBorder="1" applyAlignment="1">
      <alignment horizontal="right" vertical="center" wrapText="1"/>
    </xf>
    <xf numFmtId="182" fontId="7" fillId="4" borderId="29" xfId="0" applyNumberFormat="1" applyFont="1" applyFill="1" applyBorder="1" applyAlignment="1">
      <alignment horizontal="right" vertical="center" wrapText="1"/>
    </xf>
    <xf numFmtId="182" fontId="7" fillId="0" borderId="6" xfId="0" applyNumberFormat="1" applyFont="1" applyBorder="1" applyAlignment="1">
      <alignment vertical="center" shrinkToFit="1"/>
    </xf>
    <xf numFmtId="182" fontId="7" fillId="3" borderId="3" xfId="0" applyNumberFormat="1" applyFont="1" applyFill="1" applyBorder="1" applyAlignment="1">
      <alignment vertical="center" shrinkToFit="1"/>
    </xf>
    <xf numFmtId="182" fontId="7" fillId="0" borderId="19" xfId="0" applyNumberFormat="1" applyFont="1" applyBorder="1" applyAlignment="1">
      <alignment vertical="center" shrinkToFit="1"/>
    </xf>
    <xf numFmtId="182" fontId="7" fillId="0" borderId="13" xfId="0" applyNumberFormat="1" applyFont="1" applyBorder="1" applyAlignment="1">
      <alignment vertical="center" shrinkToFit="1"/>
    </xf>
    <xf numFmtId="182" fontId="7" fillId="0" borderId="7" xfId="0" applyNumberFormat="1" applyFont="1" applyBorder="1" applyAlignment="1">
      <alignment vertical="center" shrinkToFit="1"/>
    </xf>
    <xf numFmtId="182" fontId="3" fillId="0" borderId="1" xfId="0" applyNumberFormat="1" applyFont="1" applyBorder="1"/>
    <xf numFmtId="182" fontId="7" fillId="4" borderId="29" xfId="0" applyNumberFormat="1" applyFont="1" applyFill="1" applyBorder="1" applyAlignment="1">
      <alignment horizontal="center" vertical="center"/>
    </xf>
    <xf numFmtId="0" fontId="7" fillId="2" borderId="24" xfId="0" applyFont="1" applyFill="1" applyBorder="1" applyAlignment="1">
      <alignment horizontal="center" vertical="center" wrapText="1"/>
    </xf>
    <xf numFmtId="180" fontId="8" fillId="2" borderId="3" xfId="0" applyNumberFormat="1" applyFont="1" applyFill="1" applyBorder="1" applyAlignment="1" applyProtection="1">
      <alignment vertical="center" wrapText="1"/>
      <protection locked="0"/>
    </xf>
    <xf numFmtId="0" fontId="7" fillId="6" borderId="3" xfId="0" applyFont="1" applyFill="1" applyBorder="1" applyAlignment="1">
      <alignment horizontal="center" vertical="center" wrapText="1"/>
    </xf>
    <xf numFmtId="177" fontId="8" fillId="6" borderId="3" xfId="0" applyNumberFormat="1" applyFont="1" applyFill="1" applyBorder="1" applyAlignment="1" applyProtection="1">
      <alignment vertical="center" wrapText="1"/>
      <protection locked="0"/>
    </xf>
    <xf numFmtId="0" fontId="7" fillId="6" borderId="24" xfId="0" applyFont="1" applyFill="1" applyBorder="1" applyAlignment="1">
      <alignment horizontal="center" vertical="center" wrapText="1"/>
    </xf>
    <xf numFmtId="180" fontId="8" fillId="6" borderId="10" xfId="0" applyNumberFormat="1" applyFont="1" applyFill="1" applyBorder="1" applyAlignment="1" applyProtection="1">
      <alignment vertical="center" wrapText="1"/>
      <protection locked="0"/>
    </xf>
    <xf numFmtId="0" fontId="7" fillId="6" borderId="3" xfId="0" applyFont="1" applyFill="1" applyBorder="1" applyAlignment="1">
      <alignment vertical="center" wrapText="1"/>
    </xf>
    <xf numFmtId="179" fontId="7" fillId="6" borderId="2" xfId="0" applyNumberFormat="1" applyFont="1" applyFill="1" applyBorder="1" applyAlignment="1">
      <alignment horizontal="center" vertical="center"/>
    </xf>
    <xf numFmtId="0" fontId="7" fillId="6" borderId="3" xfId="0" applyNumberFormat="1" applyFont="1" applyFill="1" applyBorder="1" applyAlignment="1">
      <alignment vertical="center"/>
    </xf>
    <xf numFmtId="0" fontId="7" fillId="6" borderId="3" xfId="0" applyNumberFormat="1" applyFont="1" applyFill="1" applyBorder="1" applyAlignment="1">
      <alignment horizontal="center" vertical="center" wrapText="1"/>
    </xf>
    <xf numFmtId="182" fontId="7" fillId="6" borderId="3" xfId="0" applyNumberFormat="1" applyFont="1" applyFill="1" applyBorder="1" applyAlignment="1">
      <alignment vertical="center" shrinkToFit="1"/>
    </xf>
    <xf numFmtId="178" fontId="7" fillId="6" borderId="3" xfId="0" applyNumberFormat="1" applyFont="1" applyFill="1" applyBorder="1" applyAlignment="1">
      <alignment vertical="center" shrinkToFit="1"/>
    </xf>
    <xf numFmtId="3" fontId="7" fillId="6" borderId="3" xfId="0" applyNumberFormat="1" applyFont="1" applyFill="1" applyBorder="1" applyAlignment="1">
      <alignment horizontal="center" vertical="center" wrapText="1"/>
    </xf>
    <xf numFmtId="3" fontId="7" fillId="6" borderId="3" xfId="0" applyNumberFormat="1" applyFont="1" applyFill="1" applyBorder="1" applyAlignment="1">
      <alignment vertical="center" wrapText="1"/>
    </xf>
    <xf numFmtId="0" fontId="7" fillId="6" borderId="3" xfId="0" applyNumberFormat="1" applyFont="1" applyFill="1" applyBorder="1" applyAlignment="1">
      <alignment vertical="center" wrapText="1"/>
    </xf>
    <xf numFmtId="0" fontId="7" fillId="6" borderId="3" xfId="0" applyFont="1" applyFill="1" applyBorder="1" applyAlignment="1">
      <alignment horizontal="left" vertical="center" wrapText="1"/>
    </xf>
    <xf numFmtId="0" fontId="7" fillId="6" borderId="9" xfId="0" applyFont="1" applyFill="1" applyBorder="1" applyAlignment="1">
      <alignment vertical="center" wrapText="1"/>
    </xf>
    <xf numFmtId="0" fontId="7" fillId="6" borderId="24" xfId="0" applyFont="1" applyFill="1" applyBorder="1" applyAlignment="1">
      <alignment vertical="center" wrapText="1"/>
    </xf>
    <xf numFmtId="0" fontId="7" fillId="6" borderId="10" xfId="0" applyNumberFormat="1" applyFont="1" applyFill="1" applyBorder="1" applyAlignment="1">
      <alignment vertical="center"/>
    </xf>
    <xf numFmtId="180" fontId="8" fillId="6" borderId="3" xfId="0" applyNumberFormat="1" applyFont="1" applyFill="1" applyBorder="1" applyAlignment="1" applyProtection="1">
      <alignment vertical="center" wrapText="1"/>
      <protection locked="0"/>
    </xf>
    <xf numFmtId="0" fontId="0" fillId="0" borderId="0" xfId="0" applyFont="1" applyBorder="1" applyAlignment="1"/>
    <xf numFmtId="178" fontId="3" fillId="0" borderId="0" xfId="0" applyNumberFormat="1" applyFont="1" applyBorder="1" applyAlignment="1">
      <alignment vertical="center" shrinkToFit="1"/>
    </xf>
    <xf numFmtId="184" fontId="7" fillId="0" borderId="6" xfId="0" applyNumberFormat="1" applyFont="1" applyBorder="1" applyAlignment="1">
      <alignment vertical="center" shrinkToFit="1"/>
    </xf>
    <xf numFmtId="183" fontId="7" fillId="0" borderId="6" xfId="0" applyNumberFormat="1" applyFont="1" applyBorder="1" applyAlignment="1">
      <alignment vertical="center" shrinkToFit="1"/>
    </xf>
    <xf numFmtId="185" fontId="7" fillId="0" borderId="6" xfId="0" applyNumberFormat="1" applyFont="1" applyFill="1" applyBorder="1" applyAlignment="1">
      <alignment vertical="center" shrinkToFit="1"/>
    </xf>
    <xf numFmtId="187" fontId="7" fillId="0" borderId="6" xfId="0" applyNumberFormat="1" applyFont="1" applyBorder="1" applyAlignment="1">
      <alignment vertical="center" shrinkToFit="1"/>
    </xf>
    <xf numFmtId="187" fontId="7" fillId="3" borderId="3" xfId="0" applyNumberFormat="1" applyFont="1" applyFill="1" applyBorder="1" applyAlignment="1">
      <alignment vertical="center" shrinkToFit="1"/>
    </xf>
    <xf numFmtId="187" fontId="7" fillId="6" borderId="3" xfId="0" applyNumberFormat="1" applyFont="1" applyFill="1" applyBorder="1" applyAlignment="1">
      <alignment vertical="center" shrinkToFit="1"/>
    </xf>
    <xf numFmtId="38" fontId="0" fillId="0" borderId="79" xfId="2" applyFont="1" applyBorder="1" applyAlignment="1">
      <alignment horizontal="right" vertical="center" wrapText="1"/>
    </xf>
    <xf numFmtId="178" fontId="7" fillId="2" borderId="6" xfId="0" applyNumberFormat="1" applyFont="1" applyFill="1" applyBorder="1" applyAlignment="1">
      <alignment horizontal="right" vertical="center" shrinkToFit="1"/>
    </xf>
    <xf numFmtId="178" fontId="7" fillId="3" borderId="6" xfId="0" applyNumberFormat="1" applyFont="1" applyFill="1" applyBorder="1" applyAlignment="1">
      <alignment vertical="center" shrinkToFit="1"/>
    </xf>
    <xf numFmtId="178" fontId="7" fillId="2" borderId="6" xfId="0" applyNumberFormat="1" applyFont="1" applyFill="1" applyBorder="1" applyAlignment="1">
      <alignment horizontal="center" vertical="center" shrinkToFit="1"/>
    </xf>
    <xf numFmtId="0" fontId="3" fillId="0" borderId="0" xfId="0" applyNumberFormat="1" applyFont="1"/>
    <xf numFmtId="0" fontId="3" fillId="0" borderId="0" xfId="0" applyNumberFormat="1" applyFont="1" applyBorder="1"/>
    <xf numFmtId="0" fontId="7" fillId="4" borderId="29" xfId="0" applyNumberFormat="1" applyFont="1" applyFill="1" applyBorder="1" applyAlignment="1">
      <alignment horizontal="center" vertical="center" wrapText="1"/>
    </xf>
    <xf numFmtId="0" fontId="7" fillId="2" borderId="14" xfId="0" applyNumberFormat="1" applyFont="1" applyFill="1" applyBorder="1" applyAlignment="1">
      <alignment vertical="center" shrinkToFit="1"/>
    </xf>
    <xf numFmtId="0" fontId="7" fillId="2" borderId="9" xfId="0" applyNumberFormat="1" applyFont="1" applyFill="1" applyBorder="1" applyAlignment="1">
      <alignment vertical="center" shrinkToFit="1"/>
    </xf>
    <xf numFmtId="0" fontId="7" fillId="2" borderId="15" xfId="0" applyNumberFormat="1" applyFont="1" applyFill="1" applyBorder="1" applyAlignment="1">
      <alignment vertical="center" shrinkToFit="1"/>
    </xf>
    <xf numFmtId="0" fontId="7" fillId="2" borderId="40" xfId="0" applyNumberFormat="1" applyFont="1" applyFill="1" applyBorder="1" applyAlignment="1">
      <alignment vertical="center" shrinkToFit="1"/>
    </xf>
    <xf numFmtId="0" fontId="7" fillId="2" borderId="17" xfId="0" applyNumberFormat="1" applyFont="1" applyFill="1" applyBorder="1" applyAlignment="1">
      <alignment vertical="center" shrinkToFit="1"/>
    </xf>
    <xf numFmtId="0" fontId="7" fillId="2" borderId="41" xfId="0" applyNumberFormat="1" applyFont="1" applyFill="1" applyBorder="1" applyAlignment="1">
      <alignment vertical="center" shrinkToFit="1"/>
    </xf>
    <xf numFmtId="0" fontId="3" fillId="2" borderId="0" xfId="0" applyNumberFormat="1" applyFont="1" applyFill="1" applyBorder="1" applyAlignment="1">
      <alignment vertical="center" shrinkToFit="1"/>
    </xf>
    <xf numFmtId="0" fontId="3" fillId="2" borderId="0" xfId="0" applyNumberFormat="1" applyFont="1" applyFill="1"/>
    <xf numFmtId="0" fontId="3" fillId="0" borderId="0" xfId="0" applyNumberFormat="1" applyFont="1" applyBorder="1" applyAlignment="1">
      <alignment vertical="center" shrinkToFit="1"/>
    </xf>
    <xf numFmtId="181" fontId="7" fillId="2" borderId="3" xfId="0" applyNumberFormat="1" applyFont="1" applyFill="1" applyBorder="1" applyAlignment="1">
      <alignment vertical="center" shrinkToFit="1"/>
    </xf>
    <xf numFmtId="178" fontId="7" fillId="2" borderId="23" xfId="0" applyNumberFormat="1" applyFont="1" applyFill="1" applyBorder="1" applyAlignment="1">
      <alignment vertical="center" shrinkToFit="1"/>
    </xf>
    <xf numFmtId="178" fontId="7" fillId="2" borderId="80" xfId="0" applyNumberFormat="1" applyFont="1" applyFill="1" applyBorder="1" applyAlignment="1">
      <alignment vertical="center" shrinkToFit="1"/>
    </xf>
    <xf numFmtId="186" fontId="7" fillId="0" borderId="18" xfId="0" applyNumberFormat="1" applyFont="1" applyBorder="1" applyAlignment="1">
      <alignment vertical="center" shrinkToFit="1"/>
    </xf>
    <xf numFmtId="186" fontId="7" fillId="0" borderId="21" xfId="0" applyNumberFormat="1" applyFont="1" applyBorder="1" applyAlignment="1">
      <alignment vertical="center" shrinkToFit="1"/>
    </xf>
    <xf numFmtId="178" fontId="7" fillId="0" borderId="6" xfId="0" applyNumberFormat="1" applyFont="1" applyFill="1" applyBorder="1" applyAlignment="1">
      <alignment vertical="center" shrinkToFit="1"/>
    </xf>
    <xf numFmtId="179" fontId="7" fillId="0" borderId="2" xfId="0" applyNumberFormat="1" applyFont="1" applyFill="1" applyBorder="1" applyAlignment="1">
      <alignment horizontal="center" vertical="center"/>
    </xf>
    <xf numFmtId="0" fontId="7" fillId="0" borderId="6" xfId="0" applyNumberFormat="1" applyFont="1" applyFill="1" applyBorder="1" applyAlignment="1">
      <alignment horizontal="center" vertical="center" wrapText="1"/>
    </xf>
    <xf numFmtId="0" fontId="7" fillId="0" borderId="6" xfId="0" applyNumberFormat="1" applyFont="1" applyFill="1" applyBorder="1" applyAlignment="1">
      <alignment vertical="center" wrapText="1"/>
    </xf>
    <xf numFmtId="0" fontId="7" fillId="0" borderId="6" xfId="0" applyNumberFormat="1" applyFont="1" applyBorder="1" applyAlignment="1">
      <alignment vertical="center" shrinkToFit="1"/>
    </xf>
    <xf numFmtId="0" fontId="8" fillId="5" borderId="15"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7" fillId="0" borderId="46" xfId="0" applyFont="1" applyBorder="1" applyAlignment="1">
      <alignment horizontal="center" vertical="center"/>
    </xf>
    <xf numFmtId="0" fontId="0" fillId="0" borderId="75" xfId="0" applyBorder="1" applyAlignment="1">
      <alignment horizontal="center" vertical="center"/>
    </xf>
    <xf numFmtId="0" fontId="0" fillId="0" borderId="77" xfId="0" applyBorder="1" applyAlignment="1">
      <alignment horizontal="center" vertical="center"/>
    </xf>
    <xf numFmtId="0" fontId="7" fillId="0" borderId="47" xfId="0" applyFont="1" applyBorder="1" applyAlignment="1">
      <alignment horizontal="center" vertical="center"/>
    </xf>
    <xf numFmtId="0" fontId="0" fillId="0" borderId="73" xfId="0" applyBorder="1" applyAlignment="1">
      <alignment horizontal="center" vertical="center"/>
    </xf>
    <xf numFmtId="0" fontId="0" fillId="0" borderId="70" xfId="0" applyBorder="1" applyAlignment="1">
      <alignment horizontal="center" vertical="center"/>
    </xf>
    <xf numFmtId="0" fontId="7" fillId="0" borderId="48" xfId="0" applyFont="1" applyBorder="1" applyAlignment="1">
      <alignment horizontal="center" vertical="center"/>
    </xf>
    <xf numFmtId="0" fontId="0" fillId="0" borderId="76" xfId="0" applyBorder="1" applyAlignment="1">
      <alignment horizontal="center" vertical="center"/>
    </xf>
    <xf numFmtId="0" fontId="0" fillId="0" borderId="78" xfId="0" applyBorder="1" applyAlignment="1">
      <alignment horizontal="center" vertical="center"/>
    </xf>
    <xf numFmtId="0" fontId="7" fillId="0" borderId="52" xfId="0" applyFont="1" applyBorder="1" applyAlignment="1">
      <alignment horizontal="center" vertical="center"/>
    </xf>
    <xf numFmtId="0" fontId="0" fillId="0" borderId="72" xfId="0" applyBorder="1" applyAlignment="1">
      <alignment horizontal="center" vertical="center"/>
    </xf>
    <xf numFmtId="0" fontId="0" fillId="0" borderId="69" xfId="0" applyBorder="1" applyAlignment="1">
      <alignment horizontal="center" vertical="center"/>
    </xf>
    <xf numFmtId="0" fontId="7" fillId="0" borderId="53" xfId="0" applyFont="1" applyBorder="1" applyAlignment="1">
      <alignment horizontal="center" vertical="center"/>
    </xf>
    <xf numFmtId="0" fontId="0" fillId="0" borderId="74" xfId="0" applyBorder="1" applyAlignment="1">
      <alignment horizontal="center" vertical="center"/>
    </xf>
    <xf numFmtId="0" fontId="0" fillId="0" borderId="71" xfId="0" applyBorder="1" applyAlignment="1">
      <alignment horizontal="center" vertical="center"/>
    </xf>
    <xf numFmtId="0" fontId="3" fillId="0" borderId="0" xfId="0" applyFont="1" applyAlignment="1">
      <alignment vertical="top" wrapText="1"/>
    </xf>
    <xf numFmtId="0" fontId="0" fillId="0" borderId="0" xfId="0" applyAlignment="1">
      <alignment vertical="top" wrapText="1"/>
    </xf>
    <xf numFmtId="0" fontId="7" fillId="5" borderId="33" xfId="0" applyFont="1" applyFill="1" applyBorder="1" applyAlignment="1">
      <alignment horizontal="center" vertical="center" wrapText="1"/>
    </xf>
    <xf numFmtId="0" fontId="7" fillId="5" borderId="42" xfId="0" applyFont="1" applyFill="1" applyBorder="1" applyAlignment="1">
      <alignment horizontal="center" vertical="center" wrapText="1"/>
    </xf>
    <xf numFmtId="0" fontId="7" fillId="5" borderId="43"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0" borderId="44" xfId="0" applyFont="1" applyBorder="1" applyAlignment="1">
      <alignment horizontal="center" vertical="center" wrapText="1"/>
    </xf>
    <xf numFmtId="0" fontId="7" fillId="5" borderId="23"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3" fontId="7" fillId="0" borderId="49" xfId="0" applyNumberFormat="1" applyFont="1" applyBorder="1" applyAlignment="1">
      <alignment horizontal="center" vertical="center" shrinkToFit="1"/>
    </xf>
    <xf numFmtId="3" fontId="7" fillId="0" borderId="50" xfId="0" applyNumberFormat="1" applyFont="1" applyBorder="1" applyAlignment="1">
      <alignment horizontal="center" vertical="center" shrinkToFit="1"/>
    </xf>
    <xf numFmtId="3" fontId="7" fillId="0" borderId="51" xfId="0" applyNumberFormat="1" applyFont="1" applyBorder="1" applyAlignment="1">
      <alignment horizontal="center" vertical="center" shrinkToFit="1"/>
    </xf>
    <xf numFmtId="3" fontId="7" fillId="2" borderId="61" xfId="0" applyNumberFormat="1" applyFont="1" applyFill="1" applyBorder="1" applyAlignment="1">
      <alignment horizontal="center" vertical="center" wrapText="1"/>
    </xf>
    <xf numFmtId="3" fontId="7" fillId="2" borderId="50" xfId="0" applyNumberFormat="1" applyFont="1" applyFill="1" applyBorder="1" applyAlignment="1">
      <alignment horizontal="center" vertical="center" wrapText="1"/>
    </xf>
    <xf numFmtId="3" fontId="7" fillId="2" borderId="62" xfId="0" applyNumberFormat="1"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57" xfId="0" applyFont="1" applyFill="1" applyBorder="1" applyAlignment="1">
      <alignment horizontal="center" vertical="center"/>
    </xf>
    <xf numFmtId="177" fontId="7" fillId="0" borderId="63" xfId="0" applyNumberFormat="1" applyFont="1" applyBorder="1" applyAlignment="1">
      <alignment horizontal="center" vertical="center"/>
    </xf>
    <xf numFmtId="177" fontId="7" fillId="0" borderId="35" xfId="0" applyNumberFormat="1" applyFont="1" applyBorder="1" applyAlignment="1">
      <alignment horizontal="center" vertical="center"/>
    </xf>
    <xf numFmtId="177" fontId="7" fillId="0" borderId="20" xfId="0" applyNumberFormat="1" applyFont="1" applyBorder="1" applyAlignment="1">
      <alignment horizontal="center" vertical="center"/>
    </xf>
    <xf numFmtId="177" fontId="7" fillId="0" borderId="22" xfId="0" applyNumberFormat="1" applyFont="1" applyBorder="1" applyAlignment="1">
      <alignment horizontal="center" vertical="center"/>
    </xf>
    <xf numFmtId="177" fontId="7" fillId="0" borderId="59" xfId="0" applyNumberFormat="1" applyFont="1" applyBorder="1" applyAlignment="1">
      <alignment horizontal="center" vertical="center"/>
    </xf>
    <xf numFmtId="177" fontId="7" fillId="0" borderId="37" xfId="0" applyNumberFormat="1" applyFont="1" applyBorder="1" applyAlignment="1">
      <alignment horizontal="center" vertical="center"/>
    </xf>
    <xf numFmtId="0" fontId="7" fillId="2" borderId="14" xfId="0" applyFont="1" applyFill="1" applyBorder="1" applyAlignment="1">
      <alignment horizontal="center" vertical="center"/>
    </xf>
    <xf numFmtId="0" fontId="7" fillId="2" borderId="64" xfId="0" applyFont="1" applyFill="1" applyBorder="1" applyAlignment="1">
      <alignment horizontal="center" vertical="center"/>
    </xf>
    <xf numFmtId="178" fontId="7" fillId="2" borderId="49" xfId="0" applyNumberFormat="1" applyFont="1" applyFill="1" applyBorder="1" applyAlignment="1">
      <alignment horizontal="center" vertical="center" shrinkToFit="1"/>
    </xf>
    <xf numFmtId="178" fontId="7" fillId="2" borderId="50" xfId="0" applyNumberFormat="1" applyFont="1" applyFill="1" applyBorder="1" applyAlignment="1">
      <alignment horizontal="center" vertical="center" shrinkToFit="1"/>
    </xf>
    <xf numFmtId="178" fontId="7" fillId="2" borderId="51" xfId="0" applyNumberFormat="1" applyFont="1" applyFill="1" applyBorder="1" applyAlignment="1">
      <alignment horizontal="center" vertical="center" shrinkToFit="1"/>
    </xf>
    <xf numFmtId="3" fontId="7" fillId="2" borderId="49" xfId="0" applyNumberFormat="1" applyFont="1" applyFill="1" applyBorder="1" applyAlignment="1">
      <alignment horizontal="center" vertical="center" wrapText="1"/>
    </xf>
    <xf numFmtId="3" fontId="7" fillId="2" borderId="51" xfId="0" applyNumberFormat="1" applyFont="1" applyFill="1" applyBorder="1" applyAlignment="1">
      <alignment horizontal="center" vertical="center" wrapText="1"/>
    </xf>
    <xf numFmtId="0" fontId="8" fillId="0" borderId="54" xfId="0" applyFont="1" applyBorder="1" applyAlignment="1"/>
    <xf numFmtId="0" fontId="8" fillId="0" borderId="55" xfId="0" applyFont="1" applyBorder="1" applyAlignment="1"/>
    <xf numFmtId="0" fontId="8" fillId="0" borderId="56" xfId="0" applyFont="1" applyBorder="1" applyAlignment="1"/>
    <xf numFmtId="0" fontId="7" fillId="5" borderId="27" xfId="0" applyFont="1" applyFill="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5" borderId="27" xfId="0" applyFont="1" applyFill="1" applyBorder="1" applyAlignment="1">
      <alignment horizontal="center" vertical="center"/>
    </xf>
    <xf numFmtId="0" fontId="8" fillId="0" borderId="5" xfId="0" applyFont="1" applyBorder="1" applyAlignment="1">
      <alignment vertical="center"/>
    </xf>
    <xf numFmtId="0" fontId="8" fillId="0" borderId="7" xfId="0" applyFont="1" applyBorder="1" applyAlignment="1">
      <alignment vertical="center"/>
    </xf>
    <xf numFmtId="0" fontId="8" fillId="5" borderId="27" xfId="0" applyFont="1" applyFill="1" applyBorder="1" applyAlignment="1">
      <alignment horizontal="left" vertical="center" wrapText="1"/>
    </xf>
    <xf numFmtId="0" fontId="8" fillId="0" borderId="5" xfId="0" applyFont="1" applyBorder="1" applyAlignment="1">
      <alignment horizontal="left" vertical="center"/>
    </xf>
    <xf numFmtId="0" fontId="8" fillId="0" borderId="7" xfId="0" applyFont="1" applyBorder="1" applyAlignment="1">
      <alignment horizontal="left" vertical="center"/>
    </xf>
    <xf numFmtId="0" fontId="7" fillId="5" borderId="27" xfId="0" applyNumberFormat="1" applyFont="1" applyFill="1" applyBorder="1" applyAlignment="1">
      <alignment horizontal="center" vertical="center" wrapText="1"/>
    </xf>
    <xf numFmtId="0" fontId="7" fillId="5" borderId="5" xfId="0" applyNumberFormat="1" applyFont="1" applyFill="1" applyBorder="1" applyAlignment="1">
      <alignment horizontal="center" vertical="center" wrapText="1"/>
    </xf>
    <xf numFmtId="0" fontId="7" fillId="5" borderId="7" xfId="0" applyNumberFormat="1" applyFont="1" applyFill="1" applyBorder="1" applyAlignment="1">
      <alignment horizontal="center" vertical="center" wrapText="1"/>
    </xf>
    <xf numFmtId="0" fontId="7" fillId="5" borderId="27"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5" borderId="60"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8"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6" fillId="0" borderId="0" xfId="0" applyFont="1" applyBorder="1" applyAlignment="1">
      <alignment horizontal="center"/>
    </xf>
    <xf numFmtId="0" fontId="7" fillId="5" borderId="58" xfId="0" applyFont="1" applyFill="1" applyBorder="1" applyAlignment="1">
      <alignment horizontal="center" vertical="center" wrapText="1"/>
    </xf>
    <xf numFmtId="0" fontId="7" fillId="5" borderId="20" xfId="0" applyFont="1" applyFill="1" applyBorder="1" applyAlignment="1">
      <alignment horizontal="center" vertical="center"/>
    </xf>
    <xf numFmtId="0" fontId="7" fillId="5" borderId="59"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182" fontId="7" fillId="5" borderId="27" xfId="0" applyNumberFormat="1" applyFont="1" applyFill="1" applyBorder="1" applyAlignment="1">
      <alignment horizontal="center" vertical="center" wrapText="1"/>
    </xf>
    <xf numFmtId="182" fontId="7" fillId="5" borderId="5" xfId="0" applyNumberFormat="1" applyFont="1" applyFill="1" applyBorder="1" applyAlignment="1">
      <alignment horizontal="center" vertical="center"/>
    </xf>
    <xf numFmtId="182" fontId="7" fillId="5" borderId="7" xfId="0" applyNumberFormat="1" applyFont="1" applyFill="1" applyBorder="1" applyAlignment="1">
      <alignment horizontal="center" vertical="center"/>
    </xf>
    <xf numFmtId="0" fontId="7" fillId="5" borderId="29" xfId="0" applyFont="1" applyFill="1" applyBorder="1" applyAlignment="1">
      <alignment horizontal="center" vertical="center" wrapText="1"/>
    </xf>
    <xf numFmtId="0" fontId="7" fillId="5" borderId="60"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42" xfId="0" applyFont="1" applyBorder="1" applyAlignment="1">
      <alignment horizontal="center" vertical="center" wrapText="1"/>
    </xf>
    <xf numFmtId="0" fontId="3" fillId="0" borderId="1" xfId="0" applyFont="1" applyBorder="1" applyAlignment="1">
      <alignment horizontal="right"/>
    </xf>
    <xf numFmtId="0" fontId="0" fillId="0" borderId="1" xfId="0" applyBorder="1" applyAlignment="1">
      <alignment horizontal="right"/>
    </xf>
    <xf numFmtId="177" fontId="7" fillId="0" borderId="4" xfId="0" applyNumberFormat="1" applyFont="1" applyBorder="1" applyAlignment="1">
      <alignment horizontal="center" vertical="center"/>
    </xf>
    <xf numFmtId="177" fontId="7" fillId="0" borderId="11" xfId="0" applyNumberFormat="1" applyFont="1" applyBorder="1" applyAlignment="1">
      <alignment horizontal="center" vertical="center"/>
    </xf>
    <xf numFmtId="0" fontId="8" fillId="0" borderId="65" xfId="0" applyFont="1" applyBorder="1" applyAlignment="1"/>
    <xf numFmtId="0" fontId="8" fillId="0" borderId="66" xfId="0" applyFont="1" applyBorder="1" applyAlignment="1"/>
    <xf numFmtId="0" fontId="8" fillId="0" borderId="50" xfId="0" applyFont="1" applyBorder="1" applyAlignment="1">
      <alignment horizontal="center" vertical="center"/>
    </xf>
    <xf numFmtId="0" fontId="8" fillId="0" borderId="51" xfId="0" applyFont="1" applyBorder="1" applyAlignment="1">
      <alignment horizontal="center" vertical="center"/>
    </xf>
    <xf numFmtId="3" fontId="7" fillId="0" borderId="61" xfId="0" applyNumberFormat="1" applyFont="1" applyBorder="1" applyAlignment="1">
      <alignment horizontal="center" vertical="center" shrinkToFit="1"/>
    </xf>
    <xf numFmtId="3" fontId="7" fillId="0" borderId="62" xfId="0" applyNumberFormat="1" applyFont="1" applyBorder="1" applyAlignment="1">
      <alignment horizontal="center" vertical="center" shrinkToFit="1"/>
    </xf>
    <xf numFmtId="0" fontId="7" fillId="2" borderId="17"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42" xfId="0" applyFont="1" applyFill="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8" fillId="0" borderId="62" xfId="0" applyFont="1" applyBorder="1" applyAlignment="1">
      <alignment horizontal="center" vertical="center"/>
    </xf>
    <xf numFmtId="178" fontId="7" fillId="2" borderId="61" xfId="0" applyNumberFormat="1" applyFont="1" applyFill="1" applyBorder="1" applyAlignment="1">
      <alignment horizontal="center" vertical="center" shrinkToFit="1"/>
    </xf>
    <xf numFmtId="178" fontId="7" fillId="2" borderId="62" xfId="0" applyNumberFormat="1" applyFont="1" applyFill="1" applyBorder="1" applyAlignment="1">
      <alignment horizontal="center" vertical="center" shrinkToFit="1"/>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2:AR426"/>
  <sheetViews>
    <sheetView tabSelected="1" view="pageBreakPreview" topLeftCell="A4" zoomScaleNormal="100" zoomScaleSheetLayoutView="100" zoomScalePageLayoutView="85" workbookViewId="0">
      <pane xSplit="3" ySplit="4" topLeftCell="L8" activePane="bottomRight" state="frozen"/>
      <selection activeCell="B4" sqref="B4"/>
      <selection pane="topRight" activeCell="D4" sqref="D4"/>
      <selection pane="bottomLeft" activeCell="B8" sqref="B8"/>
      <selection pane="bottomRight" activeCell="Q9" sqref="Q9"/>
    </sheetView>
  </sheetViews>
  <sheetFormatPr defaultColWidth="9" defaultRowHeight="13.5" x14ac:dyDescent="0.15"/>
  <cols>
    <col min="1" max="1" width="2.25" style="2" customWidth="1"/>
    <col min="2" max="2" width="6.625" style="2" customWidth="1"/>
    <col min="3" max="3" width="35.125" style="2" customWidth="1"/>
    <col min="4" max="4" width="11.5" style="2" customWidth="1"/>
    <col min="5" max="5" width="12.75" style="2" customWidth="1"/>
    <col min="6" max="6" width="12.625" style="105" customWidth="1"/>
    <col min="7" max="7" width="11.375" style="2" customWidth="1"/>
    <col min="8" max="8" width="11.5" style="2" customWidth="1"/>
    <col min="9" max="9" width="73.375" style="150" customWidth="1"/>
    <col min="10" max="10" width="13.75" style="2" customWidth="1"/>
    <col min="11" max="11" width="74.125" style="2" customWidth="1"/>
    <col min="12" max="12" width="14.5" style="105" customWidth="1"/>
    <col min="13" max="13" width="14.75" style="2" customWidth="1"/>
    <col min="14" max="15" width="12.75" style="2" customWidth="1"/>
    <col min="16" max="16" width="13.75" style="2" customWidth="1"/>
    <col min="17" max="17" width="97.625" style="2" customWidth="1"/>
    <col min="18" max="18" width="23.625" style="2" customWidth="1"/>
    <col min="19" max="19" width="18.25" style="2" customWidth="1"/>
    <col min="20" max="20" width="14.375" style="2" customWidth="1"/>
    <col min="21" max="21" width="49.125" style="2" customWidth="1"/>
    <col min="22" max="22" width="6.625" style="2" customWidth="1"/>
    <col min="23" max="23" width="4.625" style="2" customWidth="1"/>
    <col min="24" max="24" width="2.625" style="2" customWidth="1"/>
    <col min="25" max="25" width="4.625" style="2" customWidth="1"/>
    <col min="26" max="27" width="2.625" style="2" customWidth="1"/>
    <col min="28" max="28" width="6.625" style="2" customWidth="1"/>
    <col min="29" max="29" width="4.625" style="2" customWidth="1"/>
    <col min="30" max="30" width="2.625" style="2" customWidth="1"/>
    <col min="31" max="31" width="4.625" style="2" customWidth="1"/>
    <col min="32" max="33" width="2.625" style="2" customWidth="1"/>
    <col min="34" max="34" width="6.625" style="2" customWidth="1"/>
    <col min="35" max="35" width="4.625" style="2" customWidth="1"/>
    <col min="36" max="36" width="2.625" style="2" customWidth="1"/>
    <col min="37" max="37" width="4.625" style="2" customWidth="1"/>
    <col min="38" max="39" width="2.625" style="2" customWidth="1"/>
    <col min="40" max="40" width="15.625" style="2" customWidth="1"/>
    <col min="41" max="41" width="16.25" style="2" customWidth="1"/>
    <col min="42" max="43" width="4.75" style="2" customWidth="1"/>
    <col min="44" max="44" width="5" style="2" customWidth="1"/>
    <col min="45" max="16384" width="9" style="2"/>
  </cols>
  <sheetData>
    <row r="2" spans="2:44" ht="18.75" x14ac:dyDescent="0.2">
      <c r="B2" s="7" t="s">
        <v>328</v>
      </c>
      <c r="AB2" s="1"/>
      <c r="AC2" s="1"/>
    </row>
    <row r="3" spans="2:44" ht="21" x14ac:dyDescent="0.2">
      <c r="B3" s="258" t="s">
        <v>668</v>
      </c>
      <c r="C3" s="258"/>
      <c r="D3" s="258"/>
      <c r="E3" s="258"/>
      <c r="F3" s="258"/>
      <c r="G3" s="258"/>
      <c r="H3" s="258"/>
      <c r="I3" s="258"/>
      <c r="J3" s="258"/>
      <c r="K3" s="258"/>
      <c r="L3" s="258"/>
      <c r="M3" s="258"/>
      <c r="N3" s="258"/>
      <c r="O3" s="258"/>
      <c r="P3" s="258"/>
      <c r="Q3" s="258"/>
      <c r="R3" s="258"/>
      <c r="S3" s="258"/>
      <c r="T3" s="258"/>
      <c r="U3" s="258"/>
      <c r="V3" s="16"/>
      <c r="W3" s="67"/>
      <c r="X3" s="67"/>
      <c r="Y3" s="67"/>
      <c r="Z3" s="67"/>
      <c r="AA3" s="67"/>
      <c r="AB3" s="75"/>
      <c r="AC3" s="75"/>
      <c r="AD3" s="67"/>
      <c r="AE3" s="67"/>
      <c r="AF3" s="67"/>
      <c r="AG3" s="67"/>
      <c r="AH3" s="67"/>
      <c r="AI3" s="67"/>
      <c r="AJ3" s="67"/>
      <c r="AK3" s="67"/>
      <c r="AL3" s="67"/>
      <c r="AM3" s="67"/>
      <c r="AN3" s="67"/>
      <c r="AO3" s="16"/>
    </row>
    <row r="4" spans="2:44" ht="22.5" customHeight="1" thickBot="1" x14ac:dyDescent="0.2">
      <c r="B4" s="76"/>
      <c r="C4" s="3"/>
      <c r="D4" s="3"/>
      <c r="E4" s="3"/>
      <c r="F4" s="116"/>
      <c r="G4" s="3"/>
      <c r="H4" s="1"/>
      <c r="I4" s="151"/>
      <c r="J4" s="1"/>
      <c r="K4" s="1"/>
      <c r="L4" s="106"/>
      <c r="M4" s="1"/>
      <c r="N4" s="1"/>
      <c r="O4" s="1"/>
      <c r="P4" s="1"/>
      <c r="Q4" s="1"/>
      <c r="R4" s="1"/>
      <c r="S4" s="1"/>
      <c r="T4" s="3"/>
      <c r="U4" s="6"/>
      <c r="V4" s="17"/>
      <c r="W4" s="17"/>
      <c r="X4" s="17"/>
      <c r="Y4" s="17"/>
      <c r="Z4" s="17"/>
      <c r="AA4" s="17"/>
      <c r="AB4" s="17"/>
      <c r="AC4" s="17"/>
      <c r="AD4" s="17"/>
      <c r="AE4" s="17"/>
      <c r="AF4" s="17"/>
      <c r="AG4" s="17"/>
      <c r="AH4" s="17"/>
      <c r="AI4" s="17"/>
      <c r="AJ4" s="17"/>
      <c r="AK4" s="17"/>
      <c r="AL4" s="17"/>
      <c r="AM4" s="17"/>
      <c r="AN4" s="17"/>
      <c r="AO4" s="276" t="s">
        <v>23</v>
      </c>
      <c r="AP4" s="276"/>
      <c r="AQ4" s="276"/>
      <c r="AR4" s="277"/>
    </row>
    <row r="5" spans="2:44" ht="20.100000000000001" customHeight="1" x14ac:dyDescent="0.15">
      <c r="B5" s="259" t="s">
        <v>15</v>
      </c>
      <c r="C5" s="237" t="s">
        <v>16</v>
      </c>
      <c r="D5" s="268" t="s">
        <v>33</v>
      </c>
      <c r="E5" s="249" t="s">
        <v>34</v>
      </c>
      <c r="F5" s="264" t="s">
        <v>670</v>
      </c>
      <c r="G5" s="267" t="s">
        <v>671</v>
      </c>
      <c r="H5" s="198"/>
      <c r="I5" s="246" t="s">
        <v>38</v>
      </c>
      <c r="J5" s="197" t="s">
        <v>20</v>
      </c>
      <c r="K5" s="198"/>
      <c r="L5" s="107" t="s">
        <v>669</v>
      </c>
      <c r="M5" s="25" t="s">
        <v>667</v>
      </c>
      <c r="N5" s="273" t="s">
        <v>5</v>
      </c>
      <c r="O5" s="197" t="s">
        <v>24</v>
      </c>
      <c r="P5" s="274"/>
      <c r="Q5" s="275"/>
      <c r="R5" s="237" t="s">
        <v>17</v>
      </c>
      <c r="S5" s="237" t="s">
        <v>12</v>
      </c>
      <c r="T5" s="237" t="s">
        <v>22</v>
      </c>
      <c r="U5" s="240" t="s">
        <v>2</v>
      </c>
      <c r="V5" s="252" t="s">
        <v>687</v>
      </c>
      <c r="W5" s="253"/>
      <c r="X5" s="253"/>
      <c r="Y5" s="253"/>
      <c r="Z5" s="253"/>
      <c r="AA5" s="253"/>
      <c r="AB5" s="253"/>
      <c r="AC5" s="253"/>
      <c r="AD5" s="253"/>
      <c r="AE5" s="253"/>
      <c r="AF5" s="253"/>
      <c r="AG5" s="253"/>
      <c r="AH5" s="253"/>
      <c r="AI5" s="253"/>
      <c r="AJ5" s="253"/>
      <c r="AK5" s="253"/>
      <c r="AL5" s="253"/>
      <c r="AM5" s="253"/>
      <c r="AN5" s="254"/>
      <c r="AO5" s="243" t="s">
        <v>39</v>
      </c>
      <c r="AP5" s="249" t="s">
        <v>30</v>
      </c>
      <c r="AQ5" s="249" t="s">
        <v>31</v>
      </c>
      <c r="AR5" s="199" t="s">
        <v>25</v>
      </c>
    </row>
    <row r="6" spans="2:44" ht="20.100000000000001" customHeight="1" x14ac:dyDescent="0.15">
      <c r="B6" s="260"/>
      <c r="C6" s="262"/>
      <c r="D6" s="269"/>
      <c r="E6" s="270"/>
      <c r="F6" s="265"/>
      <c r="G6" s="271" t="s">
        <v>32</v>
      </c>
      <c r="H6" s="202" t="s">
        <v>10</v>
      </c>
      <c r="I6" s="247"/>
      <c r="J6" s="204" t="s">
        <v>11</v>
      </c>
      <c r="K6" s="202" t="s">
        <v>9</v>
      </c>
      <c r="L6" s="108" t="s">
        <v>3</v>
      </c>
      <c r="M6" s="26" t="s">
        <v>4</v>
      </c>
      <c r="N6" s="271"/>
      <c r="O6" s="202" t="s">
        <v>19</v>
      </c>
      <c r="P6" s="204" t="s">
        <v>18</v>
      </c>
      <c r="Q6" s="205"/>
      <c r="R6" s="262"/>
      <c r="S6" s="238"/>
      <c r="T6" s="238"/>
      <c r="U6" s="241"/>
      <c r="V6" s="255"/>
      <c r="W6" s="256"/>
      <c r="X6" s="256"/>
      <c r="Y6" s="256"/>
      <c r="Z6" s="256"/>
      <c r="AA6" s="256"/>
      <c r="AB6" s="256"/>
      <c r="AC6" s="256"/>
      <c r="AD6" s="256"/>
      <c r="AE6" s="256"/>
      <c r="AF6" s="256"/>
      <c r="AG6" s="256"/>
      <c r="AH6" s="256"/>
      <c r="AI6" s="256"/>
      <c r="AJ6" s="256"/>
      <c r="AK6" s="256"/>
      <c r="AL6" s="256"/>
      <c r="AM6" s="256"/>
      <c r="AN6" s="257"/>
      <c r="AO6" s="244"/>
      <c r="AP6" s="250"/>
      <c r="AQ6" s="250"/>
      <c r="AR6" s="200"/>
    </row>
    <row r="7" spans="2:44" ht="21.6" customHeight="1" thickBot="1" x14ac:dyDescent="0.2">
      <c r="B7" s="261"/>
      <c r="C7" s="263"/>
      <c r="D7" s="206"/>
      <c r="E7" s="203"/>
      <c r="F7" s="266"/>
      <c r="G7" s="272"/>
      <c r="H7" s="203"/>
      <c r="I7" s="248"/>
      <c r="J7" s="206"/>
      <c r="K7" s="203"/>
      <c r="L7" s="109" t="s">
        <v>6</v>
      </c>
      <c r="M7" s="27" t="s">
        <v>7</v>
      </c>
      <c r="N7" s="28" t="s">
        <v>8</v>
      </c>
      <c r="O7" s="203"/>
      <c r="P7" s="206"/>
      <c r="Q7" s="207"/>
      <c r="R7" s="263"/>
      <c r="S7" s="239"/>
      <c r="T7" s="239"/>
      <c r="U7" s="242"/>
      <c r="V7" s="172" t="s">
        <v>43</v>
      </c>
      <c r="W7" s="173"/>
      <c r="X7" s="173"/>
      <c r="Y7" s="173"/>
      <c r="Z7" s="173"/>
      <c r="AA7" s="174"/>
      <c r="AB7" s="172" t="s">
        <v>44</v>
      </c>
      <c r="AC7" s="173"/>
      <c r="AD7" s="173"/>
      <c r="AE7" s="173"/>
      <c r="AF7" s="173"/>
      <c r="AG7" s="174"/>
      <c r="AH7" s="172" t="s">
        <v>45</v>
      </c>
      <c r="AI7" s="173"/>
      <c r="AJ7" s="173"/>
      <c r="AK7" s="173"/>
      <c r="AL7" s="173"/>
      <c r="AM7" s="174"/>
      <c r="AN7" s="68" t="s">
        <v>42</v>
      </c>
      <c r="AO7" s="245"/>
      <c r="AP7" s="251"/>
      <c r="AQ7" s="251"/>
      <c r="AR7" s="201"/>
    </row>
    <row r="8" spans="2:44" x14ac:dyDescent="0.15">
      <c r="B8" s="29"/>
      <c r="C8" s="77" t="s">
        <v>565</v>
      </c>
      <c r="D8" s="30"/>
      <c r="E8" s="30"/>
      <c r="F8" s="117"/>
      <c r="G8" s="31"/>
      <c r="H8" s="31"/>
      <c r="I8" s="152"/>
      <c r="J8" s="31"/>
      <c r="K8" s="31"/>
      <c r="L8" s="110"/>
      <c r="M8" s="32"/>
      <c r="N8" s="32"/>
      <c r="O8" s="31"/>
      <c r="P8" s="31"/>
      <c r="Q8" s="31"/>
      <c r="R8" s="30"/>
      <c r="S8" s="30"/>
      <c r="T8" s="30"/>
      <c r="U8" s="78"/>
      <c r="V8" s="33"/>
      <c r="W8" s="33"/>
      <c r="X8" s="33"/>
      <c r="Y8" s="33"/>
      <c r="Z8" s="33"/>
      <c r="AA8" s="33"/>
      <c r="AB8" s="33"/>
      <c r="AC8" s="33"/>
      <c r="AD8" s="33"/>
      <c r="AE8" s="33"/>
      <c r="AF8" s="33"/>
      <c r="AG8" s="33"/>
      <c r="AH8" s="33"/>
      <c r="AI8" s="33"/>
      <c r="AJ8" s="33"/>
      <c r="AK8" s="33"/>
      <c r="AL8" s="33"/>
      <c r="AM8" s="33"/>
      <c r="AN8" s="33"/>
      <c r="AO8" s="33"/>
      <c r="AP8" s="30"/>
      <c r="AQ8" s="30"/>
      <c r="AR8" s="34"/>
    </row>
    <row r="9" spans="2:44" ht="121.5" customHeight="1" x14ac:dyDescent="0.15">
      <c r="B9" s="37">
        <v>1</v>
      </c>
      <c r="C9" s="38" t="s">
        <v>672</v>
      </c>
      <c r="D9" s="79" t="s">
        <v>376</v>
      </c>
      <c r="E9" s="79" t="s">
        <v>676</v>
      </c>
      <c r="F9" s="111">
        <v>69960</v>
      </c>
      <c r="G9" s="39">
        <v>70</v>
      </c>
      <c r="H9" s="40">
        <v>70</v>
      </c>
      <c r="I9" s="44" t="s">
        <v>1016</v>
      </c>
      <c r="J9" s="41" t="s">
        <v>1102</v>
      </c>
      <c r="K9" s="42" t="s">
        <v>1103</v>
      </c>
      <c r="L9" s="40">
        <v>16</v>
      </c>
      <c r="M9" s="40">
        <v>14</v>
      </c>
      <c r="N9" s="39">
        <f>M9-L9</f>
        <v>-2</v>
      </c>
      <c r="O9" s="147" t="s">
        <v>333</v>
      </c>
      <c r="P9" s="43" t="s">
        <v>1302</v>
      </c>
      <c r="Q9" s="44" t="s">
        <v>1303</v>
      </c>
      <c r="R9" s="45" t="s">
        <v>333</v>
      </c>
      <c r="S9" s="80" t="s">
        <v>678</v>
      </c>
      <c r="T9" s="46" t="s">
        <v>592</v>
      </c>
      <c r="U9" s="81" t="s">
        <v>1011</v>
      </c>
      <c r="V9" s="82" t="s">
        <v>327</v>
      </c>
      <c r="W9" s="83"/>
      <c r="X9" s="84"/>
      <c r="Y9" s="85">
        <v>2</v>
      </c>
      <c r="Z9" s="84" t="s">
        <v>618</v>
      </c>
      <c r="AA9" s="86">
        <v>0</v>
      </c>
      <c r="AB9" s="82"/>
      <c r="AC9" s="83"/>
      <c r="AD9" s="84"/>
      <c r="AE9" s="85"/>
      <c r="AF9" s="84"/>
      <c r="AG9" s="86"/>
      <c r="AH9" s="82"/>
      <c r="AI9" s="83"/>
      <c r="AJ9" s="84"/>
      <c r="AK9" s="85"/>
      <c r="AL9" s="84"/>
      <c r="AM9" s="86"/>
      <c r="AN9" s="74"/>
      <c r="AO9" s="69" t="s">
        <v>1000</v>
      </c>
      <c r="AP9" s="35"/>
      <c r="AQ9" s="35"/>
      <c r="AR9" s="36"/>
    </row>
    <row r="10" spans="2:44" ht="85.5" customHeight="1" x14ac:dyDescent="0.15">
      <c r="B10" s="37">
        <v>2</v>
      </c>
      <c r="C10" s="38" t="s">
        <v>673</v>
      </c>
      <c r="D10" s="79" t="s">
        <v>453</v>
      </c>
      <c r="E10" s="79" t="s">
        <v>676</v>
      </c>
      <c r="F10" s="111">
        <v>16610</v>
      </c>
      <c r="G10" s="39">
        <v>17</v>
      </c>
      <c r="H10" s="40">
        <v>17</v>
      </c>
      <c r="I10" s="44" t="s">
        <v>1104</v>
      </c>
      <c r="J10" s="41" t="s">
        <v>1026</v>
      </c>
      <c r="K10" s="42" t="s">
        <v>1020</v>
      </c>
      <c r="L10" s="40">
        <v>17</v>
      </c>
      <c r="M10" s="40">
        <v>17</v>
      </c>
      <c r="N10" s="39">
        <f t="shared" ref="N10:N74" si="0">M10-L10</f>
        <v>0</v>
      </c>
      <c r="O10" s="147" t="s">
        <v>333</v>
      </c>
      <c r="P10" s="43" t="s">
        <v>1302</v>
      </c>
      <c r="Q10" s="44" t="s">
        <v>1304</v>
      </c>
      <c r="R10" s="45" t="s">
        <v>1614</v>
      </c>
      <c r="S10" s="80" t="s">
        <v>679</v>
      </c>
      <c r="T10" s="46" t="s">
        <v>0</v>
      </c>
      <c r="U10" s="81" t="s">
        <v>683</v>
      </c>
      <c r="V10" s="82" t="s">
        <v>327</v>
      </c>
      <c r="W10" s="83"/>
      <c r="X10" s="84"/>
      <c r="Y10" s="85">
        <v>3</v>
      </c>
      <c r="Z10" s="84" t="s">
        <v>333</v>
      </c>
      <c r="AA10" s="86">
        <v>0</v>
      </c>
      <c r="AB10" s="82"/>
      <c r="AC10" s="83"/>
      <c r="AD10" s="84"/>
      <c r="AE10" s="85"/>
      <c r="AF10" s="84"/>
      <c r="AG10" s="86"/>
      <c r="AH10" s="82"/>
      <c r="AI10" s="83"/>
      <c r="AJ10" s="84"/>
      <c r="AK10" s="85"/>
      <c r="AL10" s="84"/>
      <c r="AM10" s="86"/>
      <c r="AN10" s="74"/>
      <c r="AO10" s="69" t="s">
        <v>998</v>
      </c>
      <c r="AP10" s="35"/>
      <c r="AQ10" s="35"/>
      <c r="AR10" s="36"/>
    </row>
    <row r="11" spans="2:44" ht="39" customHeight="1" x14ac:dyDescent="0.15">
      <c r="B11" s="37">
        <v>3</v>
      </c>
      <c r="C11" s="38" t="s">
        <v>674</v>
      </c>
      <c r="D11" s="79" t="s">
        <v>377</v>
      </c>
      <c r="E11" s="79" t="s">
        <v>676</v>
      </c>
      <c r="F11" s="111">
        <v>8509</v>
      </c>
      <c r="G11" s="39">
        <v>9</v>
      </c>
      <c r="H11" s="40">
        <v>8</v>
      </c>
      <c r="I11" s="44" t="s">
        <v>1016</v>
      </c>
      <c r="J11" s="41" t="s">
        <v>1026</v>
      </c>
      <c r="K11" s="42" t="s">
        <v>1105</v>
      </c>
      <c r="L11" s="40">
        <v>18</v>
      </c>
      <c r="M11" s="40">
        <v>26</v>
      </c>
      <c r="N11" s="39">
        <f t="shared" si="0"/>
        <v>8</v>
      </c>
      <c r="O11" s="147" t="s">
        <v>333</v>
      </c>
      <c r="P11" s="43" t="s">
        <v>1302</v>
      </c>
      <c r="Q11" s="44" t="s">
        <v>1305</v>
      </c>
      <c r="R11" s="45" t="s">
        <v>1615</v>
      </c>
      <c r="S11" s="80" t="s">
        <v>680</v>
      </c>
      <c r="T11" s="46" t="s">
        <v>0</v>
      </c>
      <c r="U11" s="81" t="s">
        <v>684</v>
      </c>
      <c r="V11" s="82" t="s">
        <v>327</v>
      </c>
      <c r="W11" s="83"/>
      <c r="X11" s="84"/>
      <c r="Y11" s="85">
        <v>4</v>
      </c>
      <c r="Z11" s="84" t="s">
        <v>333</v>
      </c>
      <c r="AA11" s="86">
        <v>0</v>
      </c>
      <c r="AB11" s="82"/>
      <c r="AC11" s="83"/>
      <c r="AD11" s="84"/>
      <c r="AE11" s="85"/>
      <c r="AF11" s="84"/>
      <c r="AG11" s="86"/>
      <c r="AH11" s="82"/>
      <c r="AI11" s="83"/>
      <c r="AJ11" s="84"/>
      <c r="AK11" s="85"/>
      <c r="AL11" s="84"/>
      <c r="AM11" s="86"/>
      <c r="AN11" s="74"/>
      <c r="AO11" s="69" t="s">
        <v>1001</v>
      </c>
      <c r="AP11" s="35"/>
      <c r="AQ11" s="35"/>
      <c r="AR11" s="36"/>
    </row>
    <row r="12" spans="2:44" ht="158.25" customHeight="1" x14ac:dyDescent="0.15">
      <c r="B12" s="37">
        <v>4</v>
      </c>
      <c r="C12" s="38" t="s">
        <v>675</v>
      </c>
      <c r="D12" s="79" t="s">
        <v>615</v>
      </c>
      <c r="E12" s="79" t="s">
        <v>615</v>
      </c>
      <c r="F12" s="111">
        <v>77461</v>
      </c>
      <c r="G12" s="39">
        <v>77</v>
      </c>
      <c r="H12" s="40">
        <v>0</v>
      </c>
      <c r="I12" s="44" t="s">
        <v>1106</v>
      </c>
      <c r="J12" s="41" t="s">
        <v>1019</v>
      </c>
      <c r="K12" s="42" t="s">
        <v>1020</v>
      </c>
      <c r="L12" s="147">
        <v>0</v>
      </c>
      <c r="M12" s="147">
        <v>0</v>
      </c>
      <c r="N12" s="39">
        <f t="shared" si="0"/>
        <v>0</v>
      </c>
      <c r="O12" s="147" t="s">
        <v>333</v>
      </c>
      <c r="P12" s="43" t="s">
        <v>1306</v>
      </c>
      <c r="Q12" s="44" t="s">
        <v>1307</v>
      </c>
      <c r="R12" s="45" t="s">
        <v>333</v>
      </c>
      <c r="S12" s="80" t="s">
        <v>681</v>
      </c>
      <c r="T12" s="46" t="s">
        <v>0</v>
      </c>
      <c r="U12" s="81" t="s">
        <v>582</v>
      </c>
      <c r="V12" s="82" t="s">
        <v>327</v>
      </c>
      <c r="W12" s="83" t="s">
        <v>685</v>
      </c>
      <c r="X12" s="84" t="s">
        <v>686</v>
      </c>
      <c r="Y12" s="85">
        <v>1</v>
      </c>
      <c r="Z12" s="84" t="s">
        <v>618</v>
      </c>
      <c r="AA12" s="86">
        <v>0</v>
      </c>
      <c r="AB12" s="82"/>
      <c r="AC12" s="83"/>
      <c r="AD12" s="84"/>
      <c r="AE12" s="85"/>
      <c r="AF12" s="84"/>
      <c r="AG12" s="86"/>
      <c r="AH12" s="82"/>
      <c r="AI12" s="83"/>
      <c r="AJ12" s="84"/>
      <c r="AK12" s="85"/>
      <c r="AL12" s="84"/>
      <c r="AM12" s="86"/>
      <c r="AN12" s="74"/>
      <c r="AO12" s="69" t="s">
        <v>999</v>
      </c>
      <c r="AP12" s="35"/>
      <c r="AQ12" s="35"/>
      <c r="AR12" s="36"/>
    </row>
    <row r="13" spans="2:44" ht="60.75" customHeight="1" x14ac:dyDescent="0.15">
      <c r="B13" s="37">
        <v>5</v>
      </c>
      <c r="C13" s="38" t="s">
        <v>580</v>
      </c>
      <c r="D13" s="79" t="s">
        <v>615</v>
      </c>
      <c r="E13" s="79" t="s">
        <v>615</v>
      </c>
      <c r="F13" s="111">
        <v>4336</v>
      </c>
      <c r="G13" s="39">
        <v>4</v>
      </c>
      <c r="H13" s="40">
        <v>4</v>
      </c>
      <c r="I13" s="44" t="s">
        <v>1107</v>
      </c>
      <c r="J13" s="41" t="s">
        <v>1019</v>
      </c>
      <c r="K13" s="42" t="s">
        <v>1020</v>
      </c>
      <c r="L13" s="40">
        <v>0</v>
      </c>
      <c r="M13" s="40">
        <v>0</v>
      </c>
      <c r="N13" s="39">
        <f t="shared" si="0"/>
        <v>0</v>
      </c>
      <c r="O13" s="147" t="s">
        <v>333</v>
      </c>
      <c r="P13" s="43" t="s">
        <v>1306</v>
      </c>
      <c r="Q13" s="44" t="s">
        <v>1308</v>
      </c>
      <c r="R13" s="45" t="s">
        <v>333</v>
      </c>
      <c r="S13" s="80" t="s">
        <v>682</v>
      </c>
      <c r="T13" s="46" t="s">
        <v>0</v>
      </c>
      <c r="U13" s="81" t="s">
        <v>582</v>
      </c>
      <c r="V13" s="82" t="s">
        <v>327</v>
      </c>
      <c r="W13" s="83" t="s">
        <v>685</v>
      </c>
      <c r="X13" s="84" t="s">
        <v>686</v>
      </c>
      <c r="Y13" s="85">
        <v>2</v>
      </c>
      <c r="Z13" s="84" t="s">
        <v>618</v>
      </c>
      <c r="AA13" s="86">
        <v>0</v>
      </c>
      <c r="AB13" s="82"/>
      <c r="AC13" s="83"/>
      <c r="AD13" s="84"/>
      <c r="AE13" s="85"/>
      <c r="AF13" s="84"/>
      <c r="AG13" s="86"/>
      <c r="AH13" s="82"/>
      <c r="AI13" s="83"/>
      <c r="AJ13" s="84"/>
      <c r="AK13" s="85"/>
      <c r="AL13" s="84"/>
      <c r="AM13" s="86"/>
      <c r="AN13" s="74"/>
      <c r="AO13" s="69" t="s">
        <v>999</v>
      </c>
      <c r="AP13" s="35"/>
      <c r="AQ13" s="35"/>
      <c r="AR13" s="36"/>
    </row>
    <row r="14" spans="2:44" ht="102" customHeight="1" x14ac:dyDescent="0.15">
      <c r="B14" s="37">
        <v>6</v>
      </c>
      <c r="C14" s="38" t="s">
        <v>581</v>
      </c>
      <c r="D14" s="79" t="s">
        <v>615</v>
      </c>
      <c r="E14" s="79" t="s">
        <v>615</v>
      </c>
      <c r="F14" s="111">
        <v>20362</v>
      </c>
      <c r="G14" s="39">
        <v>20</v>
      </c>
      <c r="H14" s="40">
        <v>17</v>
      </c>
      <c r="I14" s="44" t="s">
        <v>1108</v>
      </c>
      <c r="J14" s="41" t="s">
        <v>1019</v>
      </c>
      <c r="K14" s="42" t="s">
        <v>1020</v>
      </c>
      <c r="L14" s="40">
        <v>0</v>
      </c>
      <c r="M14" s="40">
        <v>0</v>
      </c>
      <c r="N14" s="39">
        <f t="shared" si="0"/>
        <v>0</v>
      </c>
      <c r="O14" s="147" t="s">
        <v>333</v>
      </c>
      <c r="P14" s="43" t="s">
        <v>1306</v>
      </c>
      <c r="Q14" s="44" t="s">
        <v>1309</v>
      </c>
      <c r="R14" s="45" t="s">
        <v>333</v>
      </c>
      <c r="S14" s="80" t="s">
        <v>682</v>
      </c>
      <c r="T14" s="46" t="s">
        <v>0</v>
      </c>
      <c r="U14" s="81" t="s">
        <v>582</v>
      </c>
      <c r="V14" s="82" t="s">
        <v>327</v>
      </c>
      <c r="W14" s="83" t="s">
        <v>685</v>
      </c>
      <c r="X14" s="84" t="s">
        <v>686</v>
      </c>
      <c r="Y14" s="85">
        <v>3</v>
      </c>
      <c r="Z14" s="84" t="s">
        <v>618</v>
      </c>
      <c r="AA14" s="86">
        <v>0</v>
      </c>
      <c r="AB14" s="82"/>
      <c r="AC14" s="83"/>
      <c r="AD14" s="84"/>
      <c r="AE14" s="85"/>
      <c r="AF14" s="84"/>
      <c r="AG14" s="86"/>
      <c r="AH14" s="82"/>
      <c r="AI14" s="83"/>
      <c r="AJ14" s="84"/>
      <c r="AK14" s="85"/>
      <c r="AL14" s="84"/>
      <c r="AM14" s="86"/>
      <c r="AN14" s="74"/>
      <c r="AO14" s="69" t="s">
        <v>999</v>
      </c>
      <c r="AP14" s="35"/>
      <c r="AQ14" s="35"/>
      <c r="AR14" s="36"/>
    </row>
    <row r="15" spans="2:44" x14ac:dyDescent="0.15">
      <c r="B15" s="87"/>
      <c r="C15" s="88" t="s">
        <v>566</v>
      </c>
      <c r="D15" s="89"/>
      <c r="E15" s="89"/>
      <c r="F15" s="112"/>
      <c r="G15" s="90"/>
      <c r="H15" s="90"/>
      <c r="I15" s="93"/>
      <c r="J15" s="91"/>
      <c r="K15" s="92"/>
      <c r="L15" s="144"/>
      <c r="M15" s="90"/>
      <c r="N15" s="90">
        <f t="shared" si="0"/>
        <v>0</v>
      </c>
      <c r="O15" s="90"/>
      <c r="P15" s="89"/>
      <c r="Q15" s="93"/>
      <c r="R15" s="93"/>
      <c r="S15" s="89"/>
      <c r="T15" s="94"/>
      <c r="U15" s="95"/>
      <c r="V15" s="96"/>
      <c r="W15" s="97"/>
      <c r="X15" s="98"/>
      <c r="Y15" s="99"/>
      <c r="Z15" s="98"/>
      <c r="AA15" s="100"/>
      <c r="AB15" s="96"/>
      <c r="AC15" s="97"/>
      <c r="AD15" s="98"/>
      <c r="AE15" s="99"/>
      <c r="AF15" s="98"/>
      <c r="AG15" s="100"/>
      <c r="AH15" s="96"/>
      <c r="AI15" s="97"/>
      <c r="AJ15" s="98"/>
      <c r="AK15" s="99"/>
      <c r="AL15" s="98"/>
      <c r="AM15" s="100"/>
      <c r="AN15" s="96"/>
      <c r="AO15" s="94"/>
      <c r="AP15" s="101"/>
      <c r="AQ15" s="101"/>
      <c r="AR15" s="102"/>
    </row>
    <row r="16" spans="2:44" ht="66.75" customHeight="1" x14ac:dyDescent="0.15">
      <c r="B16" s="37">
        <v>7</v>
      </c>
      <c r="C16" s="38" t="s">
        <v>677</v>
      </c>
      <c r="D16" s="79" t="s">
        <v>385</v>
      </c>
      <c r="E16" s="79" t="s">
        <v>676</v>
      </c>
      <c r="F16" s="111">
        <v>16262186</v>
      </c>
      <c r="G16" s="39">
        <v>16262</v>
      </c>
      <c r="H16" s="40">
        <v>14028</v>
      </c>
      <c r="I16" s="44" t="s">
        <v>1016</v>
      </c>
      <c r="J16" s="41" t="s">
        <v>1017</v>
      </c>
      <c r="K16" s="42" t="s">
        <v>1109</v>
      </c>
      <c r="L16" s="40">
        <v>76877</v>
      </c>
      <c r="M16" s="40">
        <v>100497</v>
      </c>
      <c r="N16" s="39">
        <f t="shared" si="0"/>
        <v>23620</v>
      </c>
      <c r="O16" s="147" t="s">
        <v>333</v>
      </c>
      <c r="P16" s="43" t="s">
        <v>1310</v>
      </c>
      <c r="Q16" s="44" t="s">
        <v>1311</v>
      </c>
      <c r="R16" s="45" t="s">
        <v>1616</v>
      </c>
      <c r="S16" s="80" t="s">
        <v>593</v>
      </c>
      <c r="T16" s="46" t="s">
        <v>592</v>
      </c>
      <c r="U16" s="81" t="s">
        <v>594</v>
      </c>
      <c r="V16" s="82" t="s">
        <v>327</v>
      </c>
      <c r="W16" s="83"/>
      <c r="X16" s="84"/>
      <c r="Y16" s="85">
        <v>5</v>
      </c>
      <c r="Z16" s="84" t="s">
        <v>333</v>
      </c>
      <c r="AA16" s="86">
        <v>0</v>
      </c>
      <c r="AB16" s="82"/>
      <c r="AC16" s="83"/>
      <c r="AD16" s="84"/>
      <c r="AE16" s="85"/>
      <c r="AF16" s="84"/>
      <c r="AG16" s="86"/>
      <c r="AH16" s="82"/>
      <c r="AI16" s="83"/>
      <c r="AJ16" s="84"/>
      <c r="AK16" s="85"/>
      <c r="AL16" s="84"/>
      <c r="AM16" s="86"/>
      <c r="AN16" s="74"/>
      <c r="AO16" s="47" t="s">
        <v>1003</v>
      </c>
      <c r="AP16" s="35"/>
      <c r="AQ16" s="35"/>
      <c r="AR16" s="36"/>
    </row>
    <row r="17" spans="2:44" ht="76.5" customHeight="1" x14ac:dyDescent="0.15">
      <c r="B17" s="37">
        <v>8</v>
      </c>
      <c r="C17" s="38" t="s">
        <v>397</v>
      </c>
      <c r="D17" s="79" t="s">
        <v>384</v>
      </c>
      <c r="E17" s="79" t="s">
        <v>676</v>
      </c>
      <c r="F17" s="111">
        <v>58457</v>
      </c>
      <c r="G17" s="39">
        <v>58</v>
      </c>
      <c r="H17" s="40">
        <v>56</v>
      </c>
      <c r="I17" s="44" t="s">
        <v>1016</v>
      </c>
      <c r="J17" s="41" t="s">
        <v>1017</v>
      </c>
      <c r="K17" s="42" t="s">
        <v>1018</v>
      </c>
      <c r="L17" s="40">
        <v>60</v>
      </c>
      <c r="M17" s="40">
        <v>46</v>
      </c>
      <c r="N17" s="39">
        <f t="shared" si="0"/>
        <v>-14</v>
      </c>
      <c r="O17" s="147" t="s">
        <v>333</v>
      </c>
      <c r="P17" s="43" t="s">
        <v>1310</v>
      </c>
      <c r="Q17" s="44" t="s">
        <v>1312</v>
      </c>
      <c r="R17" s="45" t="s">
        <v>1617</v>
      </c>
      <c r="S17" s="80" t="s">
        <v>593</v>
      </c>
      <c r="T17" s="46" t="s">
        <v>592</v>
      </c>
      <c r="U17" s="81" t="s">
        <v>595</v>
      </c>
      <c r="V17" s="82" t="s">
        <v>327</v>
      </c>
      <c r="W17" s="83"/>
      <c r="X17" s="84"/>
      <c r="Y17" s="85">
        <v>6</v>
      </c>
      <c r="Z17" s="84" t="s">
        <v>333</v>
      </c>
      <c r="AA17" s="86">
        <v>0</v>
      </c>
      <c r="AB17" s="82"/>
      <c r="AC17" s="83"/>
      <c r="AD17" s="84"/>
      <c r="AE17" s="85"/>
      <c r="AF17" s="84"/>
      <c r="AG17" s="86"/>
      <c r="AH17" s="82"/>
      <c r="AI17" s="83"/>
      <c r="AJ17" s="84"/>
      <c r="AK17" s="85"/>
      <c r="AL17" s="84"/>
      <c r="AM17" s="86"/>
      <c r="AN17" s="74"/>
      <c r="AO17" s="47" t="s">
        <v>1003</v>
      </c>
      <c r="AP17" s="35"/>
      <c r="AQ17" s="35"/>
      <c r="AR17" s="36"/>
    </row>
    <row r="18" spans="2:44" ht="164.25" customHeight="1" x14ac:dyDescent="0.15">
      <c r="B18" s="37">
        <v>99</v>
      </c>
      <c r="C18" s="38" t="s">
        <v>729</v>
      </c>
      <c r="D18" s="79" t="s">
        <v>354</v>
      </c>
      <c r="E18" s="79" t="s">
        <v>604</v>
      </c>
      <c r="F18" s="111">
        <v>8054493</v>
      </c>
      <c r="G18" s="39">
        <v>8648</v>
      </c>
      <c r="H18" s="40">
        <v>1661</v>
      </c>
      <c r="I18" s="44" t="s">
        <v>1093</v>
      </c>
      <c r="J18" s="41" t="s">
        <v>1017</v>
      </c>
      <c r="K18" s="42" t="s">
        <v>1020</v>
      </c>
      <c r="L18" s="40">
        <v>2747</v>
      </c>
      <c r="M18" s="40">
        <v>0</v>
      </c>
      <c r="N18" s="39">
        <f t="shared" si="0"/>
        <v>-2747</v>
      </c>
      <c r="O18" s="147" t="s">
        <v>333</v>
      </c>
      <c r="P18" s="43" t="s">
        <v>1302</v>
      </c>
      <c r="Q18" s="44" t="s">
        <v>1391</v>
      </c>
      <c r="R18" s="45"/>
      <c r="S18" s="80" t="s">
        <v>678</v>
      </c>
      <c r="T18" s="46" t="s">
        <v>0</v>
      </c>
      <c r="U18" s="81" t="s">
        <v>740</v>
      </c>
      <c r="V18" s="82" t="s">
        <v>327</v>
      </c>
      <c r="W18" s="83"/>
      <c r="X18" s="84"/>
      <c r="Y18" s="85">
        <v>105</v>
      </c>
      <c r="Z18" s="84" t="s">
        <v>41</v>
      </c>
      <c r="AA18" s="86">
        <v>0</v>
      </c>
      <c r="AB18" s="82"/>
      <c r="AC18" s="83"/>
      <c r="AD18" s="84"/>
      <c r="AE18" s="85"/>
      <c r="AF18" s="84"/>
      <c r="AG18" s="86"/>
      <c r="AH18" s="82"/>
      <c r="AI18" s="83"/>
      <c r="AJ18" s="84"/>
      <c r="AK18" s="85"/>
      <c r="AL18" s="84"/>
      <c r="AM18" s="86"/>
      <c r="AN18" s="74"/>
      <c r="AO18" s="47" t="s">
        <v>998</v>
      </c>
      <c r="AP18" s="35"/>
      <c r="AQ18" s="35"/>
      <c r="AR18" s="36"/>
    </row>
    <row r="19" spans="2:44" x14ac:dyDescent="0.15">
      <c r="B19" s="87"/>
      <c r="C19" s="88" t="s">
        <v>567</v>
      </c>
      <c r="D19" s="89"/>
      <c r="E19" s="89"/>
      <c r="F19" s="112"/>
      <c r="G19" s="90"/>
      <c r="H19" s="90"/>
      <c r="I19" s="93"/>
      <c r="J19" s="91"/>
      <c r="K19" s="92"/>
      <c r="L19" s="144"/>
      <c r="M19" s="90"/>
      <c r="N19" s="90">
        <f t="shared" si="0"/>
        <v>0</v>
      </c>
      <c r="O19" s="90"/>
      <c r="P19" s="89"/>
      <c r="Q19" s="93"/>
      <c r="R19" s="93"/>
      <c r="S19" s="89"/>
      <c r="T19" s="94"/>
      <c r="U19" s="95"/>
      <c r="V19" s="96"/>
      <c r="W19" s="97"/>
      <c r="X19" s="98"/>
      <c r="Y19" s="121"/>
      <c r="Z19" s="122"/>
      <c r="AA19" s="123"/>
      <c r="AB19" s="124"/>
      <c r="AC19" s="97"/>
      <c r="AD19" s="98"/>
      <c r="AE19" s="99"/>
      <c r="AF19" s="98"/>
      <c r="AG19" s="100"/>
      <c r="AH19" s="96"/>
      <c r="AI19" s="97"/>
      <c r="AJ19" s="98"/>
      <c r="AK19" s="99"/>
      <c r="AL19" s="98"/>
      <c r="AM19" s="100"/>
      <c r="AN19" s="96"/>
      <c r="AO19" s="120"/>
      <c r="AP19" s="101"/>
      <c r="AQ19" s="101"/>
      <c r="AR19" s="102"/>
    </row>
    <row r="20" spans="2:44" ht="71.25" customHeight="1" x14ac:dyDescent="0.15">
      <c r="B20" s="37">
        <v>9</v>
      </c>
      <c r="C20" s="38" t="s">
        <v>400</v>
      </c>
      <c r="D20" s="79" t="s">
        <v>374</v>
      </c>
      <c r="E20" s="79" t="s">
        <v>676</v>
      </c>
      <c r="F20" s="111">
        <v>13743095</v>
      </c>
      <c r="G20" s="39">
        <v>12419</v>
      </c>
      <c r="H20" s="40">
        <v>12887</v>
      </c>
      <c r="I20" s="44" t="s">
        <v>1110</v>
      </c>
      <c r="J20" s="41" t="s">
        <v>1017</v>
      </c>
      <c r="K20" s="42" t="s">
        <v>1020</v>
      </c>
      <c r="L20" s="40">
        <v>15616</v>
      </c>
      <c r="M20" s="40">
        <v>18315</v>
      </c>
      <c r="N20" s="39">
        <f t="shared" si="0"/>
        <v>2699</v>
      </c>
      <c r="O20" s="147" t="s">
        <v>333</v>
      </c>
      <c r="P20" s="43" t="s">
        <v>1310</v>
      </c>
      <c r="Q20" s="44" t="s">
        <v>1702</v>
      </c>
      <c r="R20" s="45" t="s">
        <v>333</v>
      </c>
      <c r="S20" s="80" t="s">
        <v>678</v>
      </c>
      <c r="T20" s="46" t="s">
        <v>592</v>
      </c>
      <c r="U20" s="81" t="s">
        <v>697</v>
      </c>
      <c r="V20" s="82" t="s">
        <v>327</v>
      </c>
      <c r="W20" s="83"/>
      <c r="X20" s="84"/>
      <c r="Y20" s="85">
        <v>7</v>
      </c>
      <c r="Z20" s="84" t="s">
        <v>618</v>
      </c>
      <c r="AA20" s="86">
        <v>0</v>
      </c>
      <c r="AB20" s="82"/>
      <c r="AC20" s="83"/>
      <c r="AD20" s="84"/>
      <c r="AE20" s="85"/>
      <c r="AF20" s="84"/>
      <c r="AG20" s="86"/>
      <c r="AH20" s="82"/>
      <c r="AI20" s="83"/>
      <c r="AJ20" s="84"/>
      <c r="AK20" s="85"/>
      <c r="AL20" s="84"/>
      <c r="AM20" s="86"/>
      <c r="AN20" s="74"/>
      <c r="AO20" s="47" t="s">
        <v>998</v>
      </c>
      <c r="AP20" s="35"/>
      <c r="AQ20" s="35"/>
      <c r="AR20" s="36"/>
    </row>
    <row r="21" spans="2:44" ht="68.25" customHeight="1" x14ac:dyDescent="0.15">
      <c r="B21" s="37">
        <v>10</v>
      </c>
      <c r="C21" s="38" t="s">
        <v>401</v>
      </c>
      <c r="D21" s="79" t="s">
        <v>374</v>
      </c>
      <c r="E21" s="79" t="s">
        <v>676</v>
      </c>
      <c r="F21" s="111">
        <v>7391635</v>
      </c>
      <c r="G21" s="39">
        <v>7031</v>
      </c>
      <c r="H21" s="40">
        <v>6399</v>
      </c>
      <c r="I21" s="44" t="s">
        <v>1016</v>
      </c>
      <c r="J21" s="41" t="s">
        <v>1017</v>
      </c>
      <c r="K21" s="42" t="s">
        <v>1111</v>
      </c>
      <c r="L21" s="40">
        <v>6095</v>
      </c>
      <c r="M21" s="40">
        <v>12098</v>
      </c>
      <c r="N21" s="39">
        <f t="shared" si="0"/>
        <v>6003</v>
      </c>
      <c r="O21" s="40">
        <v>-17</v>
      </c>
      <c r="P21" s="43" t="s">
        <v>1313</v>
      </c>
      <c r="Q21" s="44" t="s">
        <v>1314</v>
      </c>
      <c r="R21" s="45" t="s">
        <v>1618</v>
      </c>
      <c r="S21" s="80" t="s">
        <v>678</v>
      </c>
      <c r="T21" s="46" t="s">
        <v>592</v>
      </c>
      <c r="U21" s="81" t="s">
        <v>697</v>
      </c>
      <c r="V21" s="82" t="s">
        <v>327</v>
      </c>
      <c r="W21" s="83"/>
      <c r="X21" s="84"/>
      <c r="Y21" s="85">
        <v>8</v>
      </c>
      <c r="Z21" s="84" t="s">
        <v>618</v>
      </c>
      <c r="AA21" s="86">
        <v>0</v>
      </c>
      <c r="AB21" s="82"/>
      <c r="AC21" s="83"/>
      <c r="AD21" s="84"/>
      <c r="AE21" s="85"/>
      <c r="AF21" s="84"/>
      <c r="AG21" s="86"/>
      <c r="AH21" s="82"/>
      <c r="AI21" s="83"/>
      <c r="AJ21" s="84"/>
      <c r="AK21" s="85"/>
      <c r="AL21" s="84"/>
      <c r="AM21" s="86"/>
      <c r="AN21" s="74"/>
      <c r="AO21" s="47" t="s">
        <v>1000</v>
      </c>
      <c r="AP21" s="35"/>
      <c r="AQ21" s="35"/>
      <c r="AR21" s="36"/>
    </row>
    <row r="22" spans="2:44" ht="152.25" customHeight="1" x14ac:dyDescent="0.15">
      <c r="B22" s="37">
        <v>11</v>
      </c>
      <c r="C22" s="38" t="s">
        <v>403</v>
      </c>
      <c r="D22" s="79" t="s">
        <v>371</v>
      </c>
      <c r="E22" s="79" t="s">
        <v>676</v>
      </c>
      <c r="F22" s="111">
        <v>46812351</v>
      </c>
      <c r="G22" s="39">
        <v>45497</v>
      </c>
      <c r="H22" s="40">
        <v>43057</v>
      </c>
      <c r="I22" s="44" t="s">
        <v>1112</v>
      </c>
      <c r="J22" s="41" t="s">
        <v>1017</v>
      </c>
      <c r="K22" s="42" t="s">
        <v>1020</v>
      </c>
      <c r="L22" s="40">
        <v>50564</v>
      </c>
      <c r="M22" s="40">
        <v>32732</v>
      </c>
      <c r="N22" s="39">
        <f t="shared" si="0"/>
        <v>-17832</v>
      </c>
      <c r="O22" s="40">
        <v>-63</v>
      </c>
      <c r="P22" s="43" t="s">
        <v>1313</v>
      </c>
      <c r="Q22" s="44" t="s">
        <v>1703</v>
      </c>
      <c r="R22" s="45" t="s">
        <v>1619</v>
      </c>
      <c r="S22" s="80" t="s">
        <v>678</v>
      </c>
      <c r="T22" s="46" t="s">
        <v>592</v>
      </c>
      <c r="U22" s="81" t="s">
        <v>698</v>
      </c>
      <c r="V22" s="82" t="s">
        <v>327</v>
      </c>
      <c r="W22" s="83"/>
      <c r="X22" s="84"/>
      <c r="Y22" s="85">
        <v>9</v>
      </c>
      <c r="Z22" s="84" t="s">
        <v>618</v>
      </c>
      <c r="AA22" s="86">
        <v>0</v>
      </c>
      <c r="AB22" s="82"/>
      <c r="AC22" s="83"/>
      <c r="AD22" s="84"/>
      <c r="AE22" s="85"/>
      <c r="AF22" s="84"/>
      <c r="AG22" s="86"/>
      <c r="AH22" s="82"/>
      <c r="AI22" s="83"/>
      <c r="AJ22" s="84"/>
      <c r="AK22" s="85"/>
      <c r="AL22" s="84"/>
      <c r="AM22" s="86"/>
      <c r="AN22" s="74"/>
      <c r="AO22" s="47" t="s">
        <v>998</v>
      </c>
      <c r="AP22" s="35"/>
      <c r="AQ22" s="35"/>
      <c r="AR22" s="36"/>
    </row>
    <row r="23" spans="2:44" ht="103.5" customHeight="1" x14ac:dyDescent="0.15">
      <c r="B23" s="37">
        <v>12</v>
      </c>
      <c r="C23" s="38" t="s">
        <v>404</v>
      </c>
      <c r="D23" s="79" t="s">
        <v>374</v>
      </c>
      <c r="E23" s="79" t="s">
        <v>676</v>
      </c>
      <c r="F23" s="111">
        <v>27481373</v>
      </c>
      <c r="G23" s="39">
        <v>27634</v>
      </c>
      <c r="H23" s="40">
        <v>25914</v>
      </c>
      <c r="I23" s="44" t="s">
        <v>1016</v>
      </c>
      <c r="J23" s="41" t="s">
        <v>1017</v>
      </c>
      <c r="K23" s="42" t="s">
        <v>1113</v>
      </c>
      <c r="L23" s="40">
        <v>22835</v>
      </c>
      <c r="M23" s="40">
        <v>27504</v>
      </c>
      <c r="N23" s="39">
        <f t="shared" si="0"/>
        <v>4669</v>
      </c>
      <c r="O23" s="40">
        <v>-5</v>
      </c>
      <c r="P23" s="43" t="s">
        <v>1313</v>
      </c>
      <c r="Q23" s="44" t="s">
        <v>1315</v>
      </c>
      <c r="R23" s="45" t="s">
        <v>1620</v>
      </c>
      <c r="S23" s="80" t="s">
        <v>678</v>
      </c>
      <c r="T23" s="46" t="s">
        <v>592</v>
      </c>
      <c r="U23" s="81" t="s">
        <v>698</v>
      </c>
      <c r="V23" s="82" t="s">
        <v>327</v>
      </c>
      <c r="W23" s="83"/>
      <c r="X23" s="84"/>
      <c r="Y23" s="85">
        <v>10</v>
      </c>
      <c r="Z23" s="84" t="s">
        <v>618</v>
      </c>
      <c r="AA23" s="86">
        <v>0</v>
      </c>
      <c r="AB23" s="82"/>
      <c r="AC23" s="83"/>
      <c r="AD23" s="84"/>
      <c r="AE23" s="85"/>
      <c r="AF23" s="84"/>
      <c r="AG23" s="86"/>
      <c r="AH23" s="82"/>
      <c r="AI23" s="83"/>
      <c r="AJ23" s="84"/>
      <c r="AK23" s="85"/>
      <c r="AL23" s="84"/>
      <c r="AM23" s="86"/>
      <c r="AN23" s="74"/>
      <c r="AO23" s="47" t="s">
        <v>1000</v>
      </c>
      <c r="AP23" s="35"/>
      <c r="AQ23" s="35"/>
      <c r="AR23" s="36"/>
    </row>
    <row r="24" spans="2:44" ht="103.5" customHeight="1" x14ac:dyDescent="0.15">
      <c r="B24" s="37">
        <v>13</v>
      </c>
      <c r="C24" s="38" t="s">
        <v>688</v>
      </c>
      <c r="D24" s="79" t="s">
        <v>388</v>
      </c>
      <c r="E24" s="79" t="s">
        <v>676</v>
      </c>
      <c r="F24" s="111">
        <v>7028</v>
      </c>
      <c r="G24" s="39">
        <v>7.0279999999999996</v>
      </c>
      <c r="H24" s="40">
        <v>6.9980000000000002</v>
      </c>
      <c r="I24" s="44" t="s">
        <v>1016</v>
      </c>
      <c r="J24" s="41" t="s">
        <v>1017</v>
      </c>
      <c r="K24" s="42" t="s">
        <v>1021</v>
      </c>
      <c r="L24" s="40">
        <v>6.2229999999999999</v>
      </c>
      <c r="M24" s="40">
        <v>5.8140000000000001</v>
      </c>
      <c r="N24" s="39">
        <f t="shared" si="0"/>
        <v>-0.40899999999999981</v>
      </c>
      <c r="O24" s="40">
        <v>-1</v>
      </c>
      <c r="P24" s="43" t="s">
        <v>1313</v>
      </c>
      <c r="Q24" s="44" t="s">
        <v>1578</v>
      </c>
      <c r="R24" s="45" t="s">
        <v>333</v>
      </c>
      <c r="S24" s="80" t="s">
        <v>678</v>
      </c>
      <c r="T24" s="46" t="s">
        <v>592</v>
      </c>
      <c r="U24" s="81" t="s">
        <v>699</v>
      </c>
      <c r="V24" s="82" t="s">
        <v>327</v>
      </c>
      <c r="W24" s="83"/>
      <c r="X24" s="84"/>
      <c r="Y24" s="85">
        <v>11</v>
      </c>
      <c r="Z24" s="84" t="s">
        <v>618</v>
      </c>
      <c r="AA24" s="86">
        <v>0</v>
      </c>
      <c r="AB24" s="82"/>
      <c r="AC24" s="83"/>
      <c r="AD24" s="84"/>
      <c r="AE24" s="85"/>
      <c r="AF24" s="84"/>
      <c r="AG24" s="86"/>
      <c r="AH24" s="82"/>
      <c r="AI24" s="83"/>
      <c r="AJ24" s="84"/>
      <c r="AK24" s="85"/>
      <c r="AL24" s="84"/>
      <c r="AM24" s="86"/>
      <c r="AN24" s="74"/>
      <c r="AO24" s="47" t="s">
        <v>1003</v>
      </c>
      <c r="AP24" s="35"/>
      <c r="AQ24" s="35"/>
      <c r="AR24" s="36"/>
    </row>
    <row r="25" spans="2:44" ht="103.5" customHeight="1" x14ac:dyDescent="0.15">
      <c r="B25" s="37">
        <v>14</v>
      </c>
      <c r="C25" s="38" t="s">
        <v>408</v>
      </c>
      <c r="D25" s="79" t="s">
        <v>407</v>
      </c>
      <c r="E25" s="79" t="s">
        <v>676</v>
      </c>
      <c r="F25" s="111">
        <v>52472</v>
      </c>
      <c r="G25" s="39">
        <v>53</v>
      </c>
      <c r="H25" s="40">
        <v>52</v>
      </c>
      <c r="I25" s="44" t="s">
        <v>1016</v>
      </c>
      <c r="J25" s="41" t="s">
        <v>1017</v>
      </c>
      <c r="K25" s="42" t="s">
        <v>1114</v>
      </c>
      <c r="L25" s="40">
        <v>29</v>
      </c>
      <c r="M25" s="40">
        <v>63</v>
      </c>
      <c r="N25" s="39">
        <f t="shared" si="0"/>
        <v>34</v>
      </c>
      <c r="O25" s="147" t="s">
        <v>333</v>
      </c>
      <c r="P25" s="43" t="s">
        <v>1310</v>
      </c>
      <c r="Q25" s="44" t="s">
        <v>1700</v>
      </c>
      <c r="R25" s="45" t="s">
        <v>333</v>
      </c>
      <c r="S25" s="80" t="s">
        <v>678</v>
      </c>
      <c r="T25" s="46" t="s">
        <v>592</v>
      </c>
      <c r="U25" s="81" t="s">
        <v>700</v>
      </c>
      <c r="V25" s="82" t="s">
        <v>327</v>
      </c>
      <c r="W25" s="83"/>
      <c r="X25" s="84"/>
      <c r="Y25" s="85">
        <v>12</v>
      </c>
      <c r="Z25" s="84" t="s">
        <v>618</v>
      </c>
      <c r="AA25" s="86">
        <v>0</v>
      </c>
      <c r="AB25" s="82"/>
      <c r="AC25" s="83"/>
      <c r="AD25" s="84"/>
      <c r="AE25" s="85"/>
      <c r="AF25" s="84"/>
      <c r="AG25" s="86"/>
      <c r="AH25" s="82"/>
      <c r="AI25" s="83"/>
      <c r="AJ25" s="84"/>
      <c r="AK25" s="85"/>
      <c r="AL25" s="84"/>
      <c r="AM25" s="86"/>
      <c r="AN25" s="74"/>
      <c r="AO25" s="47" t="s">
        <v>1001</v>
      </c>
      <c r="AP25" s="35"/>
      <c r="AQ25" s="35"/>
      <c r="AR25" s="36"/>
    </row>
    <row r="26" spans="2:44" ht="103.5" customHeight="1" x14ac:dyDescent="0.15">
      <c r="B26" s="168">
        <v>15</v>
      </c>
      <c r="C26" s="38" t="s">
        <v>409</v>
      </c>
      <c r="D26" s="79" t="s">
        <v>339</v>
      </c>
      <c r="E26" s="79" t="s">
        <v>676</v>
      </c>
      <c r="F26" s="111">
        <v>8279218</v>
      </c>
      <c r="G26" s="39">
        <v>8279</v>
      </c>
      <c r="H26" s="40">
        <v>7332</v>
      </c>
      <c r="I26" s="44" t="s">
        <v>1022</v>
      </c>
      <c r="J26" s="41" t="s">
        <v>1017</v>
      </c>
      <c r="K26" s="42" t="s">
        <v>1020</v>
      </c>
      <c r="L26" s="40">
        <v>7087</v>
      </c>
      <c r="M26" s="167">
        <v>8450</v>
      </c>
      <c r="N26" s="39">
        <f t="shared" si="0"/>
        <v>1363</v>
      </c>
      <c r="O26" s="147" t="s">
        <v>333</v>
      </c>
      <c r="P26" s="43" t="s">
        <v>1302</v>
      </c>
      <c r="Q26" s="44" t="s">
        <v>1316</v>
      </c>
      <c r="R26" s="45" t="s">
        <v>333</v>
      </c>
      <c r="S26" s="80" t="s">
        <v>694</v>
      </c>
      <c r="T26" s="46" t="s">
        <v>592</v>
      </c>
      <c r="U26" s="81" t="s">
        <v>697</v>
      </c>
      <c r="V26" s="82" t="s">
        <v>327</v>
      </c>
      <c r="W26" s="83"/>
      <c r="X26" s="84"/>
      <c r="Y26" s="85">
        <v>13</v>
      </c>
      <c r="Z26" s="84" t="s">
        <v>618</v>
      </c>
      <c r="AA26" s="86">
        <v>0</v>
      </c>
      <c r="AB26" s="82"/>
      <c r="AC26" s="83"/>
      <c r="AD26" s="84"/>
      <c r="AE26" s="85"/>
      <c r="AF26" s="84"/>
      <c r="AG26" s="86"/>
      <c r="AH26" s="82"/>
      <c r="AI26" s="83"/>
      <c r="AJ26" s="84"/>
      <c r="AK26" s="85"/>
      <c r="AL26" s="84"/>
      <c r="AM26" s="86"/>
      <c r="AN26" s="74"/>
      <c r="AO26" s="47" t="s">
        <v>998</v>
      </c>
      <c r="AP26" s="35"/>
      <c r="AQ26" s="35"/>
      <c r="AR26" s="36"/>
    </row>
    <row r="27" spans="2:44" ht="103.5" customHeight="1" x14ac:dyDescent="0.15">
      <c r="B27" s="168">
        <v>16</v>
      </c>
      <c r="C27" s="38" t="s">
        <v>410</v>
      </c>
      <c r="D27" s="79" t="s">
        <v>411</v>
      </c>
      <c r="E27" s="79" t="s">
        <v>676</v>
      </c>
      <c r="F27" s="111">
        <v>7753560</v>
      </c>
      <c r="G27" s="39">
        <v>7754</v>
      </c>
      <c r="H27" s="40">
        <v>6543</v>
      </c>
      <c r="I27" s="44" t="s">
        <v>1016</v>
      </c>
      <c r="J27" s="41" t="s">
        <v>1017</v>
      </c>
      <c r="K27" s="42" t="s">
        <v>1115</v>
      </c>
      <c r="L27" s="40">
        <v>6465</v>
      </c>
      <c r="M27" s="167">
        <v>4129</v>
      </c>
      <c r="N27" s="39">
        <f t="shared" si="0"/>
        <v>-2336</v>
      </c>
      <c r="O27" s="147" t="s">
        <v>333</v>
      </c>
      <c r="P27" s="43" t="s">
        <v>1302</v>
      </c>
      <c r="Q27" s="44" t="s">
        <v>1317</v>
      </c>
      <c r="R27" s="45" t="s">
        <v>333</v>
      </c>
      <c r="S27" s="80" t="s">
        <v>694</v>
      </c>
      <c r="T27" s="46" t="s">
        <v>592</v>
      </c>
      <c r="U27" s="81" t="s">
        <v>697</v>
      </c>
      <c r="V27" s="82" t="s">
        <v>327</v>
      </c>
      <c r="W27" s="83"/>
      <c r="X27" s="84"/>
      <c r="Y27" s="85">
        <v>14</v>
      </c>
      <c r="Z27" s="84" t="s">
        <v>618</v>
      </c>
      <c r="AA27" s="86">
        <v>0</v>
      </c>
      <c r="AB27" s="82"/>
      <c r="AC27" s="83"/>
      <c r="AD27" s="84"/>
      <c r="AE27" s="85"/>
      <c r="AF27" s="84"/>
      <c r="AG27" s="86"/>
      <c r="AH27" s="82"/>
      <c r="AI27" s="83"/>
      <c r="AJ27" s="84"/>
      <c r="AK27" s="85"/>
      <c r="AL27" s="84"/>
      <c r="AM27" s="86"/>
      <c r="AN27" s="74"/>
      <c r="AO27" s="47" t="s">
        <v>1003</v>
      </c>
      <c r="AP27" s="35"/>
      <c r="AQ27" s="35"/>
      <c r="AR27" s="36"/>
    </row>
    <row r="28" spans="2:44" ht="103.5" customHeight="1" x14ac:dyDescent="0.15">
      <c r="B28" s="37">
        <v>17</v>
      </c>
      <c r="C28" s="38" t="s">
        <v>412</v>
      </c>
      <c r="D28" s="79" t="s">
        <v>384</v>
      </c>
      <c r="E28" s="79" t="s">
        <v>676</v>
      </c>
      <c r="F28" s="111">
        <v>3465030</v>
      </c>
      <c r="G28" s="39">
        <v>2572</v>
      </c>
      <c r="H28" s="40">
        <v>2552</v>
      </c>
      <c r="I28" s="44" t="s">
        <v>1023</v>
      </c>
      <c r="J28" s="41" t="s">
        <v>1017</v>
      </c>
      <c r="K28" s="42" t="s">
        <v>1020</v>
      </c>
      <c r="L28" s="40">
        <v>1339</v>
      </c>
      <c r="M28" s="40">
        <v>2802</v>
      </c>
      <c r="N28" s="39">
        <f t="shared" si="0"/>
        <v>1463</v>
      </c>
      <c r="O28" s="147" t="s">
        <v>333</v>
      </c>
      <c r="P28" s="43" t="s">
        <v>1310</v>
      </c>
      <c r="Q28" s="44" t="s">
        <v>1318</v>
      </c>
      <c r="R28" s="45" t="s">
        <v>333</v>
      </c>
      <c r="S28" s="80" t="s">
        <v>694</v>
      </c>
      <c r="T28" s="46" t="s">
        <v>592</v>
      </c>
      <c r="U28" s="81" t="s">
        <v>697</v>
      </c>
      <c r="V28" s="82" t="s">
        <v>327</v>
      </c>
      <c r="W28" s="83"/>
      <c r="X28" s="84"/>
      <c r="Y28" s="85">
        <v>16</v>
      </c>
      <c r="Z28" s="84" t="s">
        <v>618</v>
      </c>
      <c r="AA28" s="86">
        <v>0</v>
      </c>
      <c r="AB28" s="82"/>
      <c r="AC28" s="83"/>
      <c r="AD28" s="84"/>
      <c r="AE28" s="85"/>
      <c r="AF28" s="84"/>
      <c r="AG28" s="86"/>
      <c r="AH28" s="82"/>
      <c r="AI28" s="83"/>
      <c r="AJ28" s="84"/>
      <c r="AK28" s="85"/>
      <c r="AL28" s="84"/>
      <c r="AM28" s="86"/>
      <c r="AN28" s="74"/>
      <c r="AO28" s="47" t="s">
        <v>998</v>
      </c>
      <c r="AP28" s="35"/>
      <c r="AQ28" s="35"/>
      <c r="AR28" s="36"/>
    </row>
    <row r="29" spans="2:44" ht="103.5" customHeight="1" x14ac:dyDescent="0.15">
      <c r="B29" s="37">
        <v>18</v>
      </c>
      <c r="C29" s="38" t="s">
        <v>413</v>
      </c>
      <c r="D29" s="79" t="s">
        <v>414</v>
      </c>
      <c r="E29" s="79" t="s">
        <v>676</v>
      </c>
      <c r="F29" s="111">
        <v>16147611</v>
      </c>
      <c r="G29" s="39">
        <v>16221</v>
      </c>
      <c r="H29" s="40">
        <v>16150</v>
      </c>
      <c r="I29" s="44" t="s">
        <v>1016</v>
      </c>
      <c r="J29" s="41" t="s">
        <v>1017</v>
      </c>
      <c r="K29" s="42" t="s">
        <v>1024</v>
      </c>
      <c r="L29" s="40">
        <v>8931</v>
      </c>
      <c r="M29" s="40">
        <v>31005</v>
      </c>
      <c r="N29" s="39">
        <f t="shared" si="0"/>
        <v>22074</v>
      </c>
      <c r="O29" s="147" t="s">
        <v>333</v>
      </c>
      <c r="P29" s="43" t="s">
        <v>1302</v>
      </c>
      <c r="Q29" s="44" t="s">
        <v>1319</v>
      </c>
      <c r="R29" s="45" t="s">
        <v>333</v>
      </c>
      <c r="S29" s="80" t="s">
        <v>695</v>
      </c>
      <c r="T29" s="46" t="s">
        <v>592</v>
      </c>
      <c r="U29" s="81" t="s">
        <v>697</v>
      </c>
      <c r="V29" s="82" t="s">
        <v>327</v>
      </c>
      <c r="W29" s="83"/>
      <c r="X29" s="84"/>
      <c r="Y29" s="85">
        <v>17</v>
      </c>
      <c r="Z29" s="84" t="s">
        <v>618</v>
      </c>
      <c r="AA29" s="86">
        <v>0</v>
      </c>
      <c r="AB29" s="82"/>
      <c r="AC29" s="83"/>
      <c r="AD29" s="84"/>
      <c r="AE29" s="85"/>
      <c r="AF29" s="84"/>
      <c r="AG29" s="86"/>
      <c r="AH29" s="82"/>
      <c r="AI29" s="83"/>
      <c r="AJ29" s="84"/>
      <c r="AK29" s="85"/>
      <c r="AL29" s="84"/>
      <c r="AM29" s="86"/>
      <c r="AN29" s="74"/>
      <c r="AO29" s="47" t="s">
        <v>1001</v>
      </c>
      <c r="AP29" s="35"/>
      <c r="AQ29" s="35"/>
      <c r="AR29" s="36"/>
    </row>
    <row r="30" spans="2:44" ht="103.5" customHeight="1" x14ac:dyDescent="0.15">
      <c r="B30" s="37">
        <v>19</v>
      </c>
      <c r="C30" s="38" t="s">
        <v>415</v>
      </c>
      <c r="D30" s="79" t="s">
        <v>384</v>
      </c>
      <c r="E30" s="79" t="s">
        <v>676</v>
      </c>
      <c r="F30" s="111">
        <v>2028020</v>
      </c>
      <c r="G30" s="39">
        <v>2518</v>
      </c>
      <c r="H30" s="40">
        <v>2453</v>
      </c>
      <c r="I30" s="44" t="s">
        <v>1016</v>
      </c>
      <c r="J30" s="41" t="s">
        <v>1017</v>
      </c>
      <c r="K30" s="42" t="s">
        <v>1116</v>
      </c>
      <c r="L30" s="40">
        <v>1709</v>
      </c>
      <c r="M30" s="40">
        <v>2094</v>
      </c>
      <c r="N30" s="39">
        <f t="shared" si="0"/>
        <v>385</v>
      </c>
      <c r="O30" s="147" t="s">
        <v>333</v>
      </c>
      <c r="P30" s="43" t="s">
        <v>1302</v>
      </c>
      <c r="Q30" s="44" t="s">
        <v>1320</v>
      </c>
      <c r="R30" s="45" t="s">
        <v>333</v>
      </c>
      <c r="S30" s="80" t="s">
        <v>694</v>
      </c>
      <c r="T30" s="46" t="s">
        <v>592</v>
      </c>
      <c r="U30" s="81" t="s">
        <v>697</v>
      </c>
      <c r="V30" s="82" t="s">
        <v>327</v>
      </c>
      <c r="W30" s="83"/>
      <c r="X30" s="84"/>
      <c r="Y30" s="85">
        <v>18</v>
      </c>
      <c r="Z30" s="84" t="s">
        <v>618</v>
      </c>
      <c r="AA30" s="86">
        <v>0</v>
      </c>
      <c r="AB30" s="82"/>
      <c r="AC30" s="83"/>
      <c r="AD30" s="84"/>
      <c r="AE30" s="85"/>
      <c r="AF30" s="84"/>
      <c r="AG30" s="86"/>
      <c r="AH30" s="82"/>
      <c r="AI30" s="83"/>
      <c r="AJ30" s="84"/>
      <c r="AK30" s="85"/>
      <c r="AL30" s="84"/>
      <c r="AM30" s="86"/>
      <c r="AN30" s="74"/>
      <c r="AO30" s="47" t="s">
        <v>1000</v>
      </c>
      <c r="AP30" s="35"/>
      <c r="AQ30" s="35"/>
      <c r="AR30" s="36"/>
    </row>
    <row r="31" spans="2:44" ht="103.5" customHeight="1" x14ac:dyDescent="0.15">
      <c r="B31" s="37">
        <v>20</v>
      </c>
      <c r="C31" s="38" t="s">
        <v>689</v>
      </c>
      <c r="D31" s="79" t="s">
        <v>407</v>
      </c>
      <c r="E31" s="79" t="s">
        <v>676</v>
      </c>
      <c r="F31" s="111">
        <v>11907</v>
      </c>
      <c r="G31" s="39">
        <v>12</v>
      </c>
      <c r="H31" s="40">
        <v>11</v>
      </c>
      <c r="I31" s="44" t="s">
        <v>1016</v>
      </c>
      <c r="J31" s="41" t="s">
        <v>1017</v>
      </c>
      <c r="K31" s="42" t="s">
        <v>1025</v>
      </c>
      <c r="L31" s="40">
        <v>71</v>
      </c>
      <c r="M31" s="40">
        <v>121</v>
      </c>
      <c r="N31" s="39">
        <f t="shared" si="0"/>
        <v>50</v>
      </c>
      <c r="O31" s="147" t="s">
        <v>333</v>
      </c>
      <c r="P31" s="43" t="s">
        <v>1310</v>
      </c>
      <c r="Q31" s="44" t="s">
        <v>1321</v>
      </c>
      <c r="R31" s="45" t="s">
        <v>1621</v>
      </c>
      <c r="S31" s="80" t="s">
        <v>678</v>
      </c>
      <c r="T31" s="46" t="s">
        <v>592</v>
      </c>
      <c r="U31" s="81" t="s">
        <v>697</v>
      </c>
      <c r="V31" s="82" t="s">
        <v>327</v>
      </c>
      <c r="W31" s="83"/>
      <c r="X31" s="84"/>
      <c r="Y31" s="85">
        <v>20</v>
      </c>
      <c r="Z31" s="84" t="s">
        <v>618</v>
      </c>
      <c r="AA31" s="86">
        <v>0</v>
      </c>
      <c r="AB31" s="82"/>
      <c r="AC31" s="83"/>
      <c r="AD31" s="84"/>
      <c r="AE31" s="85"/>
      <c r="AF31" s="84"/>
      <c r="AG31" s="86"/>
      <c r="AH31" s="82"/>
      <c r="AI31" s="83"/>
      <c r="AJ31" s="84"/>
      <c r="AK31" s="85"/>
      <c r="AL31" s="84"/>
      <c r="AM31" s="86"/>
      <c r="AN31" s="74"/>
      <c r="AO31" s="47" t="s">
        <v>1002</v>
      </c>
      <c r="AP31" s="35"/>
      <c r="AQ31" s="35"/>
      <c r="AR31" s="36"/>
    </row>
    <row r="32" spans="2:44" ht="103.5" customHeight="1" x14ac:dyDescent="0.15">
      <c r="B32" s="37">
        <v>21</v>
      </c>
      <c r="C32" s="38" t="s">
        <v>416</v>
      </c>
      <c r="D32" s="79" t="s">
        <v>414</v>
      </c>
      <c r="E32" s="79" t="s">
        <v>676</v>
      </c>
      <c r="F32" s="111">
        <v>72209</v>
      </c>
      <c r="G32" s="39">
        <v>72</v>
      </c>
      <c r="H32" s="40">
        <v>58</v>
      </c>
      <c r="I32" s="44" t="s">
        <v>1016</v>
      </c>
      <c r="J32" s="41" t="s">
        <v>1026</v>
      </c>
      <c r="K32" s="42" t="s">
        <v>1027</v>
      </c>
      <c r="L32" s="40">
        <v>0</v>
      </c>
      <c r="M32" s="40">
        <v>2</v>
      </c>
      <c r="N32" s="39">
        <f t="shared" si="0"/>
        <v>2</v>
      </c>
      <c r="O32" s="147" t="s">
        <v>333</v>
      </c>
      <c r="P32" s="43" t="s">
        <v>1026</v>
      </c>
      <c r="Q32" s="44" t="s">
        <v>1322</v>
      </c>
      <c r="R32" s="45" t="s">
        <v>333</v>
      </c>
      <c r="S32" s="80" t="s">
        <v>678</v>
      </c>
      <c r="T32" s="46" t="s">
        <v>592</v>
      </c>
      <c r="U32" s="81" t="s">
        <v>701</v>
      </c>
      <c r="V32" s="82" t="s">
        <v>327</v>
      </c>
      <c r="W32" s="83"/>
      <c r="X32" s="84"/>
      <c r="Y32" s="85">
        <v>21</v>
      </c>
      <c r="Z32" s="84" t="s">
        <v>618</v>
      </c>
      <c r="AA32" s="86">
        <v>0</v>
      </c>
      <c r="AB32" s="82"/>
      <c r="AC32" s="83"/>
      <c r="AD32" s="84"/>
      <c r="AE32" s="85"/>
      <c r="AF32" s="84"/>
      <c r="AG32" s="86"/>
      <c r="AH32" s="82"/>
      <c r="AI32" s="83"/>
      <c r="AJ32" s="84"/>
      <c r="AK32" s="85"/>
      <c r="AL32" s="84"/>
      <c r="AM32" s="86"/>
      <c r="AN32" s="74"/>
      <c r="AO32" s="47" t="s">
        <v>1003</v>
      </c>
      <c r="AP32" s="35"/>
      <c r="AQ32" s="35"/>
      <c r="AR32" s="36"/>
    </row>
    <row r="33" spans="2:44" ht="138" customHeight="1" x14ac:dyDescent="0.15">
      <c r="B33" s="37">
        <v>22</v>
      </c>
      <c r="C33" s="38" t="s">
        <v>417</v>
      </c>
      <c r="D33" s="79" t="s">
        <v>690</v>
      </c>
      <c r="E33" s="79" t="s">
        <v>676</v>
      </c>
      <c r="F33" s="111">
        <v>51096720</v>
      </c>
      <c r="G33" s="39">
        <v>39422</v>
      </c>
      <c r="H33" s="40">
        <v>49008</v>
      </c>
      <c r="I33" s="44" t="s">
        <v>1117</v>
      </c>
      <c r="J33" s="41" t="s">
        <v>1017</v>
      </c>
      <c r="K33" s="42" t="s">
        <v>1020</v>
      </c>
      <c r="L33" s="40">
        <v>42263</v>
      </c>
      <c r="M33" s="40">
        <v>38644</v>
      </c>
      <c r="N33" s="39">
        <f t="shared" si="0"/>
        <v>-3619</v>
      </c>
      <c r="O33" s="40">
        <v>-141</v>
      </c>
      <c r="P33" s="43" t="s">
        <v>1313</v>
      </c>
      <c r="Q33" s="44" t="s">
        <v>1579</v>
      </c>
      <c r="R33" s="45" t="s">
        <v>1622</v>
      </c>
      <c r="S33" s="80" t="s">
        <v>696</v>
      </c>
      <c r="T33" s="46" t="s">
        <v>592</v>
      </c>
      <c r="U33" s="81" t="s">
        <v>697</v>
      </c>
      <c r="V33" s="82" t="s">
        <v>327</v>
      </c>
      <c r="W33" s="83"/>
      <c r="X33" s="84"/>
      <c r="Y33" s="85">
        <v>22</v>
      </c>
      <c r="Z33" s="84" t="s">
        <v>618</v>
      </c>
      <c r="AA33" s="86">
        <v>0</v>
      </c>
      <c r="AB33" s="82"/>
      <c r="AC33" s="83"/>
      <c r="AD33" s="84"/>
      <c r="AE33" s="85"/>
      <c r="AF33" s="84"/>
      <c r="AG33" s="86"/>
      <c r="AH33" s="82"/>
      <c r="AI33" s="83"/>
      <c r="AJ33" s="84"/>
      <c r="AK33" s="85"/>
      <c r="AL33" s="84"/>
      <c r="AM33" s="86"/>
      <c r="AN33" s="74"/>
      <c r="AO33" s="47" t="s">
        <v>998</v>
      </c>
      <c r="AP33" s="35"/>
      <c r="AQ33" s="35"/>
      <c r="AR33" s="36"/>
    </row>
    <row r="34" spans="2:44" ht="103.5" customHeight="1" x14ac:dyDescent="0.15">
      <c r="B34" s="37">
        <v>23</v>
      </c>
      <c r="C34" s="38" t="s">
        <v>419</v>
      </c>
      <c r="D34" s="79" t="s">
        <v>420</v>
      </c>
      <c r="E34" s="79" t="s">
        <v>676</v>
      </c>
      <c r="F34" s="111">
        <v>2546922</v>
      </c>
      <c r="G34" s="39">
        <v>2547</v>
      </c>
      <c r="H34" s="40">
        <v>2437</v>
      </c>
      <c r="I34" s="44" t="s">
        <v>1016</v>
      </c>
      <c r="J34" s="41" t="s">
        <v>1026</v>
      </c>
      <c r="K34" s="42" t="s">
        <v>1028</v>
      </c>
      <c r="L34" s="40">
        <v>3523</v>
      </c>
      <c r="M34" s="40">
        <v>5048</v>
      </c>
      <c r="N34" s="39">
        <f t="shared" si="0"/>
        <v>1525</v>
      </c>
      <c r="O34" s="147" t="s">
        <v>333</v>
      </c>
      <c r="P34" s="43" t="s">
        <v>1026</v>
      </c>
      <c r="Q34" s="44" t="s">
        <v>1323</v>
      </c>
      <c r="R34" s="45" t="s">
        <v>333</v>
      </c>
      <c r="S34" s="80" t="s">
        <v>678</v>
      </c>
      <c r="T34" s="46" t="s">
        <v>592</v>
      </c>
      <c r="U34" s="81" t="s">
        <v>702</v>
      </c>
      <c r="V34" s="82" t="s">
        <v>327</v>
      </c>
      <c r="W34" s="83"/>
      <c r="X34" s="84"/>
      <c r="Y34" s="85">
        <v>23</v>
      </c>
      <c r="Z34" s="84" t="s">
        <v>618</v>
      </c>
      <c r="AA34" s="86">
        <v>0</v>
      </c>
      <c r="AB34" s="82"/>
      <c r="AC34" s="83"/>
      <c r="AD34" s="84"/>
      <c r="AE34" s="85"/>
      <c r="AF34" s="84"/>
      <c r="AG34" s="86"/>
      <c r="AH34" s="82"/>
      <c r="AI34" s="83"/>
      <c r="AJ34" s="84"/>
      <c r="AK34" s="85"/>
      <c r="AL34" s="84"/>
      <c r="AM34" s="86"/>
      <c r="AN34" s="74"/>
      <c r="AO34" s="47" t="s">
        <v>1000</v>
      </c>
      <c r="AP34" s="35"/>
      <c r="AQ34" s="35"/>
      <c r="AR34" s="36"/>
    </row>
    <row r="35" spans="2:44" ht="103.5" customHeight="1" x14ac:dyDescent="0.15">
      <c r="B35" s="37">
        <v>24</v>
      </c>
      <c r="C35" s="38" t="s">
        <v>421</v>
      </c>
      <c r="D35" s="79" t="s">
        <v>345</v>
      </c>
      <c r="E35" s="79" t="s">
        <v>676</v>
      </c>
      <c r="F35" s="111">
        <v>1789642</v>
      </c>
      <c r="G35" s="39">
        <v>1790</v>
      </c>
      <c r="H35" s="40">
        <v>1569</v>
      </c>
      <c r="I35" s="44" t="s">
        <v>1016</v>
      </c>
      <c r="J35" s="41" t="s">
        <v>1017</v>
      </c>
      <c r="K35" s="42" t="s">
        <v>1029</v>
      </c>
      <c r="L35" s="40">
        <v>1627</v>
      </c>
      <c r="M35" s="40">
        <v>3862</v>
      </c>
      <c r="N35" s="39">
        <f t="shared" si="0"/>
        <v>2235</v>
      </c>
      <c r="O35" s="147" t="s">
        <v>333</v>
      </c>
      <c r="P35" s="43" t="s">
        <v>1302</v>
      </c>
      <c r="Q35" s="44" t="s">
        <v>1324</v>
      </c>
      <c r="R35" s="45" t="s">
        <v>333</v>
      </c>
      <c r="S35" s="80" t="s">
        <v>678</v>
      </c>
      <c r="T35" s="46" t="s">
        <v>592</v>
      </c>
      <c r="U35" s="81" t="s">
        <v>698</v>
      </c>
      <c r="V35" s="82" t="s">
        <v>327</v>
      </c>
      <c r="W35" s="83"/>
      <c r="X35" s="84"/>
      <c r="Y35" s="85">
        <v>25</v>
      </c>
      <c r="Z35" s="84" t="s">
        <v>618</v>
      </c>
      <c r="AA35" s="86">
        <v>0</v>
      </c>
      <c r="AB35" s="82"/>
      <c r="AC35" s="83"/>
      <c r="AD35" s="84"/>
      <c r="AE35" s="85"/>
      <c r="AF35" s="84"/>
      <c r="AG35" s="86"/>
      <c r="AH35" s="82"/>
      <c r="AI35" s="83"/>
      <c r="AJ35" s="84"/>
      <c r="AK35" s="85"/>
      <c r="AL35" s="84"/>
      <c r="AM35" s="86"/>
      <c r="AN35" s="74"/>
      <c r="AO35" s="47" t="s">
        <v>1000</v>
      </c>
      <c r="AP35" s="35"/>
      <c r="AQ35" s="35"/>
      <c r="AR35" s="36"/>
    </row>
    <row r="36" spans="2:44" ht="103.5" customHeight="1" x14ac:dyDescent="0.15">
      <c r="B36" s="37">
        <v>25</v>
      </c>
      <c r="C36" s="38" t="s">
        <v>422</v>
      </c>
      <c r="D36" s="79" t="s">
        <v>407</v>
      </c>
      <c r="E36" s="79" t="s">
        <v>676</v>
      </c>
      <c r="F36" s="111">
        <v>8084107</v>
      </c>
      <c r="G36" s="39">
        <v>8084</v>
      </c>
      <c r="H36" s="40">
        <v>7005</v>
      </c>
      <c r="I36" s="44" t="s">
        <v>1016</v>
      </c>
      <c r="J36" s="41" t="s">
        <v>1017</v>
      </c>
      <c r="K36" s="42" t="s">
        <v>1029</v>
      </c>
      <c r="L36" s="40">
        <v>16257</v>
      </c>
      <c r="M36" s="40">
        <v>10868</v>
      </c>
      <c r="N36" s="39">
        <f t="shared" si="0"/>
        <v>-5389</v>
      </c>
      <c r="O36" s="147" t="s">
        <v>333</v>
      </c>
      <c r="P36" s="43" t="s">
        <v>1302</v>
      </c>
      <c r="Q36" s="44" t="s">
        <v>1325</v>
      </c>
      <c r="R36" s="45" t="s">
        <v>1623</v>
      </c>
      <c r="S36" s="80" t="s">
        <v>695</v>
      </c>
      <c r="T36" s="46" t="s">
        <v>592</v>
      </c>
      <c r="U36" s="81" t="s">
        <v>698</v>
      </c>
      <c r="V36" s="82" t="s">
        <v>327</v>
      </c>
      <c r="W36" s="83"/>
      <c r="X36" s="84"/>
      <c r="Y36" s="85">
        <v>26</v>
      </c>
      <c r="Z36" s="84" t="s">
        <v>618</v>
      </c>
      <c r="AA36" s="86">
        <v>0</v>
      </c>
      <c r="AB36" s="82"/>
      <c r="AC36" s="83"/>
      <c r="AD36" s="84"/>
      <c r="AE36" s="85"/>
      <c r="AF36" s="84"/>
      <c r="AG36" s="86"/>
      <c r="AH36" s="82"/>
      <c r="AI36" s="83"/>
      <c r="AJ36" s="84"/>
      <c r="AK36" s="85"/>
      <c r="AL36" s="84"/>
      <c r="AM36" s="86"/>
      <c r="AN36" s="74"/>
      <c r="AO36" s="47" t="s">
        <v>1000</v>
      </c>
      <c r="AP36" s="35"/>
      <c r="AQ36" s="35"/>
      <c r="AR36" s="36"/>
    </row>
    <row r="37" spans="2:44" ht="103.5" customHeight="1" x14ac:dyDescent="0.15">
      <c r="B37" s="37">
        <v>26</v>
      </c>
      <c r="C37" s="38" t="s">
        <v>691</v>
      </c>
      <c r="D37" s="79" t="s">
        <v>345</v>
      </c>
      <c r="E37" s="79" t="s">
        <v>676</v>
      </c>
      <c r="F37" s="111">
        <v>186330</v>
      </c>
      <c r="G37" s="39">
        <v>158</v>
      </c>
      <c r="H37" s="40">
        <v>174</v>
      </c>
      <c r="I37" s="44" t="s">
        <v>1016</v>
      </c>
      <c r="J37" s="41" t="s">
        <v>1017</v>
      </c>
      <c r="K37" s="42" t="s">
        <v>1030</v>
      </c>
      <c r="L37" s="40">
        <v>156</v>
      </c>
      <c r="M37" s="40">
        <v>171</v>
      </c>
      <c r="N37" s="39">
        <f t="shared" si="0"/>
        <v>15</v>
      </c>
      <c r="O37" s="147" t="s">
        <v>333</v>
      </c>
      <c r="P37" s="43" t="s">
        <v>1302</v>
      </c>
      <c r="Q37" s="44" t="s">
        <v>1326</v>
      </c>
      <c r="R37" s="45" t="s">
        <v>333</v>
      </c>
      <c r="S37" s="80" t="s">
        <v>678</v>
      </c>
      <c r="T37" s="46" t="s">
        <v>592</v>
      </c>
      <c r="U37" s="81" t="s">
        <v>698</v>
      </c>
      <c r="V37" s="82" t="s">
        <v>327</v>
      </c>
      <c r="W37" s="83"/>
      <c r="X37" s="84"/>
      <c r="Y37" s="85">
        <v>27</v>
      </c>
      <c r="Z37" s="84" t="s">
        <v>618</v>
      </c>
      <c r="AA37" s="86">
        <v>0</v>
      </c>
      <c r="AB37" s="82"/>
      <c r="AC37" s="83"/>
      <c r="AD37" s="84"/>
      <c r="AE37" s="85"/>
      <c r="AF37" s="84"/>
      <c r="AG37" s="86"/>
      <c r="AH37" s="82"/>
      <c r="AI37" s="83"/>
      <c r="AJ37" s="84"/>
      <c r="AK37" s="85"/>
      <c r="AL37" s="84"/>
      <c r="AM37" s="86"/>
      <c r="AN37" s="74"/>
      <c r="AO37" s="47" t="s">
        <v>1000</v>
      </c>
      <c r="AP37" s="35"/>
      <c r="AQ37" s="35"/>
      <c r="AR37" s="36"/>
    </row>
    <row r="38" spans="2:44" ht="115.5" customHeight="1" x14ac:dyDescent="0.15">
      <c r="B38" s="37">
        <v>27</v>
      </c>
      <c r="C38" s="38" t="s">
        <v>423</v>
      </c>
      <c r="D38" s="79" t="s">
        <v>407</v>
      </c>
      <c r="E38" s="79" t="s">
        <v>676</v>
      </c>
      <c r="F38" s="111">
        <v>71043</v>
      </c>
      <c r="G38" s="39">
        <v>14</v>
      </c>
      <c r="H38" s="40">
        <v>11</v>
      </c>
      <c r="I38" s="44" t="s">
        <v>1031</v>
      </c>
      <c r="J38" s="41" t="s">
        <v>1017</v>
      </c>
      <c r="K38" s="42" t="s">
        <v>1020</v>
      </c>
      <c r="L38" s="40">
        <v>64</v>
      </c>
      <c r="M38" s="40">
        <v>44</v>
      </c>
      <c r="N38" s="39">
        <f t="shared" si="0"/>
        <v>-20</v>
      </c>
      <c r="O38" s="147" t="s">
        <v>333</v>
      </c>
      <c r="P38" s="43" t="s">
        <v>1302</v>
      </c>
      <c r="Q38" s="44" t="s">
        <v>1327</v>
      </c>
      <c r="R38" s="45" t="s">
        <v>1624</v>
      </c>
      <c r="S38" s="80" t="s">
        <v>678</v>
      </c>
      <c r="T38" s="46" t="s">
        <v>592</v>
      </c>
      <c r="U38" s="81" t="s">
        <v>698</v>
      </c>
      <c r="V38" s="82" t="s">
        <v>327</v>
      </c>
      <c r="W38" s="83"/>
      <c r="X38" s="84"/>
      <c r="Y38" s="85">
        <v>28</v>
      </c>
      <c r="Z38" s="84" t="s">
        <v>618</v>
      </c>
      <c r="AA38" s="86">
        <v>0</v>
      </c>
      <c r="AB38" s="82"/>
      <c r="AC38" s="83"/>
      <c r="AD38" s="84"/>
      <c r="AE38" s="85"/>
      <c r="AF38" s="84"/>
      <c r="AG38" s="86"/>
      <c r="AH38" s="82"/>
      <c r="AI38" s="83"/>
      <c r="AJ38" s="84"/>
      <c r="AK38" s="85"/>
      <c r="AL38" s="84"/>
      <c r="AM38" s="86"/>
      <c r="AN38" s="74"/>
      <c r="AO38" s="47" t="s">
        <v>998</v>
      </c>
      <c r="AP38" s="35"/>
      <c r="AQ38" s="35"/>
      <c r="AR38" s="36"/>
    </row>
    <row r="39" spans="2:44" ht="103.5" customHeight="1" x14ac:dyDescent="0.15">
      <c r="B39" s="37">
        <v>28</v>
      </c>
      <c r="C39" s="38" t="s">
        <v>424</v>
      </c>
      <c r="D39" s="79" t="s">
        <v>407</v>
      </c>
      <c r="E39" s="79" t="s">
        <v>676</v>
      </c>
      <c r="F39" s="111">
        <v>6687</v>
      </c>
      <c r="G39" s="39">
        <v>7</v>
      </c>
      <c r="H39" s="40">
        <v>7</v>
      </c>
      <c r="I39" s="44" t="s">
        <v>1016</v>
      </c>
      <c r="J39" s="41" t="s">
        <v>1017</v>
      </c>
      <c r="K39" s="42" t="s">
        <v>1040</v>
      </c>
      <c r="L39" s="40">
        <v>6</v>
      </c>
      <c r="M39" s="40">
        <v>6</v>
      </c>
      <c r="N39" s="39">
        <f t="shared" si="0"/>
        <v>0</v>
      </c>
      <c r="O39" s="147" t="s">
        <v>333</v>
      </c>
      <c r="P39" s="43" t="s">
        <v>1310</v>
      </c>
      <c r="Q39" s="44" t="s">
        <v>1328</v>
      </c>
      <c r="R39" s="45" t="s">
        <v>333</v>
      </c>
      <c r="S39" s="80" t="s">
        <v>678</v>
      </c>
      <c r="T39" s="46" t="s">
        <v>592</v>
      </c>
      <c r="U39" s="81" t="s">
        <v>698</v>
      </c>
      <c r="V39" s="82" t="s">
        <v>327</v>
      </c>
      <c r="W39" s="83"/>
      <c r="X39" s="84"/>
      <c r="Y39" s="85">
        <v>29</v>
      </c>
      <c r="Z39" s="84" t="s">
        <v>618</v>
      </c>
      <c r="AA39" s="86">
        <v>0</v>
      </c>
      <c r="AB39" s="82"/>
      <c r="AC39" s="83"/>
      <c r="AD39" s="84"/>
      <c r="AE39" s="85"/>
      <c r="AF39" s="84"/>
      <c r="AG39" s="86"/>
      <c r="AH39" s="82"/>
      <c r="AI39" s="83"/>
      <c r="AJ39" s="84"/>
      <c r="AK39" s="85"/>
      <c r="AL39" s="84"/>
      <c r="AM39" s="86"/>
      <c r="AN39" s="74"/>
      <c r="AO39" s="47" t="s">
        <v>1003</v>
      </c>
      <c r="AP39" s="35"/>
      <c r="AQ39" s="35"/>
      <c r="AR39" s="36"/>
    </row>
    <row r="40" spans="2:44" ht="103.5" customHeight="1" x14ac:dyDescent="0.15">
      <c r="B40" s="168">
        <v>29</v>
      </c>
      <c r="C40" s="38" t="s">
        <v>425</v>
      </c>
      <c r="D40" s="79" t="s">
        <v>384</v>
      </c>
      <c r="E40" s="79" t="s">
        <v>676</v>
      </c>
      <c r="F40" s="111">
        <v>15511557</v>
      </c>
      <c r="G40" s="39">
        <v>15512</v>
      </c>
      <c r="H40" s="40">
        <v>16836</v>
      </c>
      <c r="I40" s="44" t="s">
        <v>1016</v>
      </c>
      <c r="J40" s="41" t="s">
        <v>1017</v>
      </c>
      <c r="K40" s="42" t="s">
        <v>1032</v>
      </c>
      <c r="L40" s="40">
        <v>8688</v>
      </c>
      <c r="M40" s="167">
        <v>8917</v>
      </c>
      <c r="N40" s="39">
        <f t="shared" si="0"/>
        <v>229</v>
      </c>
      <c r="O40" s="147" t="s">
        <v>333</v>
      </c>
      <c r="P40" s="43" t="s">
        <v>1302</v>
      </c>
      <c r="Q40" s="44" t="s">
        <v>1317</v>
      </c>
      <c r="R40" s="45" t="s">
        <v>333</v>
      </c>
      <c r="S40" s="80" t="s">
        <v>678</v>
      </c>
      <c r="T40" s="46" t="s">
        <v>592</v>
      </c>
      <c r="U40" s="81" t="s">
        <v>698</v>
      </c>
      <c r="V40" s="82" t="s">
        <v>327</v>
      </c>
      <c r="W40" s="83"/>
      <c r="X40" s="84"/>
      <c r="Y40" s="85">
        <v>31</v>
      </c>
      <c r="Z40" s="84" t="s">
        <v>618</v>
      </c>
      <c r="AA40" s="86">
        <v>0</v>
      </c>
      <c r="AB40" s="82"/>
      <c r="AC40" s="83"/>
      <c r="AD40" s="84"/>
      <c r="AE40" s="85"/>
      <c r="AF40" s="84"/>
      <c r="AG40" s="86"/>
      <c r="AH40" s="82"/>
      <c r="AI40" s="83"/>
      <c r="AJ40" s="84"/>
      <c r="AK40" s="85"/>
      <c r="AL40" s="84"/>
      <c r="AM40" s="86"/>
      <c r="AN40" s="74"/>
      <c r="AO40" s="47" t="s">
        <v>1000</v>
      </c>
      <c r="AP40" s="35"/>
      <c r="AQ40" s="35"/>
      <c r="AR40" s="36"/>
    </row>
    <row r="41" spans="2:44" ht="103.5" customHeight="1" x14ac:dyDescent="0.15">
      <c r="B41" s="37">
        <v>30</v>
      </c>
      <c r="C41" s="38" t="s">
        <v>426</v>
      </c>
      <c r="D41" s="79" t="s">
        <v>384</v>
      </c>
      <c r="E41" s="79" t="s">
        <v>676</v>
      </c>
      <c r="F41" s="111">
        <v>13935575</v>
      </c>
      <c r="G41" s="39">
        <v>13790</v>
      </c>
      <c r="H41" s="40">
        <v>14370</v>
      </c>
      <c r="I41" s="44" t="s">
        <v>1033</v>
      </c>
      <c r="J41" s="41" t="s">
        <v>1017</v>
      </c>
      <c r="K41" s="42" t="s">
        <v>1020</v>
      </c>
      <c r="L41" s="40">
        <v>9481</v>
      </c>
      <c r="M41" s="40">
        <v>9860</v>
      </c>
      <c r="N41" s="39">
        <f t="shared" si="0"/>
        <v>379</v>
      </c>
      <c r="O41" s="147" t="s">
        <v>333</v>
      </c>
      <c r="P41" s="43" t="s">
        <v>1302</v>
      </c>
      <c r="Q41" s="44" t="s">
        <v>1329</v>
      </c>
      <c r="R41" s="45" t="s">
        <v>1625</v>
      </c>
      <c r="S41" s="80" t="s">
        <v>678</v>
      </c>
      <c r="T41" s="46" t="s">
        <v>592</v>
      </c>
      <c r="U41" s="81" t="s">
        <v>698</v>
      </c>
      <c r="V41" s="82" t="s">
        <v>327</v>
      </c>
      <c r="W41" s="83"/>
      <c r="X41" s="84"/>
      <c r="Y41" s="85">
        <v>32</v>
      </c>
      <c r="Z41" s="84" t="s">
        <v>618</v>
      </c>
      <c r="AA41" s="86">
        <v>0</v>
      </c>
      <c r="AB41" s="82"/>
      <c r="AC41" s="83"/>
      <c r="AD41" s="84"/>
      <c r="AE41" s="85"/>
      <c r="AF41" s="84"/>
      <c r="AG41" s="86"/>
      <c r="AH41" s="82"/>
      <c r="AI41" s="83"/>
      <c r="AJ41" s="84"/>
      <c r="AK41" s="85"/>
      <c r="AL41" s="84"/>
      <c r="AM41" s="86"/>
      <c r="AN41" s="74"/>
      <c r="AO41" s="47" t="s">
        <v>998</v>
      </c>
      <c r="AP41" s="35"/>
      <c r="AQ41" s="35"/>
      <c r="AR41" s="36"/>
    </row>
    <row r="42" spans="2:44" ht="103.5" customHeight="1" x14ac:dyDescent="0.15">
      <c r="B42" s="37">
        <v>31</v>
      </c>
      <c r="C42" s="38" t="s">
        <v>427</v>
      </c>
      <c r="D42" s="79" t="s">
        <v>384</v>
      </c>
      <c r="E42" s="79" t="s">
        <v>676</v>
      </c>
      <c r="F42" s="111">
        <v>1550940</v>
      </c>
      <c r="G42" s="39">
        <v>1354</v>
      </c>
      <c r="H42" s="40">
        <v>1418</v>
      </c>
      <c r="I42" s="44" t="s">
        <v>1034</v>
      </c>
      <c r="J42" s="41" t="s">
        <v>1017</v>
      </c>
      <c r="K42" s="42" t="s">
        <v>1020</v>
      </c>
      <c r="L42" s="40">
        <v>1036</v>
      </c>
      <c r="M42" s="40">
        <v>438</v>
      </c>
      <c r="N42" s="39">
        <f t="shared" si="0"/>
        <v>-598</v>
      </c>
      <c r="O42" s="147" t="s">
        <v>333</v>
      </c>
      <c r="P42" s="43" t="s">
        <v>1302</v>
      </c>
      <c r="Q42" s="44" t="s">
        <v>1330</v>
      </c>
      <c r="R42" s="45" t="s">
        <v>1626</v>
      </c>
      <c r="S42" s="80" t="s">
        <v>678</v>
      </c>
      <c r="T42" s="46" t="s">
        <v>592</v>
      </c>
      <c r="U42" s="81" t="s">
        <v>698</v>
      </c>
      <c r="V42" s="82" t="s">
        <v>327</v>
      </c>
      <c r="W42" s="83"/>
      <c r="X42" s="84"/>
      <c r="Y42" s="85">
        <v>33</v>
      </c>
      <c r="Z42" s="84" t="s">
        <v>618</v>
      </c>
      <c r="AA42" s="86">
        <v>0</v>
      </c>
      <c r="AB42" s="82"/>
      <c r="AC42" s="83"/>
      <c r="AD42" s="84"/>
      <c r="AE42" s="85"/>
      <c r="AF42" s="84"/>
      <c r="AG42" s="86"/>
      <c r="AH42" s="82"/>
      <c r="AI42" s="83"/>
      <c r="AJ42" s="84"/>
      <c r="AK42" s="85"/>
      <c r="AL42" s="84"/>
      <c r="AM42" s="86"/>
      <c r="AN42" s="74"/>
      <c r="AO42" s="47" t="s">
        <v>998</v>
      </c>
      <c r="AP42" s="35"/>
      <c r="AQ42" s="35"/>
      <c r="AR42" s="36"/>
    </row>
    <row r="43" spans="2:44" ht="103.5" customHeight="1" x14ac:dyDescent="0.15">
      <c r="B43" s="37">
        <v>32</v>
      </c>
      <c r="C43" s="38" t="s">
        <v>428</v>
      </c>
      <c r="D43" s="79" t="s">
        <v>429</v>
      </c>
      <c r="E43" s="79" t="s">
        <v>676</v>
      </c>
      <c r="F43" s="111">
        <v>11951400</v>
      </c>
      <c r="G43" s="39">
        <v>11951</v>
      </c>
      <c r="H43" s="40">
        <v>11636</v>
      </c>
      <c r="I43" s="44" t="s">
        <v>1016</v>
      </c>
      <c r="J43" s="41" t="s">
        <v>1017</v>
      </c>
      <c r="K43" s="42" t="s">
        <v>1035</v>
      </c>
      <c r="L43" s="40">
        <v>10257</v>
      </c>
      <c r="M43" s="40">
        <v>10430</v>
      </c>
      <c r="N43" s="39">
        <f t="shared" si="0"/>
        <v>173</v>
      </c>
      <c r="O43" s="147" t="s">
        <v>333</v>
      </c>
      <c r="P43" s="43" t="s">
        <v>1302</v>
      </c>
      <c r="Q43" s="44" t="s">
        <v>1331</v>
      </c>
      <c r="R43" s="45" t="s">
        <v>1627</v>
      </c>
      <c r="S43" s="80" t="s">
        <v>678</v>
      </c>
      <c r="T43" s="46" t="s">
        <v>592</v>
      </c>
      <c r="U43" s="81" t="s">
        <v>698</v>
      </c>
      <c r="V43" s="82" t="s">
        <v>327</v>
      </c>
      <c r="W43" s="83"/>
      <c r="X43" s="84"/>
      <c r="Y43" s="85">
        <v>34</v>
      </c>
      <c r="Z43" s="84" t="s">
        <v>618</v>
      </c>
      <c r="AA43" s="86">
        <v>0</v>
      </c>
      <c r="AB43" s="82"/>
      <c r="AC43" s="83"/>
      <c r="AD43" s="84"/>
      <c r="AE43" s="85"/>
      <c r="AF43" s="84"/>
      <c r="AG43" s="86"/>
      <c r="AH43" s="82"/>
      <c r="AI43" s="83"/>
      <c r="AJ43" s="84"/>
      <c r="AK43" s="85"/>
      <c r="AL43" s="84"/>
      <c r="AM43" s="86"/>
      <c r="AN43" s="74"/>
      <c r="AO43" s="47" t="s">
        <v>1000</v>
      </c>
      <c r="AP43" s="35"/>
      <c r="AQ43" s="35"/>
      <c r="AR43" s="36"/>
    </row>
    <row r="44" spans="2:44" ht="103.5" customHeight="1" x14ac:dyDescent="0.15">
      <c r="B44" s="37">
        <v>33</v>
      </c>
      <c r="C44" s="38" t="s">
        <v>430</v>
      </c>
      <c r="D44" s="79" t="s">
        <v>431</v>
      </c>
      <c r="E44" s="79" t="s">
        <v>676</v>
      </c>
      <c r="F44" s="111">
        <v>10587138</v>
      </c>
      <c r="G44" s="39">
        <v>9947</v>
      </c>
      <c r="H44" s="40">
        <v>9697</v>
      </c>
      <c r="I44" s="44" t="s">
        <v>1016</v>
      </c>
      <c r="J44" s="41" t="s">
        <v>1017</v>
      </c>
      <c r="K44" s="42" t="s">
        <v>1036</v>
      </c>
      <c r="L44" s="40">
        <v>8796</v>
      </c>
      <c r="M44" s="40">
        <v>4369</v>
      </c>
      <c r="N44" s="39">
        <f t="shared" si="0"/>
        <v>-4427</v>
      </c>
      <c r="O44" s="147" t="s">
        <v>333</v>
      </c>
      <c r="P44" s="43" t="s">
        <v>1302</v>
      </c>
      <c r="Q44" s="44" t="s">
        <v>1332</v>
      </c>
      <c r="R44" s="45" t="s">
        <v>1628</v>
      </c>
      <c r="S44" s="80" t="s">
        <v>678</v>
      </c>
      <c r="T44" s="46" t="s">
        <v>592</v>
      </c>
      <c r="U44" s="81" t="s">
        <v>698</v>
      </c>
      <c r="V44" s="82" t="s">
        <v>327</v>
      </c>
      <c r="W44" s="83"/>
      <c r="X44" s="84"/>
      <c r="Y44" s="85">
        <v>35</v>
      </c>
      <c r="Z44" s="84" t="s">
        <v>618</v>
      </c>
      <c r="AA44" s="86">
        <v>0</v>
      </c>
      <c r="AB44" s="82"/>
      <c r="AC44" s="83"/>
      <c r="AD44" s="84"/>
      <c r="AE44" s="85"/>
      <c r="AF44" s="84"/>
      <c r="AG44" s="86"/>
      <c r="AH44" s="82"/>
      <c r="AI44" s="83"/>
      <c r="AJ44" s="84"/>
      <c r="AK44" s="85"/>
      <c r="AL44" s="84"/>
      <c r="AM44" s="86"/>
      <c r="AN44" s="74"/>
      <c r="AO44" s="47" t="s">
        <v>1000</v>
      </c>
      <c r="AP44" s="35"/>
      <c r="AQ44" s="35"/>
      <c r="AR44" s="36"/>
    </row>
    <row r="45" spans="2:44" ht="103.5" customHeight="1" x14ac:dyDescent="0.15">
      <c r="B45" s="37">
        <v>34</v>
      </c>
      <c r="C45" s="38" t="s">
        <v>432</v>
      </c>
      <c r="D45" s="79" t="s">
        <v>345</v>
      </c>
      <c r="E45" s="79" t="s">
        <v>676</v>
      </c>
      <c r="F45" s="111">
        <v>3732147</v>
      </c>
      <c r="G45" s="39">
        <v>3675</v>
      </c>
      <c r="H45" s="40">
        <v>3417</v>
      </c>
      <c r="I45" s="44" t="s">
        <v>1016</v>
      </c>
      <c r="J45" s="41" t="s">
        <v>1017</v>
      </c>
      <c r="K45" s="42" t="s">
        <v>1037</v>
      </c>
      <c r="L45" s="40">
        <v>3142</v>
      </c>
      <c r="M45" s="40">
        <v>3380</v>
      </c>
      <c r="N45" s="39">
        <f t="shared" si="0"/>
        <v>238</v>
      </c>
      <c r="O45" s="147" t="s">
        <v>333</v>
      </c>
      <c r="P45" s="43" t="s">
        <v>1302</v>
      </c>
      <c r="Q45" s="44" t="s">
        <v>1333</v>
      </c>
      <c r="R45" s="45" t="s">
        <v>1629</v>
      </c>
      <c r="S45" s="80" t="s">
        <v>678</v>
      </c>
      <c r="T45" s="46" t="s">
        <v>592</v>
      </c>
      <c r="U45" s="81" t="s">
        <v>698</v>
      </c>
      <c r="V45" s="82" t="s">
        <v>327</v>
      </c>
      <c r="W45" s="83"/>
      <c r="X45" s="84"/>
      <c r="Y45" s="85">
        <v>36</v>
      </c>
      <c r="Z45" s="84" t="s">
        <v>618</v>
      </c>
      <c r="AA45" s="86">
        <v>0</v>
      </c>
      <c r="AB45" s="82"/>
      <c r="AC45" s="83"/>
      <c r="AD45" s="84"/>
      <c r="AE45" s="85"/>
      <c r="AF45" s="84"/>
      <c r="AG45" s="86"/>
      <c r="AH45" s="82"/>
      <c r="AI45" s="83"/>
      <c r="AJ45" s="84"/>
      <c r="AK45" s="85"/>
      <c r="AL45" s="84"/>
      <c r="AM45" s="86"/>
      <c r="AN45" s="74"/>
      <c r="AO45" s="47" t="s">
        <v>1000</v>
      </c>
      <c r="AP45" s="35"/>
      <c r="AQ45" s="35"/>
      <c r="AR45" s="36"/>
    </row>
    <row r="46" spans="2:44" ht="103.5" customHeight="1" x14ac:dyDescent="0.15">
      <c r="B46" s="37">
        <v>35</v>
      </c>
      <c r="C46" s="38" t="s">
        <v>433</v>
      </c>
      <c r="D46" s="79" t="s">
        <v>368</v>
      </c>
      <c r="E46" s="79" t="s">
        <v>676</v>
      </c>
      <c r="F46" s="111">
        <v>3218</v>
      </c>
      <c r="G46" s="39">
        <v>3.2</v>
      </c>
      <c r="H46" s="40">
        <v>3.2</v>
      </c>
      <c r="I46" s="44" t="s">
        <v>1016</v>
      </c>
      <c r="J46" s="41" t="s">
        <v>1026</v>
      </c>
      <c r="K46" s="42" t="s">
        <v>1038</v>
      </c>
      <c r="L46" s="40">
        <v>0</v>
      </c>
      <c r="M46" s="40">
        <v>6</v>
      </c>
      <c r="N46" s="39">
        <f t="shared" si="0"/>
        <v>6</v>
      </c>
      <c r="O46" s="147" t="s">
        <v>333</v>
      </c>
      <c r="P46" s="43" t="s">
        <v>1026</v>
      </c>
      <c r="Q46" s="44" t="s">
        <v>1334</v>
      </c>
      <c r="R46" s="45" t="s">
        <v>1630</v>
      </c>
      <c r="S46" s="80" t="s">
        <v>678</v>
      </c>
      <c r="T46" s="46" t="s">
        <v>592</v>
      </c>
      <c r="U46" s="81" t="s">
        <v>698</v>
      </c>
      <c r="V46" s="82" t="s">
        <v>327</v>
      </c>
      <c r="W46" s="83"/>
      <c r="X46" s="84"/>
      <c r="Y46" s="85">
        <v>37</v>
      </c>
      <c r="Z46" s="84" t="s">
        <v>618</v>
      </c>
      <c r="AA46" s="86">
        <v>0</v>
      </c>
      <c r="AB46" s="82"/>
      <c r="AC46" s="83"/>
      <c r="AD46" s="84"/>
      <c r="AE46" s="85"/>
      <c r="AF46" s="84"/>
      <c r="AG46" s="86"/>
      <c r="AH46" s="82"/>
      <c r="AI46" s="83"/>
      <c r="AJ46" s="84"/>
      <c r="AK46" s="85"/>
      <c r="AL46" s="84"/>
      <c r="AM46" s="86"/>
      <c r="AN46" s="74"/>
      <c r="AO46" s="47" t="s">
        <v>1000</v>
      </c>
      <c r="AP46" s="35"/>
      <c r="AQ46" s="35"/>
      <c r="AR46" s="36"/>
    </row>
    <row r="47" spans="2:44" ht="103.5" customHeight="1" x14ac:dyDescent="0.15">
      <c r="B47" s="37">
        <v>36</v>
      </c>
      <c r="C47" s="38" t="s">
        <v>434</v>
      </c>
      <c r="D47" s="79" t="s">
        <v>384</v>
      </c>
      <c r="E47" s="79" t="s">
        <v>676</v>
      </c>
      <c r="F47" s="111">
        <v>17068</v>
      </c>
      <c r="G47" s="39">
        <v>17</v>
      </c>
      <c r="H47" s="40">
        <v>14</v>
      </c>
      <c r="I47" s="44" t="s">
        <v>1016</v>
      </c>
      <c r="J47" s="41" t="s">
        <v>1017</v>
      </c>
      <c r="K47" s="42" t="s">
        <v>1039</v>
      </c>
      <c r="L47" s="40">
        <v>13</v>
      </c>
      <c r="M47" s="40">
        <v>13</v>
      </c>
      <c r="N47" s="39">
        <f t="shared" si="0"/>
        <v>0</v>
      </c>
      <c r="O47" s="147" t="s">
        <v>333</v>
      </c>
      <c r="P47" s="43" t="s">
        <v>1302</v>
      </c>
      <c r="Q47" s="44" t="s">
        <v>1335</v>
      </c>
      <c r="R47" s="45" t="s">
        <v>1631</v>
      </c>
      <c r="S47" s="80" t="s">
        <v>678</v>
      </c>
      <c r="T47" s="46" t="s">
        <v>592</v>
      </c>
      <c r="U47" s="81" t="s">
        <v>698</v>
      </c>
      <c r="V47" s="82" t="s">
        <v>327</v>
      </c>
      <c r="W47" s="83"/>
      <c r="X47" s="84"/>
      <c r="Y47" s="85">
        <v>38</v>
      </c>
      <c r="Z47" s="84" t="s">
        <v>618</v>
      </c>
      <c r="AA47" s="86">
        <v>0</v>
      </c>
      <c r="AB47" s="82"/>
      <c r="AC47" s="83"/>
      <c r="AD47" s="84"/>
      <c r="AE47" s="85"/>
      <c r="AF47" s="84"/>
      <c r="AG47" s="86"/>
      <c r="AH47" s="82"/>
      <c r="AI47" s="83"/>
      <c r="AJ47" s="84"/>
      <c r="AK47" s="85"/>
      <c r="AL47" s="84"/>
      <c r="AM47" s="86"/>
      <c r="AN47" s="74"/>
      <c r="AO47" s="47" t="s">
        <v>1003</v>
      </c>
      <c r="AP47" s="35"/>
      <c r="AQ47" s="35"/>
      <c r="AR47" s="36"/>
    </row>
    <row r="48" spans="2:44" ht="103.5" customHeight="1" x14ac:dyDescent="0.15">
      <c r="B48" s="37">
        <v>37</v>
      </c>
      <c r="C48" s="38" t="s">
        <v>435</v>
      </c>
      <c r="D48" s="79" t="s">
        <v>429</v>
      </c>
      <c r="E48" s="79" t="s">
        <v>676</v>
      </c>
      <c r="F48" s="111">
        <v>6118</v>
      </c>
      <c r="G48" s="39">
        <v>6.1</v>
      </c>
      <c r="H48" s="40">
        <v>6.1</v>
      </c>
      <c r="I48" s="44" t="s">
        <v>1016</v>
      </c>
      <c r="J48" s="41" t="s">
        <v>1017</v>
      </c>
      <c r="K48" s="42" t="s">
        <v>1040</v>
      </c>
      <c r="L48" s="40">
        <v>22</v>
      </c>
      <c r="M48" s="40">
        <v>38</v>
      </c>
      <c r="N48" s="39">
        <f t="shared" si="0"/>
        <v>16</v>
      </c>
      <c r="O48" s="147" t="s">
        <v>333</v>
      </c>
      <c r="P48" s="43" t="s">
        <v>1302</v>
      </c>
      <c r="Q48" s="44" t="s">
        <v>1336</v>
      </c>
      <c r="R48" s="45" t="s">
        <v>1632</v>
      </c>
      <c r="S48" s="80" t="s">
        <v>678</v>
      </c>
      <c r="T48" s="46" t="s">
        <v>592</v>
      </c>
      <c r="U48" s="81" t="s">
        <v>698</v>
      </c>
      <c r="V48" s="82" t="s">
        <v>327</v>
      </c>
      <c r="W48" s="83"/>
      <c r="X48" s="84"/>
      <c r="Y48" s="85">
        <v>39</v>
      </c>
      <c r="Z48" s="84" t="s">
        <v>618</v>
      </c>
      <c r="AA48" s="86">
        <v>0</v>
      </c>
      <c r="AB48" s="82"/>
      <c r="AC48" s="83"/>
      <c r="AD48" s="84"/>
      <c r="AE48" s="85"/>
      <c r="AF48" s="84"/>
      <c r="AG48" s="86"/>
      <c r="AH48" s="82"/>
      <c r="AI48" s="83"/>
      <c r="AJ48" s="84"/>
      <c r="AK48" s="85"/>
      <c r="AL48" s="84"/>
      <c r="AM48" s="86"/>
      <c r="AN48" s="74"/>
      <c r="AO48" s="47" t="s">
        <v>1001</v>
      </c>
      <c r="AP48" s="35"/>
      <c r="AQ48" s="35"/>
      <c r="AR48" s="36"/>
    </row>
    <row r="49" spans="2:44" ht="103.5" customHeight="1" x14ac:dyDescent="0.15">
      <c r="B49" s="37">
        <v>38</v>
      </c>
      <c r="C49" s="38" t="s">
        <v>436</v>
      </c>
      <c r="D49" s="79" t="s">
        <v>429</v>
      </c>
      <c r="E49" s="79" t="s">
        <v>676</v>
      </c>
      <c r="F49" s="111">
        <v>2337</v>
      </c>
      <c r="G49" s="39">
        <v>2.2999999999999998</v>
      </c>
      <c r="H49" s="40">
        <v>2.2999999999999998</v>
      </c>
      <c r="I49" s="44" t="s">
        <v>1016</v>
      </c>
      <c r="J49" s="41" t="s">
        <v>1017</v>
      </c>
      <c r="K49" s="42" t="s">
        <v>1041</v>
      </c>
      <c r="L49" s="40">
        <v>7</v>
      </c>
      <c r="M49" s="40">
        <v>4</v>
      </c>
      <c r="N49" s="39">
        <f t="shared" si="0"/>
        <v>-3</v>
      </c>
      <c r="O49" s="147" t="s">
        <v>333</v>
      </c>
      <c r="P49" s="43" t="s">
        <v>1302</v>
      </c>
      <c r="Q49" s="44" t="s">
        <v>1337</v>
      </c>
      <c r="R49" s="45" t="s">
        <v>1633</v>
      </c>
      <c r="S49" s="80" t="s">
        <v>678</v>
      </c>
      <c r="T49" s="46" t="s">
        <v>592</v>
      </c>
      <c r="U49" s="81" t="s">
        <v>698</v>
      </c>
      <c r="V49" s="82" t="s">
        <v>327</v>
      </c>
      <c r="W49" s="83"/>
      <c r="X49" s="84"/>
      <c r="Y49" s="85">
        <v>40</v>
      </c>
      <c r="Z49" s="84" t="s">
        <v>618</v>
      </c>
      <c r="AA49" s="86">
        <v>0</v>
      </c>
      <c r="AB49" s="82"/>
      <c r="AC49" s="83"/>
      <c r="AD49" s="84"/>
      <c r="AE49" s="85"/>
      <c r="AF49" s="84"/>
      <c r="AG49" s="86"/>
      <c r="AH49" s="82"/>
      <c r="AI49" s="83"/>
      <c r="AJ49" s="84"/>
      <c r="AK49" s="85"/>
      <c r="AL49" s="84"/>
      <c r="AM49" s="86"/>
      <c r="AN49" s="74"/>
      <c r="AO49" s="47" t="s">
        <v>1001</v>
      </c>
      <c r="AP49" s="35"/>
      <c r="AQ49" s="35"/>
      <c r="AR49" s="36"/>
    </row>
    <row r="50" spans="2:44" ht="103.5" customHeight="1" x14ac:dyDescent="0.15">
      <c r="B50" s="37">
        <v>39</v>
      </c>
      <c r="C50" s="38" t="s">
        <v>437</v>
      </c>
      <c r="D50" s="79" t="s">
        <v>384</v>
      </c>
      <c r="E50" s="79" t="s">
        <v>676</v>
      </c>
      <c r="F50" s="111">
        <v>733987</v>
      </c>
      <c r="G50" s="39">
        <v>734</v>
      </c>
      <c r="H50" s="40">
        <v>713</v>
      </c>
      <c r="I50" s="44" t="s">
        <v>1016</v>
      </c>
      <c r="J50" s="41" t="s">
        <v>1017</v>
      </c>
      <c r="K50" s="42" t="s">
        <v>1042</v>
      </c>
      <c r="L50" s="40">
        <v>653</v>
      </c>
      <c r="M50" s="40">
        <v>604</v>
      </c>
      <c r="N50" s="39">
        <f t="shared" si="0"/>
        <v>-49</v>
      </c>
      <c r="O50" s="147" t="s">
        <v>333</v>
      </c>
      <c r="P50" s="43" t="s">
        <v>1310</v>
      </c>
      <c r="Q50" s="44" t="s">
        <v>1338</v>
      </c>
      <c r="R50" s="45" t="s">
        <v>1634</v>
      </c>
      <c r="S50" s="80" t="s">
        <v>678</v>
      </c>
      <c r="T50" s="46" t="s">
        <v>592</v>
      </c>
      <c r="U50" s="81" t="s">
        <v>698</v>
      </c>
      <c r="V50" s="82" t="s">
        <v>327</v>
      </c>
      <c r="W50" s="83"/>
      <c r="X50" s="84"/>
      <c r="Y50" s="85">
        <v>41</v>
      </c>
      <c r="Z50" s="84" t="s">
        <v>618</v>
      </c>
      <c r="AA50" s="86">
        <v>0</v>
      </c>
      <c r="AB50" s="82"/>
      <c r="AC50" s="83"/>
      <c r="AD50" s="84"/>
      <c r="AE50" s="85"/>
      <c r="AF50" s="84"/>
      <c r="AG50" s="86"/>
      <c r="AH50" s="82"/>
      <c r="AI50" s="83"/>
      <c r="AJ50" s="84"/>
      <c r="AK50" s="85"/>
      <c r="AL50" s="84"/>
      <c r="AM50" s="86"/>
      <c r="AN50" s="74"/>
      <c r="AO50" s="47" t="s">
        <v>1001</v>
      </c>
      <c r="AP50" s="35"/>
      <c r="AQ50" s="35"/>
      <c r="AR50" s="36"/>
    </row>
    <row r="51" spans="2:44" ht="103.5" customHeight="1" x14ac:dyDescent="0.15">
      <c r="B51" s="37">
        <v>40</v>
      </c>
      <c r="C51" s="38" t="s">
        <v>438</v>
      </c>
      <c r="D51" s="79" t="s">
        <v>439</v>
      </c>
      <c r="E51" s="79" t="s">
        <v>676</v>
      </c>
      <c r="F51" s="111">
        <v>226731</v>
      </c>
      <c r="G51" s="39">
        <v>206</v>
      </c>
      <c r="H51" s="40">
        <v>206</v>
      </c>
      <c r="I51" s="44" t="s">
        <v>1016</v>
      </c>
      <c r="J51" s="41" t="s">
        <v>1017</v>
      </c>
      <c r="K51" s="42" t="s">
        <v>1043</v>
      </c>
      <c r="L51" s="40">
        <v>65</v>
      </c>
      <c r="M51" s="40">
        <v>247</v>
      </c>
      <c r="N51" s="39">
        <f t="shared" si="0"/>
        <v>182</v>
      </c>
      <c r="O51" s="147" t="s">
        <v>333</v>
      </c>
      <c r="P51" s="43" t="s">
        <v>1302</v>
      </c>
      <c r="Q51" s="44" t="s">
        <v>1339</v>
      </c>
      <c r="R51" s="45" t="s">
        <v>1624</v>
      </c>
      <c r="S51" s="80" t="s">
        <v>678</v>
      </c>
      <c r="T51" s="46" t="s">
        <v>592</v>
      </c>
      <c r="U51" s="81" t="s">
        <v>698</v>
      </c>
      <c r="V51" s="82" t="s">
        <v>327</v>
      </c>
      <c r="W51" s="83"/>
      <c r="X51" s="84"/>
      <c r="Y51" s="85">
        <v>42</v>
      </c>
      <c r="Z51" s="84" t="s">
        <v>618</v>
      </c>
      <c r="AA51" s="86">
        <v>0</v>
      </c>
      <c r="AB51" s="82"/>
      <c r="AC51" s="83"/>
      <c r="AD51" s="84"/>
      <c r="AE51" s="85"/>
      <c r="AF51" s="84"/>
      <c r="AG51" s="86"/>
      <c r="AH51" s="82"/>
      <c r="AI51" s="83"/>
      <c r="AJ51" s="84"/>
      <c r="AK51" s="85"/>
      <c r="AL51" s="84"/>
      <c r="AM51" s="86"/>
      <c r="AN51" s="74"/>
      <c r="AO51" s="47" t="s">
        <v>1002</v>
      </c>
      <c r="AP51" s="35"/>
      <c r="AQ51" s="35"/>
      <c r="AR51" s="36"/>
    </row>
    <row r="52" spans="2:44" ht="157.5" customHeight="1" x14ac:dyDescent="0.15">
      <c r="B52" s="37">
        <v>41</v>
      </c>
      <c r="C52" s="38" t="s">
        <v>440</v>
      </c>
      <c r="D52" s="79" t="s">
        <v>339</v>
      </c>
      <c r="E52" s="79" t="s">
        <v>596</v>
      </c>
      <c r="F52" s="111">
        <v>569367</v>
      </c>
      <c r="G52" s="39">
        <v>569</v>
      </c>
      <c r="H52" s="40">
        <v>569</v>
      </c>
      <c r="I52" s="44" t="s">
        <v>1016</v>
      </c>
      <c r="J52" s="41" t="s">
        <v>1017</v>
      </c>
      <c r="K52" s="42" t="s">
        <v>1044</v>
      </c>
      <c r="L52" s="40">
        <v>385</v>
      </c>
      <c r="M52" s="40">
        <v>275</v>
      </c>
      <c r="N52" s="39">
        <f t="shared" si="0"/>
        <v>-110</v>
      </c>
      <c r="O52" s="147" t="s">
        <v>333</v>
      </c>
      <c r="P52" s="43" t="s">
        <v>1302</v>
      </c>
      <c r="Q52" s="44" t="s">
        <v>1340</v>
      </c>
      <c r="R52" s="45" t="s">
        <v>1635</v>
      </c>
      <c r="S52" s="80" t="s">
        <v>678</v>
      </c>
      <c r="T52" s="46" t="s">
        <v>592</v>
      </c>
      <c r="U52" s="81" t="s">
        <v>698</v>
      </c>
      <c r="V52" s="82" t="s">
        <v>327</v>
      </c>
      <c r="W52" s="83"/>
      <c r="X52" s="84"/>
      <c r="Y52" s="85">
        <v>43</v>
      </c>
      <c r="Z52" s="84" t="s">
        <v>618</v>
      </c>
      <c r="AA52" s="86">
        <v>0</v>
      </c>
      <c r="AB52" s="82"/>
      <c r="AC52" s="83"/>
      <c r="AD52" s="84"/>
      <c r="AE52" s="85"/>
      <c r="AF52" s="84"/>
      <c r="AG52" s="86"/>
      <c r="AH52" s="82"/>
      <c r="AI52" s="83"/>
      <c r="AJ52" s="84"/>
      <c r="AK52" s="85"/>
      <c r="AL52" s="84"/>
      <c r="AM52" s="86"/>
      <c r="AN52" s="74"/>
      <c r="AO52" s="47" t="s">
        <v>1002</v>
      </c>
      <c r="AP52" s="35"/>
      <c r="AQ52" s="35"/>
      <c r="AR52" s="36"/>
    </row>
    <row r="53" spans="2:44" ht="154.5" customHeight="1" x14ac:dyDescent="0.15">
      <c r="B53" s="37">
        <v>42</v>
      </c>
      <c r="C53" s="38" t="s">
        <v>442</v>
      </c>
      <c r="D53" s="79" t="s">
        <v>407</v>
      </c>
      <c r="E53" s="79" t="s">
        <v>676</v>
      </c>
      <c r="F53" s="111">
        <v>0</v>
      </c>
      <c r="G53" s="39">
        <v>0</v>
      </c>
      <c r="H53" s="40">
        <v>0</v>
      </c>
      <c r="I53" s="44" t="s">
        <v>1016</v>
      </c>
      <c r="J53" s="41" t="s">
        <v>1017</v>
      </c>
      <c r="K53" s="42" t="s">
        <v>1045</v>
      </c>
      <c r="L53" s="40">
        <v>0</v>
      </c>
      <c r="M53" s="40">
        <v>5780</v>
      </c>
      <c r="N53" s="39">
        <f t="shared" si="0"/>
        <v>5780</v>
      </c>
      <c r="O53" s="147" t="s">
        <v>333</v>
      </c>
      <c r="P53" s="43" t="s">
        <v>1302</v>
      </c>
      <c r="Q53" s="44" t="s">
        <v>1341</v>
      </c>
      <c r="R53" s="45" t="s">
        <v>333</v>
      </c>
      <c r="S53" s="80" t="s">
        <v>678</v>
      </c>
      <c r="T53" s="46" t="s">
        <v>592</v>
      </c>
      <c r="U53" s="81" t="s">
        <v>698</v>
      </c>
      <c r="V53" s="82" t="s">
        <v>327</v>
      </c>
      <c r="W53" s="83"/>
      <c r="X53" s="84"/>
      <c r="Y53" s="85">
        <v>44</v>
      </c>
      <c r="Z53" s="84" t="s">
        <v>618</v>
      </c>
      <c r="AA53" s="86">
        <v>0</v>
      </c>
      <c r="AB53" s="82"/>
      <c r="AC53" s="83"/>
      <c r="AD53" s="84"/>
      <c r="AE53" s="85"/>
      <c r="AF53" s="84"/>
      <c r="AG53" s="86"/>
      <c r="AH53" s="82"/>
      <c r="AI53" s="83"/>
      <c r="AJ53" s="84"/>
      <c r="AK53" s="85"/>
      <c r="AL53" s="84"/>
      <c r="AM53" s="86"/>
      <c r="AN53" s="74"/>
      <c r="AO53" s="47" t="s">
        <v>1002</v>
      </c>
      <c r="AP53" s="35"/>
      <c r="AQ53" s="35"/>
      <c r="AR53" s="36"/>
    </row>
    <row r="54" spans="2:44" ht="134.25" customHeight="1" x14ac:dyDescent="0.15">
      <c r="B54" s="37">
        <v>43</v>
      </c>
      <c r="C54" s="38" t="s">
        <v>443</v>
      </c>
      <c r="D54" s="79" t="s">
        <v>388</v>
      </c>
      <c r="E54" s="79" t="s">
        <v>676</v>
      </c>
      <c r="F54" s="111">
        <v>39705533</v>
      </c>
      <c r="G54" s="39">
        <v>39607</v>
      </c>
      <c r="H54" s="40">
        <v>36543</v>
      </c>
      <c r="I54" s="44" t="s">
        <v>1046</v>
      </c>
      <c r="J54" s="41" t="s">
        <v>1017</v>
      </c>
      <c r="K54" s="42" t="s">
        <v>1020</v>
      </c>
      <c r="L54" s="40">
        <v>37229</v>
      </c>
      <c r="M54" s="40">
        <v>31718</v>
      </c>
      <c r="N54" s="39">
        <f t="shared" si="0"/>
        <v>-5511</v>
      </c>
      <c r="O54" s="40">
        <v>-221</v>
      </c>
      <c r="P54" s="43" t="s">
        <v>1313</v>
      </c>
      <c r="Q54" s="44" t="s">
        <v>1342</v>
      </c>
      <c r="R54" s="45" t="s">
        <v>1636</v>
      </c>
      <c r="S54" s="80" t="s">
        <v>696</v>
      </c>
      <c r="T54" s="46" t="s">
        <v>592</v>
      </c>
      <c r="U54" s="81" t="s">
        <v>698</v>
      </c>
      <c r="V54" s="82" t="s">
        <v>327</v>
      </c>
      <c r="W54" s="83"/>
      <c r="X54" s="84"/>
      <c r="Y54" s="85">
        <v>45</v>
      </c>
      <c r="Z54" s="84" t="s">
        <v>618</v>
      </c>
      <c r="AA54" s="86">
        <v>0</v>
      </c>
      <c r="AB54" s="82"/>
      <c r="AC54" s="83"/>
      <c r="AD54" s="84"/>
      <c r="AE54" s="85"/>
      <c r="AF54" s="84"/>
      <c r="AG54" s="86"/>
      <c r="AH54" s="82"/>
      <c r="AI54" s="83"/>
      <c r="AJ54" s="84"/>
      <c r="AK54" s="85"/>
      <c r="AL54" s="84"/>
      <c r="AM54" s="86"/>
      <c r="AN54" s="74"/>
      <c r="AO54" s="47" t="s">
        <v>998</v>
      </c>
      <c r="AP54" s="35" t="s">
        <v>26</v>
      </c>
      <c r="AQ54" s="35"/>
      <c r="AR54" s="36"/>
    </row>
    <row r="55" spans="2:44" ht="103.5" customHeight="1" x14ac:dyDescent="0.15">
      <c r="B55" s="37">
        <v>44</v>
      </c>
      <c r="C55" s="38" t="s">
        <v>444</v>
      </c>
      <c r="D55" s="79" t="s">
        <v>445</v>
      </c>
      <c r="E55" s="79" t="s">
        <v>676</v>
      </c>
      <c r="F55" s="111">
        <v>284929</v>
      </c>
      <c r="G55" s="39">
        <v>285</v>
      </c>
      <c r="H55" s="40">
        <v>281</v>
      </c>
      <c r="I55" s="44" t="s">
        <v>1016</v>
      </c>
      <c r="J55" s="41" t="s">
        <v>1017</v>
      </c>
      <c r="K55" s="42" t="s">
        <v>1118</v>
      </c>
      <c r="L55" s="40">
        <v>284</v>
      </c>
      <c r="M55" s="40">
        <v>300</v>
      </c>
      <c r="N55" s="39">
        <f t="shared" si="0"/>
        <v>16</v>
      </c>
      <c r="O55" s="147" t="s">
        <v>333</v>
      </c>
      <c r="P55" s="43" t="s">
        <v>1310</v>
      </c>
      <c r="Q55" s="44" t="s">
        <v>1343</v>
      </c>
      <c r="R55" s="45" t="s">
        <v>1637</v>
      </c>
      <c r="S55" s="80" t="s">
        <v>678</v>
      </c>
      <c r="T55" s="46" t="s">
        <v>592</v>
      </c>
      <c r="U55" s="81" t="s">
        <v>698</v>
      </c>
      <c r="V55" s="82" t="s">
        <v>327</v>
      </c>
      <c r="W55" s="83"/>
      <c r="X55" s="84"/>
      <c r="Y55" s="85">
        <v>46</v>
      </c>
      <c r="Z55" s="84" t="s">
        <v>618</v>
      </c>
      <c r="AA55" s="86">
        <v>0</v>
      </c>
      <c r="AB55" s="82"/>
      <c r="AC55" s="83"/>
      <c r="AD55" s="84"/>
      <c r="AE55" s="85"/>
      <c r="AF55" s="84"/>
      <c r="AG55" s="86"/>
      <c r="AH55" s="82"/>
      <c r="AI55" s="83"/>
      <c r="AJ55" s="84"/>
      <c r="AK55" s="85"/>
      <c r="AL55" s="84"/>
      <c r="AM55" s="86"/>
      <c r="AN55" s="74"/>
      <c r="AO55" s="47" t="s">
        <v>1002</v>
      </c>
      <c r="AP55" s="35"/>
      <c r="AQ55" s="35"/>
      <c r="AR55" s="36"/>
    </row>
    <row r="56" spans="2:44" ht="103.5" customHeight="1" x14ac:dyDescent="0.15">
      <c r="B56" s="37">
        <v>45</v>
      </c>
      <c r="C56" s="38" t="s">
        <v>446</v>
      </c>
      <c r="D56" s="79" t="s">
        <v>366</v>
      </c>
      <c r="E56" s="79" t="s">
        <v>676</v>
      </c>
      <c r="F56" s="111">
        <v>0</v>
      </c>
      <c r="G56" s="39">
        <v>0</v>
      </c>
      <c r="H56" s="40">
        <v>0</v>
      </c>
      <c r="I56" s="44" t="s">
        <v>1016</v>
      </c>
      <c r="J56" s="41" t="s">
        <v>1017</v>
      </c>
      <c r="K56" s="42" t="s">
        <v>1047</v>
      </c>
      <c r="L56" s="40">
        <v>1.7</v>
      </c>
      <c r="M56" s="40">
        <v>0.5</v>
      </c>
      <c r="N56" s="39">
        <f t="shared" si="0"/>
        <v>-1.2</v>
      </c>
      <c r="O56" s="147" t="s">
        <v>333</v>
      </c>
      <c r="P56" s="43" t="s">
        <v>1310</v>
      </c>
      <c r="Q56" s="44" t="s">
        <v>1344</v>
      </c>
      <c r="R56" s="45" t="s">
        <v>1624</v>
      </c>
      <c r="S56" s="80" t="s">
        <v>678</v>
      </c>
      <c r="T56" s="46" t="s">
        <v>592</v>
      </c>
      <c r="U56" s="81" t="s">
        <v>698</v>
      </c>
      <c r="V56" s="82" t="s">
        <v>327</v>
      </c>
      <c r="W56" s="83"/>
      <c r="X56" s="84"/>
      <c r="Y56" s="85">
        <v>47</v>
      </c>
      <c r="Z56" s="84" t="s">
        <v>618</v>
      </c>
      <c r="AA56" s="86">
        <v>0</v>
      </c>
      <c r="AB56" s="82"/>
      <c r="AC56" s="83"/>
      <c r="AD56" s="84"/>
      <c r="AE56" s="85"/>
      <c r="AF56" s="84"/>
      <c r="AG56" s="86"/>
      <c r="AH56" s="82"/>
      <c r="AI56" s="83"/>
      <c r="AJ56" s="84"/>
      <c r="AK56" s="85"/>
      <c r="AL56" s="84"/>
      <c r="AM56" s="86"/>
      <c r="AN56" s="74"/>
      <c r="AO56" s="47" t="s">
        <v>1003</v>
      </c>
      <c r="AP56" s="35"/>
      <c r="AQ56" s="35"/>
      <c r="AR56" s="36"/>
    </row>
    <row r="57" spans="2:44" ht="103.5" customHeight="1" x14ac:dyDescent="0.15">
      <c r="B57" s="37">
        <v>46</v>
      </c>
      <c r="C57" s="38" t="s">
        <v>448</v>
      </c>
      <c r="D57" s="79" t="s">
        <v>429</v>
      </c>
      <c r="E57" s="79" t="s">
        <v>676</v>
      </c>
      <c r="F57" s="111">
        <v>2585227</v>
      </c>
      <c r="G57" s="39">
        <v>2654</v>
      </c>
      <c r="H57" s="40">
        <v>1678</v>
      </c>
      <c r="I57" s="44" t="s">
        <v>1048</v>
      </c>
      <c r="J57" s="41" t="s">
        <v>1017</v>
      </c>
      <c r="K57" s="42" t="s">
        <v>1020</v>
      </c>
      <c r="L57" s="40">
        <v>3425</v>
      </c>
      <c r="M57" s="40">
        <v>3463</v>
      </c>
      <c r="N57" s="39">
        <f t="shared" si="0"/>
        <v>38</v>
      </c>
      <c r="O57" s="147" t="s">
        <v>333</v>
      </c>
      <c r="P57" s="43" t="s">
        <v>1302</v>
      </c>
      <c r="Q57" s="44" t="s">
        <v>1345</v>
      </c>
      <c r="R57" s="45"/>
      <c r="S57" s="80" t="s">
        <v>678</v>
      </c>
      <c r="T57" s="46" t="s">
        <v>592</v>
      </c>
      <c r="U57" s="81" t="s">
        <v>703</v>
      </c>
      <c r="V57" s="82" t="s">
        <v>327</v>
      </c>
      <c r="W57" s="83"/>
      <c r="X57" s="84"/>
      <c r="Y57" s="85">
        <v>48</v>
      </c>
      <c r="Z57" s="84" t="s">
        <v>618</v>
      </c>
      <c r="AA57" s="86">
        <v>0</v>
      </c>
      <c r="AB57" s="82"/>
      <c r="AC57" s="83"/>
      <c r="AD57" s="84"/>
      <c r="AE57" s="85"/>
      <c r="AF57" s="84"/>
      <c r="AG57" s="86"/>
      <c r="AH57" s="82"/>
      <c r="AI57" s="83"/>
      <c r="AJ57" s="84"/>
      <c r="AK57" s="85"/>
      <c r="AL57" s="84"/>
      <c r="AM57" s="86"/>
      <c r="AN57" s="74"/>
      <c r="AO57" s="47" t="s">
        <v>998</v>
      </c>
      <c r="AP57" s="35"/>
      <c r="AQ57" s="35"/>
      <c r="AR57" s="36"/>
    </row>
    <row r="58" spans="2:44" ht="57.75" customHeight="1" x14ac:dyDescent="0.15">
      <c r="B58" s="37">
        <v>47</v>
      </c>
      <c r="C58" s="38" t="s">
        <v>449</v>
      </c>
      <c r="D58" s="79" t="s">
        <v>384</v>
      </c>
      <c r="E58" s="79" t="s">
        <v>676</v>
      </c>
      <c r="F58" s="111">
        <v>2098597</v>
      </c>
      <c r="G58" s="39">
        <v>2098</v>
      </c>
      <c r="H58" s="40">
        <v>2048</v>
      </c>
      <c r="I58" s="44" t="s">
        <v>1016</v>
      </c>
      <c r="J58" s="41" t="s">
        <v>1017</v>
      </c>
      <c r="K58" s="42" t="s">
        <v>1049</v>
      </c>
      <c r="L58" s="40">
        <v>2008</v>
      </c>
      <c r="M58" s="40">
        <v>1904</v>
      </c>
      <c r="N58" s="39">
        <f t="shared" si="0"/>
        <v>-104</v>
      </c>
      <c r="O58" s="147" t="s">
        <v>333</v>
      </c>
      <c r="P58" s="43" t="s">
        <v>1310</v>
      </c>
      <c r="Q58" s="44" t="s">
        <v>1346</v>
      </c>
      <c r="R58" s="45" t="s">
        <v>1638</v>
      </c>
      <c r="S58" s="80" t="s">
        <v>678</v>
      </c>
      <c r="T58" s="46" t="s">
        <v>592</v>
      </c>
      <c r="U58" s="81" t="s">
        <v>704</v>
      </c>
      <c r="V58" s="82" t="s">
        <v>327</v>
      </c>
      <c r="W58" s="83"/>
      <c r="X58" s="84"/>
      <c r="Y58" s="85">
        <v>49</v>
      </c>
      <c r="Z58" s="84" t="s">
        <v>618</v>
      </c>
      <c r="AA58" s="86">
        <v>0</v>
      </c>
      <c r="AB58" s="82"/>
      <c r="AC58" s="83"/>
      <c r="AD58" s="84"/>
      <c r="AE58" s="85"/>
      <c r="AF58" s="84"/>
      <c r="AG58" s="86"/>
      <c r="AH58" s="82"/>
      <c r="AI58" s="83"/>
      <c r="AJ58" s="84"/>
      <c r="AK58" s="85"/>
      <c r="AL58" s="84"/>
      <c r="AM58" s="86"/>
      <c r="AN58" s="74"/>
      <c r="AO58" s="47" t="s">
        <v>1000</v>
      </c>
      <c r="AP58" s="35"/>
      <c r="AQ58" s="35"/>
      <c r="AR58" s="36"/>
    </row>
    <row r="59" spans="2:44" ht="57.75" customHeight="1" x14ac:dyDescent="0.15">
      <c r="B59" s="37">
        <v>48</v>
      </c>
      <c r="C59" s="38" t="s">
        <v>450</v>
      </c>
      <c r="D59" s="79" t="s">
        <v>384</v>
      </c>
      <c r="E59" s="79" t="s">
        <v>676</v>
      </c>
      <c r="F59" s="141">
        <v>1257</v>
      </c>
      <c r="G59" s="39">
        <v>1.3</v>
      </c>
      <c r="H59" s="40">
        <v>1.2</v>
      </c>
      <c r="I59" s="44" t="s">
        <v>1016</v>
      </c>
      <c r="J59" s="41" t="s">
        <v>1026</v>
      </c>
      <c r="K59" s="42" t="s">
        <v>1050</v>
      </c>
      <c r="L59" s="40">
        <v>0.8</v>
      </c>
      <c r="M59" s="40">
        <v>0.8</v>
      </c>
      <c r="N59" s="39">
        <f t="shared" si="0"/>
        <v>0</v>
      </c>
      <c r="O59" s="147" t="s">
        <v>333</v>
      </c>
      <c r="P59" s="43" t="s">
        <v>1026</v>
      </c>
      <c r="Q59" s="44" t="s">
        <v>1347</v>
      </c>
      <c r="R59" s="45" t="s">
        <v>1624</v>
      </c>
      <c r="S59" s="80" t="s">
        <v>678</v>
      </c>
      <c r="T59" s="46" t="s">
        <v>592</v>
      </c>
      <c r="U59" s="81" t="s">
        <v>704</v>
      </c>
      <c r="V59" s="82" t="s">
        <v>327</v>
      </c>
      <c r="W59" s="83"/>
      <c r="X59" s="84"/>
      <c r="Y59" s="85">
        <v>50</v>
      </c>
      <c r="Z59" s="84" t="s">
        <v>618</v>
      </c>
      <c r="AA59" s="86">
        <v>0</v>
      </c>
      <c r="AB59" s="82"/>
      <c r="AC59" s="83"/>
      <c r="AD59" s="84"/>
      <c r="AE59" s="85"/>
      <c r="AF59" s="84"/>
      <c r="AG59" s="86"/>
      <c r="AH59" s="82"/>
      <c r="AI59" s="83"/>
      <c r="AJ59" s="84"/>
      <c r="AK59" s="85"/>
      <c r="AL59" s="84"/>
      <c r="AM59" s="86"/>
      <c r="AN59" s="74"/>
      <c r="AO59" s="47" t="s">
        <v>1003</v>
      </c>
      <c r="AP59" s="35"/>
      <c r="AQ59" s="35"/>
      <c r="AR59" s="36"/>
    </row>
    <row r="60" spans="2:44" ht="147.75" customHeight="1" x14ac:dyDescent="0.15">
      <c r="B60" s="37">
        <v>49</v>
      </c>
      <c r="C60" s="38" t="s">
        <v>451</v>
      </c>
      <c r="D60" s="79" t="s">
        <v>384</v>
      </c>
      <c r="E60" s="79" t="s">
        <v>676</v>
      </c>
      <c r="F60" s="111">
        <v>495899</v>
      </c>
      <c r="G60" s="39">
        <v>496</v>
      </c>
      <c r="H60" s="40">
        <v>491</v>
      </c>
      <c r="I60" s="44" t="s">
        <v>1051</v>
      </c>
      <c r="J60" s="41" t="s">
        <v>1017</v>
      </c>
      <c r="K60" s="42" t="s">
        <v>1020</v>
      </c>
      <c r="L60" s="40">
        <v>298</v>
      </c>
      <c r="M60" s="40">
        <v>298</v>
      </c>
      <c r="N60" s="39">
        <f t="shared" si="0"/>
        <v>0</v>
      </c>
      <c r="O60" s="147" t="s">
        <v>333</v>
      </c>
      <c r="P60" s="43" t="s">
        <v>1310</v>
      </c>
      <c r="Q60" s="44" t="s">
        <v>1701</v>
      </c>
      <c r="R60" s="45" t="s">
        <v>1639</v>
      </c>
      <c r="S60" s="80" t="s">
        <v>678</v>
      </c>
      <c r="T60" s="46" t="s">
        <v>592</v>
      </c>
      <c r="U60" s="81" t="s">
        <v>704</v>
      </c>
      <c r="V60" s="82" t="s">
        <v>327</v>
      </c>
      <c r="W60" s="83"/>
      <c r="X60" s="84"/>
      <c r="Y60" s="85">
        <v>51</v>
      </c>
      <c r="Z60" s="84" t="s">
        <v>618</v>
      </c>
      <c r="AA60" s="86">
        <v>0</v>
      </c>
      <c r="AB60" s="82"/>
      <c r="AC60" s="83"/>
      <c r="AD60" s="84"/>
      <c r="AE60" s="85"/>
      <c r="AF60" s="84"/>
      <c r="AG60" s="86"/>
      <c r="AH60" s="82"/>
      <c r="AI60" s="83"/>
      <c r="AJ60" s="84"/>
      <c r="AK60" s="85"/>
      <c r="AL60" s="84"/>
      <c r="AM60" s="86"/>
      <c r="AN60" s="74"/>
      <c r="AO60" s="47" t="s">
        <v>1002</v>
      </c>
      <c r="AP60" s="35"/>
      <c r="AQ60" s="35"/>
      <c r="AR60" s="36"/>
    </row>
    <row r="61" spans="2:44" ht="60.75" customHeight="1" x14ac:dyDescent="0.15">
      <c r="B61" s="37">
        <v>50</v>
      </c>
      <c r="C61" s="38" t="s">
        <v>452</v>
      </c>
      <c r="D61" s="79" t="s">
        <v>376</v>
      </c>
      <c r="E61" s="79" t="s">
        <v>676</v>
      </c>
      <c r="F61" s="111">
        <v>1244578</v>
      </c>
      <c r="G61" s="39">
        <v>1244.8</v>
      </c>
      <c r="H61" s="40">
        <v>72</v>
      </c>
      <c r="I61" s="44" t="s">
        <v>1016</v>
      </c>
      <c r="J61" s="41" t="s">
        <v>1017</v>
      </c>
      <c r="K61" s="42" t="s">
        <v>1052</v>
      </c>
      <c r="L61" s="40">
        <v>328</v>
      </c>
      <c r="M61" s="40">
        <v>363</v>
      </c>
      <c r="N61" s="39">
        <f t="shared" si="0"/>
        <v>35</v>
      </c>
      <c r="O61" s="147" t="s">
        <v>333</v>
      </c>
      <c r="P61" s="43" t="s">
        <v>1302</v>
      </c>
      <c r="Q61" s="44" t="s">
        <v>1348</v>
      </c>
      <c r="R61" s="45" t="s">
        <v>333</v>
      </c>
      <c r="S61" s="80" t="s">
        <v>678</v>
      </c>
      <c r="T61" s="46" t="s">
        <v>592</v>
      </c>
      <c r="U61" s="81" t="s">
        <v>704</v>
      </c>
      <c r="V61" s="82" t="s">
        <v>327</v>
      </c>
      <c r="W61" s="83"/>
      <c r="X61" s="84"/>
      <c r="Y61" s="85">
        <v>52</v>
      </c>
      <c r="Z61" s="84" t="s">
        <v>618</v>
      </c>
      <c r="AA61" s="86">
        <v>0</v>
      </c>
      <c r="AB61" s="82"/>
      <c r="AC61" s="83"/>
      <c r="AD61" s="84"/>
      <c r="AE61" s="85"/>
      <c r="AF61" s="84"/>
      <c r="AG61" s="86"/>
      <c r="AH61" s="82"/>
      <c r="AI61" s="83"/>
      <c r="AJ61" s="84"/>
      <c r="AK61" s="85"/>
      <c r="AL61" s="84"/>
      <c r="AM61" s="86"/>
      <c r="AN61" s="74"/>
      <c r="AO61" s="47" t="s">
        <v>1001</v>
      </c>
      <c r="AP61" s="35"/>
      <c r="AQ61" s="35"/>
      <c r="AR61" s="36"/>
    </row>
    <row r="62" spans="2:44" ht="60.75" customHeight="1" x14ac:dyDescent="0.15">
      <c r="B62" s="37">
        <v>51</v>
      </c>
      <c r="C62" s="38" t="s">
        <v>692</v>
      </c>
      <c r="D62" s="79" t="s">
        <v>385</v>
      </c>
      <c r="E62" s="79" t="s">
        <v>676</v>
      </c>
      <c r="F62" s="111">
        <v>9213</v>
      </c>
      <c r="G62" s="39">
        <v>9</v>
      </c>
      <c r="H62" s="40">
        <v>7</v>
      </c>
      <c r="I62" s="44" t="s">
        <v>1016</v>
      </c>
      <c r="J62" s="41" t="s">
        <v>1017</v>
      </c>
      <c r="K62" s="42" t="s">
        <v>1053</v>
      </c>
      <c r="L62" s="40">
        <v>12</v>
      </c>
      <c r="M62" s="40">
        <v>3</v>
      </c>
      <c r="N62" s="39">
        <f t="shared" si="0"/>
        <v>-9</v>
      </c>
      <c r="O62" s="147" t="s">
        <v>333</v>
      </c>
      <c r="P62" s="43" t="s">
        <v>1310</v>
      </c>
      <c r="Q62" s="44" t="s">
        <v>1349</v>
      </c>
      <c r="R62" s="45" t="s">
        <v>333</v>
      </c>
      <c r="S62" s="80" t="s">
        <v>678</v>
      </c>
      <c r="T62" s="46" t="s">
        <v>592</v>
      </c>
      <c r="U62" s="81" t="s">
        <v>705</v>
      </c>
      <c r="V62" s="82" t="s">
        <v>327</v>
      </c>
      <c r="W62" s="83"/>
      <c r="X62" s="84"/>
      <c r="Y62" s="85">
        <v>53</v>
      </c>
      <c r="Z62" s="84" t="s">
        <v>618</v>
      </c>
      <c r="AA62" s="86">
        <v>0</v>
      </c>
      <c r="AB62" s="82"/>
      <c r="AC62" s="83"/>
      <c r="AD62" s="84"/>
      <c r="AE62" s="85"/>
      <c r="AF62" s="84"/>
      <c r="AG62" s="86"/>
      <c r="AH62" s="82"/>
      <c r="AI62" s="83"/>
      <c r="AJ62" s="84"/>
      <c r="AK62" s="85"/>
      <c r="AL62" s="84"/>
      <c r="AM62" s="86"/>
      <c r="AN62" s="74"/>
      <c r="AO62" s="47" t="s">
        <v>1003</v>
      </c>
      <c r="AP62" s="35"/>
      <c r="AQ62" s="35"/>
      <c r="AR62" s="36"/>
    </row>
    <row r="63" spans="2:44" ht="60.75" customHeight="1" x14ac:dyDescent="0.15">
      <c r="B63" s="37">
        <v>52</v>
      </c>
      <c r="C63" s="38" t="s">
        <v>693</v>
      </c>
      <c r="D63" s="79" t="s">
        <v>453</v>
      </c>
      <c r="E63" s="79" t="s">
        <v>676</v>
      </c>
      <c r="F63" s="111">
        <v>39278</v>
      </c>
      <c r="G63" s="39">
        <v>39</v>
      </c>
      <c r="H63" s="40">
        <v>33</v>
      </c>
      <c r="I63" s="44" t="s">
        <v>1016</v>
      </c>
      <c r="J63" s="41" t="s">
        <v>1017</v>
      </c>
      <c r="K63" s="42" t="s">
        <v>1054</v>
      </c>
      <c r="L63" s="40">
        <v>217</v>
      </c>
      <c r="M63" s="40">
        <v>2920</v>
      </c>
      <c r="N63" s="39">
        <f t="shared" si="0"/>
        <v>2703</v>
      </c>
      <c r="O63" s="147" t="s">
        <v>333</v>
      </c>
      <c r="P63" s="43" t="s">
        <v>1302</v>
      </c>
      <c r="Q63" s="44" t="s">
        <v>1350</v>
      </c>
      <c r="R63" s="45" t="s">
        <v>1640</v>
      </c>
      <c r="S63" s="80" t="s">
        <v>678</v>
      </c>
      <c r="T63" s="46" t="s">
        <v>592</v>
      </c>
      <c r="U63" s="81" t="s">
        <v>706</v>
      </c>
      <c r="V63" s="82" t="s">
        <v>327</v>
      </c>
      <c r="W63" s="83"/>
      <c r="X63" s="84"/>
      <c r="Y63" s="85">
        <v>54</v>
      </c>
      <c r="Z63" s="84" t="s">
        <v>618</v>
      </c>
      <c r="AA63" s="86">
        <v>0</v>
      </c>
      <c r="AB63" s="82"/>
      <c r="AC63" s="83"/>
      <c r="AD63" s="84"/>
      <c r="AE63" s="85"/>
      <c r="AF63" s="84"/>
      <c r="AG63" s="86"/>
      <c r="AH63" s="82"/>
      <c r="AI63" s="83"/>
      <c r="AJ63" s="84"/>
      <c r="AK63" s="85"/>
      <c r="AL63" s="84"/>
      <c r="AM63" s="86"/>
      <c r="AN63" s="74"/>
      <c r="AO63" s="47" t="s">
        <v>1002</v>
      </c>
      <c r="AP63" s="35"/>
      <c r="AQ63" s="35"/>
      <c r="AR63" s="36"/>
    </row>
    <row r="64" spans="2:44" ht="180" x14ac:dyDescent="0.15">
      <c r="B64" s="37">
        <v>53</v>
      </c>
      <c r="C64" s="38" t="s">
        <v>454</v>
      </c>
      <c r="D64" s="79" t="s">
        <v>420</v>
      </c>
      <c r="E64" s="79" t="s">
        <v>676</v>
      </c>
      <c r="F64" s="111">
        <v>37653893</v>
      </c>
      <c r="G64" s="39">
        <v>37356</v>
      </c>
      <c r="H64" s="40">
        <v>29627</v>
      </c>
      <c r="I64" s="44" t="s">
        <v>1016</v>
      </c>
      <c r="J64" s="41" t="s">
        <v>1017</v>
      </c>
      <c r="K64" s="42" t="s">
        <v>1055</v>
      </c>
      <c r="L64" s="40">
        <v>33696</v>
      </c>
      <c r="M64" s="40">
        <v>47071</v>
      </c>
      <c r="N64" s="39">
        <f t="shared" si="0"/>
        <v>13375</v>
      </c>
      <c r="O64" s="147" t="s">
        <v>333</v>
      </c>
      <c r="P64" s="43" t="s">
        <v>1302</v>
      </c>
      <c r="Q64" s="44" t="s">
        <v>1351</v>
      </c>
      <c r="R64" s="45" t="s">
        <v>1641</v>
      </c>
      <c r="S64" s="80" t="s">
        <v>695</v>
      </c>
      <c r="T64" s="46" t="s">
        <v>592</v>
      </c>
      <c r="U64" s="81" t="s">
        <v>707</v>
      </c>
      <c r="V64" s="82" t="s">
        <v>327</v>
      </c>
      <c r="W64" s="83"/>
      <c r="X64" s="84"/>
      <c r="Y64" s="85">
        <v>55</v>
      </c>
      <c r="Z64" s="84" t="s">
        <v>618</v>
      </c>
      <c r="AA64" s="86">
        <v>0</v>
      </c>
      <c r="AB64" s="82"/>
      <c r="AC64" s="83"/>
      <c r="AD64" s="84"/>
      <c r="AE64" s="85"/>
      <c r="AF64" s="84"/>
      <c r="AG64" s="86"/>
      <c r="AH64" s="82"/>
      <c r="AI64" s="83"/>
      <c r="AJ64" s="84"/>
      <c r="AK64" s="85"/>
      <c r="AL64" s="84"/>
      <c r="AM64" s="86"/>
      <c r="AN64" s="74"/>
      <c r="AO64" s="47" t="s">
        <v>1000</v>
      </c>
      <c r="AP64" s="35"/>
      <c r="AQ64" s="35"/>
      <c r="AR64" s="36"/>
    </row>
    <row r="65" spans="2:44" ht="163.5" customHeight="1" x14ac:dyDescent="0.15">
      <c r="B65" s="168">
        <v>54</v>
      </c>
      <c r="C65" s="38" t="s">
        <v>455</v>
      </c>
      <c r="D65" s="79" t="s">
        <v>350</v>
      </c>
      <c r="E65" s="79" t="s">
        <v>676</v>
      </c>
      <c r="F65" s="111">
        <v>45160935.000000007</v>
      </c>
      <c r="G65" s="39">
        <v>47146</v>
      </c>
      <c r="H65" s="40">
        <v>36312</v>
      </c>
      <c r="I65" s="44" t="s">
        <v>1056</v>
      </c>
      <c r="J65" s="41" t="s">
        <v>1017</v>
      </c>
      <c r="K65" s="42" t="s">
        <v>1020</v>
      </c>
      <c r="L65" s="40">
        <v>46396</v>
      </c>
      <c r="M65" s="40">
        <v>52189</v>
      </c>
      <c r="N65" s="39">
        <f t="shared" si="0"/>
        <v>5793</v>
      </c>
      <c r="O65" s="40">
        <v>-297</v>
      </c>
      <c r="P65" s="169" t="s">
        <v>1313</v>
      </c>
      <c r="Q65" s="170" t="s">
        <v>1604</v>
      </c>
      <c r="R65" s="45" t="s">
        <v>1642</v>
      </c>
      <c r="S65" s="80" t="s">
        <v>696</v>
      </c>
      <c r="T65" s="46" t="s">
        <v>592</v>
      </c>
      <c r="U65" s="81" t="s">
        <v>708</v>
      </c>
      <c r="V65" s="82" t="s">
        <v>327</v>
      </c>
      <c r="W65" s="83"/>
      <c r="X65" s="84"/>
      <c r="Y65" s="85">
        <v>56</v>
      </c>
      <c r="Z65" s="84" t="s">
        <v>618</v>
      </c>
      <c r="AA65" s="86">
        <v>0</v>
      </c>
      <c r="AB65" s="82"/>
      <c r="AC65" s="83"/>
      <c r="AD65" s="84"/>
      <c r="AE65" s="85"/>
      <c r="AF65" s="84"/>
      <c r="AG65" s="86"/>
      <c r="AH65" s="82"/>
      <c r="AI65" s="83"/>
      <c r="AJ65" s="84"/>
      <c r="AK65" s="85"/>
      <c r="AL65" s="84"/>
      <c r="AM65" s="86"/>
      <c r="AN65" s="74"/>
      <c r="AO65" s="47" t="s">
        <v>998</v>
      </c>
      <c r="AP65" s="35"/>
      <c r="AQ65" s="35"/>
      <c r="AR65" s="36"/>
    </row>
    <row r="66" spans="2:44" ht="84.75" customHeight="1" x14ac:dyDescent="0.15">
      <c r="B66" s="37">
        <v>55</v>
      </c>
      <c r="C66" s="38" t="s">
        <v>456</v>
      </c>
      <c r="D66" s="79" t="s">
        <v>384</v>
      </c>
      <c r="E66" s="79" t="s">
        <v>676</v>
      </c>
      <c r="F66" s="111">
        <v>2154317</v>
      </c>
      <c r="G66" s="39">
        <v>2159</v>
      </c>
      <c r="H66" s="40">
        <v>2130</v>
      </c>
      <c r="I66" s="44" t="s">
        <v>1016</v>
      </c>
      <c r="J66" s="41" t="s">
        <v>1017</v>
      </c>
      <c r="K66" s="42" t="s">
        <v>1057</v>
      </c>
      <c r="L66" s="40">
        <v>1910</v>
      </c>
      <c r="M66" s="40">
        <v>1934</v>
      </c>
      <c r="N66" s="39">
        <f t="shared" si="0"/>
        <v>24</v>
      </c>
      <c r="O66" s="147" t="s">
        <v>333</v>
      </c>
      <c r="P66" s="43" t="s">
        <v>1302</v>
      </c>
      <c r="Q66" s="44" t="s">
        <v>1352</v>
      </c>
      <c r="R66" s="45" t="s">
        <v>1643</v>
      </c>
      <c r="S66" s="80" t="s">
        <v>678</v>
      </c>
      <c r="T66" s="46" t="s">
        <v>592</v>
      </c>
      <c r="U66" s="81" t="s">
        <v>709</v>
      </c>
      <c r="V66" s="82" t="s">
        <v>327</v>
      </c>
      <c r="W66" s="83"/>
      <c r="X66" s="84"/>
      <c r="Y66" s="85">
        <v>57</v>
      </c>
      <c r="Z66" s="84" t="s">
        <v>618</v>
      </c>
      <c r="AA66" s="86">
        <v>0</v>
      </c>
      <c r="AB66" s="82"/>
      <c r="AC66" s="83"/>
      <c r="AD66" s="84"/>
      <c r="AE66" s="85"/>
      <c r="AF66" s="84"/>
      <c r="AG66" s="86"/>
      <c r="AH66" s="82"/>
      <c r="AI66" s="83"/>
      <c r="AJ66" s="84"/>
      <c r="AK66" s="85"/>
      <c r="AL66" s="84"/>
      <c r="AM66" s="86"/>
      <c r="AN66" s="74"/>
      <c r="AO66" s="47" t="s">
        <v>1002</v>
      </c>
      <c r="AP66" s="35"/>
      <c r="AQ66" s="35"/>
      <c r="AR66" s="36"/>
    </row>
    <row r="67" spans="2:44" ht="84.75" customHeight="1" x14ac:dyDescent="0.15">
      <c r="B67" s="37">
        <v>56</v>
      </c>
      <c r="C67" s="38" t="s">
        <v>457</v>
      </c>
      <c r="D67" s="79" t="s">
        <v>345</v>
      </c>
      <c r="E67" s="79" t="s">
        <v>676</v>
      </c>
      <c r="F67" s="111">
        <v>1094899</v>
      </c>
      <c r="G67" s="39">
        <v>1055</v>
      </c>
      <c r="H67" s="40">
        <v>1104</v>
      </c>
      <c r="I67" s="44" t="s">
        <v>1016</v>
      </c>
      <c r="J67" s="41" t="s">
        <v>1017</v>
      </c>
      <c r="K67" s="42" t="s">
        <v>1058</v>
      </c>
      <c r="L67" s="40">
        <v>931</v>
      </c>
      <c r="M67" s="40">
        <v>528</v>
      </c>
      <c r="N67" s="39">
        <f t="shared" si="0"/>
        <v>-403</v>
      </c>
      <c r="O67" s="147" t="s">
        <v>333</v>
      </c>
      <c r="P67" s="43" t="s">
        <v>1302</v>
      </c>
      <c r="Q67" s="44" t="s">
        <v>1353</v>
      </c>
      <c r="R67" s="45" t="s">
        <v>333</v>
      </c>
      <c r="S67" s="80" t="s">
        <v>678</v>
      </c>
      <c r="T67" s="46" t="s">
        <v>592</v>
      </c>
      <c r="U67" s="81" t="s">
        <v>697</v>
      </c>
      <c r="V67" s="82" t="s">
        <v>327</v>
      </c>
      <c r="W67" s="83"/>
      <c r="X67" s="84"/>
      <c r="Y67" s="85">
        <v>58</v>
      </c>
      <c r="Z67" s="84" t="s">
        <v>618</v>
      </c>
      <c r="AA67" s="86">
        <v>0</v>
      </c>
      <c r="AB67" s="82"/>
      <c r="AC67" s="83"/>
      <c r="AD67" s="84"/>
      <c r="AE67" s="85"/>
      <c r="AF67" s="84"/>
      <c r="AG67" s="86"/>
      <c r="AH67" s="82"/>
      <c r="AI67" s="83"/>
      <c r="AJ67" s="84"/>
      <c r="AK67" s="85"/>
      <c r="AL67" s="84"/>
      <c r="AM67" s="86"/>
      <c r="AN67" s="74"/>
      <c r="AO67" s="47" t="s">
        <v>1002</v>
      </c>
      <c r="AP67" s="35"/>
      <c r="AQ67" s="35"/>
      <c r="AR67" s="36"/>
    </row>
    <row r="68" spans="2:44" ht="84.75" customHeight="1" x14ac:dyDescent="0.15">
      <c r="B68" s="37">
        <v>57</v>
      </c>
      <c r="C68" s="38" t="s">
        <v>458</v>
      </c>
      <c r="D68" s="79" t="s">
        <v>445</v>
      </c>
      <c r="E68" s="79" t="s">
        <v>676</v>
      </c>
      <c r="F68" s="111">
        <v>501600</v>
      </c>
      <c r="G68" s="39">
        <v>0</v>
      </c>
      <c r="H68" s="40">
        <v>0</v>
      </c>
      <c r="I68" s="44" t="s">
        <v>1016</v>
      </c>
      <c r="J68" s="41" t="s">
        <v>1017</v>
      </c>
      <c r="K68" s="42" t="s">
        <v>1119</v>
      </c>
      <c r="L68" s="40">
        <v>0</v>
      </c>
      <c r="M68" s="40">
        <v>0</v>
      </c>
      <c r="N68" s="39">
        <f t="shared" si="0"/>
        <v>0</v>
      </c>
      <c r="O68" s="147" t="s">
        <v>333</v>
      </c>
      <c r="P68" s="43" t="s">
        <v>1310</v>
      </c>
      <c r="Q68" s="44" t="s">
        <v>1354</v>
      </c>
      <c r="R68" s="45" t="s">
        <v>333</v>
      </c>
      <c r="S68" s="80" t="s">
        <v>678</v>
      </c>
      <c r="T68" s="46" t="s">
        <v>592</v>
      </c>
      <c r="U68" s="81" t="s">
        <v>332</v>
      </c>
      <c r="V68" s="82" t="s">
        <v>327</v>
      </c>
      <c r="W68" s="83"/>
      <c r="X68" s="84"/>
      <c r="Y68" s="85">
        <v>59</v>
      </c>
      <c r="Z68" s="84" t="s">
        <v>618</v>
      </c>
      <c r="AA68" s="86">
        <v>0</v>
      </c>
      <c r="AB68" s="82"/>
      <c r="AC68" s="83"/>
      <c r="AD68" s="84"/>
      <c r="AE68" s="85"/>
      <c r="AF68" s="84"/>
      <c r="AG68" s="86"/>
      <c r="AH68" s="82"/>
      <c r="AI68" s="83"/>
      <c r="AJ68" s="84"/>
      <c r="AK68" s="85"/>
      <c r="AL68" s="84"/>
      <c r="AM68" s="86"/>
      <c r="AN68" s="74"/>
      <c r="AO68" s="47" t="s">
        <v>1003</v>
      </c>
      <c r="AP68" s="35"/>
      <c r="AQ68" s="35"/>
      <c r="AR68" s="36"/>
    </row>
    <row r="69" spans="2:44" ht="84.75" customHeight="1" x14ac:dyDescent="0.15">
      <c r="B69" s="37">
        <v>58</v>
      </c>
      <c r="C69" s="38" t="s">
        <v>477</v>
      </c>
      <c r="D69" s="79" t="s">
        <v>445</v>
      </c>
      <c r="E69" s="79" t="s">
        <v>676</v>
      </c>
      <c r="F69" s="111">
        <v>5322350</v>
      </c>
      <c r="G69" s="39">
        <v>5026</v>
      </c>
      <c r="H69" s="40">
        <v>5622</v>
      </c>
      <c r="I69" s="44" t="s">
        <v>1016</v>
      </c>
      <c r="J69" s="41" t="s">
        <v>1017</v>
      </c>
      <c r="K69" s="42" t="s">
        <v>1059</v>
      </c>
      <c r="L69" s="40">
        <v>4328</v>
      </c>
      <c r="M69" s="40">
        <v>5196</v>
      </c>
      <c r="N69" s="39">
        <f t="shared" si="0"/>
        <v>868</v>
      </c>
      <c r="O69" s="147" t="s">
        <v>333</v>
      </c>
      <c r="P69" s="43" t="s">
        <v>1302</v>
      </c>
      <c r="Q69" s="44" t="s">
        <v>1355</v>
      </c>
      <c r="R69" s="45" t="s">
        <v>333</v>
      </c>
      <c r="S69" s="80" t="s">
        <v>678</v>
      </c>
      <c r="T69" s="46" t="s">
        <v>592</v>
      </c>
      <c r="U69" s="81" t="s">
        <v>710</v>
      </c>
      <c r="V69" s="82" t="s">
        <v>327</v>
      </c>
      <c r="W69" s="83"/>
      <c r="X69" s="84"/>
      <c r="Y69" s="85">
        <v>60</v>
      </c>
      <c r="Z69" s="84" t="s">
        <v>618</v>
      </c>
      <c r="AA69" s="86">
        <v>0</v>
      </c>
      <c r="AB69" s="82"/>
      <c r="AC69" s="83"/>
      <c r="AD69" s="84"/>
      <c r="AE69" s="85"/>
      <c r="AF69" s="84"/>
      <c r="AG69" s="86"/>
      <c r="AH69" s="82"/>
      <c r="AI69" s="83"/>
      <c r="AJ69" s="84"/>
      <c r="AK69" s="85"/>
      <c r="AL69" s="84"/>
      <c r="AM69" s="86"/>
      <c r="AN69" s="74"/>
      <c r="AO69" s="47" t="s">
        <v>1001</v>
      </c>
      <c r="AP69" s="35"/>
      <c r="AQ69" s="35"/>
      <c r="AR69" s="36"/>
    </row>
    <row r="70" spans="2:44" ht="84.75" customHeight="1" x14ac:dyDescent="0.15">
      <c r="B70" s="37">
        <v>59</v>
      </c>
      <c r="C70" s="38" t="s">
        <v>478</v>
      </c>
      <c r="D70" s="79" t="s">
        <v>445</v>
      </c>
      <c r="E70" s="79" t="s">
        <v>676</v>
      </c>
      <c r="F70" s="111">
        <v>4745573.9999999991</v>
      </c>
      <c r="G70" s="39">
        <v>4934</v>
      </c>
      <c r="H70" s="40">
        <v>4878</v>
      </c>
      <c r="I70" s="44" t="s">
        <v>1016</v>
      </c>
      <c r="J70" s="41" t="s">
        <v>1017</v>
      </c>
      <c r="K70" s="42" t="s">
        <v>1120</v>
      </c>
      <c r="L70" s="40">
        <v>4055</v>
      </c>
      <c r="M70" s="40">
        <v>4609</v>
      </c>
      <c r="N70" s="39">
        <f t="shared" si="0"/>
        <v>554</v>
      </c>
      <c r="O70" s="40">
        <v>-10</v>
      </c>
      <c r="P70" s="43" t="s">
        <v>1313</v>
      </c>
      <c r="Q70" s="44" t="s">
        <v>1356</v>
      </c>
      <c r="R70" s="45" t="s">
        <v>1644</v>
      </c>
      <c r="S70" s="80" t="s">
        <v>597</v>
      </c>
      <c r="T70" s="46" t="s">
        <v>592</v>
      </c>
      <c r="U70" s="81" t="s">
        <v>711</v>
      </c>
      <c r="V70" s="82" t="s">
        <v>327</v>
      </c>
      <c r="W70" s="83"/>
      <c r="X70" s="84"/>
      <c r="Y70" s="85">
        <v>61</v>
      </c>
      <c r="Z70" s="84" t="s">
        <v>618</v>
      </c>
      <c r="AA70" s="86">
        <v>0</v>
      </c>
      <c r="AB70" s="82"/>
      <c r="AC70" s="83"/>
      <c r="AD70" s="84"/>
      <c r="AE70" s="85"/>
      <c r="AF70" s="84"/>
      <c r="AG70" s="86"/>
      <c r="AH70" s="82"/>
      <c r="AI70" s="83"/>
      <c r="AJ70" s="84"/>
      <c r="AK70" s="85"/>
      <c r="AL70" s="84"/>
      <c r="AM70" s="86"/>
      <c r="AN70" s="74"/>
      <c r="AO70" s="47" t="s">
        <v>1000</v>
      </c>
      <c r="AP70" s="35" t="s">
        <v>26</v>
      </c>
      <c r="AQ70" s="35"/>
      <c r="AR70" s="36"/>
    </row>
    <row r="71" spans="2:44" ht="84.75" customHeight="1" x14ac:dyDescent="0.15">
      <c r="B71" s="37">
        <v>60</v>
      </c>
      <c r="C71" s="38" t="s">
        <v>479</v>
      </c>
      <c r="D71" s="79" t="s">
        <v>445</v>
      </c>
      <c r="E71" s="79" t="s">
        <v>676</v>
      </c>
      <c r="F71" s="111">
        <v>8457290</v>
      </c>
      <c r="G71" s="39">
        <v>7222</v>
      </c>
      <c r="H71" s="40">
        <v>6529</v>
      </c>
      <c r="I71" s="44" t="s">
        <v>1016</v>
      </c>
      <c r="J71" s="41" t="s">
        <v>1017</v>
      </c>
      <c r="K71" s="42" t="s">
        <v>1121</v>
      </c>
      <c r="L71" s="40">
        <v>6555</v>
      </c>
      <c r="M71" s="40">
        <v>10555</v>
      </c>
      <c r="N71" s="39">
        <f t="shared" si="0"/>
        <v>4000</v>
      </c>
      <c r="O71" s="40">
        <v>-67</v>
      </c>
      <c r="P71" s="43" t="s">
        <v>1313</v>
      </c>
      <c r="Q71" s="44" t="s">
        <v>1580</v>
      </c>
      <c r="R71" s="45" t="s">
        <v>1645</v>
      </c>
      <c r="S71" s="80" t="s">
        <v>597</v>
      </c>
      <c r="T71" s="46" t="s">
        <v>592</v>
      </c>
      <c r="U71" s="81" t="s">
        <v>332</v>
      </c>
      <c r="V71" s="82" t="s">
        <v>327</v>
      </c>
      <c r="W71" s="83"/>
      <c r="X71" s="84"/>
      <c r="Y71" s="85">
        <v>62</v>
      </c>
      <c r="Z71" s="84" t="s">
        <v>618</v>
      </c>
      <c r="AA71" s="86">
        <v>0</v>
      </c>
      <c r="AB71" s="82"/>
      <c r="AC71" s="83"/>
      <c r="AD71" s="84"/>
      <c r="AE71" s="85"/>
      <c r="AF71" s="84"/>
      <c r="AG71" s="86"/>
      <c r="AH71" s="82"/>
      <c r="AI71" s="83"/>
      <c r="AJ71" s="84"/>
      <c r="AK71" s="85"/>
      <c r="AL71" s="84"/>
      <c r="AM71" s="86"/>
      <c r="AN71" s="74"/>
      <c r="AO71" s="47" t="s">
        <v>1000</v>
      </c>
      <c r="AP71" s="35"/>
      <c r="AQ71" s="35"/>
      <c r="AR71" s="36"/>
    </row>
    <row r="72" spans="2:44" ht="98.25" customHeight="1" x14ac:dyDescent="0.15">
      <c r="B72" s="37">
        <v>61</v>
      </c>
      <c r="C72" s="38" t="s">
        <v>480</v>
      </c>
      <c r="D72" s="79" t="s">
        <v>414</v>
      </c>
      <c r="E72" s="79" t="s">
        <v>676</v>
      </c>
      <c r="F72" s="111">
        <v>21761529.999999996</v>
      </c>
      <c r="G72" s="39">
        <v>21784</v>
      </c>
      <c r="H72" s="40">
        <v>21155</v>
      </c>
      <c r="I72" s="44" t="s">
        <v>1060</v>
      </c>
      <c r="J72" s="41" t="s">
        <v>1017</v>
      </c>
      <c r="K72" s="42" t="s">
        <v>1020</v>
      </c>
      <c r="L72" s="40">
        <v>15378</v>
      </c>
      <c r="M72" s="40">
        <v>16315</v>
      </c>
      <c r="N72" s="39">
        <f t="shared" si="0"/>
        <v>937</v>
      </c>
      <c r="O72" s="40">
        <v>-13</v>
      </c>
      <c r="P72" s="43" t="s">
        <v>1313</v>
      </c>
      <c r="Q72" s="44" t="s">
        <v>1357</v>
      </c>
      <c r="R72" s="45" t="s">
        <v>1646</v>
      </c>
      <c r="S72" s="80" t="s">
        <v>678</v>
      </c>
      <c r="T72" s="46" t="s">
        <v>592</v>
      </c>
      <c r="U72" s="81" t="s">
        <v>711</v>
      </c>
      <c r="V72" s="82" t="s">
        <v>327</v>
      </c>
      <c r="W72" s="83"/>
      <c r="X72" s="84"/>
      <c r="Y72" s="85">
        <v>63</v>
      </c>
      <c r="Z72" s="84" t="s">
        <v>618</v>
      </c>
      <c r="AA72" s="86">
        <v>0</v>
      </c>
      <c r="AB72" s="82"/>
      <c r="AC72" s="83"/>
      <c r="AD72" s="84"/>
      <c r="AE72" s="85"/>
      <c r="AF72" s="84"/>
      <c r="AG72" s="86"/>
      <c r="AH72" s="82"/>
      <c r="AI72" s="83"/>
      <c r="AJ72" s="84"/>
      <c r="AK72" s="85"/>
      <c r="AL72" s="84"/>
      <c r="AM72" s="86"/>
      <c r="AN72" s="74"/>
      <c r="AO72" s="47" t="s">
        <v>998</v>
      </c>
      <c r="AP72" s="35"/>
      <c r="AQ72" s="35"/>
      <c r="AR72" s="36"/>
    </row>
    <row r="73" spans="2:44" x14ac:dyDescent="0.15">
      <c r="B73" s="87"/>
      <c r="C73" s="88" t="s">
        <v>568</v>
      </c>
      <c r="D73" s="89"/>
      <c r="E73" s="89"/>
      <c r="F73" s="112"/>
      <c r="G73" s="90"/>
      <c r="H73" s="90"/>
      <c r="I73" s="93"/>
      <c r="J73" s="91"/>
      <c r="K73" s="92"/>
      <c r="L73" s="144"/>
      <c r="M73" s="90"/>
      <c r="N73" s="90">
        <f t="shared" si="0"/>
        <v>0</v>
      </c>
      <c r="O73" s="90"/>
      <c r="P73" s="89"/>
      <c r="Q73" s="93"/>
      <c r="R73" s="93"/>
      <c r="S73" s="89"/>
      <c r="T73" s="94"/>
      <c r="U73" s="95"/>
      <c r="V73" s="96"/>
      <c r="W73" s="97"/>
      <c r="X73" s="98"/>
      <c r="Y73" s="99"/>
      <c r="Z73" s="122"/>
      <c r="AA73" s="123"/>
      <c r="AB73" s="124"/>
      <c r="AC73" s="97"/>
      <c r="AD73" s="98"/>
      <c r="AE73" s="99"/>
      <c r="AF73" s="98"/>
      <c r="AG73" s="100"/>
      <c r="AH73" s="96"/>
      <c r="AI73" s="97"/>
      <c r="AJ73" s="98"/>
      <c r="AK73" s="99"/>
      <c r="AL73" s="98"/>
      <c r="AM73" s="100"/>
      <c r="AN73" s="96"/>
      <c r="AO73" s="94"/>
      <c r="AP73" s="101"/>
      <c r="AQ73" s="101"/>
      <c r="AR73" s="102"/>
    </row>
    <row r="74" spans="2:44" ht="65.25" customHeight="1" x14ac:dyDescent="0.15">
      <c r="B74" s="37">
        <v>62</v>
      </c>
      <c r="C74" s="38" t="s">
        <v>459</v>
      </c>
      <c r="D74" s="79" t="s">
        <v>460</v>
      </c>
      <c r="E74" s="79" t="s">
        <v>591</v>
      </c>
      <c r="F74" s="111">
        <v>80133997.999999985</v>
      </c>
      <c r="G74" s="39">
        <v>84140</v>
      </c>
      <c r="H74" s="40">
        <v>76423</v>
      </c>
      <c r="I74" s="44" t="s">
        <v>1016</v>
      </c>
      <c r="J74" s="41" t="s">
        <v>1026</v>
      </c>
      <c r="K74" s="42" t="s">
        <v>1061</v>
      </c>
      <c r="L74" s="40">
        <v>84493</v>
      </c>
      <c r="M74" s="40">
        <v>104539</v>
      </c>
      <c r="N74" s="39">
        <f t="shared" si="0"/>
        <v>20046</v>
      </c>
      <c r="O74" s="147" t="s">
        <v>333</v>
      </c>
      <c r="P74" s="43" t="s">
        <v>1026</v>
      </c>
      <c r="Q74" s="44" t="s">
        <v>1358</v>
      </c>
      <c r="R74" s="45" t="s">
        <v>333</v>
      </c>
      <c r="S74" s="80" t="s">
        <v>593</v>
      </c>
      <c r="T74" s="46" t="s">
        <v>592</v>
      </c>
      <c r="U74" s="81" t="s">
        <v>712</v>
      </c>
      <c r="V74" s="82" t="s">
        <v>327</v>
      </c>
      <c r="W74" s="83"/>
      <c r="X74" s="84"/>
      <c r="Y74" s="85">
        <v>65</v>
      </c>
      <c r="Z74" s="84" t="s">
        <v>618</v>
      </c>
      <c r="AA74" s="86">
        <v>0</v>
      </c>
      <c r="AB74" s="82"/>
      <c r="AC74" s="83"/>
      <c r="AD74" s="84"/>
      <c r="AE74" s="85"/>
      <c r="AF74" s="84"/>
      <c r="AG74" s="86"/>
      <c r="AH74" s="82"/>
      <c r="AI74" s="83"/>
      <c r="AJ74" s="84"/>
      <c r="AK74" s="85"/>
      <c r="AL74" s="84"/>
      <c r="AM74" s="86"/>
      <c r="AN74" s="74"/>
      <c r="AO74" s="47" t="s">
        <v>1001</v>
      </c>
      <c r="AP74" s="35"/>
      <c r="AQ74" s="35"/>
      <c r="AR74" s="36"/>
    </row>
    <row r="75" spans="2:44" x14ac:dyDescent="0.15">
      <c r="B75" s="125"/>
      <c r="C75" s="126" t="s">
        <v>569</v>
      </c>
      <c r="D75" s="127"/>
      <c r="E75" s="127"/>
      <c r="F75" s="128"/>
      <c r="G75" s="129"/>
      <c r="H75" s="129"/>
      <c r="I75" s="132"/>
      <c r="J75" s="130"/>
      <c r="K75" s="131"/>
      <c r="L75" s="145"/>
      <c r="M75" s="129"/>
      <c r="N75" s="129">
        <f t="shared" ref="N75:N137" si="1">M75-L75</f>
        <v>0</v>
      </c>
      <c r="O75" s="129"/>
      <c r="P75" s="127"/>
      <c r="Q75" s="132"/>
      <c r="R75" s="132"/>
      <c r="S75" s="127"/>
      <c r="T75" s="120"/>
      <c r="U75" s="133"/>
      <c r="V75" s="134"/>
      <c r="W75" s="135"/>
      <c r="X75" s="122"/>
      <c r="Y75" s="121"/>
      <c r="Z75" s="122"/>
      <c r="AA75" s="123"/>
      <c r="AB75" s="124"/>
      <c r="AC75" s="97"/>
      <c r="AD75" s="98"/>
      <c r="AE75" s="99"/>
      <c r="AF75" s="98"/>
      <c r="AG75" s="100"/>
      <c r="AH75" s="96"/>
      <c r="AI75" s="97"/>
      <c r="AJ75" s="98"/>
      <c r="AK75" s="99"/>
      <c r="AL75" s="98"/>
      <c r="AM75" s="100"/>
      <c r="AN75" s="96"/>
      <c r="AO75" s="94"/>
      <c r="AP75" s="101"/>
      <c r="AQ75" s="101"/>
      <c r="AR75" s="102"/>
    </row>
    <row r="76" spans="2:44" ht="61.5" customHeight="1" x14ac:dyDescent="0.15">
      <c r="B76" s="37">
        <v>63</v>
      </c>
      <c r="C76" s="38" t="s">
        <v>713</v>
      </c>
      <c r="D76" s="79" t="s">
        <v>398</v>
      </c>
      <c r="E76" s="79" t="s">
        <v>676</v>
      </c>
      <c r="F76" s="111">
        <v>3702559</v>
      </c>
      <c r="G76" s="39">
        <v>3703</v>
      </c>
      <c r="H76" s="40">
        <v>3703</v>
      </c>
      <c r="I76" s="44" t="s">
        <v>1062</v>
      </c>
      <c r="J76" s="41" t="s">
        <v>1017</v>
      </c>
      <c r="K76" s="42" t="s">
        <v>1020</v>
      </c>
      <c r="L76" s="40">
        <v>11839</v>
      </c>
      <c r="M76" s="40">
        <v>1694</v>
      </c>
      <c r="N76" s="39">
        <f t="shared" si="1"/>
        <v>-10145</v>
      </c>
      <c r="O76" s="147" t="s">
        <v>333</v>
      </c>
      <c r="P76" s="43" t="s">
        <v>1302</v>
      </c>
      <c r="Q76" s="44" t="s">
        <v>1359</v>
      </c>
      <c r="R76" s="45" t="s">
        <v>333</v>
      </c>
      <c r="S76" s="80" t="s">
        <v>597</v>
      </c>
      <c r="T76" s="46" t="s">
        <v>592</v>
      </c>
      <c r="U76" s="81" t="s">
        <v>697</v>
      </c>
      <c r="V76" s="82" t="s">
        <v>327</v>
      </c>
      <c r="W76" s="83"/>
      <c r="X76" s="84"/>
      <c r="Y76" s="85">
        <v>67</v>
      </c>
      <c r="Z76" s="84" t="s">
        <v>333</v>
      </c>
      <c r="AA76" s="86">
        <v>0</v>
      </c>
      <c r="AB76" s="82"/>
      <c r="AC76" s="83"/>
      <c r="AD76" s="84"/>
      <c r="AE76" s="85"/>
      <c r="AF76" s="84"/>
      <c r="AG76" s="86"/>
      <c r="AH76" s="82"/>
      <c r="AI76" s="83"/>
      <c r="AJ76" s="84"/>
      <c r="AK76" s="85"/>
      <c r="AL76" s="84"/>
      <c r="AM76" s="86"/>
      <c r="AN76" s="74"/>
      <c r="AO76" s="47" t="s">
        <v>998</v>
      </c>
      <c r="AP76" s="35"/>
      <c r="AQ76" s="35"/>
      <c r="AR76" s="36"/>
    </row>
    <row r="77" spans="2:44" ht="85.5" customHeight="1" x14ac:dyDescent="0.15">
      <c r="B77" s="37">
        <v>64</v>
      </c>
      <c r="C77" s="38" t="s">
        <v>399</v>
      </c>
      <c r="D77" s="79" t="s">
        <v>373</v>
      </c>
      <c r="E77" s="79" t="s">
        <v>676</v>
      </c>
      <c r="F77" s="111">
        <v>309320</v>
      </c>
      <c r="G77" s="39">
        <v>309</v>
      </c>
      <c r="H77" s="40">
        <v>309</v>
      </c>
      <c r="I77" s="44" t="s">
        <v>1016</v>
      </c>
      <c r="J77" s="41" t="s">
        <v>1017</v>
      </c>
      <c r="K77" s="42" t="s">
        <v>1057</v>
      </c>
      <c r="L77" s="40">
        <v>345</v>
      </c>
      <c r="M77" s="40">
        <v>340</v>
      </c>
      <c r="N77" s="39">
        <f t="shared" si="1"/>
        <v>-5</v>
      </c>
      <c r="O77" s="147" t="s">
        <v>333</v>
      </c>
      <c r="P77" s="43" t="s">
        <v>1302</v>
      </c>
      <c r="Q77" s="44" t="s">
        <v>1360</v>
      </c>
      <c r="R77" s="45" t="s">
        <v>333</v>
      </c>
      <c r="S77" s="80" t="s">
        <v>695</v>
      </c>
      <c r="T77" s="46" t="s">
        <v>592</v>
      </c>
      <c r="U77" s="81" t="s">
        <v>697</v>
      </c>
      <c r="V77" s="82" t="s">
        <v>327</v>
      </c>
      <c r="W77" s="83"/>
      <c r="X77" s="84"/>
      <c r="Y77" s="85">
        <v>68</v>
      </c>
      <c r="Z77" s="84" t="s">
        <v>618</v>
      </c>
      <c r="AA77" s="86">
        <v>0</v>
      </c>
      <c r="AB77" s="82"/>
      <c r="AC77" s="83"/>
      <c r="AD77" s="84"/>
      <c r="AE77" s="85"/>
      <c r="AF77" s="84"/>
      <c r="AG77" s="86"/>
      <c r="AH77" s="82"/>
      <c r="AI77" s="83"/>
      <c r="AJ77" s="84"/>
      <c r="AK77" s="85"/>
      <c r="AL77" s="84"/>
      <c r="AM77" s="86"/>
      <c r="AN77" s="74"/>
      <c r="AO77" s="47" t="s">
        <v>1000</v>
      </c>
      <c r="AP77" s="35"/>
      <c r="AQ77" s="35"/>
      <c r="AR77" s="36"/>
    </row>
    <row r="78" spans="2:44" ht="123" customHeight="1" x14ac:dyDescent="0.15">
      <c r="B78" s="37">
        <v>65</v>
      </c>
      <c r="C78" s="38" t="s">
        <v>402</v>
      </c>
      <c r="D78" s="79" t="s">
        <v>374</v>
      </c>
      <c r="E78" s="79" t="s">
        <v>676</v>
      </c>
      <c r="F78" s="111">
        <v>51032749</v>
      </c>
      <c r="G78" s="39">
        <v>47266</v>
      </c>
      <c r="H78" s="40">
        <v>46266</v>
      </c>
      <c r="I78" s="44" t="s">
        <v>1016</v>
      </c>
      <c r="J78" s="41" t="s">
        <v>1017</v>
      </c>
      <c r="K78" s="42" t="s">
        <v>1063</v>
      </c>
      <c r="L78" s="40">
        <v>26178</v>
      </c>
      <c r="M78" s="40">
        <v>26369</v>
      </c>
      <c r="N78" s="39">
        <f t="shared" si="1"/>
        <v>191</v>
      </c>
      <c r="O78" s="40">
        <v>-5</v>
      </c>
      <c r="P78" s="43" t="s">
        <v>1313</v>
      </c>
      <c r="Q78" s="44" t="s">
        <v>1581</v>
      </c>
      <c r="R78" s="45" t="s">
        <v>1647</v>
      </c>
      <c r="S78" s="80" t="s">
        <v>597</v>
      </c>
      <c r="T78" s="46" t="s">
        <v>592</v>
      </c>
      <c r="U78" s="81" t="s">
        <v>720</v>
      </c>
      <c r="V78" s="82" t="s">
        <v>327</v>
      </c>
      <c r="W78" s="83"/>
      <c r="X78" s="84"/>
      <c r="Y78" s="85">
        <v>69</v>
      </c>
      <c r="Z78" s="84" t="s">
        <v>618</v>
      </c>
      <c r="AA78" s="86">
        <v>0</v>
      </c>
      <c r="AB78" s="82"/>
      <c r="AC78" s="83"/>
      <c r="AD78" s="84"/>
      <c r="AE78" s="85"/>
      <c r="AF78" s="84"/>
      <c r="AG78" s="86"/>
      <c r="AH78" s="82"/>
      <c r="AI78" s="83"/>
      <c r="AJ78" s="84"/>
      <c r="AK78" s="85"/>
      <c r="AL78" s="84"/>
      <c r="AM78" s="86"/>
      <c r="AN78" s="74"/>
      <c r="AO78" s="47" t="s">
        <v>1000</v>
      </c>
      <c r="AP78" s="35"/>
      <c r="AQ78" s="35"/>
      <c r="AR78" s="36"/>
    </row>
    <row r="79" spans="2:44" ht="100.5" customHeight="1" x14ac:dyDescent="0.15">
      <c r="B79" s="37">
        <v>66</v>
      </c>
      <c r="C79" s="38" t="s">
        <v>715</v>
      </c>
      <c r="D79" s="79" t="s">
        <v>405</v>
      </c>
      <c r="E79" s="79" t="s">
        <v>676</v>
      </c>
      <c r="F79" s="111">
        <v>302362</v>
      </c>
      <c r="G79" s="39">
        <v>302</v>
      </c>
      <c r="H79" s="40">
        <v>169</v>
      </c>
      <c r="I79" s="44" t="s">
        <v>1122</v>
      </c>
      <c r="J79" s="41" t="s">
        <v>1017</v>
      </c>
      <c r="K79" s="42" t="s">
        <v>1020</v>
      </c>
      <c r="L79" s="40">
        <v>106</v>
      </c>
      <c r="M79" s="40">
        <v>95</v>
      </c>
      <c r="N79" s="39">
        <f t="shared" si="1"/>
        <v>-11</v>
      </c>
      <c r="O79" s="147" t="s">
        <v>333</v>
      </c>
      <c r="P79" s="43" t="s">
        <v>1302</v>
      </c>
      <c r="Q79" s="44" t="s">
        <v>1361</v>
      </c>
      <c r="R79" s="45" t="s">
        <v>1648</v>
      </c>
      <c r="S79" s="80" t="s">
        <v>678</v>
      </c>
      <c r="T79" s="46" t="s">
        <v>592</v>
      </c>
      <c r="U79" s="81" t="s">
        <v>721</v>
      </c>
      <c r="V79" s="82" t="s">
        <v>327</v>
      </c>
      <c r="W79" s="83"/>
      <c r="X79" s="84"/>
      <c r="Y79" s="85">
        <v>70</v>
      </c>
      <c r="Z79" s="84" t="s">
        <v>618</v>
      </c>
      <c r="AA79" s="86">
        <v>0</v>
      </c>
      <c r="AB79" s="82"/>
      <c r="AC79" s="83"/>
      <c r="AD79" s="84"/>
      <c r="AE79" s="85"/>
      <c r="AF79" s="84"/>
      <c r="AG79" s="86"/>
      <c r="AH79" s="82"/>
      <c r="AI79" s="83"/>
      <c r="AJ79" s="84"/>
      <c r="AK79" s="85"/>
      <c r="AL79" s="84"/>
      <c r="AM79" s="86"/>
      <c r="AN79" s="74"/>
      <c r="AO79" s="47" t="s">
        <v>998</v>
      </c>
      <c r="AP79" s="35"/>
      <c r="AQ79" s="35"/>
      <c r="AR79" s="36"/>
    </row>
    <row r="80" spans="2:44" ht="51" customHeight="1" x14ac:dyDescent="0.15">
      <c r="B80" s="37">
        <v>67</v>
      </c>
      <c r="C80" s="38" t="s">
        <v>406</v>
      </c>
      <c r="D80" s="79" t="s">
        <v>384</v>
      </c>
      <c r="E80" s="79" t="s">
        <v>599</v>
      </c>
      <c r="F80" s="111">
        <v>136957</v>
      </c>
      <c r="G80" s="39">
        <v>137</v>
      </c>
      <c r="H80" s="40">
        <v>159</v>
      </c>
      <c r="I80" s="44" t="s">
        <v>1016</v>
      </c>
      <c r="J80" s="41" t="s">
        <v>1017</v>
      </c>
      <c r="K80" s="42" t="s">
        <v>1064</v>
      </c>
      <c r="L80" s="40">
        <v>0</v>
      </c>
      <c r="M80" s="40">
        <v>134</v>
      </c>
      <c r="N80" s="39">
        <f t="shared" si="1"/>
        <v>134</v>
      </c>
      <c r="O80" s="147" t="s">
        <v>333</v>
      </c>
      <c r="P80" s="43" t="s">
        <v>1302</v>
      </c>
      <c r="Q80" s="44" t="s">
        <v>1362</v>
      </c>
      <c r="R80" s="45" t="s">
        <v>333</v>
      </c>
      <c r="S80" s="80" t="s">
        <v>678</v>
      </c>
      <c r="T80" s="46" t="s">
        <v>592</v>
      </c>
      <c r="U80" s="81" t="s">
        <v>698</v>
      </c>
      <c r="V80" s="82" t="s">
        <v>327</v>
      </c>
      <c r="W80" s="83"/>
      <c r="X80" s="84"/>
      <c r="Y80" s="85">
        <v>71</v>
      </c>
      <c r="Z80" s="84" t="s">
        <v>618</v>
      </c>
      <c r="AA80" s="86">
        <v>0</v>
      </c>
      <c r="AB80" s="82"/>
      <c r="AC80" s="83"/>
      <c r="AD80" s="84"/>
      <c r="AE80" s="85"/>
      <c r="AF80" s="84"/>
      <c r="AG80" s="86"/>
      <c r="AH80" s="82"/>
      <c r="AI80" s="83"/>
      <c r="AJ80" s="84"/>
      <c r="AK80" s="85"/>
      <c r="AL80" s="84"/>
      <c r="AM80" s="86"/>
      <c r="AN80" s="74"/>
      <c r="AO80" s="47" t="s">
        <v>1003</v>
      </c>
      <c r="AP80" s="35"/>
      <c r="AQ80" s="35"/>
      <c r="AR80" s="36"/>
    </row>
    <row r="81" spans="2:44" ht="62.25" customHeight="1" x14ac:dyDescent="0.15">
      <c r="B81" s="37">
        <v>68</v>
      </c>
      <c r="C81" s="38" t="s">
        <v>716</v>
      </c>
      <c r="D81" s="79" t="s">
        <v>407</v>
      </c>
      <c r="E81" s="79" t="s">
        <v>600</v>
      </c>
      <c r="F81" s="111">
        <v>260421</v>
      </c>
      <c r="G81" s="39">
        <v>260</v>
      </c>
      <c r="H81" s="40">
        <v>293</v>
      </c>
      <c r="I81" s="44" t="s">
        <v>1016</v>
      </c>
      <c r="J81" s="41" t="s">
        <v>1017</v>
      </c>
      <c r="K81" s="42" t="s">
        <v>1064</v>
      </c>
      <c r="L81" s="40">
        <v>0</v>
      </c>
      <c r="M81" s="40">
        <v>0</v>
      </c>
      <c r="N81" s="39">
        <f t="shared" si="1"/>
        <v>0</v>
      </c>
      <c r="O81" s="147" t="s">
        <v>333</v>
      </c>
      <c r="P81" s="43" t="s">
        <v>1302</v>
      </c>
      <c r="Q81" s="44" t="s">
        <v>1362</v>
      </c>
      <c r="R81" s="45" t="s">
        <v>333</v>
      </c>
      <c r="S81" s="80" t="s">
        <v>678</v>
      </c>
      <c r="T81" s="46" t="s">
        <v>592</v>
      </c>
      <c r="U81" s="81" t="s">
        <v>709</v>
      </c>
      <c r="V81" s="82" t="s">
        <v>327</v>
      </c>
      <c r="W81" s="83"/>
      <c r="X81" s="84"/>
      <c r="Y81" s="85">
        <v>72</v>
      </c>
      <c r="Z81" s="84" t="s">
        <v>618</v>
      </c>
      <c r="AA81" s="86">
        <v>0</v>
      </c>
      <c r="AB81" s="82"/>
      <c r="AC81" s="83"/>
      <c r="AD81" s="84"/>
      <c r="AE81" s="85"/>
      <c r="AF81" s="84"/>
      <c r="AG81" s="86"/>
      <c r="AH81" s="82"/>
      <c r="AI81" s="83"/>
      <c r="AJ81" s="84"/>
      <c r="AK81" s="85"/>
      <c r="AL81" s="84"/>
      <c r="AM81" s="86"/>
      <c r="AN81" s="74"/>
      <c r="AO81" s="47" t="s">
        <v>1001</v>
      </c>
      <c r="AP81" s="35"/>
      <c r="AQ81" s="35"/>
      <c r="AR81" s="36"/>
    </row>
    <row r="82" spans="2:44" x14ac:dyDescent="0.15">
      <c r="B82" s="125"/>
      <c r="C82" s="136" t="s">
        <v>570</v>
      </c>
      <c r="D82" s="127"/>
      <c r="E82" s="127"/>
      <c r="F82" s="128"/>
      <c r="G82" s="129"/>
      <c r="H82" s="129"/>
      <c r="I82" s="132"/>
      <c r="J82" s="130"/>
      <c r="K82" s="131"/>
      <c r="L82" s="145"/>
      <c r="M82" s="129"/>
      <c r="N82" s="129">
        <f t="shared" si="1"/>
        <v>0</v>
      </c>
      <c r="O82" s="129"/>
      <c r="P82" s="127"/>
      <c r="Q82" s="132"/>
      <c r="R82" s="132"/>
      <c r="S82" s="127"/>
      <c r="T82" s="120"/>
      <c r="U82" s="133"/>
      <c r="V82" s="134"/>
      <c r="W82" s="135"/>
      <c r="X82" s="122"/>
      <c r="Y82" s="121"/>
      <c r="Z82" s="122"/>
      <c r="AA82" s="123"/>
      <c r="AB82" s="124"/>
      <c r="AC82" s="135"/>
      <c r="AD82" s="122"/>
      <c r="AE82" s="121"/>
      <c r="AF82" s="98"/>
      <c r="AG82" s="100"/>
      <c r="AH82" s="96"/>
      <c r="AI82" s="97"/>
      <c r="AJ82" s="98"/>
      <c r="AK82" s="99"/>
      <c r="AL82" s="98"/>
      <c r="AM82" s="100"/>
      <c r="AN82" s="96"/>
      <c r="AO82" s="94"/>
      <c r="AP82" s="101"/>
      <c r="AQ82" s="101"/>
      <c r="AR82" s="102"/>
    </row>
    <row r="83" spans="2:44" ht="96" customHeight="1" x14ac:dyDescent="0.15">
      <c r="B83" s="37">
        <v>69</v>
      </c>
      <c r="C83" s="38" t="s">
        <v>714</v>
      </c>
      <c r="D83" s="79" t="s">
        <v>717</v>
      </c>
      <c r="E83" s="79" t="s">
        <v>600</v>
      </c>
      <c r="F83" s="111">
        <v>0</v>
      </c>
      <c r="G83" s="39">
        <v>0</v>
      </c>
      <c r="H83" s="40">
        <v>0</v>
      </c>
      <c r="I83" s="44" t="s">
        <v>1065</v>
      </c>
      <c r="J83" s="41" t="s">
        <v>1026</v>
      </c>
      <c r="K83" s="42" t="s">
        <v>1020</v>
      </c>
      <c r="L83" s="40">
        <v>0</v>
      </c>
      <c r="M83" s="40">
        <v>0</v>
      </c>
      <c r="N83" s="39">
        <f t="shared" si="1"/>
        <v>0</v>
      </c>
      <c r="O83" s="147" t="s">
        <v>333</v>
      </c>
      <c r="P83" s="43" t="s">
        <v>1026</v>
      </c>
      <c r="Q83" s="44" t="s">
        <v>1363</v>
      </c>
      <c r="R83" s="45" t="s">
        <v>333</v>
      </c>
      <c r="S83" s="80" t="s">
        <v>718</v>
      </c>
      <c r="T83" s="46" t="s">
        <v>0</v>
      </c>
      <c r="U83" s="81" t="s">
        <v>719</v>
      </c>
      <c r="V83" s="82" t="s">
        <v>327</v>
      </c>
      <c r="W83" s="83" t="s">
        <v>685</v>
      </c>
      <c r="X83" s="84" t="s">
        <v>41</v>
      </c>
      <c r="Y83" s="85">
        <v>4</v>
      </c>
      <c r="Z83" s="84" t="s">
        <v>41</v>
      </c>
      <c r="AA83" s="86">
        <v>0</v>
      </c>
      <c r="AB83" s="82"/>
      <c r="AC83" s="83"/>
      <c r="AD83" s="84"/>
      <c r="AE83" s="85"/>
      <c r="AF83" s="84"/>
      <c r="AG83" s="86"/>
      <c r="AH83" s="82"/>
      <c r="AI83" s="83"/>
      <c r="AJ83" s="84"/>
      <c r="AK83" s="85"/>
      <c r="AL83" s="84"/>
      <c r="AM83" s="86"/>
      <c r="AN83" s="74"/>
      <c r="AO83" s="47" t="s">
        <v>999</v>
      </c>
      <c r="AP83" s="35"/>
      <c r="AQ83" s="35"/>
      <c r="AR83" s="36"/>
    </row>
    <row r="84" spans="2:44" ht="73.5" customHeight="1" x14ac:dyDescent="0.15">
      <c r="B84" s="37">
        <v>70</v>
      </c>
      <c r="C84" s="38" t="s">
        <v>722</v>
      </c>
      <c r="D84" s="79" t="s">
        <v>405</v>
      </c>
      <c r="E84" s="79" t="s">
        <v>615</v>
      </c>
      <c r="F84" s="111">
        <v>0</v>
      </c>
      <c r="G84" s="39">
        <v>0</v>
      </c>
      <c r="H84" s="40"/>
      <c r="I84" s="44" t="s">
        <v>1016</v>
      </c>
      <c r="J84" s="41" t="s">
        <v>1017</v>
      </c>
      <c r="K84" s="42" t="s">
        <v>1066</v>
      </c>
      <c r="L84" s="147">
        <v>0</v>
      </c>
      <c r="M84" s="40">
        <v>0</v>
      </c>
      <c r="N84" s="39">
        <f t="shared" si="1"/>
        <v>0</v>
      </c>
      <c r="O84" s="147" t="s">
        <v>333</v>
      </c>
      <c r="P84" s="43" t="s">
        <v>1310</v>
      </c>
      <c r="Q84" s="44" t="s">
        <v>1364</v>
      </c>
      <c r="R84" s="45" t="s">
        <v>1577</v>
      </c>
      <c r="S84" s="80" t="s">
        <v>602</v>
      </c>
      <c r="T84" s="46" t="s">
        <v>592</v>
      </c>
      <c r="U84" s="81" t="s">
        <v>603</v>
      </c>
      <c r="V84" s="82" t="s">
        <v>327</v>
      </c>
      <c r="W84" s="83"/>
      <c r="X84" s="84"/>
      <c r="Y84" s="85">
        <v>74</v>
      </c>
      <c r="Z84" s="84" t="s">
        <v>618</v>
      </c>
      <c r="AA84" s="86">
        <v>0</v>
      </c>
      <c r="AB84" s="82"/>
      <c r="AC84" s="83"/>
      <c r="AD84" s="84"/>
      <c r="AE84" s="85"/>
      <c r="AF84" s="84"/>
      <c r="AG84" s="86"/>
      <c r="AH84" s="82"/>
      <c r="AI84" s="83"/>
      <c r="AJ84" s="84"/>
      <c r="AK84" s="85"/>
      <c r="AL84" s="84"/>
      <c r="AM84" s="86"/>
      <c r="AN84" s="74"/>
      <c r="AO84" s="47" t="s">
        <v>1005</v>
      </c>
      <c r="AP84" s="35"/>
      <c r="AQ84" s="35"/>
      <c r="AR84" s="36"/>
    </row>
    <row r="85" spans="2:44" x14ac:dyDescent="0.15">
      <c r="B85" s="125"/>
      <c r="C85" s="126" t="s">
        <v>571</v>
      </c>
      <c r="D85" s="127"/>
      <c r="E85" s="127"/>
      <c r="F85" s="128"/>
      <c r="G85" s="129"/>
      <c r="H85" s="129"/>
      <c r="I85" s="132"/>
      <c r="J85" s="130"/>
      <c r="K85" s="131"/>
      <c r="L85" s="145"/>
      <c r="M85" s="129"/>
      <c r="N85" s="129">
        <f t="shared" si="1"/>
        <v>0</v>
      </c>
      <c r="O85" s="129"/>
      <c r="P85" s="127"/>
      <c r="Q85" s="132"/>
      <c r="R85" s="132"/>
      <c r="S85" s="127"/>
      <c r="T85" s="120"/>
      <c r="U85" s="133"/>
      <c r="V85" s="134"/>
      <c r="W85" s="135"/>
      <c r="X85" s="122"/>
      <c r="Y85" s="121"/>
      <c r="Z85" s="122"/>
      <c r="AA85" s="123"/>
      <c r="AB85" s="124"/>
      <c r="AC85" s="135"/>
      <c r="AD85" s="122"/>
      <c r="AE85" s="99"/>
      <c r="AF85" s="98"/>
      <c r="AG85" s="100"/>
      <c r="AH85" s="96"/>
      <c r="AI85" s="97"/>
      <c r="AJ85" s="98"/>
      <c r="AK85" s="99"/>
      <c r="AL85" s="98"/>
      <c r="AM85" s="100"/>
      <c r="AN85" s="96"/>
      <c r="AO85" s="94"/>
      <c r="AP85" s="101"/>
      <c r="AQ85" s="101"/>
      <c r="AR85" s="102"/>
    </row>
    <row r="86" spans="2:44" ht="88.5" customHeight="1" x14ac:dyDescent="0.15">
      <c r="B86" s="37">
        <v>71</v>
      </c>
      <c r="C86" s="38" t="s">
        <v>506</v>
      </c>
      <c r="D86" s="79" t="s">
        <v>354</v>
      </c>
      <c r="E86" s="79" t="s">
        <v>676</v>
      </c>
      <c r="F86" s="111">
        <v>1440074</v>
      </c>
      <c r="G86" s="39">
        <v>1440</v>
      </c>
      <c r="H86" s="40">
        <v>1555</v>
      </c>
      <c r="I86" s="44" t="s">
        <v>1016</v>
      </c>
      <c r="J86" s="41" t="s">
        <v>1017</v>
      </c>
      <c r="K86" s="42" t="s">
        <v>1067</v>
      </c>
      <c r="L86" s="40">
        <v>1442</v>
      </c>
      <c r="M86" s="40">
        <v>827</v>
      </c>
      <c r="N86" s="39">
        <f t="shared" si="1"/>
        <v>-615</v>
      </c>
      <c r="O86" s="147" t="s">
        <v>333</v>
      </c>
      <c r="P86" s="43" t="s">
        <v>1302</v>
      </c>
      <c r="Q86" s="44" t="s">
        <v>1365</v>
      </c>
      <c r="R86" s="45" t="s">
        <v>1695</v>
      </c>
      <c r="S86" s="80" t="s">
        <v>593</v>
      </c>
      <c r="T86" s="46" t="s">
        <v>592</v>
      </c>
      <c r="U86" s="81" t="s">
        <v>598</v>
      </c>
      <c r="V86" s="82" t="s">
        <v>327</v>
      </c>
      <c r="W86" s="83"/>
      <c r="X86" s="84"/>
      <c r="Y86" s="85">
        <v>75</v>
      </c>
      <c r="Z86" s="84" t="s">
        <v>618</v>
      </c>
      <c r="AA86" s="86">
        <v>0</v>
      </c>
      <c r="AB86" s="82"/>
      <c r="AC86" s="83"/>
      <c r="AD86" s="84"/>
      <c r="AE86" s="85"/>
      <c r="AF86" s="84"/>
      <c r="AG86" s="86"/>
      <c r="AH86" s="82"/>
      <c r="AI86" s="83"/>
      <c r="AJ86" s="84"/>
      <c r="AK86" s="85"/>
      <c r="AL86" s="84"/>
      <c r="AM86" s="86"/>
      <c r="AN86" s="74"/>
      <c r="AO86" s="47" t="s">
        <v>1000</v>
      </c>
      <c r="AP86" s="35"/>
      <c r="AQ86" s="35"/>
      <c r="AR86" s="36"/>
    </row>
    <row r="87" spans="2:44" x14ac:dyDescent="0.15">
      <c r="B87" s="125"/>
      <c r="C87" s="126" t="s">
        <v>572</v>
      </c>
      <c r="D87" s="127"/>
      <c r="E87" s="127"/>
      <c r="F87" s="128"/>
      <c r="G87" s="129"/>
      <c r="H87" s="129"/>
      <c r="I87" s="132"/>
      <c r="J87" s="130"/>
      <c r="K87" s="131"/>
      <c r="L87" s="145"/>
      <c r="M87" s="129"/>
      <c r="N87" s="129">
        <f t="shared" si="1"/>
        <v>0</v>
      </c>
      <c r="O87" s="129"/>
      <c r="P87" s="127"/>
      <c r="Q87" s="132"/>
      <c r="R87" s="132"/>
      <c r="S87" s="127"/>
      <c r="T87" s="120"/>
      <c r="U87" s="133"/>
      <c r="V87" s="134"/>
      <c r="W87" s="135"/>
      <c r="X87" s="122"/>
      <c r="Y87" s="121"/>
      <c r="Z87" s="122"/>
      <c r="AA87" s="137"/>
      <c r="AB87" s="124"/>
      <c r="AC87" s="135"/>
      <c r="AD87" s="98"/>
      <c r="AE87" s="99"/>
      <c r="AF87" s="98"/>
      <c r="AG87" s="100"/>
      <c r="AH87" s="96"/>
      <c r="AI87" s="97"/>
      <c r="AJ87" s="98"/>
      <c r="AK87" s="99"/>
      <c r="AL87" s="98"/>
      <c r="AM87" s="100"/>
      <c r="AN87" s="96"/>
      <c r="AO87" s="94"/>
      <c r="AP87" s="101"/>
      <c r="AQ87" s="101"/>
      <c r="AR87" s="102"/>
    </row>
    <row r="88" spans="2:44" ht="144.75" customHeight="1" x14ac:dyDescent="0.15">
      <c r="B88" s="37">
        <v>72</v>
      </c>
      <c r="C88" s="38" t="s">
        <v>329</v>
      </c>
      <c r="D88" s="79" t="s">
        <v>330</v>
      </c>
      <c r="E88" s="79" t="s">
        <v>676</v>
      </c>
      <c r="F88" s="111">
        <v>36499385</v>
      </c>
      <c r="G88" s="39">
        <v>38005</v>
      </c>
      <c r="H88" s="40">
        <v>37820</v>
      </c>
      <c r="I88" s="44" t="s">
        <v>1068</v>
      </c>
      <c r="J88" s="41" t="s">
        <v>1017</v>
      </c>
      <c r="K88" s="42" t="s">
        <v>1020</v>
      </c>
      <c r="L88" s="40">
        <v>61552</v>
      </c>
      <c r="M88" s="40">
        <v>100819</v>
      </c>
      <c r="N88" s="39">
        <f t="shared" si="1"/>
        <v>39267</v>
      </c>
      <c r="O88" s="40">
        <v>-156</v>
      </c>
      <c r="P88" s="43" t="s">
        <v>1313</v>
      </c>
      <c r="Q88" s="44" t="s">
        <v>1366</v>
      </c>
      <c r="R88" s="45" t="s">
        <v>1649</v>
      </c>
      <c r="S88" s="80" t="s">
        <v>678</v>
      </c>
      <c r="T88" s="46" t="s">
        <v>592</v>
      </c>
      <c r="U88" s="81" t="s">
        <v>697</v>
      </c>
      <c r="V88" s="82" t="s">
        <v>327</v>
      </c>
      <c r="W88" s="83"/>
      <c r="X88" s="84"/>
      <c r="Y88" s="85">
        <v>76</v>
      </c>
      <c r="Z88" s="84" t="s">
        <v>333</v>
      </c>
      <c r="AA88" s="86">
        <v>0</v>
      </c>
      <c r="AB88" s="82"/>
      <c r="AC88" s="83"/>
      <c r="AD88" s="84"/>
      <c r="AE88" s="85"/>
      <c r="AF88" s="84"/>
      <c r="AG88" s="86"/>
      <c r="AH88" s="82"/>
      <c r="AI88" s="83"/>
      <c r="AJ88" s="84"/>
      <c r="AK88" s="85"/>
      <c r="AL88" s="84"/>
      <c r="AM88" s="86"/>
      <c r="AN88" s="74"/>
      <c r="AO88" s="47" t="s">
        <v>998</v>
      </c>
      <c r="AP88" s="35"/>
      <c r="AQ88" s="35"/>
      <c r="AR88" s="36"/>
    </row>
    <row r="89" spans="2:44" ht="145.5" customHeight="1" x14ac:dyDescent="0.15">
      <c r="B89" s="37">
        <v>73</v>
      </c>
      <c r="C89" s="38" t="s">
        <v>334</v>
      </c>
      <c r="D89" s="79" t="s">
        <v>335</v>
      </c>
      <c r="E89" s="79" t="s">
        <v>676</v>
      </c>
      <c r="F89" s="111">
        <v>9446610</v>
      </c>
      <c r="G89" s="39">
        <v>9921</v>
      </c>
      <c r="H89" s="40">
        <v>6809</v>
      </c>
      <c r="I89" s="44" t="s">
        <v>1069</v>
      </c>
      <c r="J89" s="41" t="s">
        <v>1017</v>
      </c>
      <c r="K89" s="42" t="s">
        <v>1020</v>
      </c>
      <c r="L89" s="40">
        <v>11037</v>
      </c>
      <c r="M89" s="40">
        <v>12131</v>
      </c>
      <c r="N89" s="39">
        <f t="shared" si="1"/>
        <v>1094</v>
      </c>
      <c r="O89" s="147" t="s">
        <v>333</v>
      </c>
      <c r="P89" s="43" t="s">
        <v>1302</v>
      </c>
      <c r="Q89" s="44" t="s">
        <v>1367</v>
      </c>
      <c r="R89" s="45"/>
      <c r="S89" s="80" t="s">
        <v>678</v>
      </c>
      <c r="T89" s="46" t="s">
        <v>592</v>
      </c>
      <c r="U89" s="81" t="s">
        <v>734</v>
      </c>
      <c r="V89" s="82" t="s">
        <v>327</v>
      </c>
      <c r="W89" s="83"/>
      <c r="X89" s="84"/>
      <c r="Y89" s="85">
        <v>77</v>
      </c>
      <c r="Z89" s="84" t="s">
        <v>333</v>
      </c>
      <c r="AA89" s="86">
        <v>0</v>
      </c>
      <c r="AB89" s="82"/>
      <c r="AC89" s="83"/>
      <c r="AD89" s="84"/>
      <c r="AE89" s="85"/>
      <c r="AF89" s="84"/>
      <c r="AG89" s="86"/>
      <c r="AH89" s="82"/>
      <c r="AI89" s="83"/>
      <c r="AJ89" s="84"/>
      <c r="AK89" s="85"/>
      <c r="AL89" s="84"/>
      <c r="AM89" s="86"/>
      <c r="AN89" s="74"/>
      <c r="AO89" s="47" t="s">
        <v>1002</v>
      </c>
      <c r="AP89" s="35"/>
      <c r="AQ89" s="35"/>
      <c r="AR89" s="36"/>
    </row>
    <row r="90" spans="2:44" ht="81.75" customHeight="1" x14ac:dyDescent="0.15">
      <c r="B90" s="37">
        <v>74</v>
      </c>
      <c r="C90" s="38" t="s">
        <v>336</v>
      </c>
      <c r="D90" s="79" t="s">
        <v>337</v>
      </c>
      <c r="E90" s="79" t="s">
        <v>676</v>
      </c>
      <c r="F90" s="111">
        <v>585542</v>
      </c>
      <c r="G90" s="39">
        <v>581</v>
      </c>
      <c r="H90" s="40">
        <v>560</v>
      </c>
      <c r="I90" s="44" t="s">
        <v>1016</v>
      </c>
      <c r="J90" s="41" t="s">
        <v>1017</v>
      </c>
      <c r="K90" s="42" t="s">
        <v>1070</v>
      </c>
      <c r="L90" s="40">
        <v>1487</v>
      </c>
      <c r="M90" s="40">
        <v>1366</v>
      </c>
      <c r="N90" s="39">
        <f t="shared" si="1"/>
        <v>-121</v>
      </c>
      <c r="O90" s="147" t="s">
        <v>333</v>
      </c>
      <c r="P90" s="43" t="s">
        <v>1310</v>
      </c>
      <c r="Q90" s="44" t="s">
        <v>1368</v>
      </c>
      <c r="R90" s="45" t="s">
        <v>333</v>
      </c>
      <c r="S90" s="80" t="s">
        <v>678</v>
      </c>
      <c r="T90" s="46" t="s">
        <v>592</v>
      </c>
      <c r="U90" s="81" t="s">
        <v>735</v>
      </c>
      <c r="V90" s="82" t="s">
        <v>327</v>
      </c>
      <c r="W90" s="83"/>
      <c r="X90" s="84"/>
      <c r="Y90" s="85">
        <v>78</v>
      </c>
      <c r="Z90" s="84" t="s">
        <v>618</v>
      </c>
      <c r="AA90" s="86">
        <v>0</v>
      </c>
      <c r="AB90" s="82"/>
      <c r="AC90" s="83"/>
      <c r="AD90" s="84"/>
      <c r="AE90" s="85"/>
      <c r="AF90" s="84"/>
      <c r="AG90" s="86"/>
      <c r="AH90" s="82"/>
      <c r="AI90" s="83"/>
      <c r="AJ90" s="84"/>
      <c r="AK90" s="85"/>
      <c r="AL90" s="84"/>
      <c r="AM90" s="86"/>
      <c r="AN90" s="74"/>
      <c r="AO90" s="47" t="s">
        <v>1000</v>
      </c>
      <c r="AP90" s="35"/>
      <c r="AQ90" s="35"/>
      <c r="AR90" s="36"/>
    </row>
    <row r="91" spans="2:44" ht="76.5" customHeight="1" x14ac:dyDescent="0.15">
      <c r="B91" s="37">
        <v>75</v>
      </c>
      <c r="C91" s="38" t="s">
        <v>338</v>
      </c>
      <c r="D91" s="79" t="s">
        <v>339</v>
      </c>
      <c r="E91" s="79" t="s">
        <v>676</v>
      </c>
      <c r="F91" s="111">
        <v>1316681</v>
      </c>
      <c r="G91" s="39">
        <v>1248</v>
      </c>
      <c r="H91" s="40">
        <v>1312</v>
      </c>
      <c r="I91" s="44" t="s">
        <v>1016</v>
      </c>
      <c r="J91" s="41" t="s">
        <v>1017</v>
      </c>
      <c r="K91" s="42" t="s">
        <v>1071</v>
      </c>
      <c r="L91" s="40">
        <v>1365</v>
      </c>
      <c r="M91" s="40">
        <v>1202</v>
      </c>
      <c r="N91" s="39">
        <f t="shared" si="1"/>
        <v>-163</v>
      </c>
      <c r="O91" s="147" t="s">
        <v>333</v>
      </c>
      <c r="P91" s="43" t="s">
        <v>1310</v>
      </c>
      <c r="Q91" s="44" t="s">
        <v>1369</v>
      </c>
      <c r="R91" s="45" t="s">
        <v>333</v>
      </c>
      <c r="S91" s="80" t="s">
        <v>678</v>
      </c>
      <c r="T91" s="46" t="s">
        <v>592</v>
      </c>
      <c r="U91" s="81" t="s">
        <v>698</v>
      </c>
      <c r="V91" s="82" t="s">
        <v>327</v>
      </c>
      <c r="W91" s="83"/>
      <c r="X91" s="84"/>
      <c r="Y91" s="85">
        <v>79</v>
      </c>
      <c r="Z91" s="84" t="s">
        <v>618</v>
      </c>
      <c r="AA91" s="86">
        <v>0</v>
      </c>
      <c r="AB91" s="82"/>
      <c r="AC91" s="83"/>
      <c r="AD91" s="84"/>
      <c r="AE91" s="85"/>
      <c r="AF91" s="84"/>
      <c r="AG91" s="86"/>
      <c r="AH91" s="82"/>
      <c r="AI91" s="83"/>
      <c r="AJ91" s="84"/>
      <c r="AK91" s="85"/>
      <c r="AL91" s="84"/>
      <c r="AM91" s="86"/>
      <c r="AN91" s="74"/>
      <c r="AO91" s="47" t="s">
        <v>1002</v>
      </c>
      <c r="AP91" s="35"/>
      <c r="AQ91" s="35"/>
      <c r="AR91" s="36"/>
    </row>
    <row r="92" spans="2:44" ht="79.5" customHeight="1" x14ac:dyDescent="0.15">
      <c r="B92" s="37">
        <v>76</v>
      </c>
      <c r="C92" s="38" t="s">
        <v>341</v>
      </c>
      <c r="D92" s="79" t="s">
        <v>342</v>
      </c>
      <c r="E92" s="79" t="s">
        <v>676</v>
      </c>
      <c r="F92" s="111">
        <v>22945</v>
      </c>
      <c r="G92" s="39">
        <v>23</v>
      </c>
      <c r="H92" s="40">
        <v>17.5</v>
      </c>
      <c r="I92" s="44" t="s">
        <v>1016</v>
      </c>
      <c r="J92" s="41" t="s">
        <v>1017</v>
      </c>
      <c r="K92" s="42" t="s">
        <v>1064</v>
      </c>
      <c r="L92" s="40">
        <v>420</v>
      </c>
      <c r="M92" s="40">
        <v>326</v>
      </c>
      <c r="N92" s="39">
        <f t="shared" si="1"/>
        <v>-94</v>
      </c>
      <c r="O92" s="147" t="s">
        <v>333</v>
      </c>
      <c r="P92" s="43" t="s">
        <v>1310</v>
      </c>
      <c r="Q92" s="44" t="s">
        <v>1370</v>
      </c>
      <c r="R92" s="45" t="s">
        <v>333</v>
      </c>
      <c r="S92" s="80" t="s">
        <v>678</v>
      </c>
      <c r="T92" s="46" t="s">
        <v>592</v>
      </c>
      <c r="U92" s="81" t="s">
        <v>698</v>
      </c>
      <c r="V92" s="82" t="s">
        <v>327</v>
      </c>
      <c r="W92" s="83"/>
      <c r="X92" s="84"/>
      <c r="Y92" s="85">
        <v>80</v>
      </c>
      <c r="Z92" s="84" t="s">
        <v>618</v>
      </c>
      <c r="AA92" s="86">
        <v>0</v>
      </c>
      <c r="AB92" s="82"/>
      <c r="AC92" s="83"/>
      <c r="AD92" s="84"/>
      <c r="AE92" s="85"/>
      <c r="AF92" s="84"/>
      <c r="AG92" s="86"/>
      <c r="AH92" s="82"/>
      <c r="AI92" s="83"/>
      <c r="AJ92" s="84"/>
      <c r="AK92" s="85"/>
      <c r="AL92" s="84"/>
      <c r="AM92" s="86"/>
      <c r="AN92" s="74"/>
      <c r="AO92" s="47" t="s">
        <v>1000</v>
      </c>
      <c r="AP92" s="35"/>
      <c r="AQ92" s="35"/>
      <c r="AR92" s="36"/>
    </row>
    <row r="93" spans="2:44" ht="79.5" customHeight="1" x14ac:dyDescent="0.15">
      <c r="B93" s="37">
        <v>77</v>
      </c>
      <c r="C93" s="38" t="s">
        <v>343</v>
      </c>
      <c r="D93" s="79" t="s">
        <v>344</v>
      </c>
      <c r="E93" s="79" t="s">
        <v>676</v>
      </c>
      <c r="F93" s="111">
        <v>828182</v>
      </c>
      <c r="G93" s="39">
        <v>828</v>
      </c>
      <c r="H93" s="40">
        <v>756</v>
      </c>
      <c r="I93" s="44" t="s">
        <v>1016</v>
      </c>
      <c r="J93" s="41" t="s">
        <v>1026</v>
      </c>
      <c r="K93" s="42" t="s">
        <v>1072</v>
      </c>
      <c r="L93" s="40">
        <v>601</v>
      </c>
      <c r="M93" s="40">
        <v>773</v>
      </c>
      <c r="N93" s="39">
        <f t="shared" si="1"/>
        <v>172</v>
      </c>
      <c r="O93" s="147" t="s">
        <v>333</v>
      </c>
      <c r="P93" s="43" t="s">
        <v>1026</v>
      </c>
      <c r="Q93" s="44" t="s">
        <v>1371</v>
      </c>
      <c r="R93" s="45"/>
      <c r="S93" s="80" t="s">
        <v>678</v>
      </c>
      <c r="T93" s="46" t="s">
        <v>592</v>
      </c>
      <c r="U93" s="81" t="s">
        <v>698</v>
      </c>
      <c r="V93" s="82" t="s">
        <v>327</v>
      </c>
      <c r="W93" s="83"/>
      <c r="X93" s="84"/>
      <c r="Y93" s="85">
        <v>81</v>
      </c>
      <c r="Z93" s="84" t="s">
        <v>618</v>
      </c>
      <c r="AA93" s="86">
        <v>0</v>
      </c>
      <c r="AB93" s="82"/>
      <c r="AC93" s="83"/>
      <c r="AD93" s="84"/>
      <c r="AE93" s="85"/>
      <c r="AF93" s="84"/>
      <c r="AG93" s="86"/>
      <c r="AH93" s="82"/>
      <c r="AI93" s="83"/>
      <c r="AJ93" s="84"/>
      <c r="AK93" s="85"/>
      <c r="AL93" s="84"/>
      <c r="AM93" s="86"/>
      <c r="AN93" s="74"/>
      <c r="AO93" s="47" t="s">
        <v>1001</v>
      </c>
      <c r="AP93" s="35"/>
      <c r="AQ93" s="35"/>
      <c r="AR93" s="36"/>
    </row>
    <row r="94" spans="2:44" ht="79.5" customHeight="1" x14ac:dyDescent="0.15">
      <c r="B94" s="37">
        <v>78</v>
      </c>
      <c r="C94" s="38" t="s">
        <v>723</v>
      </c>
      <c r="D94" s="79" t="s">
        <v>345</v>
      </c>
      <c r="E94" s="79" t="s">
        <v>676</v>
      </c>
      <c r="F94" s="111">
        <v>1511496</v>
      </c>
      <c r="G94" s="39">
        <v>1511</v>
      </c>
      <c r="H94" s="40">
        <v>1157</v>
      </c>
      <c r="I94" s="44" t="s">
        <v>1016</v>
      </c>
      <c r="J94" s="41" t="s">
        <v>1017</v>
      </c>
      <c r="K94" s="42" t="s">
        <v>1073</v>
      </c>
      <c r="L94" s="40">
        <v>1251</v>
      </c>
      <c r="M94" s="40">
        <v>728</v>
      </c>
      <c r="N94" s="39">
        <f t="shared" si="1"/>
        <v>-523</v>
      </c>
      <c r="O94" s="147" t="s">
        <v>333</v>
      </c>
      <c r="P94" s="43" t="s">
        <v>1310</v>
      </c>
      <c r="Q94" s="44" t="s">
        <v>1372</v>
      </c>
      <c r="R94" s="45" t="s">
        <v>333</v>
      </c>
      <c r="S94" s="80" t="s">
        <v>678</v>
      </c>
      <c r="T94" s="46" t="s">
        <v>592</v>
      </c>
      <c r="U94" s="81" t="s">
        <v>698</v>
      </c>
      <c r="V94" s="82" t="s">
        <v>327</v>
      </c>
      <c r="W94" s="83"/>
      <c r="X94" s="84"/>
      <c r="Y94" s="85">
        <v>82</v>
      </c>
      <c r="Z94" s="84" t="s">
        <v>618</v>
      </c>
      <c r="AA94" s="86">
        <v>0</v>
      </c>
      <c r="AB94" s="82"/>
      <c r="AC94" s="83"/>
      <c r="AD94" s="84"/>
      <c r="AE94" s="85"/>
      <c r="AF94" s="84"/>
      <c r="AG94" s="86"/>
      <c r="AH94" s="82"/>
      <c r="AI94" s="83"/>
      <c r="AJ94" s="84"/>
      <c r="AK94" s="85"/>
      <c r="AL94" s="84"/>
      <c r="AM94" s="86"/>
      <c r="AN94" s="74"/>
      <c r="AO94" s="47" t="s">
        <v>1001</v>
      </c>
      <c r="AP94" s="35"/>
      <c r="AQ94" s="35"/>
      <c r="AR94" s="36"/>
    </row>
    <row r="95" spans="2:44" ht="79.5" customHeight="1" x14ac:dyDescent="0.15">
      <c r="B95" s="37">
        <v>79</v>
      </c>
      <c r="C95" s="38" t="s">
        <v>724</v>
      </c>
      <c r="D95" s="79" t="s">
        <v>346</v>
      </c>
      <c r="E95" s="79" t="s">
        <v>676</v>
      </c>
      <c r="F95" s="111">
        <v>2582534</v>
      </c>
      <c r="G95" s="39">
        <v>2594</v>
      </c>
      <c r="H95" s="40">
        <v>1440</v>
      </c>
      <c r="I95" s="44" t="s">
        <v>1016</v>
      </c>
      <c r="J95" s="41" t="s">
        <v>1026</v>
      </c>
      <c r="K95" s="42" t="s">
        <v>1123</v>
      </c>
      <c r="L95" s="40">
        <v>2006</v>
      </c>
      <c r="M95" s="40">
        <v>2052</v>
      </c>
      <c r="N95" s="39">
        <f t="shared" si="1"/>
        <v>46</v>
      </c>
      <c r="O95" s="147" t="s">
        <v>333</v>
      </c>
      <c r="P95" s="43" t="s">
        <v>1026</v>
      </c>
      <c r="Q95" s="44" t="s">
        <v>1373</v>
      </c>
      <c r="R95" s="45" t="s">
        <v>333</v>
      </c>
      <c r="S95" s="80" t="s">
        <v>678</v>
      </c>
      <c r="T95" s="46" t="s">
        <v>592</v>
      </c>
      <c r="U95" s="81" t="s">
        <v>698</v>
      </c>
      <c r="V95" s="82" t="s">
        <v>327</v>
      </c>
      <c r="W95" s="83"/>
      <c r="X95" s="84"/>
      <c r="Y95" s="85">
        <v>83</v>
      </c>
      <c r="Z95" s="84" t="s">
        <v>618</v>
      </c>
      <c r="AA95" s="86">
        <v>0</v>
      </c>
      <c r="AB95" s="82"/>
      <c r="AC95" s="83"/>
      <c r="AD95" s="84"/>
      <c r="AE95" s="85"/>
      <c r="AF95" s="84"/>
      <c r="AG95" s="86"/>
      <c r="AH95" s="82"/>
      <c r="AI95" s="83"/>
      <c r="AJ95" s="84"/>
      <c r="AK95" s="85"/>
      <c r="AL95" s="84"/>
      <c r="AM95" s="86"/>
      <c r="AN95" s="74"/>
      <c r="AO95" s="47" t="s">
        <v>1001</v>
      </c>
      <c r="AP95" s="35"/>
      <c r="AQ95" s="35"/>
      <c r="AR95" s="36"/>
    </row>
    <row r="96" spans="2:44" ht="72" customHeight="1" x14ac:dyDescent="0.15">
      <c r="B96" s="37">
        <v>80</v>
      </c>
      <c r="C96" s="38" t="s">
        <v>347</v>
      </c>
      <c r="D96" s="79" t="s">
        <v>348</v>
      </c>
      <c r="E96" s="79" t="s">
        <v>676</v>
      </c>
      <c r="F96" s="111">
        <v>282136</v>
      </c>
      <c r="G96" s="39">
        <v>282</v>
      </c>
      <c r="H96" s="40">
        <v>282</v>
      </c>
      <c r="I96" s="44" t="s">
        <v>1016</v>
      </c>
      <c r="J96" s="41" t="s">
        <v>1017</v>
      </c>
      <c r="K96" s="42" t="s">
        <v>1074</v>
      </c>
      <c r="L96" s="40">
        <v>290</v>
      </c>
      <c r="M96" s="40">
        <v>300</v>
      </c>
      <c r="N96" s="39">
        <f t="shared" si="1"/>
        <v>10</v>
      </c>
      <c r="O96" s="147" t="s">
        <v>333</v>
      </c>
      <c r="P96" s="43" t="s">
        <v>1302</v>
      </c>
      <c r="Q96" s="44" t="s">
        <v>1374</v>
      </c>
      <c r="R96" s="45" t="s">
        <v>333</v>
      </c>
      <c r="S96" s="80" t="s">
        <v>678</v>
      </c>
      <c r="T96" s="46" t="s">
        <v>592</v>
      </c>
      <c r="U96" s="81" t="s">
        <v>698</v>
      </c>
      <c r="V96" s="82" t="s">
        <v>327</v>
      </c>
      <c r="W96" s="83"/>
      <c r="X96" s="84"/>
      <c r="Y96" s="85">
        <v>84</v>
      </c>
      <c r="Z96" s="84" t="s">
        <v>618</v>
      </c>
      <c r="AA96" s="86">
        <v>0</v>
      </c>
      <c r="AB96" s="82"/>
      <c r="AC96" s="83"/>
      <c r="AD96" s="84"/>
      <c r="AE96" s="85"/>
      <c r="AF96" s="84"/>
      <c r="AG96" s="86"/>
      <c r="AH96" s="82"/>
      <c r="AI96" s="83"/>
      <c r="AJ96" s="84"/>
      <c r="AK96" s="85"/>
      <c r="AL96" s="84"/>
      <c r="AM96" s="86"/>
      <c r="AN96" s="74"/>
      <c r="AO96" s="47" t="s">
        <v>1002</v>
      </c>
      <c r="AP96" s="35"/>
      <c r="AQ96" s="35"/>
      <c r="AR96" s="36"/>
    </row>
    <row r="97" spans="2:44" ht="129" customHeight="1" x14ac:dyDescent="0.15">
      <c r="B97" s="37">
        <v>81</v>
      </c>
      <c r="C97" s="38" t="s">
        <v>349</v>
      </c>
      <c r="D97" s="79" t="s">
        <v>350</v>
      </c>
      <c r="E97" s="79" t="s">
        <v>676</v>
      </c>
      <c r="F97" s="140">
        <v>595</v>
      </c>
      <c r="G97" s="39">
        <v>595</v>
      </c>
      <c r="H97" s="40">
        <v>738</v>
      </c>
      <c r="I97" s="44" t="s">
        <v>1124</v>
      </c>
      <c r="J97" s="41" t="s">
        <v>1017</v>
      </c>
      <c r="K97" s="42" t="s">
        <v>1020</v>
      </c>
      <c r="L97" s="40">
        <v>397</v>
      </c>
      <c r="M97" s="40">
        <v>474</v>
      </c>
      <c r="N97" s="39">
        <f t="shared" si="1"/>
        <v>77</v>
      </c>
      <c r="O97" s="147" t="s">
        <v>333</v>
      </c>
      <c r="P97" s="43" t="s">
        <v>1302</v>
      </c>
      <c r="Q97" s="44" t="s">
        <v>1375</v>
      </c>
      <c r="R97" s="45" t="s">
        <v>333</v>
      </c>
      <c r="S97" s="80" t="s">
        <v>678</v>
      </c>
      <c r="T97" s="46" t="s">
        <v>592</v>
      </c>
      <c r="U97" s="81" t="s">
        <v>698</v>
      </c>
      <c r="V97" s="82" t="s">
        <v>327</v>
      </c>
      <c r="W97" s="83"/>
      <c r="X97" s="84"/>
      <c r="Y97" s="85">
        <v>85</v>
      </c>
      <c r="Z97" s="84" t="s">
        <v>618</v>
      </c>
      <c r="AA97" s="86">
        <v>0</v>
      </c>
      <c r="AB97" s="82"/>
      <c r="AC97" s="83"/>
      <c r="AD97" s="84"/>
      <c r="AE97" s="85"/>
      <c r="AF97" s="84"/>
      <c r="AG97" s="86"/>
      <c r="AH97" s="82"/>
      <c r="AI97" s="83"/>
      <c r="AJ97" s="84"/>
      <c r="AK97" s="85"/>
      <c r="AL97" s="84"/>
      <c r="AM97" s="86"/>
      <c r="AN97" s="74"/>
      <c r="AO97" s="47" t="s">
        <v>998</v>
      </c>
      <c r="AP97" s="35"/>
      <c r="AQ97" s="35"/>
      <c r="AR97" s="36"/>
    </row>
    <row r="98" spans="2:44" ht="68.25" customHeight="1" x14ac:dyDescent="0.15">
      <c r="B98" s="37">
        <v>82</v>
      </c>
      <c r="C98" s="38" t="s">
        <v>351</v>
      </c>
      <c r="D98" s="79" t="s">
        <v>346</v>
      </c>
      <c r="E98" s="79" t="s">
        <v>676</v>
      </c>
      <c r="F98" s="111">
        <v>0</v>
      </c>
      <c r="G98" s="39">
        <v>0</v>
      </c>
      <c r="H98" s="40"/>
      <c r="I98" s="44" t="s">
        <v>1016</v>
      </c>
      <c r="J98" s="41" t="s">
        <v>1026</v>
      </c>
      <c r="K98" s="42" t="s">
        <v>1075</v>
      </c>
      <c r="L98" s="40">
        <v>430</v>
      </c>
      <c r="M98" s="40">
        <v>113</v>
      </c>
      <c r="N98" s="39">
        <f t="shared" si="1"/>
        <v>-317</v>
      </c>
      <c r="O98" s="147" t="s">
        <v>333</v>
      </c>
      <c r="P98" s="43" t="s">
        <v>1026</v>
      </c>
      <c r="Q98" s="44" t="s">
        <v>1376</v>
      </c>
      <c r="R98" s="45" t="s">
        <v>333</v>
      </c>
      <c r="S98" s="80" t="s">
        <v>678</v>
      </c>
      <c r="T98" s="46" t="s">
        <v>592</v>
      </c>
      <c r="U98" s="81" t="s">
        <v>698</v>
      </c>
      <c r="V98" s="82" t="s">
        <v>327</v>
      </c>
      <c r="W98" s="83"/>
      <c r="X98" s="84"/>
      <c r="Y98" s="85">
        <v>86</v>
      </c>
      <c r="Z98" s="84" t="s">
        <v>618</v>
      </c>
      <c r="AA98" s="86">
        <v>0</v>
      </c>
      <c r="AB98" s="82"/>
      <c r="AC98" s="83"/>
      <c r="AD98" s="84"/>
      <c r="AE98" s="85"/>
      <c r="AF98" s="84"/>
      <c r="AG98" s="86"/>
      <c r="AH98" s="82"/>
      <c r="AI98" s="83"/>
      <c r="AJ98" s="84"/>
      <c r="AK98" s="85"/>
      <c r="AL98" s="84"/>
      <c r="AM98" s="86"/>
      <c r="AN98" s="74"/>
      <c r="AO98" s="47" t="s">
        <v>1000</v>
      </c>
      <c r="AP98" s="35"/>
      <c r="AQ98" s="35"/>
      <c r="AR98" s="36"/>
    </row>
    <row r="99" spans="2:44" ht="68.25" customHeight="1" x14ac:dyDescent="0.15">
      <c r="B99" s="37">
        <v>83</v>
      </c>
      <c r="C99" s="38" t="s">
        <v>353</v>
      </c>
      <c r="D99" s="79" t="s">
        <v>354</v>
      </c>
      <c r="E99" s="79" t="s">
        <v>676</v>
      </c>
      <c r="F99" s="111">
        <v>3519382</v>
      </c>
      <c r="G99" s="39">
        <v>3519</v>
      </c>
      <c r="H99" s="40">
        <v>3423</v>
      </c>
      <c r="I99" s="44" t="s">
        <v>1016</v>
      </c>
      <c r="J99" s="41" t="s">
        <v>1026</v>
      </c>
      <c r="K99" s="42" t="s">
        <v>1076</v>
      </c>
      <c r="L99" s="40">
        <v>5210</v>
      </c>
      <c r="M99" s="40">
        <v>6738</v>
      </c>
      <c r="N99" s="39">
        <f t="shared" si="1"/>
        <v>1528</v>
      </c>
      <c r="O99" s="147" t="s">
        <v>333</v>
      </c>
      <c r="P99" s="43" t="s">
        <v>1026</v>
      </c>
      <c r="Q99" s="44" t="s">
        <v>1377</v>
      </c>
      <c r="R99" s="45"/>
      <c r="S99" s="80" t="s">
        <v>678</v>
      </c>
      <c r="T99" s="46" t="s">
        <v>592</v>
      </c>
      <c r="U99" s="81" t="s">
        <v>736</v>
      </c>
      <c r="V99" s="82" t="s">
        <v>327</v>
      </c>
      <c r="W99" s="83"/>
      <c r="X99" s="84"/>
      <c r="Y99" s="85">
        <v>87</v>
      </c>
      <c r="Z99" s="84" t="s">
        <v>618</v>
      </c>
      <c r="AA99" s="86">
        <v>0</v>
      </c>
      <c r="AB99" s="82"/>
      <c r="AC99" s="83"/>
      <c r="AD99" s="84"/>
      <c r="AE99" s="85"/>
      <c r="AF99" s="84"/>
      <c r="AG99" s="86"/>
      <c r="AH99" s="82"/>
      <c r="AI99" s="83"/>
      <c r="AJ99" s="84"/>
      <c r="AK99" s="85"/>
      <c r="AL99" s="84"/>
      <c r="AM99" s="86"/>
      <c r="AN99" s="74"/>
      <c r="AO99" s="47" t="s">
        <v>1001</v>
      </c>
      <c r="AP99" s="35"/>
      <c r="AQ99" s="35"/>
      <c r="AR99" s="36"/>
    </row>
    <row r="100" spans="2:44" ht="79.5" customHeight="1" x14ac:dyDescent="0.15">
      <c r="B100" s="37">
        <v>84</v>
      </c>
      <c r="C100" s="38" t="s">
        <v>355</v>
      </c>
      <c r="D100" s="79" t="s">
        <v>356</v>
      </c>
      <c r="E100" s="79" t="s">
        <v>676</v>
      </c>
      <c r="F100" s="111">
        <v>305697</v>
      </c>
      <c r="G100" s="39">
        <v>306</v>
      </c>
      <c r="H100" s="40">
        <v>289</v>
      </c>
      <c r="I100" s="44" t="s">
        <v>1077</v>
      </c>
      <c r="J100" s="41" t="s">
        <v>1017</v>
      </c>
      <c r="K100" s="42" t="s">
        <v>1020</v>
      </c>
      <c r="L100" s="40">
        <v>1060</v>
      </c>
      <c r="M100" s="40">
        <v>523</v>
      </c>
      <c r="N100" s="39">
        <f t="shared" si="1"/>
        <v>-537</v>
      </c>
      <c r="O100" s="147" t="s">
        <v>333</v>
      </c>
      <c r="P100" s="43" t="s">
        <v>1310</v>
      </c>
      <c r="Q100" s="44" t="s">
        <v>1378</v>
      </c>
      <c r="R100" s="45" t="s">
        <v>333</v>
      </c>
      <c r="S100" s="80" t="s">
        <v>678</v>
      </c>
      <c r="T100" s="46" t="s">
        <v>592</v>
      </c>
      <c r="U100" s="81" t="s">
        <v>737</v>
      </c>
      <c r="V100" s="82" t="s">
        <v>327</v>
      </c>
      <c r="W100" s="83"/>
      <c r="X100" s="84"/>
      <c r="Y100" s="85">
        <v>88</v>
      </c>
      <c r="Z100" s="84" t="s">
        <v>618</v>
      </c>
      <c r="AA100" s="86">
        <v>0</v>
      </c>
      <c r="AB100" s="82"/>
      <c r="AC100" s="83"/>
      <c r="AD100" s="84"/>
      <c r="AE100" s="85"/>
      <c r="AF100" s="84"/>
      <c r="AG100" s="86"/>
      <c r="AH100" s="82"/>
      <c r="AI100" s="83"/>
      <c r="AJ100" s="84"/>
      <c r="AK100" s="85"/>
      <c r="AL100" s="84"/>
      <c r="AM100" s="86"/>
      <c r="AN100" s="74"/>
      <c r="AO100" s="47" t="s">
        <v>998</v>
      </c>
      <c r="AP100" s="35"/>
      <c r="AQ100" s="35"/>
      <c r="AR100" s="36"/>
    </row>
    <row r="101" spans="2:44" ht="79.5" customHeight="1" x14ac:dyDescent="0.15">
      <c r="B101" s="37">
        <v>85</v>
      </c>
      <c r="C101" s="38" t="s">
        <v>357</v>
      </c>
      <c r="D101" s="79" t="s">
        <v>342</v>
      </c>
      <c r="E101" s="79" t="s">
        <v>599</v>
      </c>
      <c r="F101" s="111">
        <v>0</v>
      </c>
      <c r="G101" s="39">
        <v>0</v>
      </c>
      <c r="H101" s="40"/>
      <c r="I101" s="44" t="s">
        <v>1016</v>
      </c>
      <c r="J101" s="41" t="s">
        <v>1017</v>
      </c>
      <c r="K101" s="42" t="s">
        <v>1078</v>
      </c>
      <c r="L101" s="40">
        <v>0</v>
      </c>
      <c r="M101" s="40">
        <v>0</v>
      </c>
      <c r="N101" s="39">
        <f t="shared" si="1"/>
        <v>0</v>
      </c>
      <c r="O101" s="147" t="s">
        <v>333</v>
      </c>
      <c r="P101" s="43" t="s">
        <v>1302</v>
      </c>
      <c r="Q101" s="44" t="s">
        <v>1379</v>
      </c>
      <c r="R101" s="45" t="s">
        <v>333</v>
      </c>
      <c r="S101" s="80" t="s">
        <v>678</v>
      </c>
      <c r="T101" s="46" t="s">
        <v>592</v>
      </c>
      <c r="U101" s="81" t="s">
        <v>736</v>
      </c>
      <c r="V101" s="82" t="s">
        <v>327</v>
      </c>
      <c r="W101" s="83"/>
      <c r="X101" s="84"/>
      <c r="Y101" s="85">
        <v>89</v>
      </c>
      <c r="Z101" s="84" t="s">
        <v>618</v>
      </c>
      <c r="AA101" s="86">
        <v>0</v>
      </c>
      <c r="AB101" s="82"/>
      <c r="AC101" s="83"/>
      <c r="AD101" s="84"/>
      <c r="AE101" s="85"/>
      <c r="AF101" s="84"/>
      <c r="AG101" s="86"/>
      <c r="AH101" s="82"/>
      <c r="AI101" s="83"/>
      <c r="AJ101" s="84"/>
      <c r="AK101" s="85"/>
      <c r="AL101" s="84"/>
      <c r="AM101" s="86"/>
      <c r="AN101" s="74"/>
      <c r="AO101" s="47" t="s">
        <v>1002</v>
      </c>
      <c r="AP101" s="35"/>
      <c r="AQ101" s="35"/>
      <c r="AR101" s="36"/>
    </row>
    <row r="102" spans="2:44" ht="109.5" customHeight="1" x14ac:dyDescent="0.15">
      <c r="B102" s="37">
        <v>86</v>
      </c>
      <c r="C102" s="38" t="s">
        <v>358</v>
      </c>
      <c r="D102" s="79" t="s">
        <v>330</v>
      </c>
      <c r="E102" s="79" t="s">
        <v>676</v>
      </c>
      <c r="F102" s="111">
        <v>80660185</v>
      </c>
      <c r="G102" s="39">
        <v>80571</v>
      </c>
      <c r="H102" s="40">
        <v>80310</v>
      </c>
      <c r="I102" s="44" t="s">
        <v>1016</v>
      </c>
      <c r="J102" s="41" t="s">
        <v>1017</v>
      </c>
      <c r="K102" s="42" t="s">
        <v>1079</v>
      </c>
      <c r="L102" s="40">
        <v>95246</v>
      </c>
      <c r="M102" s="40">
        <v>131901</v>
      </c>
      <c r="N102" s="39">
        <f t="shared" si="1"/>
        <v>36655</v>
      </c>
      <c r="O102" s="40">
        <v>-21</v>
      </c>
      <c r="P102" s="43" t="s">
        <v>1313</v>
      </c>
      <c r="Q102" s="44" t="s">
        <v>1380</v>
      </c>
      <c r="R102" s="45" t="s">
        <v>1650</v>
      </c>
      <c r="S102" s="80" t="s">
        <v>678</v>
      </c>
      <c r="T102" s="46" t="s">
        <v>592</v>
      </c>
      <c r="U102" s="81" t="s">
        <v>736</v>
      </c>
      <c r="V102" s="82" t="s">
        <v>327</v>
      </c>
      <c r="W102" s="83"/>
      <c r="X102" s="84"/>
      <c r="Y102" s="85">
        <v>90</v>
      </c>
      <c r="Z102" s="84" t="s">
        <v>333</v>
      </c>
      <c r="AA102" s="86">
        <v>0</v>
      </c>
      <c r="AB102" s="82"/>
      <c r="AC102" s="83"/>
      <c r="AD102" s="84"/>
      <c r="AE102" s="85"/>
      <c r="AF102" s="84"/>
      <c r="AG102" s="86"/>
      <c r="AH102" s="82"/>
      <c r="AI102" s="83"/>
      <c r="AJ102" s="84"/>
      <c r="AK102" s="85"/>
      <c r="AL102" s="84"/>
      <c r="AM102" s="86"/>
      <c r="AN102" s="74"/>
      <c r="AO102" s="47" t="s">
        <v>1003</v>
      </c>
      <c r="AP102" s="35"/>
      <c r="AQ102" s="35"/>
      <c r="AR102" s="36"/>
    </row>
    <row r="103" spans="2:44" ht="96.75" customHeight="1" x14ac:dyDescent="0.15">
      <c r="B103" s="37">
        <v>87</v>
      </c>
      <c r="C103" s="38" t="s">
        <v>725</v>
      </c>
      <c r="D103" s="79" t="s">
        <v>361</v>
      </c>
      <c r="E103" s="79" t="s">
        <v>676</v>
      </c>
      <c r="F103" s="111">
        <v>10305344</v>
      </c>
      <c r="G103" s="39">
        <v>10305</v>
      </c>
      <c r="H103" s="40">
        <v>10247</v>
      </c>
      <c r="I103" s="44" t="s">
        <v>1080</v>
      </c>
      <c r="J103" s="41" t="s">
        <v>1017</v>
      </c>
      <c r="K103" s="42" t="s">
        <v>1020</v>
      </c>
      <c r="L103" s="40">
        <v>2798</v>
      </c>
      <c r="M103" s="40">
        <v>13222</v>
      </c>
      <c r="N103" s="39">
        <f t="shared" si="1"/>
        <v>10424</v>
      </c>
      <c r="O103" s="147" t="s">
        <v>333</v>
      </c>
      <c r="P103" s="43" t="s">
        <v>1302</v>
      </c>
      <c r="Q103" s="44" t="s">
        <v>1381</v>
      </c>
      <c r="R103" s="45" t="s">
        <v>333</v>
      </c>
      <c r="S103" s="80" t="s">
        <v>678</v>
      </c>
      <c r="T103" s="46" t="s">
        <v>592</v>
      </c>
      <c r="U103" s="81" t="s">
        <v>697</v>
      </c>
      <c r="V103" s="82" t="s">
        <v>327</v>
      </c>
      <c r="W103" s="83"/>
      <c r="X103" s="84"/>
      <c r="Y103" s="85">
        <v>92</v>
      </c>
      <c r="Z103" s="84" t="s">
        <v>333</v>
      </c>
      <c r="AA103" s="86">
        <v>0</v>
      </c>
      <c r="AB103" s="82"/>
      <c r="AC103" s="83"/>
      <c r="AD103" s="84"/>
      <c r="AE103" s="85"/>
      <c r="AF103" s="84"/>
      <c r="AG103" s="86"/>
      <c r="AH103" s="82"/>
      <c r="AI103" s="83"/>
      <c r="AJ103" s="84"/>
      <c r="AK103" s="85"/>
      <c r="AL103" s="84"/>
      <c r="AM103" s="86"/>
      <c r="AN103" s="74"/>
      <c r="AO103" s="47" t="s">
        <v>998</v>
      </c>
      <c r="AP103" s="35"/>
      <c r="AQ103" s="35"/>
      <c r="AR103" s="36"/>
    </row>
    <row r="104" spans="2:44" ht="409.5" customHeight="1" x14ac:dyDescent="0.15">
      <c r="B104" s="37">
        <v>88</v>
      </c>
      <c r="C104" s="38" t="s">
        <v>726</v>
      </c>
      <c r="D104" s="79" t="s">
        <v>361</v>
      </c>
      <c r="E104" s="79" t="s">
        <v>676</v>
      </c>
      <c r="F104" s="111">
        <v>22586865</v>
      </c>
      <c r="G104" s="39">
        <v>22587</v>
      </c>
      <c r="H104" s="40">
        <v>22554</v>
      </c>
      <c r="I104" s="44" t="s">
        <v>1081</v>
      </c>
      <c r="J104" s="41" t="s">
        <v>1017</v>
      </c>
      <c r="K104" s="42" t="s">
        <v>1082</v>
      </c>
      <c r="L104" s="40">
        <v>3700</v>
      </c>
      <c r="M104" s="40">
        <v>15798</v>
      </c>
      <c r="N104" s="39">
        <f t="shared" si="1"/>
        <v>12098</v>
      </c>
      <c r="O104" s="147" t="s">
        <v>333</v>
      </c>
      <c r="P104" s="43" t="s">
        <v>1302</v>
      </c>
      <c r="Q104" s="44" t="s">
        <v>1382</v>
      </c>
      <c r="R104" s="45"/>
      <c r="S104" s="80" t="s">
        <v>678</v>
      </c>
      <c r="T104" s="46" t="s">
        <v>592</v>
      </c>
      <c r="U104" s="81" t="s">
        <v>697</v>
      </c>
      <c r="V104" s="82" t="s">
        <v>327</v>
      </c>
      <c r="W104" s="83"/>
      <c r="X104" s="84"/>
      <c r="Y104" s="85">
        <v>92</v>
      </c>
      <c r="Z104" s="84" t="s">
        <v>618</v>
      </c>
      <c r="AA104" s="86">
        <v>0</v>
      </c>
      <c r="AB104" s="82"/>
      <c r="AC104" s="83"/>
      <c r="AD104" s="84"/>
      <c r="AE104" s="85"/>
      <c r="AF104" s="84"/>
      <c r="AG104" s="86"/>
      <c r="AH104" s="82"/>
      <c r="AI104" s="83"/>
      <c r="AJ104" s="84"/>
      <c r="AK104" s="85"/>
      <c r="AL104" s="84"/>
      <c r="AM104" s="86"/>
      <c r="AN104" s="74"/>
      <c r="AO104" s="47" t="s">
        <v>998</v>
      </c>
      <c r="AP104" s="35"/>
      <c r="AQ104" s="35"/>
      <c r="AR104" s="36"/>
    </row>
    <row r="105" spans="2:44" ht="85.5" customHeight="1" x14ac:dyDescent="0.15">
      <c r="B105" s="37">
        <v>89</v>
      </c>
      <c r="C105" s="38" t="s">
        <v>727</v>
      </c>
      <c r="D105" s="79" t="s">
        <v>361</v>
      </c>
      <c r="E105" s="79" t="s">
        <v>676</v>
      </c>
      <c r="F105" s="111">
        <v>21877897</v>
      </c>
      <c r="G105" s="39">
        <v>20434</v>
      </c>
      <c r="H105" s="40">
        <v>21832</v>
      </c>
      <c r="I105" s="44" t="s">
        <v>1016</v>
      </c>
      <c r="J105" s="41" t="s">
        <v>1017</v>
      </c>
      <c r="K105" s="42" t="s">
        <v>1083</v>
      </c>
      <c r="L105" s="40">
        <v>10806</v>
      </c>
      <c r="M105" s="40">
        <v>10189</v>
      </c>
      <c r="N105" s="39">
        <f t="shared" si="1"/>
        <v>-617</v>
      </c>
      <c r="O105" s="147" t="s">
        <v>333</v>
      </c>
      <c r="P105" s="43" t="s">
        <v>1302</v>
      </c>
      <c r="Q105" s="44" t="s">
        <v>1383</v>
      </c>
      <c r="R105" s="45" t="s">
        <v>333</v>
      </c>
      <c r="S105" s="80" t="s">
        <v>678</v>
      </c>
      <c r="T105" s="46" t="s">
        <v>592</v>
      </c>
      <c r="U105" s="81" t="s">
        <v>697</v>
      </c>
      <c r="V105" s="82" t="s">
        <v>327</v>
      </c>
      <c r="W105" s="83"/>
      <c r="X105" s="84"/>
      <c r="Y105" s="85">
        <v>92</v>
      </c>
      <c r="Z105" s="84" t="s">
        <v>618</v>
      </c>
      <c r="AA105" s="86">
        <v>0</v>
      </c>
      <c r="AB105" s="82" t="s">
        <v>327</v>
      </c>
      <c r="AC105" s="83"/>
      <c r="AD105" s="84"/>
      <c r="AE105" s="85">
        <v>93</v>
      </c>
      <c r="AF105" s="84" t="s">
        <v>333</v>
      </c>
      <c r="AG105" s="86">
        <v>0</v>
      </c>
      <c r="AH105" s="82"/>
      <c r="AI105" s="83"/>
      <c r="AJ105" s="84"/>
      <c r="AK105" s="85"/>
      <c r="AL105" s="84"/>
      <c r="AM105" s="86"/>
      <c r="AN105" s="74"/>
      <c r="AO105" s="47" t="s">
        <v>1009</v>
      </c>
      <c r="AP105" s="35"/>
      <c r="AQ105" s="35"/>
      <c r="AR105" s="36"/>
    </row>
    <row r="106" spans="2:44" ht="85.5" customHeight="1" x14ac:dyDescent="0.15">
      <c r="B106" s="37">
        <v>90</v>
      </c>
      <c r="C106" s="38" t="s">
        <v>728</v>
      </c>
      <c r="D106" s="79" t="s">
        <v>367</v>
      </c>
      <c r="E106" s="79" t="s">
        <v>676</v>
      </c>
      <c r="F106" s="111">
        <v>1389996</v>
      </c>
      <c r="G106" s="39">
        <v>1390</v>
      </c>
      <c r="H106" s="40">
        <v>1265</v>
      </c>
      <c r="I106" s="44" t="s">
        <v>1084</v>
      </c>
      <c r="J106" s="41" t="s">
        <v>1017</v>
      </c>
      <c r="K106" s="42" t="s">
        <v>1020</v>
      </c>
      <c r="L106" s="40">
        <v>1409</v>
      </c>
      <c r="M106" s="40">
        <v>0</v>
      </c>
      <c r="N106" s="39">
        <f t="shared" si="1"/>
        <v>-1409</v>
      </c>
      <c r="O106" s="147" t="s">
        <v>333</v>
      </c>
      <c r="P106" s="43" t="s">
        <v>1302</v>
      </c>
      <c r="Q106" s="44" t="s">
        <v>1384</v>
      </c>
      <c r="R106" s="45" t="s">
        <v>333</v>
      </c>
      <c r="S106" s="80" t="s">
        <v>678</v>
      </c>
      <c r="T106" s="46" t="s">
        <v>592</v>
      </c>
      <c r="U106" s="81" t="s">
        <v>698</v>
      </c>
      <c r="V106" s="82" t="s">
        <v>327</v>
      </c>
      <c r="W106" s="83"/>
      <c r="X106" s="84"/>
      <c r="Y106" s="85">
        <v>66</v>
      </c>
      <c r="Z106" s="84" t="s">
        <v>618</v>
      </c>
      <c r="AA106" s="86">
        <v>0</v>
      </c>
      <c r="AB106" s="82" t="s">
        <v>327</v>
      </c>
      <c r="AC106" s="83"/>
      <c r="AD106" s="84"/>
      <c r="AE106" s="85">
        <v>96</v>
      </c>
      <c r="AF106" s="84" t="s">
        <v>333</v>
      </c>
      <c r="AG106" s="86">
        <v>0</v>
      </c>
      <c r="AH106" s="82" t="s">
        <v>327</v>
      </c>
      <c r="AI106" s="83"/>
      <c r="AJ106" s="84"/>
      <c r="AK106" s="85" t="s">
        <v>746</v>
      </c>
      <c r="AL106" s="84" t="s">
        <v>333</v>
      </c>
      <c r="AM106" s="86">
        <v>0</v>
      </c>
      <c r="AN106" s="74" t="s">
        <v>747</v>
      </c>
      <c r="AO106" s="47" t="s">
        <v>1010</v>
      </c>
      <c r="AP106" s="35"/>
      <c r="AQ106" s="35"/>
      <c r="AR106" s="36"/>
    </row>
    <row r="107" spans="2:44" ht="85.5" customHeight="1" x14ac:dyDescent="0.15">
      <c r="B107" s="37">
        <v>91</v>
      </c>
      <c r="C107" s="38" t="s">
        <v>359</v>
      </c>
      <c r="D107" s="79" t="s">
        <v>360</v>
      </c>
      <c r="E107" s="79" t="s">
        <v>676</v>
      </c>
      <c r="F107" s="111">
        <v>776471</v>
      </c>
      <c r="G107" s="39">
        <v>755</v>
      </c>
      <c r="H107" s="40">
        <v>775</v>
      </c>
      <c r="I107" s="44" t="s">
        <v>1016</v>
      </c>
      <c r="J107" s="41" t="s">
        <v>1017</v>
      </c>
      <c r="K107" s="42" t="s">
        <v>1085</v>
      </c>
      <c r="L107" s="40">
        <v>181</v>
      </c>
      <c r="M107" s="40">
        <v>3432</v>
      </c>
      <c r="N107" s="39">
        <f t="shared" si="1"/>
        <v>3251</v>
      </c>
      <c r="O107" s="147" t="s">
        <v>333</v>
      </c>
      <c r="P107" s="43" t="s">
        <v>1302</v>
      </c>
      <c r="Q107" s="44" t="s">
        <v>1385</v>
      </c>
      <c r="R107" s="45" t="s">
        <v>333</v>
      </c>
      <c r="S107" s="80" t="s">
        <v>608</v>
      </c>
      <c r="T107" s="46" t="s">
        <v>592</v>
      </c>
      <c r="U107" s="81" t="s">
        <v>697</v>
      </c>
      <c r="V107" s="82" t="s">
        <v>327</v>
      </c>
      <c r="W107" s="83"/>
      <c r="X107" s="84"/>
      <c r="Y107" s="85">
        <v>91</v>
      </c>
      <c r="Z107" s="84" t="s">
        <v>618</v>
      </c>
      <c r="AA107" s="86">
        <v>0</v>
      </c>
      <c r="AB107" s="82"/>
      <c r="AC107" s="83"/>
      <c r="AD107" s="84"/>
      <c r="AE107" s="85"/>
      <c r="AF107" s="84"/>
      <c r="AG107" s="86"/>
      <c r="AH107" s="82"/>
      <c r="AI107" s="83"/>
      <c r="AJ107" s="84"/>
      <c r="AK107" s="85"/>
      <c r="AL107" s="84"/>
      <c r="AM107" s="86"/>
      <c r="AN107" s="74"/>
      <c r="AO107" s="47" t="s">
        <v>1002</v>
      </c>
      <c r="AP107" s="35"/>
      <c r="AQ107" s="35"/>
      <c r="AR107" s="36"/>
    </row>
    <row r="108" spans="2:44" ht="56.25" x14ac:dyDescent="0.15">
      <c r="B108" s="37">
        <v>92</v>
      </c>
      <c r="C108" s="38" t="s">
        <v>363</v>
      </c>
      <c r="D108" s="79" t="s">
        <v>364</v>
      </c>
      <c r="E108" s="79" t="s">
        <v>676</v>
      </c>
      <c r="F108" s="111">
        <v>20869200</v>
      </c>
      <c r="G108" s="39">
        <v>20869</v>
      </c>
      <c r="H108" s="40">
        <v>18790</v>
      </c>
      <c r="I108" s="44" t="s">
        <v>1016</v>
      </c>
      <c r="J108" s="41" t="s">
        <v>1017</v>
      </c>
      <c r="K108" s="42" t="s">
        <v>1086</v>
      </c>
      <c r="L108" s="40">
        <v>894</v>
      </c>
      <c r="M108" s="40">
        <v>11191</v>
      </c>
      <c r="N108" s="39">
        <f t="shared" si="1"/>
        <v>10297</v>
      </c>
      <c r="O108" s="147" t="s">
        <v>333</v>
      </c>
      <c r="P108" s="43" t="s">
        <v>1302</v>
      </c>
      <c r="Q108" s="44" t="s">
        <v>1386</v>
      </c>
      <c r="R108" s="45"/>
      <c r="S108" s="80" t="s">
        <v>608</v>
      </c>
      <c r="T108" s="46" t="s">
        <v>592</v>
      </c>
      <c r="U108" s="81" t="s">
        <v>738</v>
      </c>
      <c r="V108" s="82" t="s">
        <v>327</v>
      </c>
      <c r="W108" s="83"/>
      <c r="X108" s="84"/>
      <c r="Y108" s="85">
        <v>94</v>
      </c>
      <c r="Z108" s="84" t="s">
        <v>618</v>
      </c>
      <c r="AA108" s="86">
        <v>0</v>
      </c>
      <c r="AB108" s="82"/>
      <c r="AC108" s="83"/>
      <c r="AD108" s="84"/>
      <c r="AE108" s="85"/>
      <c r="AF108" s="84"/>
      <c r="AG108" s="86"/>
      <c r="AH108" s="82"/>
      <c r="AI108" s="83"/>
      <c r="AJ108" s="84"/>
      <c r="AK108" s="85"/>
      <c r="AL108" s="84"/>
      <c r="AM108" s="86"/>
      <c r="AN108" s="74"/>
      <c r="AO108" s="47" t="s">
        <v>1001</v>
      </c>
      <c r="AP108" s="35"/>
      <c r="AQ108" s="35"/>
      <c r="AR108" s="36"/>
    </row>
    <row r="109" spans="2:44" ht="100.5" customHeight="1" x14ac:dyDescent="0.15">
      <c r="B109" s="37">
        <v>93</v>
      </c>
      <c r="C109" s="38" t="s">
        <v>365</v>
      </c>
      <c r="D109" s="79" t="s">
        <v>366</v>
      </c>
      <c r="E109" s="79" t="s">
        <v>676</v>
      </c>
      <c r="F109" s="111">
        <v>13965813</v>
      </c>
      <c r="G109" s="39">
        <v>13934</v>
      </c>
      <c r="H109" s="40">
        <v>13174</v>
      </c>
      <c r="I109" s="44" t="s">
        <v>1087</v>
      </c>
      <c r="J109" s="41" t="s">
        <v>1017</v>
      </c>
      <c r="K109" s="42" t="s">
        <v>1020</v>
      </c>
      <c r="L109" s="40">
        <v>9329</v>
      </c>
      <c r="M109" s="40">
        <v>17401</v>
      </c>
      <c r="N109" s="39">
        <f t="shared" si="1"/>
        <v>8072</v>
      </c>
      <c r="O109" s="147" t="s">
        <v>333</v>
      </c>
      <c r="P109" s="43" t="s">
        <v>1302</v>
      </c>
      <c r="Q109" s="44" t="s">
        <v>1387</v>
      </c>
      <c r="R109" s="45" t="s">
        <v>1651</v>
      </c>
      <c r="S109" s="80" t="s">
        <v>608</v>
      </c>
      <c r="T109" s="46" t="s">
        <v>592</v>
      </c>
      <c r="U109" s="81" t="s">
        <v>697</v>
      </c>
      <c r="V109" s="82" t="s">
        <v>327</v>
      </c>
      <c r="W109" s="83"/>
      <c r="X109" s="84"/>
      <c r="Y109" s="85">
        <v>95</v>
      </c>
      <c r="Z109" s="84" t="s">
        <v>618</v>
      </c>
      <c r="AA109" s="86">
        <v>0</v>
      </c>
      <c r="AB109" s="82"/>
      <c r="AC109" s="83"/>
      <c r="AD109" s="84"/>
      <c r="AE109" s="85"/>
      <c r="AF109" s="84"/>
      <c r="AG109" s="86"/>
      <c r="AH109" s="82"/>
      <c r="AI109" s="83"/>
      <c r="AJ109" s="84"/>
      <c r="AK109" s="85"/>
      <c r="AL109" s="84"/>
      <c r="AM109" s="86"/>
      <c r="AN109" s="74"/>
      <c r="AO109" s="47" t="s">
        <v>998</v>
      </c>
      <c r="AP109" s="35"/>
      <c r="AQ109" s="35"/>
      <c r="AR109" s="36"/>
    </row>
    <row r="110" spans="2:44" ht="249" customHeight="1" x14ac:dyDescent="0.15">
      <c r="B110" s="37">
        <v>94</v>
      </c>
      <c r="C110" s="38" t="s">
        <v>369</v>
      </c>
      <c r="D110" s="79" t="s">
        <v>690</v>
      </c>
      <c r="E110" s="79" t="s">
        <v>676</v>
      </c>
      <c r="F110" s="111">
        <v>22850407</v>
      </c>
      <c r="G110" s="39">
        <v>18332</v>
      </c>
      <c r="H110" s="40">
        <v>17417</v>
      </c>
      <c r="I110" s="44" t="s">
        <v>1088</v>
      </c>
      <c r="J110" s="41" t="s">
        <v>1017</v>
      </c>
      <c r="K110" s="42" t="s">
        <v>1020</v>
      </c>
      <c r="L110" s="40">
        <v>19250</v>
      </c>
      <c r="M110" s="40">
        <v>20694</v>
      </c>
      <c r="N110" s="39">
        <f t="shared" si="1"/>
        <v>1444</v>
      </c>
      <c r="O110" s="40">
        <v>-109</v>
      </c>
      <c r="P110" s="43" t="s">
        <v>1313</v>
      </c>
      <c r="Q110" s="44" t="s">
        <v>1582</v>
      </c>
      <c r="R110" s="45" t="s">
        <v>1652</v>
      </c>
      <c r="S110" s="80" t="s">
        <v>597</v>
      </c>
      <c r="T110" s="46" t="s">
        <v>592</v>
      </c>
      <c r="U110" s="81" t="s">
        <v>698</v>
      </c>
      <c r="V110" s="82" t="s">
        <v>327</v>
      </c>
      <c r="W110" s="83"/>
      <c r="X110" s="84"/>
      <c r="Y110" s="85">
        <v>100</v>
      </c>
      <c r="Z110" s="84" t="s">
        <v>618</v>
      </c>
      <c r="AA110" s="86">
        <v>0</v>
      </c>
      <c r="AB110" s="82"/>
      <c r="AC110" s="83"/>
      <c r="AD110" s="84"/>
      <c r="AE110" s="85"/>
      <c r="AF110" s="84"/>
      <c r="AG110" s="86"/>
      <c r="AH110" s="82"/>
      <c r="AI110" s="83"/>
      <c r="AJ110" s="84"/>
      <c r="AK110" s="85"/>
      <c r="AL110" s="84"/>
      <c r="AM110" s="86"/>
      <c r="AN110" s="74"/>
      <c r="AO110" s="47" t="s">
        <v>998</v>
      </c>
      <c r="AP110" s="35"/>
      <c r="AQ110" s="35"/>
      <c r="AR110" s="36"/>
    </row>
    <row r="111" spans="2:44" ht="81" customHeight="1" x14ac:dyDescent="0.15">
      <c r="B111" s="37">
        <v>95</v>
      </c>
      <c r="C111" s="38" t="s">
        <v>370</v>
      </c>
      <c r="D111" s="79" t="s">
        <v>371</v>
      </c>
      <c r="E111" s="79" t="s">
        <v>676</v>
      </c>
      <c r="F111" s="111">
        <v>447481</v>
      </c>
      <c r="G111" s="39">
        <v>447</v>
      </c>
      <c r="H111" s="40">
        <v>432</v>
      </c>
      <c r="I111" s="44" t="s">
        <v>1016</v>
      </c>
      <c r="J111" s="41" t="s">
        <v>1017</v>
      </c>
      <c r="K111" s="42" t="s">
        <v>1089</v>
      </c>
      <c r="L111" s="40">
        <v>646</v>
      </c>
      <c r="M111" s="40">
        <v>590</v>
      </c>
      <c r="N111" s="39">
        <f t="shared" si="1"/>
        <v>-56</v>
      </c>
      <c r="O111" s="147" t="s">
        <v>333</v>
      </c>
      <c r="P111" s="43" t="s">
        <v>1302</v>
      </c>
      <c r="Q111" s="44" t="s">
        <v>1388</v>
      </c>
      <c r="R111" s="45" t="s">
        <v>333</v>
      </c>
      <c r="S111" s="80" t="s">
        <v>597</v>
      </c>
      <c r="T111" s="46" t="s">
        <v>592</v>
      </c>
      <c r="U111" s="81" t="s">
        <v>698</v>
      </c>
      <c r="V111" s="82" t="s">
        <v>327</v>
      </c>
      <c r="W111" s="83"/>
      <c r="X111" s="84"/>
      <c r="Y111" s="85">
        <v>101</v>
      </c>
      <c r="Z111" s="84" t="s">
        <v>618</v>
      </c>
      <c r="AA111" s="86">
        <v>0</v>
      </c>
      <c r="AB111" s="82"/>
      <c r="AC111" s="83"/>
      <c r="AD111" s="84"/>
      <c r="AE111" s="85"/>
      <c r="AF111" s="84"/>
      <c r="AG111" s="86"/>
      <c r="AH111" s="82"/>
      <c r="AI111" s="83"/>
      <c r="AJ111" s="84"/>
      <c r="AK111" s="85"/>
      <c r="AL111" s="84"/>
      <c r="AM111" s="86"/>
      <c r="AN111" s="74"/>
      <c r="AO111" s="47" t="s">
        <v>1002</v>
      </c>
      <c r="AP111" s="35"/>
      <c r="AQ111" s="35"/>
      <c r="AR111" s="36"/>
    </row>
    <row r="112" spans="2:44" ht="81" customHeight="1" x14ac:dyDescent="0.15">
      <c r="B112" s="37">
        <v>96</v>
      </c>
      <c r="C112" s="38" t="s">
        <v>372</v>
      </c>
      <c r="D112" s="79" t="s">
        <v>356</v>
      </c>
      <c r="E112" s="79" t="s">
        <v>676</v>
      </c>
      <c r="F112" s="111">
        <v>233928</v>
      </c>
      <c r="G112" s="39">
        <v>234</v>
      </c>
      <c r="H112" s="40">
        <v>211</v>
      </c>
      <c r="I112" s="44" t="s">
        <v>1016</v>
      </c>
      <c r="J112" s="41" t="s">
        <v>1017</v>
      </c>
      <c r="K112" s="42" t="s">
        <v>1090</v>
      </c>
      <c r="L112" s="40">
        <v>226</v>
      </c>
      <c r="M112" s="40">
        <v>224</v>
      </c>
      <c r="N112" s="39">
        <f t="shared" si="1"/>
        <v>-2</v>
      </c>
      <c r="O112" s="147" t="s">
        <v>333</v>
      </c>
      <c r="P112" s="43" t="s">
        <v>1302</v>
      </c>
      <c r="Q112" s="44" t="s">
        <v>1389</v>
      </c>
      <c r="R112" s="45" t="s">
        <v>333</v>
      </c>
      <c r="S112" s="80" t="s">
        <v>597</v>
      </c>
      <c r="T112" s="46" t="s">
        <v>592</v>
      </c>
      <c r="U112" s="81" t="s">
        <v>698</v>
      </c>
      <c r="V112" s="82" t="s">
        <v>327</v>
      </c>
      <c r="W112" s="83"/>
      <c r="X112" s="84"/>
      <c r="Y112" s="85">
        <v>102</v>
      </c>
      <c r="Z112" s="84" t="s">
        <v>618</v>
      </c>
      <c r="AA112" s="86">
        <v>0</v>
      </c>
      <c r="AB112" s="82"/>
      <c r="AC112" s="83"/>
      <c r="AD112" s="84"/>
      <c r="AE112" s="85"/>
      <c r="AF112" s="84"/>
      <c r="AG112" s="86"/>
      <c r="AH112" s="82"/>
      <c r="AI112" s="83"/>
      <c r="AJ112" s="84"/>
      <c r="AK112" s="85"/>
      <c r="AL112" s="84"/>
      <c r="AM112" s="86"/>
      <c r="AN112" s="74"/>
      <c r="AO112" s="47" t="s">
        <v>1000</v>
      </c>
      <c r="AP112" s="35"/>
      <c r="AQ112" s="35"/>
      <c r="AR112" s="36"/>
    </row>
    <row r="113" spans="2:44" ht="275.25" customHeight="1" x14ac:dyDescent="0.15">
      <c r="B113" s="37">
        <v>97</v>
      </c>
      <c r="C113" s="38" t="s">
        <v>375</v>
      </c>
      <c r="D113" s="79" t="s">
        <v>376</v>
      </c>
      <c r="E113" s="79" t="s">
        <v>676</v>
      </c>
      <c r="F113" s="111">
        <v>77009817</v>
      </c>
      <c r="G113" s="39">
        <v>77760</v>
      </c>
      <c r="H113" s="40">
        <v>77089</v>
      </c>
      <c r="I113" s="44" t="s">
        <v>1016</v>
      </c>
      <c r="J113" s="41" t="s">
        <v>1017</v>
      </c>
      <c r="K113" s="42" t="s">
        <v>1091</v>
      </c>
      <c r="L113" s="40">
        <v>44850</v>
      </c>
      <c r="M113" s="40">
        <v>76296</v>
      </c>
      <c r="N113" s="39">
        <f t="shared" si="1"/>
        <v>31446</v>
      </c>
      <c r="O113" s="40">
        <v>-2</v>
      </c>
      <c r="P113" s="43" t="s">
        <v>1313</v>
      </c>
      <c r="Q113" s="44" t="s">
        <v>1583</v>
      </c>
      <c r="R113" s="45" t="s">
        <v>1653</v>
      </c>
      <c r="S113" s="80" t="s">
        <v>678</v>
      </c>
      <c r="T113" s="46" t="s">
        <v>592</v>
      </c>
      <c r="U113" s="81" t="s">
        <v>739</v>
      </c>
      <c r="V113" s="82" t="s">
        <v>327</v>
      </c>
      <c r="W113" s="83"/>
      <c r="X113" s="84"/>
      <c r="Y113" s="85">
        <v>103</v>
      </c>
      <c r="Z113" s="84" t="s">
        <v>618</v>
      </c>
      <c r="AA113" s="86">
        <v>0</v>
      </c>
      <c r="AB113" s="82"/>
      <c r="AC113" s="83"/>
      <c r="AD113" s="84"/>
      <c r="AE113" s="85"/>
      <c r="AF113" s="84"/>
      <c r="AG113" s="86"/>
      <c r="AH113" s="82"/>
      <c r="AI113" s="83"/>
      <c r="AJ113" s="84"/>
      <c r="AK113" s="85"/>
      <c r="AL113" s="84"/>
      <c r="AM113" s="86"/>
      <c r="AN113" s="74"/>
      <c r="AO113" s="47" t="s">
        <v>1002</v>
      </c>
      <c r="AP113" s="35"/>
      <c r="AQ113" s="35"/>
      <c r="AR113" s="36"/>
    </row>
    <row r="114" spans="2:44" ht="73.5" customHeight="1" x14ac:dyDescent="0.15">
      <c r="B114" s="37">
        <v>98</v>
      </c>
      <c r="C114" s="38" t="s">
        <v>378</v>
      </c>
      <c r="D114" s="79" t="s">
        <v>379</v>
      </c>
      <c r="E114" s="79" t="s">
        <v>676</v>
      </c>
      <c r="F114" s="111">
        <v>5405437</v>
      </c>
      <c r="G114" s="39">
        <v>5405</v>
      </c>
      <c r="H114" s="40">
        <v>5418</v>
      </c>
      <c r="I114" s="44" t="s">
        <v>1016</v>
      </c>
      <c r="J114" s="41" t="s">
        <v>1017</v>
      </c>
      <c r="K114" s="42" t="s">
        <v>1092</v>
      </c>
      <c r="L114" s="40">
        <v>7.0000000000000007E-2</v>
      </c>
      <c r="M114" s="40">
        <v>4271</v>
      </c>
      <c r="N114" s="39">
        <f t="shared" si="1"/>
        <v>4270.93</v>
      </c>
      <c r="O114" s="147" t="s">
        <v>333</v>
      </c>
      <c r="P114" s="43" t="s">
        <v>1302</v>
      </c>
      <c r="Q114" s="44" t="s">
        <v>1390</v>
      </c>
      <c r="R114" s="45" t="s">
        <v>1654</v>
      </c>
      <c r="S114" s="80" t="s">
        <v>678</v>
      </c>
      <c r="T114" s="46" t="s">
        <v>592</v>
      </c>
      <c r="U114" s="81" t="s">
        <v>380</v>
      </c>
      <c r="V114" s="82" t="s">
        <v>327</v>
      </c>
      <c r="W114" s="83"/>
      <c r="X114" s="84"/>
      <c r="Y114" s="85">
        <v>104</v>
      </c>
      <c r="Z114" s="84" t="s">
        <v>618</v>
      </c>
      <c r="AA114" s="86">
        <v>0</v>
      </c>
      <c r="AB114" s="82"/>
      <c r="AC114" s="83"/>
      <c r="AD114" s="84"/>
      <c r="AE114" s="85"/>
      <c r="AF114" s="84"/>
      <c r="AG114" s="86"/>
      <c r="AH114" s="82"/>
      <c r="AI114" s="83"/>
      <c r="AJ114" s="84"/>
      <c r="AK114" s="85"/>
      <c r="AL114" s="84"/>
      <c r="AM114" s="86"/>
      <c r="AN114" s="74"/>
      <c r="AO114" s="47" t="s">
        <v>1000</v>
      </c>
      <c r="AP114" s="35"/>
      <c r="AQ114" s="35"/>
      <c r="AR114" s="36"/>
    </row>
    <row r="115" spans="2:44" ht="73.5" customHeight="1" x14ac:dyDescent="0.15">
      <c r="B115" s="37">
        <v>100</v>
      </c>
      <c r="C115" s="38" t="s">
        <v>393</v>
      </c>
      <c r="D115" s="79" t="s">
        <v>361</v>
      </c>
      <c r="E115" s="79" t="s">
        <v>604</v>
      </c>
      <c r="F115" s="111">
        <v>0</v>
      </c>
      <c r="G115" s="39">
        <v>0</v>
      </c>
      <c r="H115" s="40">
        <v>0</v>
      </c>
      <c r="I115" s="44" t="s">
        <v>1016</v>
      </c>
      <c r="J115" s="41" t="s">
        <v>1026</v>
      </c>
      <c r="K115" s="42" t="s">
        <v>1094</v>
      </c>
      <c r="L115" s="40">
        <v>0</v>
      </c>
      <c r="M115" s="40">
        <v>0</v>
      </c>
      <c r="N115" s="39">
        <f t="shared" si="1"/>
        <v>0</v>
      </c>
      <c r="O115" s="147" t="s">
        <v>333</v>
      </c>
      <c r="P115" s="43" t="s">
        <v>1026</v>
      </c>
      <c r="Q115" s="44" t="s">
        <v>1392</v>
      </c>
      <c r="R115" s="45" t="s">
        <v>333</v>
      </c>
      <c r="S115" s="80" t="s">
        <v>678</v>
      </c>
      <c r="T115" s="46" t="s">
        <v>592</v>
      </c>
      <c r="U115" s="81" t="s">
        <v>697</v>
      </c>
      <c r="V115" s="82" t="s">
        <v>327</v>
      </c>
      <c r="W115" s="83"/>
      <c r="X115" s="84"/>
      <c r="Y115" s="85">
        <v>106</v>
      </c>
      <c r="Z115" s="84" t="s">
        <v>618</v>
      </c>
      <c r="AA115" s="86">
        <v>0</v>
      </c>
      <c r="AB115" s="82"/>
      <c r="AC115" s="83"/>
      <c r="AD115" s="84"/>
      <c r="AE115" s="85"/>
      <c r="AF115" s="84"/>
      <c r="AG115" s="86"/>
      <c r="AH115" s="82"/>
      <c r="AI115" s="83"/>
      <c r="AJ115" s="84"/>
      <c r="AK115" s="85"/>
      <c r="AL115" s="84"/>
      <c r="AM115" s="86"/>
      <c r="AN115" s="74"/>
      <c r="AO115" s="47" t="s">
        <v>1003</v>
      </c>
      <c r="AP115" s="35"/>
      <c r="AQ115" s="35"/>
      <c r="AR115" s="36"/>
    </row>
    <row r="116" spans="2:44" ht="73.5" customHeight="1" x14ac:dyDescent="0.15">
      <c r="B116" s="37">
        <v>101</v>
      </c>
      <c r="C116" s="38" t="s">
        <v>394</v>
      </c>
      <c r="D116" s="79" t="s">
        <v>373</v>
      </c>
      <c r="E116" s="79" t="s">
        <v>676</v>
      </c>
      <c r="F116" s="111">
        <v>82452623</v>
      </c>
      <c r="G116" s="39">
        <v>69339</v>
      </c>
      <c r="H116" s="40">
        <v>67458</v>
      </c>
      <c r="I116" s="44" t="s">
        <v>1016</v>
      </c>
      <c r="J116" s="41" t="s">
        <v>1017</v>
      </c>
      <c r="K116" s="42" t="s">
        <v>1095</v>
      </c>
      <c r="L116" s="40">
        <v>8577</v>
      </c>
      <c r="M116" s="40">
        <v>24892</v>
      </c>
      <c r="N116" s="39">
        <f t="shared" si="1"/>
        <v>16315</v>
      </c>
      <c r="O116" s="147" t="s">
        <v>333</v>
      </c>
      <c r="P116" s="43" t="s">
        <v>1302</v>
      </c>
      <c r="Q116" s="44" t="s">
        <v>1393</v>
      </c>
      <c r="R116" s="45" t="s">
        <v>1655</v>
      </c>
      <c r="S116" s="80" t="s">
        <v>608</v>
      </c>
      <c r="T116" s="46" t="s">
        <v>592</v>
      </c>
      <c r="U116" s="81" t="s">
        <v>741</v>
      </c>
      <c r="V116" s="82" t="s">
        <v>327</v>
      </c>
      <c r="W116" s="83"/>
      <c r="X116" s="84"/>
      <c r="Y116" s="85">
        <v>107</v>
      </c>
      <c r="Z116" s="84" t="s">
        <v>618</v>
      </c>
      <c r="AA116" s="86">
        <v>0</v>
      </c>
      <c r="AB116" s="82"/>
      <c r="AC116" s="83"/>
      <c r="AD116" s="84"/>
      <c r="AE116" s="85"/>
      <c r="AF116" s="84"/>
      <c r="AG116" s="86"/>
      <c r="AH116" s="82"/>
      <c r="AI116" s="83"/>
      <c r="AJ116" s="84"/>
      <c r="AK116" s="85"/>
      <c r="AL116" s="84"/>
      <c r="AM116" s="86"/>
      <c r="AN116" s="74"/>
      <c r="AO116" s="47" t="s">
        <v>1003</v>
      </c>
      <c r="AP116" s="35"/>
      <c r="AQ116" s="35"/>
      <c r="AR116" s="36"/>
    </row>
    <row r="117" spans="2:44" ht="73.5" customHeight="1" x14ac:dyDescent="0.15">
      <c r="B117" s="37">
        <v>102</v>
      </c>
      <c r="C117" s="38" t="s">
        <v>499</v>
      </c>
      <c r="D117" s="79" t="s">
        <v>384</v>
      </c>
      <c r="E117" s="79" t="s">
        <v>676</v>
      </c>
      <c r="F117" s="111">
        <v>18573312</v>
      </c>
      <c r="G117" s="39">
        <v>18574</v>
      </c>
      <c r="H117" s="40">
        <v>16190</v>
      </c>
      <c r="I117" s="44" t="s">
        <v>1016</v>
      </c>
      <c r="J117" s="41" t="s">
        <v>1017</v>
      </c>
      <c r="K117" s="42" t="s">
        <v>1125</v>
      </c>
      <c r="L117" s="40">
        <v>15875</v>
      </c>
      <c r="M117" s="40">
        <v>23502</v>
      </c>
      <c r="N117" s="39">
        <f t="shared" si="1"/>
        <v>7627</v>
      </c>
      <c r="O117" s="147" t="s">
        <v>333</v>
      </c>
      <c r="P117" s="43" t="s">
        <v>1302</v>
      </c>
      <c r="Q117" s="44" t="s">
        <v>1394</v>
      </c>
      <c r="R117" s="45" t="s">
        <v>1656</v>
      </c>
      <c r="S117" s="80" t="s">
        <v>694</v>
      </c>
      <c r="T117" s="46" t="s">
        <v>592</v>
      </c>
      <c r="U117" s="81" t="s">
        <v>697</v>
      </c>
      <c r="V117" s="82" t="s">
        <v>327</v>
      </c>
      <c r="W117" s="83"/>
      <c r="X117" s="84"/>
      <c r="Y117" s="85">
        <v>110</v>
      </c>
      <c r="Z117" s="84" t="s">
        <v>618</v>
      </c>
      <c r="AA117" s="86">
        <v>0</v>
      </c>
      <c r="AB117" s="82"/>
      <c r="AC117" s="83"/>
      <c r="AD117" s="84"/>
      <c r="AE117" s="85"/>
      <c r="AF117" s="84"/>
      <c r="AG117" s="86"/>
      <c r="AH117" s="82"/>
      <c r="AI117" s="83"/>
      <c r="AJ117" s="84"/>
      <c r="AK117" s="85"/>
      <c r="AL117" s="84"/>
      <c r="AM117" s="86"/>
      <c r="AN117" s="74"/>
      <c r="AO117" s="47" t="s">
        <v>1000</v>
      </c>
      <c r="AP117" s="35"/>
      <c r="AQ117" s="35"/>
      <c r="AR117" s="36"/>
    </row>
    <row r="118" spans="2:44" ht="73.5" customHeight="1" x14ac:dyDescent="0.15">
      <c r="B118" s="37">
        <v>103</v>
      </c>
      <c r="C118" s="38" t="s">
        <v>500</v>
      </c>
      <c r="D118" s="79" t="s">
        <v>384</v>
      </c>
      <c r="E118" s="79" t="s">
        <v>676</v>
      </c>
      <c r="F118" s="111">
        <v>644496</v>
      </c>
      <c r="G118" s="39">
        <v>644</v>
      </c>
      <c r="H118" s="40">
        <v>675</v>
      </c>
      <c r="I118" s="44" t="s">
        <v>1016</v>
      </c>
      <c r="J118" s="41" t="s">
        <v>1017</v>
      </c>
      <c r="K118" s="42" t="s">
        <v>1089</v>
      </c>
      <c r="L118" s="40">
        <v>632</v>
      </c>
      <c r="M118" s="40">
        <v>923</v>
      </c>
      <c r="N118" s="39">
        <f t="shared" si="1"/>
        <v>291</v>
      </c>
      <c r="O118" s="147" t="s">
        <v>333</v>
      </c>
      <c r="P118" s="43" t="s">
        <v>1302</v>
      </c>
      <c r="Q118" s="44" t="s">
        <v>1395</v>
      </c>
      <c r="R118" s="45" t="s">
        <v>333</v>
      </c>
      <c r="S118" s="80" t="s">
        <v>694</v>
      </c>
      <c r="T118" s="46" t="s">
        <v>592</v>
      </c>
      <c r="U118" s="81" t="s">
        <v>742</v>
      </c>
      <c r="V118" s="82" t="s">
        <v>327</v>
      </c>
      <c r="W118" s="83"/>
      <c r="X118" s="84"/>
      <c r="Y118" s="85">
        <v>111</v>
      </c>
      <c r="Z118" s="84" t="s">
        <v>618</v>
      </c>
      <c r="AA118" s="86">
        <v>0</v>
      </c>
      <c r="AB118" s="82"/>
      <c r="AC118" s="83"/>
      <c r="AD118" s="84"/>
      <c r="AE118" s="85"/>
      <c r="AF118" s="84"/>
      <c r="AG118" s="86"/>
      <c r="AH118" s="82"/>
      <c r="AI118" s="83"/>
      <c r="AJ118" s="84"/>
      <c r="AK118" s="85"/>
      <c r="AL118" s="84"/>
      <c r="AM118" s="86"/>
      <c r="AN118" s="74"/>
      <c r="AO118" s="47" t="s">
        <v>1000</v>
      </c>
      <c r="AP118" s="35"/>
      <c r="AQ118" s="35"/>
      <c r="AR118" s="36"/>
    </row>
    <row r="119" spans="2:44" ht="73.5" customHeight="1" x14ac:dyDescent="0.15">
      <c r="B119" s="37">
        <v>104</v>
      </c>
      <c r="C119" s="38" t="s">
        <v>501</v>
      </c>
      <c r="D119" s="79" t="s">
        <v>384</v>
      </c>
      <c r="E119" s="79" t="s">
        <v>676</v>
      </c>
      <c r="F119" s="111">
        <v>1429279</v>
      </c>
      <c r="G119" s="39">
        <v>904</v>
      </c>
      <c r="H119" s="40">
        <v>1064</v>
      </c>
      <c r="I119" s="44" t="s">
        <v>1016</v>
      </c>
      <c r="J119" s="41" t="s">
        <v>1017</v>
      </c>
      <c r="K119" s="42" t="s">
        <v>1089</v>
      </c>
      <c r="L119" s="40">
        <v>0</v>
      </c>
      <c r="M119" s="40">
        <v>353</v>
      </c>
      <c r="N119" s="39">
        <f t="shared" si="1"/>
        <v>353</v>
      </c>
      <c r="O119" s="147" t="s">
        <v>333</v>
      </c>
      <c r="P119" s="43" t="s">
        <v>1302</v>
      </c>
      <c r="Q119" s="44" t="s">
        <v>1395</v>
      </c>
      <c r="R119" s="45" t="s">
        <v>333</v>
      </c>
      <c r="S119" s="80" t="s">
        <v>678</v>
      </c>
      <c r="T119" s="46" t="s">
        <v>592</v>
      </c>
      <c r="U119" s="81" t="s">
        <v>697</v>
      </c>
      <c r="V119" s="82" t="s">
        <v>327</v>
      </c>
      <c r="W119" s="83"/>
      <c r="X119" s="84"/>
      <c r="Y119" s="85">
        <v>112</v>
      </c>
      <c r="Z119" s="84" t="s">
        <v>618</v>
      </c>
      <c r="AA119" s="86">
        <v>0</v>
      </c>
      <c r="AB119" s="82"/>
      <c r="AC119" s="83"/>
      <c r="AD119" s="84"/>
      <c r="AE119" s="85"/>
      <c r="AF119" s="84"/>
      <c r="AG119" s="86"/>
      <c r="AH119" s="82"/>
      <c r="AI119" s="83"/>
      <c r="AJ119" s="84"/>
      <c r="AK119" s="85"/>
      <c r="AL119" s="84"/>
      <c r="AM119" s="86"/>
      <c r="AN119" s="74"/>
      <c r="AO119" s="47" t="s">
        <v>1000</v>
      </c>
      <c r="AP119" s="35"/>
      <c r="AQ119" s="35"/>
      <c r="AR119" s="36"/>
    </row>
    <row r="120" spans="2:44" ht="118.5" customHeight="1" x14ac:dyDescent="0.15">
      <c r="B120" s="37">
        <v>105</v>
      </c>
      <c r="C120" s="38" t="s">
        <v>730</v>
      </c>
      <c r="D120" s="79" t="s">
        <v>483</v>
      </c>
      <c r="E120" s="79" t="s">
        <v>676</v>
      </c>
      <c r="F120" s="111">
        <v>505754</v>
      </c>
      <c r="G120" s="39">
        <v>505</v>
      </c>
      <c r="H120" s="40">
        <v>53</v>
      </c>
      <c r="I120" s="44" t="s">
        <v>1016</v>
      </c>
      <c r="J120" s="41" t="s">
        <v>1026</v>
      </c>
      <c r="K120" s="42" t="s">
        <v>1063</v>
      </c>
      <c r="L120" s="40">
        <v>14</v>
      </c>
      <c r="M120" s="40">
        <v>517</v>
      </c>
      <c r="N120" s="39">
        <f t="shared" si="1"/>
        <v>503</v>
      </c>
      <c r="O120" s="147" t="s">
        <v>333</v>
      </c>
      <c r="P120" s="43" t="s">
        <v>1026</v>
      </c>
      <c r="Q120" s="44" t="s">
        <v>1396</v>
      </c>
      <c r="R120" s="45" t="s">
        <v>333</v>
      </c>
      <c r="S120" s="80" t="s">
        <v>732</v>
      </c>
      <c r="T120" s="46" t="s">
        <v>592</v>
      </c>
      <c r="U120" s="81" t="s">
        <v>610</v>
      </c>
      <c r="V120" s="82" t="s">
        <v>327</v>
      </c>
      <c r="W120" s="83"/>
      <c r="X120" s="84"/>
      <c r="Y120" s="85">
        <v>113</v>
      </c>
      <c r="Z120" s="84" t="s">
        <v>618</v>
      </c>
      <c r="AA120" s="86">
        <v>0</v>
      </c>
      <c r="AB120" s="82"/>
      <c r="AC120" s="83"/>
      <c r="AD120" s="84"/>
      <c r="AE120" s="85"/>
      <c r="AF120" s="84"/>
      <c r="AG120" s="86"/>
      <c r="AH120" s="82"/>
      <c r="AI120" s="83"/>
      <c r="AJ120" s="84"/>
      <c r="AK120" s="85"/>
      <c r="AL120" s="84"/>
      <c r="AM120" s="86"/>
      <c r="AN120" s="74"/>
      <c r="AO120" s="47" t="s">
        <v>1002</v>
      </c>
      <c r="AP120" s="35"/>
      <c r="AQ120" s="35"/>
      <c r="AR120" s="36"/>
    </row>
    <row r="121" spans="2:44" ht="118.5" customHeight="1" x14ac:dyDescent="0.15">
      <c r="B121" s="37">
        <v>106</v>
      </c>
      <c r="C121" s="38" t="s">
        <v>502</v>
      </c>
      <c r="D121" s="79" t="s">
        <v>384</v>
      </c>
      <c r="E121" s="79" t="s">
        <v>676</v>
      </c>
      <c r="F121" s="111">
        <v>33415</v>
      </c>
      <c r="G121" s="39">
        <v>33</v>
      </c>
      <c r="H121" s="40">
        <v>37</v>
      </c>
      <c r="I121" s="44" t="s">
        <v>1016</v>
      </c>
      <c r="J121" s="41" t="s">
        <v>1017</v>
      </c>
      <c r="K121" s="42" t="s">
        <v>1040</v>
      </c>
      <c r="L121" s="40">
        <v>0</v>
      </c>
      <c r="M121" s="40">
        <v>6</v>
      </c>
      <c r="N121" s="39">
        <f t="shared" si="1"/>
        <v>6</v>
      </c>
      <c r="O121" s="147" t="s">
        <v>333</v>
      </c>
      <c r="P121" s="43" t="s">
        <v>1302</v>
      </c>
      <c r="Q121" s="44" t="s">
        <v>1336</v>
      </c>
      <c r="R121" s="45" t="s">
        <v>333</v>
      </c>
      <c r="S121" s="80" t="s">
        <v>678</v>
      </c>
      <c r="T121" s="46" t="s">
        <v>592</v>
      </c>
      <c r="U121" s="81" t="s">
        <v>705</v>
      </c>
      <c r="V121" s="82" t="s">
        <v>327</v>
      </c>
      <c r="W121" s="83"/>
      <c r="X121" s="84"/>
      <c r="Y121" s="85">
        <v>114</v>
      </c>
      <c r="Z121" s="84" t="s">
        <v>618</v>
      </c>
      <c r="AA121" s="86">
        <v>0</v>
      </c>
      <c r="AB121" s="82"/>
      <c r="AC121" s="83"/>
      <c r="AD121" s="84"/>
      <c r="AE121" s="85"/>
      <c r="AF121" s="84"/>
      <c r="AG121" s="86"/>
      <c r="AH121" s="82"/>
      <c r="AI121" s="83"/>
      <c r="AJ121" s="84"/>
      <c r="AK121" s="85"/>
      <c r="AL121" s="84"/>
      <c r="AM121" s="86"/>
      <c r="AN121" s="74"/>
      <c r="AO121" s="47" t="s">
        <v>1003</v>
      </c>
      <c r="AP121" s="35"/>
      <c r="AQ121" s="35"/>
      <c r="AR121" s="36"/>
    </row>
    <row r="122" spans="2:44" ht="118.5" customHeight="1" x14ac:dyDescent="0.15">
      <c r="B122" s="37">
        <v>107</v>
      </c>
      <c r="C122" s="38" t="s">
        <v>503</v>
      </c>
      <c r="D122" s="79" t="s">
        <v>360</v>
      </c>
      <c r="E122" s="79" t="s">
        <v>676</v>
      </c>
      <c r="F122" s="111">
        <v>56754147.000000007</v>
      </c>
      <c r="G122" s="39">
        <v>70411</v>
      </c>
      <c r="H122" s="40">
        <v>69798</v>
      </c>
      <c r="I122" s="44" t="s">
        <v>1096</v>
      </c>
      <c r="J122" s="41" t="s">
        <v>1017</v>
      </c>
      <c r="K122" s="42" t="s">
        <v>1020</v>
      </c>
      <c r="L122" s="40">
        <v>66044</v>
      </c>
      <c r="M122" s="40">
        <v>60724</v>
      </c>
      <c r="N122" s="39">
        <f t="shared" si="1"/>
        <v>-5320</v>
      </c>
      <c r="O122" s="147" t="s">
        <v>333</v>
      </c>
      <c r="P122" s="43" t="s">
        <v>1302</v>
      </c>
      <c r="Q122" s="44" t="s">
        <v>1397</v>
      </c>
      <c r="R122" s="45" t="s">
        <v>1657</v>
      </c>
      <c r="S122" s="80" t="s">
        <v>694</v>
      </c>
      <c r="T122" s="46" t="s">
        <v>592</v>
      </c>
      <c r="U122" s="81" t="s">
        <v>742</v>
      </c>
      <c r="V122" s="82" t="s">
        <v>327</v>
      </c>
      <c r="W122" s="83"/>
      <c r="X122" s="84"/>
      <c r="Y122" s="85">
        <v>115</v>
      </c>
      <c r="Z122" s="84" t="s">
        <v>618</v>
      </c>
      <c r="AA122" s="86">
        <v>0</v>
      </c>
      <c r="AB122" s="82"/>
      <c r="AC122" s="83"/>
      <c r="AD122" s="84"/>
      <c r="AE122" s="85"/>
      <c r="AF122" s="84"/>
      <c r="AG122" s="86"/>
      <c r="AH122" s="82"/>
      <c r="AI122" s="83"/>
      <c r="AJ122" s="84"/>
      <c r="AK122" s="85"/>
      <c r="AL122" s="84"/>
      <c r="AM122" s="86"/>
      <c r="AN122" s="74"/>
      <c r="AO122" s="47" t="s">
        <v>998</v>
      </c>
      <c r="AP122" s="35"/>
      <c r="AQ122" s="35"/>
      <c r="AR122" s="36"/>
    </row>
    <row r="123" spans="2:44" ht="118.5" customHeight="1" x14ac:dyDescent="0.15">
      <c r="B123" s="37">
        <v>108</v>
      </c>
      <c r="C123" s="38" t="s">
        <v>505</v>
      </c>
      <c r="D123" s="79" t="s">
        <v>385</v>
      </c>
      <c r="E123" s="79" t="s">
        <v>604</v>
      </c>
      <c r="F123" s="111">
        <v>1791769</v>
      </c>
      <c r="G123" s="39">
        <v>1792</v>
      </c>
      <c r="H123" s="40">
        <v>1726</v>
      </c>
      <c r="I123" s="44" t="s">
        <v>1097</v>
      </c>
      <c r="J123" s="41" t="s">
        <v>1098</v>
      </c>
      <c r="K123" s="42" t="s">
        <v>1099</v>
      </c>
      <c r="L123" s="40">
        <v>0</v>
      </c>
      <c r="M123" s="40">
        <v>120</v>
      </c>
      <c r="N123" s="39">
        <f t="shared" si="1"/>
        <v>120</v>
      </c>
      <c r="O123" s="147" t="s">
        <v>333</v>
      </c>
      <c r="P123" s="43" t="s">
        <v>1310</v>
      </c>
      <c r="Q123" s="44" t="s">
        <v>1398</v>
      </c>
      <c r="R123" s="45" t="s">
        <v>333</v>
      </c>
      <c r="S123" s="80" t="s">
        <v>678</v>
      </c>
      <c r="T123" s="46" t="s">
        <v>592</v>
      </c>
      <c r="U123" s="81" t="s">
        <v>697</v>
      </c>
      <c r="V123" s="82" t="s">
        <v>327</v>
      </c>
      <c r="W123" s="83"/>
      <c r="X123" s="84"/>
      <c r="Y123" s="85">
        <v>116</v>
      </c>
      <c r="Z123" s="84" t="s">
        <v>618</v>
      </c>
      <c r="AA123" s="86">
        <v>0</v>
      </c>
      <c r="AB123" s="82"/>
      <c r="AC123" s="83"/>
      <c r="AD123" s="84"/>
      <c r="AE123" s="85"/>
      <c r="AF123" s="84"/>
      <c r="AG123" s="86"/>
      <c r="AH123" s="82"/>
      <c r="AI123" s="83"/>
      <c r="AJ123" s="84"/>
      <c r="AK123" s="85"/>
      <c r="AL123" s="84"/>
      <c r="AM123" s="86"/>
      <c r="AN123" s="74"/>
      <c r="AO123" s="47" t="s">
        <v>1001</v>
      </c>
      <c r="AP123" s="35"/>
      <c r="AQ123" s="35"/>
      <c r="AR123" s="36"/>
    </row>
    <row r="124" spans="2:44" ht="118.5" customHeight="1" x14ac:dyDescent="0.15">
      <c r="B124" s="37">
        <v>109</v>
      </c>
      <c r="C124" s="38" t="s">
        <v>605</v>
      </c>
      <c r="D124" s="79" t="s">
        <v>558</v>
      </c>
      <c r="E124" s="79" t="s">
        <v>676</v>
      </c>
      <c r="F124" s="111">
        <v>11968418</v>
      </c>
      <c r="G124" s="39">
        <v>11338.038</v>
      </c>
      <c r="H124" s="40">
        <v>11091</v>
      </c>
      <c r="I124" s="44" t="s">
        <v>1016</v>
      </c>
      <c r="J124" s="41" t="s">
        <v>1017</v>
      </c>
      <c r="K124" s="42" t="s">
        <v>1100</v>
      </c>
      <c r="L124" s="40">
        <v>6342</v>
      </c>
      <c r="M124" s="40">
        <v>9523</v>
      </c>
      <c r="N124" s="39">
        <f t="shared" si="1"/>
        <v>3181</v>
      </c>
      <c r="O124" s="147" t="s">
        <v>333</v>
      </c>
      <c r="P124" s="43" t="s">
        <v>1302</v>
      </c>
      <c r="Q124" s="44" t="s">
        <v>1399</v>
      </c>
      <c r="R124" s="45" t="s">
        <v>1658</v>
      </c>
      <c r="S124" s="80" t="s">
        <v>678</v>
      </c>
      <c r="T124" s="46" t="s">
        <v>592</v>
      </c>
      <c r="U124" s="81" t="s">
        <v>611</v>
      </c>
      <c r="V124" s="82" t="s">
        <v>327</v>
      </c>
      <c r="W124" s="83"/>
      <c r="X124" s="84"/>
      <c r="Y124" s="85">
        <v>117</v>
      </c>
      <c r="Z124" s="84" t="s">
        <v>618</v>
      </c>
      <c r="AA124" s="86">
        <v>0</v>
      </c>
      <c r="AB124" s="82"/>
      <c r="AC124" s="83"/>
      <c r="AD124" s="84"/>
      <c r="AE124" s="85"/>
      <c r="AF124" s="84"/>
      <c r="AG124" s="86"/>
      <c r="AH124" s="82"/>
      <c r="AI124" s="83"/>
      <c r="AJ124" s="84"/>
      <c r="AK124" s="85"/>
      <c r="AL124" s="84"/>
      <c r="AM124" s="86"/>
      <c r="AN124" s="74"/>
      <c r="AO124" s="47" t="s">
        <v>1000</v>
      </c>
      <c r="AP124" s="35"/>
      <c r="AQ124" s="35"/>
      <c r="AR124" s="36"/>
    </row>
    <row r="125" spans="2:44" ht="118.5" customHeight="1" x14ac:dyDescent="0.15">
      <c r="B125" s="37">
        <v>110</v>
      </c>
      <c r="C125" s="38" t="s">
        <v>606</v>
      </c>
      <c r="D125" s="79" t="s">
        <v>396</v>
      </c>
      <c r="E125" s="79" t="s">
        <v>599</v>
      </c>
      <c r="F125" s="111">
        <v>7085</v>
      </c>
      <c r="G125" s="39">
        <v>7</v>
      </c>
      <c r="H125" s="40">
        <v>8</v>
      </c>
      <c r="I125" s="44" t="s">
        <v>1016</v>
      </c>
      <c r="J125" s="41" t="s">
        <v>1017</v>
      </c>
      <c r="K125" s="42" t="s">
        <v>1101</v>
      </c>
      <c r="L125" s="40">
        <v>11</v>
      </c>
      <c r="M125" s="40">
        <v>11</v>
      </c>
      <c r="N125" s="39">
        <f t="shared" si="1"/>
        <v>0</v>
      </c>
      <c r="O125" s="147" t="s">
        <v>333</v>
      </c>
      <c r="P125" s="43" t="s">
        <v>1302</v>
      </c>
      <c r="Q125" s="44" t="s">
        <v>1400</v>
      </c>
      <c r="R125" s="45" t="s">
        <v>333</v>
      </c>
      <c r="S125" s="80" t="s">
        <v>680</v>
      </c>
      <c r="T125" s="46" t="s">
        <v>592</v>
      </c>
      <c r="U125" s="81" t="s">
        <v>743</v>
      </c>
      <c r="V125" s="82" t="s">
        <v>327</v>
      </c>
      <c r="W125" s="83"/>
      <c r="X125" s="84"/>
      <c r="Y125" s="85">
        <v>118</v>
      </c>
      <c r="Z125" s="84" t="s">
        <v>618</v>
      </c>
      <c r="AA125" s="86">
        <v>0</v>
      </c>
      <c r="AB125" s="82"/>
      <c r="AC125" s="83"/>
      <c r="AD125" s="84"/>
      <c r="AE125" s="85"/>
      <c r="AF125" s="84"/>
      <c r="AG125" s="86"/>
      <c r="AH125" s="82"/>
      <c r="AI125" s="83"/>
      <c r="AJ125" s="84"/>
      <c r="AK125" s="85"/>
      <c r="AL125" s="84"/>
      <c r="AM125" s="86"/>
      <c r="AN125" s="74"/>
      <c r="AO125" s="47" t="s">
        <v>1006</v>
      </c>
      <c r="AP125" s="35"/>
      <c r="AQ125" s="35"/>
      <c r="AR125" s="36"/>
    </row>
    <row r="126" spans="2:44" ht="118.5" customHeight="1" x14ac:dyDescent="0.15">
      <c r="B126" s="168">
        <v>111</v>
      </c>
      <c r="C126" s="38" t="s">
        <v>607</v>
      </c>
      <c r="D126" s="79" t="s">
        <v>494</v>
      </c>
      <c r="E126" s="79" t="s">
        <v>676</v>
      </c>
      <c r="F126" s="111">
        <v>14434772</v>
      </c>
      <c r="G126" s="39">
        <v>12929</v>
      </c>
      <c r="H126" s="40">
        <v>12225</v>
      </c>
      <c r="I126" s="44" t="s">
        <v>1016</v>
      </c>
      <c r="J126" s="41" t="s">
        <v>1019</v>
      </c>
      <c r="K126" s="42" t="s">
        <v>1126</v>
      </c>
      <c r="L126" s="40">
        <v>0</v>
      </c>
      <c r="M126" s="40">
        <v>0</v>
      </c>
      <c r="N126" s="39">
        <f t="shared" si="1"/>
        <v>0</v>
      </c>
      <c r="O126" s="147" t="s">
        <v>333</v>
      </c>
      <c r="P126" s="169" t="s">
        <v>1306</v>
      </c>
      <c r="Q126" s="170" t="s">
        <v>1696</v>
      </c>
      <c r="R126" s="45" t="s">
        <v>333</v>
      </c>
      <c r="S126" s="80" t="s">
        <v>733</v>
      </c>
      <c r="T126" s="46" t="s">
        <v>592</v>
      </c>
      <c r="U126" s="81" t="s">
        <v>744</v>
      </c>
      <c r="V126" s="82" t="s">
        <v>327</v>
      </c>
      <c r="W126" s="83"/>
      <c r="X126" s="84"/>
      <c r="Y126" s="85">
        <v>119</v>
      </c>
      <c r="Z126" s="84" t="s">
        <v>618</v>
      </c>
      <c r="AA126" s="86">
        <v>0</v>
      </c>
      <c r="AB126" s="82"/>
      <c r="AC126" s="83"/>
      <c r="AD126" s="84"/>
      <c r="AE126" s="85"/>
      <c r="AF126" s="84"/>
      <c r="AG126" s="86"/>
      <c r="AH126" s="82"/>
      <c r="AI126" s="83"/>
      <c r="AJ126" s="84"/>
      <c r="AK126" s="85"/>
      <c r="AL126" s="84"/>
      <c r="AM126" s="86"/>
      <c r="AN126" s="74"/>
      <c r="AO126" s="47" t="s">
        <v>1006</v>
      </c>
      <c r="AP126" s="35"/>
      <c r="AQ126" s="35"/>
      <c r="AR126" s="36"/>
    </row>
    <row r="127" spans="2:44" ht="87" customHeight="1" x14ac:dyDescent="0.15">
      <c r="B127" s="37">
        <v>112</v>
      </c>
      <c r="C127" s="38" t="s">
        <v>666</v>
      </c>
      <c r="D127" s="79" t="s">
        <v>385</v>
      </c>
      <c r="E127" s="79" t="s">
        <v>676</v>
      </c>
      <c r="F127" s="111">
        <v>21939419</v>
      </c>
      <c r="G127" s="39">
        <v>24629</v>
      </c>
      <c r="H127" s="40">
        <v>26631</v>
      </c>
      <c r="I127" s="44" t="s">
        <v>1016</v>
      </c>
      <c r="J127" s="41" t="s">
        <v>1017</v>
      </c>
      <c r="K127" s="42" t="s">
        <v>1127</v>
      </c>
      <c r="L127" s="40">
        <v>24470</v>
      </c>
      <c r="M127" s="40">
        <v>39710</v>
      </c>
      <c r="N127" s="39">
        <f t="shared" si="1"/>
        <v>15240</v>
      </c>
      <c r="O127" s="147" t="s">
        <v>333</v>
      </c>
      <c r="P127" s="43" t="s">
        <v>1302</v>
      </c>
      <c r="Q127" s="44" t="s">
        <v>1401</v>
      </c>
      <c r="R127" s="45"/>
      <c r="S127" s="80" t="s">
        <v>679</v>
      </c>
      <c r="T127" s="46" t="s">
        <v>592</v>
      </c>
      <c r="U127" s="81" t="s">
        <v>745</v>
      </c>
      <c r="V127" s="82" t="s">
        <v>327</v>
      </c>
      <c r="W127" s="83"/>
      <c r="X127" s="84"/>
      <c r="Y127" s="85">
        <v>120</v>
      </c>
      <c r="Z127" s="84" t="s">
        <v>618</v>
      </c>
      <c r="AA127" s="86">
        <v>0</v>
      </c>
      <c r="AB127" s="82"/>
      <c r="AC127" s="83"/>
      <c r="AD127" s="84"/>
      <c r="AE127" s="85"/>
      <c r="AF127" s="84"/>
      <c r="AG127" s="86"/>
      <c r="AH127" s="82"/>
      <c r="AI127" s="83"/>
      <c r="AJ127" s="84"/>
      <c r="AK127" s="85"/>
      <c r="AL127" s="84"/>
      <c r="AM127" s="86"/>
      <c r="AN127" s="74"/>
      <c r="AO127" s="47" t="s">
        <v>1002</v>
      </c>
      <c r="AP127" s="35"/>
      <c r="AQ127" s="35"/>
      <c r="AR127" s="36"/>
    </row>
    <row r="128" spans="2:44" ht="141" customHeight="1" x14ac:dyDescent="0.15">
      <c r="B128" s="37">
        <v>113</v>
      </c>
      <c r="C128" s="38" t="s">
        <v>1609</v>
      </c>
      <c r="D128" s="79" t="s">
        <v>717</v>
      </c>
      <c r="E128" s="79" t="s">
        <v>731</v>
      </c>
      <c r="F128" s="111">
        <v>51067</v>
      </c>
      <c r="G128" s="39">
        <v>51</v>
      </c>
      <c r="H128" s="40">
        <v>49</v>
      </c>
      <c r="I128" s="44" t="s">
        <v>1128</v>
      </c>
      <c r="J128" s="41" t="s">
        <v>1019</v>
      </c>
      <c r="K128" s="42" t="s">
        <v>1020</v>
      </c>
      <c r="L128" s="40">
        <v>0</v>
      </c>
      <c r="M128" s="40">
        <v>0</v>
      </c>
      <c r="N128" s="39">
        <f t="shared" si="1"/>
        <v>0</v>
      </c>
      <c r="O128" s="147" t="s">
        <v>333</v>
      </c>
      <c r="P128" s="43" t="s">
        <v>1306</v>
      </c>
      <c r="Q128" s="44" t="s">
        <v>1402</v>
      </c>
      <c r="R128" s="45" t="s">
        <v>333</v>
      </c>
      <c r="S128" s="80" t="s">
        <v>681</v>
      </c>
      <c r="T128" s="46" t="s">
        <v>0</v>
      </c>
      <c r="U128" s="81" t="s">
        <v>582</v>
      </c>
      <c r="V128" s="82" t="s">
        <v>327</v>
      </c>
      <c r="W128" s="83" t="s">
        <v>685</v>
      </c>
      <c r="X128" s="84" t="s">
        <v>41</v>
      </c>
      <c r="Y128" s="85">
        <v>5</v>
      </c>
      <c r="Z128" s="84" t="s">
        <v>41</v>
      </c>
      <c r="AA128" s="86">
        <v>0</v>
      </c>
      <c r="AB128" s="82"/>
      <c r="AC128" s="83"/>
      <c r="AD128" s="84"/>
      <c r="AE128" s="85"/>
      <c r="AF128" s="84"/>
      <c r="AG128" s="86"/>
      <c r="AH128" s="82"/>
      <c r="AI128" s="83"/>
      <c r="AJ128" s="84"/>
      <c r="AK128" s="85"/>
      <c r="AL128" s="84"/>
      <c r="AM128" s="86"/>
      <c r="AN128" s="74"/>
      <c r="AO128" s="47" t="s">
        <v>999</v>
      </c>
      <c r="AP128" s="35"/>
      <c r="AQ128" s="35"/>
      <c r="AR128" s="36"/>
    </row>
    <row r="129" spans="2:44" ht="102.75" customHeight="1" x14ac:dyDescent="0.15">
      <c r="B129" s="37">
        <v>322</v>
      </c>
      <c r="C129" s="38" t="s">
        <v>1608</v>
      </c>
      <c r="D129" s="79" t="s">
        <v>1610</v>
      </c>
      <c r="E129" s="79" t="s">
        <v>902</v>
      </c>
      <c r="F129" s="111">
        <v>0</v>
      </c>
      <c r="G129" s="39">
        <v>0</v>
      </c>
      <c r="H129" s="40">
        <v>0</v>
      </c>
      <c r="I129" s="44" t="s">
        <v>1016</v>
      </c>
      <c r="J129" s="41" t="s">
        <v>1017</v>
      </c>
      <c r="K129" s="42" t="s">
        <v>1611</v>
      </c>
      <c r="L129" s="40">
        <v>94272</v>
      </c>
      <c r="M129" s="40">
        <v>42242</v>
      </c>
      <c r="N129" s="39">
        <f t="shared" si="1"/>
        <v>-52030</v>
      </c>
      <c r="O129" s="147" t="s">
        <v>333</v>
      </c>
      <c r="P129" s="43" t="s">
        <v>1310</v>
      </c>
      <c r="Q129" s="44" t="s">
        <v>1612</v>
      </c>
      <c r="R129" s="45" t="s">
        <v>1613</v>
      </c>
      <c r="S129" s="80" t="s">
        <v>733</v>
      </c>
      <c r="T129" s="46" t="s">
        <v>0</v>
      </c>
      <c r="U129" s="81" t="s">
        <v>744</v>
      </c>
      <c r="V129" s="82" t="s">
        <v>327</v>
      </c>
      <c r="W129" s="83"/>
      <c r="X129" s="84"/>
      <c r="Y129" s="85">
        <v>119</v>
      </c>
      <c r="Z129" s="84" t="s">
        <v>333</v>
      </c>
      <c r="AA129" s="86">
        <v>0</v>
      </c>
      <c r="AB129" s="82"/>
      <c r="AC129" s="83"/>
      <c r="AD129" s="84"/>
      <c r="AE129" s="85"/>
      <c r="AF129" s="84"/>
      <c r="AG129" s="86"/>
      <c r="AH129" s="82"/>
      <c r="AI129" s="83"/>
      <c r="AJ129" s="84"/>
      <c r="AK129" s="85"/>
      <c r="AL129" s="84"/>
      <c r="AM129" s="86"/>
      <c r="AN129" s="74"/>
      <c r="AO129" s="47" t="s">
        <v>999</v>
      </c>
      <c r="AP129" s="35"/>
      <c r="AQ129" s="35"/>
      <c r="AR129" s="36"/>
    </row>
    <row r="130" spans="2:44" x14ac:dyDescent="0.15">
      <c r="B130" s="87"/>
      <c r="C130" s="88" t="s">
        <v>573</v>
      </c>
      <c r="D130" s="89"/>
      <c r="E130" s="89"/>
      <c r="F130" s="112"/>
      <c r="G130" s="90"/>
      <c r="H130" s="90"/>
      <c r="I130" s="93"/>
      <c r="J130" s="91"/>
      <c r="K130" s="92"/>
      <c r="L130" s="144"/>
      <c r="M130" s="90"/>
      <c r="N130" s="90">
        <f t="shared" si="1"/>
        <v>0</v>
      </c>
      <c r="O130" s="90"/>
      <c r="P130" s="89"/>
      <c r="Q130" s="93"/>
      <c r="R130" s="93"/>
      <c r="S130" s="89"/>
      <c r="T130" s="94"/>
      <c r="U130" s="95"/>
      <c r="V130" s="134"/>
      <c r="W130" s="135"/>
      <c r="X130" s="122"/>
      <c r="Y130" s="121"/>
      <c r="Z130" s="122"/>
      <c r="AA130" s="123"/>
      <c r="AB130" s="124"/>
      <c r="AC130" s="135"/>
      <c r="AD130" s="122"/>
      <c r="AE130" s="121"/>
      <c r="AF130" s="98"/>
      <c r="AG130" s="100"/>
      <c r="AH130" s="96"/>
      <c r="AI130" s="97"/>
      <c r="AJ130" s="98"/>
      <c r="AK130" s="99"/>
      <c r="AL130" s="98"/>
      <c r="AM130" s="100"/>
      <c r="AN130" s="96"/>
      <c r="AO130" s="94"/>
      <c r="AP130" s="101"/>
      <c r="AQ130" s="101"/>
      <c r="AR130" s="102"/>
    </row>
    <row r="131" spans="2:44" ht="87" customHeight="1" x14ac:dyDescent="0.15">
      <c r="B131" s="37">
        <v>114</v>
      </c>
      <c r="C131" s="38" t="s">
        <v>390</v>
      </c>
      <c r="D131" s="79" t="s">
        <v>354</v>
      </c>
      <c r="E131" s="79" t="s">
        <v>676</v>
      </c>
      <c r="F131" s="111">
        <v>160060</v>
      </c>
      <c r="G131" s="39">
        <v>229</v>
      </c>
      <c r="H131" s="40">
        <v>88</v>
      </c>
      <c r="I131" s="44" t="s">
        <v>1016</v>
      </c>
      <c r="J131" s="41" t="s">
        <v>1017</v>
      </c>
      <c r="K131" s="42" t="s">
        <v>1071</v>
      </c>
      <c r="L131" s="40">
        <v>398</v>
      </c>
      <c r="M131" s="40">
        <v>0</v>
      </c>
      <c r="N131" s="39">
        <f t="shared" si="1"/>
        <v>-398</v>
      </c>
      <c r="O131" s="147" t="s">
        <v>333</v>
      </c>
      <c r="P131" s="43" t="s">
        <v>1310</v>
      </c>
      <c r="Q131" s="44" t="s">
        <v>1403</v>
      </c>
      <c r="R131" s="45" t="s">
        <v>333</v>
      </c>
      <c r="S131" s="80" t="s">
        <v>678</v>
      </c>
      <c r="T131" s="46" t="s">
        <v>592</v>
      </c>
      <c r="U131" s="81" t="s">
        <v>750</v>
      </c>
      <c r="V131" s="82" t="s">
        <v>327</v>
      </c>
      <c r="W131" s="83"/>
      <c r="X131" s="84"/>
      <c r="Y131" s="85">
        <v>121</v>
      </c>
      <c r="Z131" s="84" t="s">
        <v>41</v>
      </c>
      <c r="AA131" s="86">
        <v>0</v>
      </c>
      <c r="AB131" s="82"/>
      <c r="AC131" s="83"/>
      <c r="AD131" s="84"/>
      <c r="AE131" s="85"/>
      <c r="AF131" s="84"/>
      <c r="AG131" s="86"/>
      <c r="AH131" s="82"/>
      <c r="AI131" s="83"/>
      <c r="AJ131" s="84"/>
      <c r="AK131" s="85"/>
      <c r="AL131" s="84"/>
      <c r="AM131" s="86"/>
      <c r="AN131" s="74"/>
      <c r="AO131" s="47" t="s">
        <v>1002</v>
      </c>
      <c r="AP131" s="35"/>
      <c r="AQ131" s="35"/>
      <c r="AR131" s="36"/>
    </row>
    <row r="132" spans="2:44" ht="87" customHeight="1" x14ac:dyDescent="0.15">
      <c r="B132" s="37">
        <v>115</v>
      </c>
      <c r="C132" s="38" t="s">
        <v>748</v>
      </c>
      <c r="D132" s="79" t="s">
        <v>384</v>
      </c>
      <c r="E132" s="79" t="s">
        <v>676</v>
      </c>
      <c r="F132" s="111">
        <v>7851372</v>
      </c>
      <c r="G132" s="39">
        <v>4837</v>
      </c>
      <c r="H132" s="40">
        <v>4805</v>
      </c>
      <c r="I132" s="44" t="s">
        <v>1016</v>
      </c>
      <c r="J132" s="41" t="s">
        <v>1017</v>
      </c>
      <c r="K132" s="42" t="s">
        <v>1071</v>
      </c>
      <c r="L132" s="40">
        <v>87</v>
      </c>
      <c r="M132" s="40">
        <v>0</v>
      </c>
      <c r="N132" s="39">
        <f t="shared" si="1"/>
        <v>-87</v>
      </c>
      <c r="O132" s="147" t="s">
        <v>333</v>
      </c>
      <c r="P132" s="43" t="s">
        <v>1310</v>
      </c>
      <c r="Q132" s="44" t="s">
        <v>1404</v>
      </c>
      <c r="R132" s="45" t="s">
        <v>333</v>
      </c>
      <c r="S132" s="80" t="s">
        <v>678</v>
      </c>
      <c r="T132" s="46" t="s">
        <v>0</v>
      </c>
      <c r="U132" s="81" t="s">
        <v>751</v>
      </c>
      <c r="V132" s="82" t="s">
        <v>327</v>
      </c>
      <c r="W132" s="83"/>
      <c r="X132" s="84"/>
      <c r="Y132" s="85">
        <v>122</v>
      </c>
      <c r="Z132" s="84" t="s">
        <v>333</v>
      </c>
      <c r="AA132" s="86">
        <v>0</v>
      </c>
      <c r="AB132" s="82"/>
      <c r="AC132" s="83"/>
      <c r="AD132" s="84"/>
      <c r="AE132" s="85"/>
      <c r="AF132" s="84"/>
      <c r="AG132" s="86"/>
      <c r="AH132" s="82"/>
      <c r="AI132" s="83"/>
      <c r="AJ132" s="84"/>
      <c r="AK132" s="85"/>
      <c r="AL132" s="84"/>
      <c r="AM132" s="86"/>
      <c r="AN132" s="74"/>
      <c r="AO132" s="47" t="s">
        <v>1000</v>
      </c>
      <c r="AP132" s="35"/>
      <c r="AQ132" s="35"/>
      <c r="AR132" s="36"/>
    </row>
    <row r="133" spans="2:44" ht="87" customHeight="1" x14ac:dyDescent="0.15">
      <c r="B133" s="37">
        <v>116</v>
      </c>
      <c r="C133" s="38" t="s">
        <v>749</v>
      </c>
      <c r="D133" s="79" t="s">
        <v>346</v>
      </c>
      <c r="E133" s="79" t="s">
        <v>676</v>
      </c>
      <c r="F133" s="111">
        <v>813915</v>
      </c>
      <c r="G133" s="39">
        <v>814</v>
      </c>
      <c r="H133" s="40">
        <v>792</v>
      </c>
      <c r="I133" s="44" t="s">
        <v>1016</v>
      </c>
      <c r="J133" s="41" t="s">
        <v>1017</v>
      </c>
      <c r="K133" s="42" t="s">
        <v>1129</v>
      </c>
      <c r="L133" s="40">
        <v>962</v>
      </c>
      <c r="M133" s="40">
        <v>752</v>
      </c>
      <c r="N133" s="39">
        <f t="shared" si="1"/>
        <v>-210</v>
      </c>
      <c r="O133" s="147" t="s">
        <v>333</v>
      </c>
      <c r="P133" s="43" t="s">
        <v>1310</v>
      </c>
      <c r="Q133" s="44" t="s">
        <v>1405</v>
      </c>
      <c r="R133" s="45" t="s">
        <v>333</v>
      </c>
      <c r="S133" s="80" t="s">
        <v>678</v>
      </c>
      <c r="T133" s="46" t="s">
        <v>0</v>
      </c>
      <c r="U133" s="81" t="s">
        <v>750</v>
      </c>
      <c r="V133" s="82" t="s">
        <v>327</v>
      </c>
      <c r="W133" s="83"/>
      <c r="X133" s="84"/>
      <c r="Y133" s="85">
        <v>123</v>
      </c>
      <c r="Z133" s="84" t="s">
        <v>618</v>
      </c>
      <c r="AA133" s="86">
        <v>0</v>
      </c>
      <c r="AB133" s="82"/>
      <c r="AC133" s="83"/>
      <c r="AD133" s="84"/>
      <c r="AE133" s="85"/>
      <c r="AF133" s="84"/>
      <c r="AG133" s="86"/>
      <c r="AH133" s="82"/>
      <c r="AI133" s="83"/>
      <c r="AJ133" s="84"/>
      <c r="AK133" s="85"/>
      <c r="AL133" s="84"/>
      <c r="AM133" s="86"/>
      <c r="AN133" s="74"/>
      <c r="AO133" s="47" t="s">
        <v>1002</v>
      </c>
      <c r="AP133" s="35"/>
      <c r="AQ133" s="35"/>
      <c r="AR133" s="36"/>
    </row>
    <row r="134" spans="2:44" ht="87" customHeight="1" x14ac:dyDescent="0.15">
      <c r="B134" s="37">
        <v>117</v>
      </c>
      <c r="C134" s="38" t="s">
        <v>382</v>
      </c>
      <c r="D134" s="79" t="s">
        <v>361</v>
      </c>
      <c r="E134" s="79" t="s">
        <v>676</v>
      </c>
      <c r="F134" s="111">
        <v>242471</v>
      </c>
      <c r="G134" s="39">
        <v>242</v>
      </c>
      <c r="H134" s="40">
        <v>233</v>
      </c>
      <c r="I134" s="44" t="s">
        <v>1016</v>
      </c>
      <c r="J134" s="41" t="s">
        <v>1017</v>
      </c>
      <c r="K134" s="42" t="s">
        <v>1130</v>
      </c>
      <c r="L134" s="40">
        <v>0</v>
      </c>
      <c r="M134" s="40">
        <v>0</v>
      </c>
      <c r="N134" s="39">
        <f t="shared" si="1"/>
        <v>0</v>
      </c>
      <c r="O134" s="147" t="s">
        <v>333</v>
      </c>
      <c r="P134" s="43" t="s">
        <v>1302</v>
      </c>
      <c r="Q134" s="44" t="s">
        <v>1406</v>
      </c>
      <c r="R134" s="45"/>
      <c r="S134" s="80" t="s">
        <v>678</v>
      </c>
      <c r="T134" s="46" t="s">
        <v>0</v>
      </c>
      <c r="U134" s="81" t="s">
        <v>697</v>
      </c>
      <c r="V134" s="82" t="s">
        <v>327</v>
      </c>
      <c r="W134" s="83"/>
      <c r="X134" s="84"/>
      <c r="Y134" s="85">
        <v>124</v>
      </c>
      <c r="Z134" s="84" t="s">
        <v>333</v>
      </c>
      <c r="AA134" s="86">
        <v>0</v>
      </c>
      <c r="AB134" s="82"/>
      <c r="AC134" s="83"/>
      <c r="AD134" s="84"/>
      <c r="AE134" s="85"/>
      <c r="AF134" s="84"/>
      <c r="AG134" s="86"/>
      <c r="AH134" s="82"/>
      <c r="AI134" s="83"/>
      <c r="AJ134" s="84"/>
      <c r="AK134" s="85"/>
      <c r="AL134" s="84"/>
      <c r="AM134" s="86"/>
      <c r="AN134" s="74"/>
      <c r="AO134" s="47" t="s">
        <v>1003</v>
      </c>
      <c r="AP134" s="35"/>
      <c r="AQ134" s="35"/>
      <c r="AR134" s="36"/>
    </row>
    <row r="135" spans="2:44" x14ac:dyDescent="0.15">
      <c r="B135" s="87"/>
      <c r="C135" s="88" t="s">
        <v>752</v>
      </c>
      <c r="D135" s="89"/>
      <c r="E135" s="89"/>
      <c r="F135" s="112"/>
      <c r="G135" s="90"/>
      <c r="H135" s="90"/>
      <c r="I135" s="93"/>
      <c r="J135" s="91"/>
      <c r="K135" s="92"/>
      <c r="L135" s="144"/>
      <c r="M135" s="90"/>
      <c r="N135" s="90">
        <f t="shared" si="1"/>
        <v>0</v>
      </c>
      <c r="O135" s="90"/>
      <c r="P135" s="89"/>
      <c r="Q135" s="93"/>
      <c r="R135" s="93"/>
      <c r="S135" s="89"/>
      <c r="T135" s="94"/>
      <c r="U135" s="95"/>
      <c r="V135" s="134"/>
      <c r="W135" s="135"/>
      <c r="X135" s="122"/>
      <c r="Y135" s="121"/>
      <c r="Z135" s="122"/>
      <c r="AA135" s="123"/>
      <c r="AB135" s="124"/>
      <c r="AC135" s="135"/>
      <c r="AD135" s="98"/>
      <c r="AE135" s="99"/>
      <c r="AF135" s="98"/>
      <c r="AG135" s="100"/>
      <c r="AH135" s="96"/>
      <c r="AI135" s="97"/>
      <c r="AJ135" s="98"/>
      <c r="AK135" s="99"/>
      <c r="AL135" s="98"/>
      <c r="AM135" s="100"/>
      <c r="AN135" s="96"/>
      <c r="AO135" s="94"/>
      <c r="AP135" s="101"/>
      <c r="AQ135" s="101"/>
      <c r="AR135" s="102"/>
    </row>
    <row r="136" spans="2:44" ht="85.5" customHeight="1" x14ac:dyDescent="0.15">
      <c r="B136" s="37">
        <v>118</v>
      </c>
      <c r="C136" s="38" t="s">
        <v>753</v>
      </c>
      <c r="D136" s="79" t="s">
        <v>368</v>
      </c>
      <c r="E136" s="79" t="s">
        <v>676</v>
      </c>
      <c r="F136" s="111">
        <v>327003</v>
      </c>
      <c r="G136" s="39">
        <v>327</v>
      </c>
      <c r="H136" s="40">
        <v>308</v>
      </c>
      <c r="I136" s="44" t="s">
        <v>1016</v>
      </c>
      <c r="J136" s="41" t="s">
        <v>1017</v>
      </c>
      <c r="K136" s="42" t="s">
        <v>1131</v>
      </c>
      <c r="L136" s="40">
        <v>2344</v>
      </c>
      <c r="M136" s="40">
        <v>1544</v>
      </c>
      <c r="N136" s="39">
        <f t="shared" si="1"/>
        <v>-800</v>
      </c>
      <c r="O136" s="147" t="s">
        <v>333</v>
      </c>
      <c r="P136" s="43" t="s">
        <v>1302</v>
      </c>
      <c r="Q136" s="44" t="s">
        <v>1407</v>
      </c>
      <c r="R136" s="45" t="s">
        <v>333</v>
      </c>
      <c r="S136" s="80" t="s">
        <v>678</v>
      </c>
      <c r="T136" s="46" t="s">
        <v>592</v>
      </c>
      <c r="U136" s="81" t="s">
        <v>697</v>
      </c>
      <c r="V136" s="82" t="s">
        <v>327</v>
      </c>
      <c r="W136" s="83"/>
      <c r="X136" s="84"/>
      <c r="Y136" s="85">
        <v>125</v>
      </c>
      <c r="Z136" s="84" t="s">
        <v>618</v>
      </c>
      <c r="AA136" s="86">
        <v>0</v>
      </c>
      <c r="AB136" s="82"/>
      <c r="AC136" s="83"/>
      <c r="AD136" s="84"/>
      <c r="AE136" s="85"/>
      <c r="AF136" s="84"/>
      <c r="AG136" s="86"/>
      <c r="AH136" s="82"/>
      <c r="AI136" s="83"/>
      <c r="AJ136" s="84"/>
      <c r="AK136" s="85"/>
      <c r="AL136" s="84"/>
      <c r="AM136" s="86"/>
      <c r="AN136" s="74"/>
      <c r="AO136" s="47" t="s">
        <v>1002</v>
      </c>
      <c r="AP136" s="35"/>
      <c r="AQ136" s="35"/>
      <c r="AR136" s="36"/>
    </row>
    <row r="137" spans="2:44" x14ac:dyDescent="0.15">
      <c r="B137" s="87"/>
      <c r="C137" s="88" t="s">
        <v>752</v>
      </c>
      <c r="D137" s="89"/>
      <c r="E137" s="89"/>
      <c r="F137" s="112"/>
      <c r="G137" s="90"/>
      <c r="H137" s="90"/>
      <c r="I137" s="93"/>
      <c r="J137" s="91"/>
      <c r="K137" s="92"/>
      <c r="L137" s="144"/>
      <c r="M137" s="90"/>
      <c r="N137" s="90">
        <f t="shared" si="1"/>
        <v>0</v>
      </c>
      <c r="O137" s="90"/>
      <c r="P137" s="89"/>
      <c r="Q137" s="93"/>
      <c r="R137" s="93"/>
      <c r="S137" s="89"/>
      <c r="T137" s="94"/>
      <c r="U137" s="95"/>
      <c r="V137" s="134"/>
      <c r="W137" s="135"/>
      <c r="X137" s="122"/>
      <c r="Y137" s="121"/>
      <c r="Z137" s="122"/>
      <c r="AA137" s="123"/>
      <c r="AB137" s="124"/>
      <c r="AC137" s="135"/>
      <c r="AD137" s="98"/>
      <c r="AE137" s="99"/>
      <c r="AF137" s="98"/>
      <c r="AG137" s="100"/>
      <c r="AH137" s="96"/>
      <c r="AI137" s="97"/>
      <c r="AJ137" s="98"/>
      <c r="AK137" s="99"/>
      <c r="AL137" s="98"/>
      <c r="AM137" s="100"/>
      <c r="AN137" s="96"/>
      <c r="AO137" s="94"/>
      <c r="AP137" s="101"/>
      <c r="AQ137" s="101"/>
      <c r="AR137" s="102"/>
    </row>
    <row r="138" spans="2:44" ht="85.5" customHeight="1" x14ac:dyDescent="0.15">
      <c r="B138" s="37">
        <v>119</v>
      </c>
      <c r="C138" s="38" t="s">
        <v>754</v>
      </c>
      <c r="D138" s="79" t="s">
        <v>405</v>
      </c>
      <c r="E138" s="79" t="s">
        <v>615</v>
      </c>
      <c r="F138" s="111">
        <v>0</v>
      </c>
      <c r="G138" s="39">
        <v>0</v>
      </c>
      <c r="H138" s="40">
        <v>0</v>
      </c>
      <c r="I138" s="44" t="s">
        <v>1132</v>
      </c>
      <c r="J138" s="41" t="s">
        <v>1019</v>
      </c>
      <c r="K138" s="42" t="s">
        <v>1020</v>
      </c>
      <c r="L138" s="40">
        <v>0</v>
      </c>
      <c r="M138" s="40">
        <v>0</v>
      </c>
      <c r="N138" s="39">
        <f t="shared" ref="N138:N208" si="2">M138-L138</f>
        <v>0</v>
      </c>
      <c r="O138" s="147" t="s">
        <v>333</v>
      </c>
      <c r="P138" s="43" t="s">
        <v>1306</v>
      </c>
      <c r="Q138" s="44" t="s">
        <v>1408</v>
      </c>
      <c r="R138" s="45" t="s">
        <v>333</v>
      </c>
      <c r="S138" s="80" t="s">
        <v>678</v>
      </c>
      <c r="T138" s="46" t="s">
        <v>0</v>
      </c>
      <c r="U138" s="81" t="s">
        <v>755</v>
      </c>
      <c r="V138" s="82" t="s">
        <v>327</v>
      </c>
      <c r="W138" s="83"/>
      <c r="X138" s="84"/>
      <c r="Y138" s="85">
        <v>126</v>
      </c>
      <c r="Z138" s="84" t="s">
        <v>41</v>
      </c>
      <c r="AA138" s="86">
        <v>0</v>
      </c>
      <c r="AB138" s="82"/>
      <c r="AC138" s="83"/>
      <c r="AD138" s="84"/>
      <c r="AE138" s="85"/>
      <c r="AF138" s="84"/>
      <c r="AG138" s="86"/>
      <c r="AH138" s="82"/>
      <c r="AI138" s="83"/>
      <c r="AJ138" s="84"/>
      <c r="AK138" s="85"/>
      <c r="AL138" s="84"/>
      <c r="AM138" s="86"/>
      <c r="AN138" s="74"/>
      <c r="AO138" s="47" t="s">
        <v>1005</v>
      </c>
      <c r="AP138" s="35"/>
      <c r="AQ138" s="35"/>
      <c r="AR138" s="36"/>
    </row>
    <row r="139" spans="2:44" x14ac:dyDescent="0.15">
      <c r="B139" s="87"/>
      <c r="C139" s="88" t="s">
        <v>1012</v>
      </c>
      <c r="D139" s="89"/>
      <c r="E139" s="89"/>
      <c r="F139" s="112"/>
      <c r="G139" s="90"/>
      <c r="H139" s="90"/>
      <c r="I139" s="93"/>
      <c r="J139" s="91"/>
      <c r="K139" s="92"/>
      <c r="L139" s="144"/>
      <c r="M139" s="90"/>
      <c r="N139" s="90">
        <f t="shared" si="2"/>
        <v>0</v>
      </c>
      <c r="O139" s="90"/>
      <c r="P139" s="89"/>
      <c r="Q139" s="93"/>
      <c r="R139" s="93"/>
      <c r="S139" s="89"/>
      <c r="T139" s="94"/>
      <c r="U139" s="95"/>
      <c r="V139" s="134"/>
      <c r="W139" s="135"/>
      <c r="X139" s="122"/>
      <c r="Y139" s="121"/>
      <c r="Z139" s="122"/>
      <c r="AA139" s="123"/>
      <c r="AB139" s="124"/>
      <c r="AC139" s="135"/>
      <c r="AD139" s="98"/>
      <c r="AE139" s="99"/>
      <c r="AF139" s="98"/>
      <c r="AG139" s="100"/>
      <c r="AH139" s="96"/>
      <c r="AI139" s="97"/>
      <c r="AJ139" s="98"/>
      <c r="AK139" s="99"/>
      <c r="AL139" s="98"/>
      <c r="AM139" s="100"/>
      <c r="AN139" s="96"/>
      <c r="AO139" s="94"/>
      <c r="AP139" s="101"/>
      <c r="AQ139" s="101"/>
      <c r="AR139" s="102"/>
    </row>
    <row r="140" spans="2:44" ht="85.5" customHeight="1" x14ac:dyDescent="0.15">
      <c r="B140" s="37">
        <v>120</v>
      </c>
      <c r="C140" s="38" t="s">
        <v>612</v>
      </c>
      <c r="D140" s="79" t="s">
        <v>396</v>
      </c>
      <c r="E140" s="79" t="s">
        <v>676</v>
      </c>
      <c r="F140" s="111">
        <v>4602492</v>
      </c>
      <c r="G140" s="39">
        <v>4602</v>
      </c>
      <c r="H140" s="40">
        <v>4602</v>
      </c>
      <c r="I140" s="44" t="s">
        <v>1016</v>
      </c>
      <c r="J140" s="41" t="s">
        <v>1017</v>
      </c>
      <c r="K140" s="42" t="s">
        <v>1133</v>
      </c>
      <c r="L140" s="40">
        <v>3847</v>
      </c>
      <c r="M140" s="40">
        <v>7030</v>
      </c>
      <c r="N140" s="39">
        <f t="shared" si="2"/>
        <v>3183</v>
      </c>
      <c r="O140" s="147" t="s">
        <v>333</v>
      </c>
      <c r="P140" s="43" t="s">
        <v>1310</v>
      </c>
      <c r="Q140" s="44" t="s">
        <v>1409</v>
      </c>
      <c r="R140" s="45" t="s">
        <v>333</v>
      </c>
      <c r="S140" s="80" t="s">
        <v>678</v>
      </c>
      <c r="T140" s="46" t="s">
        <v>0</v>
      </c>
      <c r="U140" s="81" t="s">
        <v>756</v>
      </c>
      <c r="V140" s="82" t="s">
        <v>327</v>
      </c>
      <c r="W140" s="83"/>
      <c r="X140" s="84"/>
      <c r="Y140" s="85">
        <v>127</v>
      </c>
      <c r="Z140" s="84" t="s">
        <v>41</v>
      </c>
      <c r="AA140" s="86">
        <v>0</v>
      </c>
      <c r="AB140" s="82"/>
      <c r="AC140" s="83"/>
      <c r="AD140" s="84"/>
      <c r="AE140" s="85"/>
      <c r="AF140" s="84"/>
      <c r="AG140" s="86"/>
      <c r="AH140" s="82"/>
      <c r="AI140" s="83"/>
      <c r="AJ140" s="84"/>
      <c r="AK140" s="85"/>
      <c r="AL140" s="84"/>
      <c r="AM140" s="86"/>
      <c r="AN140" s="74"/>
      <c r="AO140" s="47" t="s">
        <v>1006</v>
      </c>
      <c r="AP140" s="35"/>
      <c r="AQ140" s="35"/>
      <c r="AR140" s="36"/>
    </row>
    <row r="141" spans="2:44" x14ac:dyDescent="0.15">
      <c r="B141" s="87"/>
      <c r="C141" s="88" t="s">
        <v>574</v>
      </c>
      <c r="D141" s="89"/>
      <c r="E141" s="89"/>
      <c r="F141" s="112"/>
      <c r="G141" s="90"/>
      <c r="H141" s="90"/>
      <c r="I141" s="93"/>
      <c r="J141" s="91"/>
      <c r="K141" s="92"/>
      <c r="L141" s="144"/>
      <c r="M141" s="90"/>
      <c r="N141" s="90">
        <f t="shared" si="2"/>
        <v>0</v>
      </c>
      <c r="O141" s="90"/>
      <c r="P141" s="89"/>
      <c r="Q141" s="93"/>
      <c r="R141" s="93"/>
      <c r="S141" s="89"/>
      <c r="T141" s="94"/>
      <c r="U141" s="95"/>
      <c r="V141" s="134"/>
      <c r="W141" s="135"/>
      <c r="X141" s="122"/>
      <c r="Y141" s="121"/>
      <c r="Z141" s="122"/>
      <c r="AA141" s="123"/>
      <c r="AB141" s="96"/>
      <c r="AC141" s="97"/>
      <c r="AD141" s="98"/>
      <c r="AE141" s="99"/>
      <c r="AF141" s="98"/>
      <c r="AG141" s="100"/>
      <c r="AH141" s="96"/>
      <c r="AI141" s="97"/>
      <c r="AJ141" s="98"/>
      <c r="AK141" s="99"/>
      <c r="AL141" s="98"/>
      <c r="AM141" s="100"/>
      <c r="AN141" s="96"/>
      <c r="AO141" s="94"/>
      <c r="AP141" s="101"/>
      <c r="AQ141" s="101"/>
      <c r="AR141" s="102"/>
    </row>
    <row r="142" spans="2:44" ht="112.5" customHeight="1" x14ac:dyDescent="0.15">
      <c r="B142" s="37">
        <v>121</v>
      </c>
      <c r="C142" s="38" t="s">
        <v>441</v>
      </c>
      <c r="D142" s="79" t="s">
        <v>374</v>
      </c>
      <c r="E142" s="79" t="s">
        <v>676</v>
      </c>
      <c r="F142" s="111">
        <v>4246435</v>
      </c>
      <c r="G142" s="39">
        <v>4063</v>
      </c>
      <c r="H142" s="40">
        <v>3439</v>
      </c>
      <c r="I142" s="44" t="s">
        <v>1134</v>
      </c>
      <c r="J142" s="41" t="s">
        <v>1017</v>
      </c>
      <c r="K142" s="42" t="s">
        <v>1020</v>
      </c>
      <c r="L142" s="40">
        <v>4877</v>
      </c>
      <c r="M142" s="40">
        <v>5766</v>
      </c>
      <c r="N142" s="39">
        <f t="shared" si="2"/>
        <v>889</v>
      </c>
      <c r="O142" s="147" t="s">
        <v>333</v>
      </c>
      <c r="P142" s="43" t="s">
        <v>1302</v>
      </c>
      <c r="Q142" s="44" t="s">
        <v>1410</v>
      </c>
      <c r="R142" s="45" t="s">
        <v>333</v>
      </c>
      <c r="S142" s="80" t="s">
        <v>678</v>
      </c>
      <c r="T142" s="46" t="s">
        <v>592</v>
      </c>
      <c r="U142" s="81" t="s">
        <v>761</v>
      </c>
      <c r="V142" s="82" t="s">
        <v>327</v>
      </c>
      <c r="W142" s="83"/>
      <c r="X142" s="84"/>
      <c r="Y142" s="85">
        <v>128</v>
      </c>
      <c r="Z142" s="84" t="s">
        <v>618</v>
      </c>
      <c r="AA142" s="86">
        <v>0</v>
      </c>
      <c r="AB142" s="82"/>
      <c r="AC142" s="83"/>
      <c r="AD142" s="84"/>
      <c r="AE142" s="85"/>
      <c r="AF142" s="84"/>
      <c r="AG142" s="86"/>
      <c r="AH142" s="82"/>
      <c r="AI142" s="83"/>
      <c r="AJ142" s="84"/>
      <c r="AK142" s="85"/>
      <c r="AL142" s="84"/>
      <c r="AM142" s="86"/>
      <c r="AN142" s="74"/>
      <c r="AO142" s="47" t="s">
        <v>998</v>
      </c>
      <c r="AP142" s="35"/>
      <c r="AQ142" s="35"/>
      <c r="AR142" s="36"/>
    </row>
    <row r="143" spans="2:44" ht="69" customHeight="1" x14ac:dyDescent="0.15">
      <c r="B143" s="37">
        <v>122</v>
      </c>
      <c r="C143" s="38" t="s">
        <v>461</v>
      </c>
      <c r="D143" s="79" t="s">
        <v>429</v>
      </c>
      <c r="E143" s="79" t="s">
        <v>676</v>
      </c>
      <c r="F143" s="111">
        <v>21260353</v>
      </c>
      <c r="G143" s="39">
        <v>21557</v>
      </c>
      <c r="H143" s="40">
        <v>21447</v>
      </c>
      <c r="I143" s="44" t="s">
        <v>1016</v>
      </c>
      <c r="J143" s="41" t="s">
        <v>1017</v>
      </c>
      <c r="K143" s="42" t="s">
        <v>1135</v>
      </c>
      <c r="L143" s="40">
        <v>8815</v>
      </c>
      <c r="M143" s="40">
        <v>20838</v>
      </c>
      <c r="N143" s="39">
        <f t="shared" si="2"/>
        <v>12023</v>
      </c>
      <c r="O143" s="147" t="s">
        <v>333</v>
      </c>
      <c r="P143" s="43" t="s">
        <v>1310</v>
      </c>
      <c r="Q143" s="44" t="s">
        <v>1411</v>
      </c>
      <c r="R143" s="45"/>
      <c r="S143" s="80" t="s">
        <v>678</v>
      </c>
      <c r="T143" s="46" t="s">
        <v>592</v>
      </c>
      <c r="U143" s="81" t="s">
        <v>762</v>
      </c>
      <c r="V143" s="82" t="s">
        <v>327</v>
      </c>
      <c r="W143" s="83"/>
      <c r="X143" s="84"/>
      <c r="Y143" s="85">
        <v>129</v>
      </c>
      <c r="Z143" s="84" t="s">
        <v>333</v>
      </c>
      <c r="AA143" s="86">
        <v>0</v>
      </c>
      <c r="AB143" s="82"/>
      <c r="AC143" s="83"/>
      <c r="AD143" s="84"/>
      <c r="AE143" s="85"/>
      <c r="AF143" s="84"/>
      <c r="AG143" s="86"/>
      <c r="AH143" s="82"/>
      <c r="AI143" s="83"/>
      <c r="AJ143" s="84"/>
      <c r="AK143" s="85"/>
      <c r="AL143" s="84"/>
      <c r="AM143" s="86"/>
      <c r="AN143" s="74"/>
      <c r="AO143" s="47" t="s">
        <v>1001</v>
      </c>
      <c r="AP143" s="35"/>
      <c r="AQ143" s="35"/>
      <c r="AR143" s="36"/>
    </row>
    <row r="144" spans="2:44" ht="72.75" customHeight="1" x14ac:dyDescent="0.15">
      <c r="B144" s="37">
        <v>123</v>
      </c>
      <c r="C144" s="38" t="s">
        <v>462</v>
      </c>
      <c r="D144" s="79" t="s">
        <v>360</v>
      </c>
      <c r="E144" s="79" t="s">
        <v>676</v>
      </c>
      <c r="F144" s="111">
        <v>668685</v>
      </c>
      <c r="G144" s="39">
        <v>627</v>
      </c>
      <c r="H144" s="40">
        <v>641</v>
      </c>
      <c r="I144" s="44" t="s">
        <v>1016</v>
      </c>
      <c r="J144" s="41" t="s">
        <v>1017</v>
      </c>
      <c r="K144" s="42" t="s">
        <v>1063</v>
      </c>
      <c r="L144" s="40">
        <v>936</v>
      </c>
      <c r="M144" s="40">
        <v>192</v>
      </c>
      <c r="N144" s="39">
        <f t="shared" si="2"/>
        <v>-744</v>
      </c>
      <c r="O144" s="147" t="s">
        <v>333</v>
      </c>
      <c r="P144" s="43" t="s">
        <v>1310</v>
      </c>
      <c r="Q144" s="44" t="s">
        <v>1412</v>
      </c>
      <c r="R144" s="45" t="s">
        <v>333</v>
      </c>
      <c r="S144" s="80" t="s">
        <v>678</v>
      </c>
      <c r="T144" s="46" t="s">
        <v>0</v>
      </c>
      <c r="U144" s="81" t="s">
        <v>697</v>
      </c>
      <c r="V144" s="82" t="s">
        <v>327</v>
      </c>
      <c r="W144" s="83"/>
      <c r="X144" s="84"/>
      <c r="Y144" s="85">
        <v>130</v>
      </c>
      <c r="Z144" s="84" t="s">
        <v>333</v>
      </c>
      <c r="AA144" s="86">
        <v>0</v>
      </c>
      <c r="AB144" s="82"/>
      <c r="AC144" s="83"/>
      <c r="AD144" s="84"/>
      <c r="AE144" s="85"/>
      <c r="AF144" s="84"/>
      <c r="AG144" s="86"/>
      <c r="AH144" s="82"/>
      <c r="AI144" s="83"/>
      <c r="AJ144" s="84"/>
      <c r="AK144" s="85"/>
      <c r="AL144" s="84"/>
      <c r="AM144" s="86"/>
      <c r="AN144" s="74"/>
      <c r="AO144" s="47" t="s">
        <v>1000</v>
      </c>
      <c r="AP144" s="35"/>
      <c r="AQ144" s="35"/>
      <c r="AR144" s="36"/>
    </row>
    <row r="145" spans="2:44" ht="128.25" customHeight="1" x14ac:dyDescent="0.15">
      <c r="B145" s="37">
        <v>124</v>
      </c>
      <c r="C145" s="38" t="s">
        <v>463</v>
      </c>
      <c r="D145" s="79" t="s">
        <v>464</v>
      </c>
      <c r="E145" s="79" t="s">
        <v>676</v>
      </c>
      <c r="F145" s="111">
        <v>11562523</v>
      </c>
      <c r="G145" s="39">
        <v>11407</v>
      </c>
      <c r="H145" s="40">
        <v>11356</v>
      </c>
      <c r="I145" s="44" t="s">
        <v>1136</v>
      </c>
      <c r="J145" s="41" t="s">
        <v>1017</v>
      </c>
      <c r="K145" s="42" t="s">
        <v>1020</v>
      </c>
      <c r="L145" s="40">
        <v>12836</v>
      </c>
      <c r="M145" s="40">
        <v>11776</v>
      </c>
      <c r="N145" s="39">
        <f t="shared" si="2"/>
        <v>-1060</v>
      </c>
      <c r="O145" s="147" t="s">
        <v>333</v>
      </c>
      <c r="P145" s="43" t="s">
        <v>1310</v>
      </c>
      <c r="Q145" s="44" t="s">
        <v>1413</v>
      </c>
      <c r="R145" s="45" t="s">
        <v>1659</v>
      </c>
      <c r="S145" s="80" t="s">
        <v>678</v>
      </c>
      <c r="T145" s="46" t="s">
        <v>0</v>
      </c>
      <c r="U145" s="81" t="s">
        <v>763</v>
      </c>
      <c r="V145" s="82" t="s">
        <v>327</v>
      </c>
      <c r="W145" s="83"/>
      <c r="X145" s="84"/>
      <c r="Y145" s="85">
        <v>131</v>
      </c>
      <c r="Z145" s="84" t="s">
        <v>618</v>
      </c>
      <c r="AA145" s="86">
        <v>0</v>
      </c>
      <c r="AB145" s="82"/>
      <c r="AC145" s="83"/>
      <c r="AD145" s="84"/>
      <c r="AE145" s="85"/>
      <c r="AF145" s="84"/>
      <c r="AG145" s="86"/>
      <c r="AH145" s="82"/>
      <c r="AI145" s="83"/>
      <c r="AJ145" s="84"/>
      <c r="AK145" s="85"/>
      <c r="AL145" s="84"/>
      <c r="AM145" s="86"/>
      <c r="AN145" s="74"/>
      <c r="AO145" s="47" t="s">
        <v>998</v>
      </c>
      <c r="AP145" s="35"/>
      <c r="AQ145" s="35"/>
      <c r="AR145" s="36"/>
    </row>
    <row r="146" spans="2:44" ht="128.25" customHeight="1" x14ac:dyDescent="0.15">
      <c r="B146" s="37">
        <v>125</v>
      </c>
      <c r="C146" s="38" t="s">
        <v>465</v>
      </c>
      <c r="D146" s="79" t="s">
        <v>445</v>
      </c>
      <c r="E146" s="79" t="s">
        <v>676</v>
      </c>
      <c r="F146" s="111">
        <v>8789188</v>
      </c>
      <c r="G146" s="39">
        <v>8054</v>
      </c>
      <c r="H146" s="40">
        <v>8089</v>
      </c>
      <c r="I146" s="44" t="s">
        <v>1137</v>
      </c>
      <c r="J146" s="41" t="s">
        <v>1017</v>
      </c>
      <c r="K146" s="42" t="s">
        <v>1020</v>
      </c>
      <c r="L146" s="40">
        <v>8828</v>
      </c>
      <c r="M146" s="40">
        <v>6663</v>
      </c>
      <c r="N146" s="39">
        <f t="shared" si="2"/>
        <v>-2165</v>
      </c>
      <c r="O146" s="147" t="s">
        <v>333</v>
      </c>
      <c r="P146" s="43" t="s">
        <v>1310</v>
      </c>
      <c r="Q146" s="44" t="s">
        <v>1414</v>
      </c>
      <c r="R146" s="45"/>
      <c r="S146" s="80" t="s">
        <v>678</v>
      </c>
      <c r="T146" s="46" t="s">
        <v>0</v>
      </c>
      <c r="U146" s="81" t="s">
        <v>763</v>
      </c>
      <c r="V146" s="82" t="s">
        <v>327</v>
      </c>
      <c r="W146" s="83"/>
      <c r="X146" s="84"/>
      <c r="Y146" s="85">
        <v>132</v>
      </c>
      <c r="Z146" s="84" t="s">
        <v>618</v>
      </c>
      <c r="AA146" s="86">
        <v>0</v>
      </c>
      <c r="AB146" s="82"/>
      <c r="AC146" s="83"/>
      <c r="AD146" s="84"/>
      <c r="AE146" s="85"/>
      <c r="AF146" s="84"/>
      <c r="AG146" s="86"/>
      <c r="AH146" s="82"/>
      <c r="AI146" s="83"/>
      <c r="AJ146" s="84"/>
      <c r="AK146" s="85"/>
      <c r="AL146" s="84"/>
      <c r="AM146" s="86"/>
      <c r="AN146" s="74"/>
      <c r="AO146" s="47" t="s">
        <v>998</v>
      </c>
      <c r="AP146" s="35"/>
      <c r="AQ146" s="35"/>
      <c r="AR146" s="36"/>
    </row>
    <row r="147" spans="2:44" ht="128.25" customHeight="1" x14ac:dyDescent="0.15">
      <c r="B147" s="37">
        <v>126</v>
      </c>
      <c r="C147" s="38" t="s">
        <v>466</v>
      </c>
      <c r="D147" s="79" t="s">
        <v>445</v>
      </c>
      <c r="E147" s="79" t="s">
        <v>676</v>
      </c>
      <c r="F147" s="111">
        <v>8589426</v>
      </c>
      <c r="G147" s="39">
        <v>8318</v>
      </c>
      <c r="H147" s="40">
        <v>8080</v>
      </c>
      <c r="I147" s="44" t="s">
        <v>1138</v>
      </c>
      <c r="J147" s="41" t="s">
        <v>1017</v>
      </c>
      <c r="K147" s="42" t="s">
        <v>1020</v>
      </c>
      <c r="L147" s="40">
        <v>7301</v>
      </c>
      <c r="M147" s="40">
        <v>7536</v>
      </c>
      <c r="N147" s="39">
        <f t="shared" si="2"/>
        <v>235</v>
      </c>
      <c r="O147" s="147" t="s">
        <v>333</v>
      </c>
      <c r="P147" s="43" t="s">
        <v>1310</v>
      </c>
      <c r="Q147" s="44" t="s">
        <v>1415</v>
      </c>
      <c r="R147" s="45" t="s">
        <v>1660</v>
      </c>
      <c r="S147" s="80" t="s">
        <v>678</v>
      </c>
      <c r="T147" s="46" t="s">
        <v>0</v>
      </c>
      <c r="U147" s="81" t="s">
        <v>763</v>
      </c>
      <c r="V147" s="82" t="s">
        <v>327</v>
      </c>
      <c r="W147" s="83"/>
      <c r="X147" s="84"/>
      <c r="Y147" s="85">
        <v>133</v>
      </c>
      <c r="Z147" s="84" t="s">
        <v>618</v>
      </c>
      <c r="AA147" s="86">
        <v>0</v>
      </c>
      <c r="AB147" s="82"/>
      <c r="AC147" s="83"/>
      <c r="AD147" s="84"/>
      <c r="AE147" s="85"/>
      <c r="AF147" s="84"/>
      <c r="AG147" s="86"/>
      <c r="AH147" s="82"/>
      <c r="AI147" s="83"/>
      <c r="AJ147" s="84"/>
      <c r="AK147" s="85"/>
      <c r="AL147" s="84"/>
      <c r="AM147" s="86"/>
      <c r="AN147" s="74"/>
      <c r="AO147" s="47" t="s">
        <v>998</v>
      </c>
      <c r="AP147" s="35"/>
      <c r="AQ147" s="35"/>
      <c r="AR147" s="36"/>
    </row>
    <row r="148" spans="2:44" ht="107.25" customHeight="1" x14ac:dyDescent="0.15">
      <c r="B148" s="37">
        <v>127</v>
      </c>
      <c r="C148" s="38" t="s">
        <v>467</v>
      </c>
      <c r="D148" s="79" t="s">
        <v>468</v>
      </c>
      <c r="E148" s="79" t="s">
        <v>676</v>
      </c>
      <c r="F148" s="111">
        <v>301528</v>
      </c>
      <c r="G148" s="39">
        <v>302</v>
      </c>
      <c r="H148" s="40">
        <v>295</v>
      </c>
      <c r="I148" s="44" t="s">
        <v>1016</v>
      </c>
      <c r="J148" s="41" t="s">
        <v>1017</v>
      </c>
      <c r="K148" s="42" t="s">
        <v>1130</v>
      </c>
      <c r="L148" s="40">
        <v>206</v>
      </c>
      <c r="M148" s="40">
        <v>130</v>
      </c>
      <c r="N148" s="39">
        <f t="shared" si="2"/>
        <v>-76</v>
      </c>
      <c r="O148" s="147" t="s">
        <v>333</v>
      </c>
      <c r="P148" s="43" t="s">
        <v>1310</v>
      </c>
      <c r="Q148" s="44" t="s">
        <v>1416</v>
      </c>
      <c r="R148" s="45" t="s">
        <v>333</v>
      </c>
      <c r="S148" s="80" t="s">
        <v>678</v>
      </c>
      <c r="T148" s="46" t="s">
        <v>0</v>
      </c>
      <c r="U148" s="81" t="s">
        <v>763</v>
      </c>
      <c r="V148" s="82" t="s">
        <v>327</v>
      </c>
      <c r="W148" s="83"/>
      <c r="X148" s="84"/>
      <c r="Y148" s="85">
        <v>134</v>
      </c>
      <c r="Z148" s="84" t="s">
        <v>618</v>
      </c>
      <c r="AA148" s="86">
        <v>0</v>
      </c>
      <c r="AB148" s="82"/>
      <c r="AC148" s="83"/>
      <c r="AD148" s="84"/>
      <c r="AE148" s="85"/>
      <c r="AF148" s="84"/>
      <c r="AG148" s="86"/>
      <c r="AH148" s="82"/>
      <c r="AI148" s="83"/>
      <c r="AJ148" s="84"/>
      <c r="AK148" s="85"/>
      <c r="AL148" s="84"/>
      <c r="AM148" s="86"/>
      <c r="AN148" s="74"/>
      <c r="AO148" s="47" t="s">
        <v>1002</v>
      </c>
      <c r="AP148" s="35"/>
      <c r="AQ148" s="35"/>
      <c r="AR148" s="36"/>
    </row>
    <row r="149" spans="2:44" ht="107.25" customHeight="1" x14ac:dyDescent="0.15">
      <c r="B149" s="37">
        <v>128</v>
      </c>
      <c r="C149" s="38" t="s">
        <v>469</v>
      </c>
      <c r="D149" s="79" t="s">
        <v>470</v>
      </c>
      <c r="E149" s="79" t="s">
        <v>676</v>
      </c>
      <c r="F149" s="111">
        <v>24930226</v>
      </c>
      <c r="G149" s="39">
        <v>23109</v>
      </c>
      <c r="H149" s="40">
        <v>24864</v>
      </c>
      <c r="I149" s="44" t="s">
        <v>1139</v>
      </c>
      <c r="J149" s="41" t="s">
        <v>1017</v>
      </c>
      <c r="K149" s="42" t="s">
        <v>1020</v>
      </c>
      <c r="L149" s="40">
        <v>15570</v>
      </c>
      <c r="M149" s="40">
        <v>24486</v>
      </c>
      <c r="N149" s="39">
        <f t="shared" si="2"/>
        <v>8916</v>
      </c>
      <c r="O149" s="147" t="s">
        <v>333</v>
      </c>
      <c r="P149" s="43" t="s">
        <v>1310</v>
      </c>
      <c r="Q149" s="44" t="s">
        <v>1417</v>
      </c>
      <c r="R149" s="45" t="s">
        <v>1661</v>
      </c>
      <c r="S149" s="80" t="s">
        <v>678</v>
      </c>
      <c r="T149" s="46" t="s">
        <v>0</v>
      </c>
      <c r="U149" s="81" t="s">
        <v>764</v>
      </c>
      <c r="V149" s="82" t="s">
        <v>327</v>
      </c>
      <c r="W149" s="83"/>
      <c r="X149" s="84"/>
      <c r="Y149" s="85">
        <v>135</v>
      </c>
      <c r="Z149" s="84" t="s">
        <v>618</v>
      </c>
      <c r="AA149" s="86">
        <v>0</v>
      </c>
      <c r="AB149" s="82"/>
      <c r="AC149" s="83"/>
      <c r="AD149" s="84"/>
      <c r="AE149" s="85"/>
      <c r="AF149" s="84"/>
      <c r="AG149" s="86"/>
      <c r="AH149" s="82"/>
      <c r="AI149" s="83"/>
      <c r="AJ149" s="84"/>
      <c r="AK149" s="85"/>
      <c r="AL149" s="84"/>
      <c r="AM149" s="86"/>
      <c r="AN149" s="74"/>
      <c r="AO149" s="47" t="s">
        <v>998</v>
      </c>
      <c r="AP149" s="35"/>
      <c r="AQ149" s="35"/>
      <c r="AR149" s="36"/>
    </row>
    <row r="150" spans="2:44" ht="81" customHeight="1" x14ac:dyDescent="0.15">
      <c r="B150" s="37">
        <v>129</v>
      </c>
      <c r="C150" s="38" t="s">
        <v>471</v>
      </c>
      <c r="D150" s="79" t="s">
        <v>374</v>
      </c>
      <c r="E150" s="79" t="s">
        <v>676</v>
      </c>
      <c r="F150" s="111">
        <v>20805126</v>
      </c>
      <c r="G150" s="39">
        <v>24377</v>
      </c>
      <c r="H150" s="40">
        <v>28044</v>
      </c>
      <c r="I150" s="44" t="s">
        <v>1016</v>
      </c>
      <c r="J150" s="41" t="s">
        <v>1017</v>
      </c>
      <c r="K150" s="42" t="s">
        <v>1140</v>
      </c>
      <c r="L150" s="40">
        <v>38388</v>
      </c>
      <c r="M150" s="40">
        <v>34478</v>
      </c>
      <c r="N150" s="39">
        <f t="shared" si="2"/>
        <v>-3910</v>
      </c>
      <c r="O150" s="147" t="s">
        <v>333</v>
      </c>
      <c r="P150" s="43" t="s">
        <v>1302</v>
      </c>
      <c r="Q150" s="44" t="s">
        <v>1418</v>
      </c>
      <c r="R150" s="45" t="s">
        <v>333</v>
      </c>
      <c r="S150" s="80" t="s">
        <v>678</v>
      </c>
      <c r="T150" s="46" t="s">
        <v>0</v>
      </c>
      <c r="U150" s="81" t="s">
        <v>750</v>
      </c>
      <c r="V150" s="82" t="s">
        <v>327</v>
      </c>
      <c r="W150" s="83"/>
      <c r="X150" s="84"/>
      <c r="Y150" s="85">
        <v>136</v>
      </c>
      <c r="Z150" s="84" t="s">
        <v>333</v>
      </c>
      <c r="AA150" s="86">
        <v>0</v>
      </c>
      <c r="AB150" s="82"/>
      <c r="AC150" s="83"/>
      <c r="AD150" s="84"/>
      <c r="AE150" s="85"/>
      <c r="AF150" s="84"/>
      <c r="AG150" s="86"/>
      <c r="AH150" s="82"/>
      <c r="AI150" s="83"/>
      <c r="AJ150" s="84"/>
      <c r="AK150" s="85"/>
      <c r="AL150" s="84"/>
      <c r="AM150" s="86"/>
      <c r="AN150" s="74"/>
      <c r="AO150" s="47" t="s">
        <v>1000</v>
      </c>
      <c r="AP150" s="35"/>
      <c r="AQ150" s="35"/>
      <c r="AR150" s="36"/>
    </row>
    <row r="151" spans="2:44" ht="81" customHeight="1" x14ac:dyDescent="0.15">
      <c r="B151" s="37">
        <v>130</v>
      </c>
      <c r="C151" s="38" t="s">
        <v>757</v>
      </c>
      <c r="D151" s="79" t="s">
        <v>377</v>
      </c>
      <c r="E151" s="79" t="s">
        <v>676</v>
      </c>
      <c r="F151" s="111">
        <v>71367863</v>
      </c>
      <c r="G151" s="39">
        <v>71368</v>
      </c>
      <c r="H151" s="40">
        <v>71368</v>
      </c>
      <c r="I151" s="44" t="s">
        <v>1016</v>
      </c>
      <c r="J151" s="41" t="s">
        <v>1017</v>
      </c>
      <c r="K151" s="42" t="s">
        <v>1141</v>
      </c>
      <c r="L151" s="40">
        <v>66781</v>
      </c>
      <c r="M151" s="40">
        <v>0</v>
      </c>
      <c r="N151" s="39">
        <f t="shared" si="2"/>
        <v>-66781</v>
      </c>
      <c r="O151" s="147" t="s">
        <v>333</v>
      </c>
      <c r="P151" s="43" t="s">
        <v>1310</v>
      </c>
      <c r="Q151" s="44" t="s">
        <v>1419</v>
      </c>
      <c r="R151" s="45" t="s">
        <v>333</v>
      </c>
      <c r="S151" s="80" t="s">
        <v>678</v>
      </c>
      <c r="T151" s="46" t="s">
        <v>0</v>
      </c>
      <c r="U151" s="81" t="s">
        <v>765</v>
      </c>
      <c r="V151" s="82" t="s">
        <v>327</v>
      </c>
      <c r="W151" s="83"/>
      <c r="X151" s="84"/>
      <c r="Y151" s="85">
        <v>137</v>
      </c>
      <c r="Z151" s="84" t="s">
        <v>333</v>
      </c>
      <c r="AA151" s="86">
        <v>0</v>
      </c>
      <c r="AB151" s="82"/>
      <c r="AC151" s="83"/>
      <c r="AD151" s="84"/>
      <c r="AE151" s="85"/>
      <c r="AF151" s="84"/>
      <c r="AG151" s="86"/>
      <c r="AH151" s="82"/>
      <c r="AI151" s="83"/>
      <c r="AJ151" s="84"/>
      <c r="AK151" s="85"/>
      <c r="AL151" s="84"/>
      <c r="AM151" s="86"/>
      <c r="AN151" s="74"/>
      <c r="AO151" s="47" t="s">
        <v>1003</v>
      </c>
      <c r="AP151" s="35"/>
      <c r="AQ151" s="35"/>
      <c r="AR151" s="36"/>
    </row>
    <row r="152" spans="2:44" ht="81" customHeight="1" x14ac:dyDescent="0.15">
      <c r="B152" s="37">
        <v>131</v>
      </c>
      <c r="C152" s="38" t="s">
        <v>481</v>
      </c>
      <c r="D152" s="79" t="s">
        <v>482</v>
      </c>
      <c r="E152" s="79" t="s">
        <v>676</v>
      </c>
      <c r="F152" s="111">
        <v>12720460</v>
      </c>
      <c r="G152" s="39">
        <v>8960</v>
      </c>
      <c r="H152" s="40">
        <v>13338</v>
      </c>
      <c r="I152" s="44" t="s">
        <v>1016</v>
      </c>
      <c r="J152" s="41" t="s">
        <v>1017</v>
      </c>
      <c r="K152" s="42" t="s">
        <v>1142</v>
      </c>
      <c r="L152" s="40">
        <v>7658</v>
      </c>
      <c r="M152" s="40">
        <v>10335</v>
      </c>
      <c r="N152" s="39">
        <f t="shared" si="2"/>
        <v>2677</v>
      </c>
      <c r="O152" s="147" t="s">
        <v>333</v>
      </c>
      <c r="P152" s="43" t="s">
        <v>1310</v>
      </c>
      <c r="Q152" s="44" t="s">
        <v>1420</v>
      </c>
      <c r="R152" s="45" t="s">
        <v>333</v>
      </c>
      <c r="S152" s="80" t="s">
        <v>678</v>
      </c>
      <c r="T152" s="46" t="s">
        <v>0</v>
      </c>
      <c r="U152" s="81" t="s">
        <v>766</v>
      </c>
      <c r="V152" s="82" t="s">
        <v>327</v>
      </c>
      <c r="W152" s="83"/>
      <c r="X152" s="84"/>
      <c r="Y152" s="85">
        <v>138</v>
      </c>
      <c r="Z152" s="84" t="s">
        <v>618</v>
      </c>
      <c r="AA152" s="86">
        <v>0</v>
      </c>
      <c r="AB152" s="82"/>
      <c r="AC152" s="83"/>
      <c r="AD152" s="84"/>
      <c r="AE152" s="85"/>
      <c r="AF152" s="84"/>
      <c r="AG152" s="86"/>
      <c r="AH152" s="82"/>
      <c r="AI152" s="83"/>
      <c r="AJ152" s="84"/>
      <c r="AK152" s="85"/>
      <c r="AL152" s="84"/>
      <c r="AM152" s="86"/>
      <c r="AN152" s="74"/>
      <c r="AO152" s="47" t="s">
        <v>1003</v>
      </c>
      <c r="AP152" s="35"/>
      <c r="AQ152" s="35"/>
      <c r="AR152" s="36"/>
    </row>
    <row r="153" spans="2:44" ht="81" customHeight="1" x14ac:dyDescent="0.15">
      <c r="B153" s="37">
        <v>132</v>
      </c>
      <c r="C153" s="38" t="s">
        <v>487</v>
      </c>
      <c r="D153" s="79" t="s">
        <v>374</v>
      </c>
      <c r="E153" s="79" t="s">
        <v>676</v>
      </c>
      <c r="F153" s="111">
        <v>3637868</v>
      </c>
      <c r="G153" s="39">
        <v>2748</v>
      </c>
      <c r="H153" s="40">
        <v>2573</v>
      </c>
      <c r="I153" s="44" t="s">
        <v>1016</v>
      </c>
      <c r="J153" s="41" t="s">
        <v>1017</v>
      </c>
      <c r="K153" s="42" t="s">
        <v>1143</v>
      </c>
      <c r="L153" s="40">
        <v>2768</v>
      </c>
      <c r="M153" s="40">
        <v>4733</v>
      </c>
      <c r="N153" s="39">
        <f t="shared" si="2"/>
        <v>1965</v>
      </c>
      <c r="O153" s="147" t="s">
        <v>333</v>
      </c>
      <c r="P153" s="43" t="s">
        <v>1302</v>
      </c>
      <c r="Q153" s="44" t="s">
        <v>1420</v>
      </c>
      <c r="R153" s="45" t="s">
        <v>333</v>
      </c>
      <c r="S153" s="80" t="s">
        <v>678</v>
      </c>
      <c r="T153" s="46" t="s">
        <v>0</v>
      </c>
      <c r="U153" s="81" t="s">
        <v>750</v>
      </c>
      <c r="V153" s="82" t="s">
        <v>327</v>
      </c>
      <c r="W153" s="83"/>
      <c r="X153" s="84"/>
      <c r="Y153" s="85">
        <v>139</v>
      </c>
      <c r="Z153" s="84" t="s">
        <v>618</v>
      </c>
      <c r="AA153" s="86">
        <v>0</v>
      </c>
      <c r="AB153" s="82"/>
      <c r="AC153" s="83"/>
      <c r="AD153" s="84"/>
      <c r="AE153" s="85"/>
      <c r="AF153" s="84"/>
      <c r="AG153" s="86"/>
      <c r="AH153" s="82"/>
      <c r="AI153" s="83"/>
      <c r="AJ153" s="84"/>
      <c r="AK153" s="85"/>
      <c r="AL153" s="84"/>
      <c r="AM153" s="86"/>
      <c r="AN153" s="74"/>
      <c r="AO153" s="47" t="s">
        <v>1003</v>
      </c>
      <c r="AP153" s="35"/>
      <c r="AQ153" s="35"/>
      <c r="AR153" s="36"/>
    </row>
    <row r="154" spans="2:44" ht="81" customHeight="1" x14ac:dyDescent="0.15">
      <c r="B154" s="37">
        <v>133</v>
      </c>
      <c r="C154" s="38" t="s">
        <v>758</v>
      </c>
      <c r="D154" s="79" t="s">
        <v>453</v>
      </c>
      <c r="E154" s="79" t="s">
        <v>676</v>
      </c>
      <c r="F154" s="111">
        <v>1716998</v>
      </c>
      <c r="G154" s="39">
        <v>1717</v>
      </c>
      <c r="H154" s="40">
        <v>1717</v>
      </c>
      <c r="I154" s="44" t="s">
        <v>1016</v>
      </c>
      <c r="J154" s="41" t="s">
        <v>1017</v>
      </c>
      <c r="K154" s="42" t="s">
        <v>1021</v>
      </c>
      <c r="L154" s="40">
        <v>201</v>
      </c>
      <c r="M154" s="40">
        <v>0</v>
      </c>
      <c r="N154" s="39">
        <f t="shared" si="2"/>
        <v>-201</v>
      </c>
      <c r="O154" s="147" t="s">
        <v>333</v>
      </c>
      <c r="P154" s="43" t="s">
        <v>1310</v>
      </c>
      <c r="Q154" s="44" t="s">
        <v>1421</v>
      </c>
      <c r="R154" s="45" t="s">
        <v>333</v>
      </c>
      <c r="S154" s="80" t="s">
        <v>678</v>
      </c>
      <c r="T154" s="46" t="s">
        <v>0</v>
      </c>
      <c r="U154" s="81" t="s">
        <v>386</v>
      </c>
      <c r="V154" s="82" t="s">
        <v>327</v>
      </c>
      <c r="W154" s="83"/>
      <c r="X154" s="84"/>
      <c r="Y154" s="85">
        <v>140</v>
      </c>
      <c r="Z154" s="84" t="s">
        <v>618</v>
      </c>
      <c r="AA154" s="86">
        <v>0</v>
      </c>
      <c r="AB154" s="82"/>
      <c r="AC154" s="83"/>
      <c r="AD154" s="84"/>
      <c r="AE154" s="85"/>
      <c r="AF154" s="84"/>
      <c r="AG154" s="86"/>
      <c r="AH154" s="82"/>
      <c r="AI154" s="83"/>
      <c r="AJ154" s="84"/>
      <c r="AK154" s="85"/>
      <c r="AL154" s="84"/>
      <c r="AM154" s="86"/>
      <c r="AN154" s="74"/>
      <c r="AO154" s="47" t="s">
        <v>1000</v>
      </c>
      <c r="AP154" s="35"/>
      <c r="AQ154" s="35"/>
      <c r="AR154" s="36"/>
    </row>
    <row r="155" spans="2:44" ht="81" customHeight="1" x14ac:dyDescent="0.15">
      <c r="B155" s="37">
        <v>134</v>
      </c>
      <c r="C155" s="38" t="s">
        <v>492</v>
      </c>
      <c r="D155" s="79" t="s">
        <v>493</v>
      </c>
      <c r="E155" s="79" t="s">
        <v>676</v>
      </c>
      <c r="F155" s="111">
        <v>332848</v>
      </c>
      <c r="G155" s="39">
        <v>333</v>
      </c>
      <c r="H155" s="40">
        <v>308</v>
      </c>
      <c r="I155" s="44" t="s">
        <v>1016</v>
      </c>
      <c r="J155" s="41" t="s">
        <v>1017</v>
      </c>
      <c r="K155" s="42" t="s">
        <v>1021</v>
      </c>
      <c r="L155" s="40">
        <v>0</v>
      </c>
      <c r="M155" s="40">
        <v>0</v>
      </c>
      <c r="N155" s="39">
        <f t="shared" si="2"/>
        <v>0</v>
      </c>
      <c r="O155" s="147" t="s">
        <v>333</v>
      </c>
      <c r="P155" s="43" t="s">
        <v>1310</v>
      </c>
      <c r="Q155" s="44" t="s">
        <v>1422</v>
      </c>
      <c r="R155" s="45" t="s">
        <v>333</v>
      </c>
      <c r="S155" s="80" t="s">
        <v>678</v>
      </c>
      <c r="T155" s="46" t="s">
        <v>0</v>
      </c>
      <c r="U155" s="81" t="s">
        <v>708</v>
      </c>
      <c r="V155" s="82" t="s">
        <v>327</v>
      </c>
      <c r="W155" s="83"/>
      <c r="X155" s="84"/>
      <c r="Y155" s="85">
        <v>141</v>
      </c>
      <c r="Z155" s="84" t="s">
        <v>618</v>
      </c>
      <c r="AA155" s="86">
        <v>0</v>
      </c>
      <c r="AB155" s="82"/>
      <c r="AC155" s="83"/>
      <c r="AD155" s="84"/>
      <c r="AE155" s="85"/>
      <c r="AF155" s="84"/>
      <c r="AG155" s="86"/>
      <c r="AH155" s="82"/>
      <c r="AI155" s="83"/>
      <c r="AJ155" s="84"/>
      <c r="AK155" s="85"/>
      <c r="AL155" s="84"/>
      <c r="AM155" s="86"/>
      <c r="AN155" s="74"/>
      <c r="AO155" s="47" t="s">
        <v>1000</v>
      </c>
      <c r="AP155" s="35"/>
      <c r="AQ155" s="35"/>
      <c r="AR155" s="36"/>
    </row>
    <row r="156" spans="2:44" ht="81" customHeight="1" x14ac:dyDescent="0.15">
      <c r="B156" s="37">
        <v>135</v>
      </c>
      <c r="C156" s="38" t="s">
        <v>495</v>
      </c>
      <c r="D156" s="79" t="s">
        <v>374</v>
      </c>
      <c r="E156" s="79" t="s">
        <v>676</v>
      </c>
      <c r="F156" s="111">
        <v>4509905</v>
      </c>
      <c r="G156" s="39">
        <v>4484</v>
      </c>
      <c r="H156" s="40">
        <v>4360</v>
      </c>
      <c r="I156" s="44" t="s">
        <v>1016</v>
      </c>
      <c r="J156" s="41" t="s">
        <v>1017</v>
      </c>
      <c r="K156" s="42" t="s">
        <v>1144</v>
      </c>
      <c r="L156" s="40">
        <v>6335</v>
      </c>
      <c r="M156" s="40">
        <v>4517</v>
      </c>
      <c r="N156" s="39">
        <f t="shared" si="2"/>
        <v>-1818</v>
      </c>
      <c r="O156" s="147" t="s">
        <v>333</v>
      </c>
      <c r="P156" s="43" t="s">
        <v>1302</v>
      </c>
      <c r="Q156" s="44" t="s">
        <v>1423</v>
      </c>
      <c r="R156" s="45" t="s">
        <v>333</v>
      </c>
      <c r="S156" s="80" t="s">
        <v>678</v>
      </c>
      <c r="T156" s="46" t="s">
        <v>0</v>
      </c>
      <c r="U156" s="81" t="s">
        <v>766</v>
      </c>
      <c r="V156" s="82" t="s">
        <v>327</v>
      </c>
      <c r="W156" s="83"/>
      <c r="X156" s="84"/>
      <c r="Y156" s="85">
        <v>142</v>
      </c>
      <c r="Z156" s="84" t="s">
        <v>618</v>
      </c>
      <c r="AA156" s="86">
        <v>0</v>
      </c>
      <c r="AB156" s="82"/>
      <c r="AC156" s="83"/>
      <c r="AD156" s="84"/>
      <c r="AE156" s="85"/>
      <c r="AF156" s="84"/>
      <c r="AG156" s="86"/>
      <c r="AH156" s="82"/>
      <c r="AI156" s="83"/>
      <c r="AJ156" s="84"/>
      <c r="AK156" s="85"/>
      <c r="AL156" s="84"/>
      <c r="AM156" s="86"/>
      <c r="AN156" s="74"/>
      <c r="AO156" s="47" t="s">
        <v>1002</v>
      </c>
      <c r="AP156" s="35"/>
      <c r="AQ156" s="35"/>
      <c r="AR156" s="36"/>
    </row>
    <row r="157" spans="2:44" ht="81" customHeight="1" x14ac:dyDescent="0.15">
      <c r="B157" s="37">
        <v>136</v>
      </c>
      <c r="C157" s="38" t="s">
        <v>496</v>
      </c>
      <c r="D157" s="79" t="s">
        <v>388</v>
      </c>
      <c r="E157" s="79" t="s">
        <v>676</v>
      </c>
      <c r="F157" s="111">
        <v>39691156</v>
      </c>
      <c r="G157" s="39">
        <v>35368</v>
      </c>
      <c r="H157" s="40">
        <v>28477</v>
      </c>
      <c r="I157" s="44" t="s">
        <v>1016</v>
      </c>
      <c r="J157" s="41" t="s">
        <v>1017</v>
      </c>
      <c r="K157" s="42" t="s">
        <v>1145</v>
      </c>
      <c r="L157" s="40">
        <v>45470</v>
      </c>
      <c r="M157" s="40">
        <v>45058</v>
      </c>
      <c r="N157" s="39">
        <f t="shared" si="2"/>
        <v>-412</v>
      </c>
      <c r="O157" s="40">
        <v>-60</v>
      </c>
      <c r="P157" s="43" t="s">
        <v>1313</v>
      </c>
      <c r="Q157" s="44" t="s">
        <v>1424</v>
      </c>
      <c r="R157" s="45" t="s">
        <v>1662</v>
      </c>
      <c r="S157" s="80" t="s">
        <v>678</v>
      </c>
      <c r="T157" s="46" t="s">
        <v>0</v>
      </c>
      <c r="U157" s="81" t="s">
        <v>767</v>
      </c>
      <c r="V157" s="82" t="s">
        <v>327</v>
      </c>
      <c r="W157" s="83"/>
      <c r="X157" s="84"/>
      <c r="Y157" s="85">
        <v>143</v>
      </c>
      <c r="Z157" s="84" t="s">
        <v>333</v>
      </c>
      <c r="AA157" s="86">
        <v>0</v>
      </c>
      <c r="AB157" s="82"/>
      <c r="AC157" s="83"/>
      <c r="AD157" s="84"/>
      <c r="AE157" s="85"/>
      <c r="AF157" s="84"/>
      <c r="AG157" s="86"/>
      <c r="AH157" s="82"/>
      <c r="AI157" s="83"/>
      <c r="AJ157" s="84"/>
      <c r="AK157" s="85"/>
      <c r="AL157" s="84"/>
      <c r="AM157" s="86"/>
      <c r="AN157" s="74"/>
      <c r="AO157" s="47" t="s">
        <v>1000</v>
      </c>
      <c r="AP157" s="35"/>
      <c r="AQ157" s="35"/>
      <c r="AR157" s="36"/>
    </row>
    <row r="158" spans="2:44" ht="81" customHeight="1" x14ac:dyDescent="0.15">
      <c r="B158" s="37">
        <v>137</v>
      </c>
      <c r="C158" s="38" t="s">
        <v>759</v>
      </c>
      <c r="D158" s="79" t="s">
        <v>429</v>
      </c>
      <c r="E158" s="79" t="s">
        <v>676</v>
      </c>
      <c r="F158" s="111">
        <v>1039398</v>
      </c>
      <c r="G158" s="39">
        <v>1049</v>
      </c>
      <c r="H158" s="40">
        <v>1049</v>
      </c>
      <c r="I158" s="44" t="s">
        <v>1016</v>
      </c>
      <c r="J158" s="41" t="s">
        <v>1017</v>
      </c>
      <c r="K158" s="42" t="s">
        <v>1146</v>
      </c>
      <c r="L158" s="40">
        <v>1119</v>
      </c>
      <c r="M158" s="40">
        <v>1235</v>
      </c>
      <c r="N158" s="39">
        <f t="shared" si="2"/>
        <v>116</v>
      </c>
      <c r="O158" s="147" t="s">
        <v>333</v>
      </c>
      <c r="P158" s="43" t="s">
        <v>1310</v>
      </c>
      <c r="Q158" s="44" t="s">
        <v>1425</v>
      </c>
      <c r="R158" s="45" t="s">
        <v>333</v>
      </c>
      <c r="S158" s="80" t="s">
        <v>678</v>
      </c>
      <c r="T158" s="46" t="s">
        <v>0</v>
      </c>
      <c r="U158" s="81" t="s">
        <v>766</v>
      </c>
      <c r="V158" s="82" t="s">
        <v>327</v>
      </c>
      <c r="W158" s="83"/>
      <c r="X158" s="84"/>
      <c r="Y158" s="85">
        <v>144</v>
      </c>
      <c r="Z158" s="84" t="s">
        <v>333</v>
      </c>
      <c r="AA158" s="86">
        <v>0</v>
      </c>
      <c r="AB158" s="82"/>
      <c r="AC158" s="83"/>
      <c r="AD158" s="84"/>
      <c r="AE158" s="85"/>
      <c r="AF158" s="84"/>
      <c r="AG158" s="86"/>
      <c r="AH158" s="82"/>
      <c r="AI158" s="83"/>
      <c r="AJ158" s="84"/>
      <c r="AK158" s="85"/>
      <c r="AL158" s="84"/>
      <c r="AM158" s="86"/>
      <c r="AN158" s="74"/>
      <c r="AO158" s="47" t="s">
        <v>1002</v>
      </c>
      <c r="AP158" s="35"/>
      <c r="AQ158" s="35"/>
      <c r="AR158" s="36"/>
    </row>
    <row r="159" spans="2:44" ht="78.75" x14ac:dyDescent="0.15">
      <c r="B159" s="37">
        <v>138</v>
      </c>
      <c r="C159" s="38" t="s">
        <v>760</v>
      </c>
      <c r="D159" s="79" t="s">
        <v>396</v>
      </c>
      <c r="E159" s="79" t="s">
        <v>676</v>
      </c>
      <c r="F159" s="111">
        <v>18946923</v>
      </c>
      <c r="G159" s="39">
        <v>18947</v>
      </c>
      <c r="H159" s="40">
        <v>18945</v>
      </c>
      <c r="I159" s="44" t="s">
        <v>1016</v>
      </c>
      <c r="J159" s="41" t="s">
        <v>1017</v>
      </c>
      <c r="K159" s="42" t="s">
        <v>1147</v>
      </c>
      <c r="L159" s="40">
        <v>63219</v>
      </c>
      <c r="M159" s="40">
        <v>109105</v>
      </c>
      <c r="N159" s="39">
        <f t="shared" si="2"/>
        <v>45886</v>
      </c>
      <c r="O159" s="147" t="s">
        <v>333</v>
      </c>
      <c r="P159" s="43" t="s">
        <v>1302</v>
      </c>
      <c r="Q159" s="44" t="s">
        <v>1426</v>
      </c>
      <c r="R159" s="45" t="s">
        <v>1663</v>
      </c>
      <c r="S159" s="80" t="s">
        <v>678</v>
      </c>
      <c r="T159" s="46" t="s">
        <v>0</v>
      </c>
      <c r="U159" s="81" t="s">
        <v>768</v>
      </c>
      <c r="V159" s="82" t="s">
        <v>327</v>
      </c>
      <c r="W159" s="83"/>
      <c r="X159" s="84"/>
      <c r="Y159" s="85">
        <v>145</v>
      </c>
      <c r="Z159" s="84" t="s">
        <v>333</v>
      </c>
      <c r="AA159" s="86">
        <v>0</v>
      </c>
      <c r="AB159" s="82"/>
      <c r="AC159" s="83"/>
      <c r="AD159" s="84"/>
      <c r="AE159" s="85"/>
      <c r="AF159" s="84"/>
      <c r="AG159" s="86"/>
      <c r="AH159" s="82"/>
      <c r="AI159" s="83"/>
      <c r="AJ159" s="84"/>
      <c r="AK159" s="85"/>
      <c r="AL159" s="84"/>
      <c r="AM159" s="86"/>
      <c r="AN159" s="74"/>
      <c r="AO159" s="47" t="s">
        <v>1006</v>
      </c>
      <c r="AP159" s="35"/>
      <c r="AQ159" s="35"/>
      <c r="AR159" s="36"/>
    </row>
    <row r="160" spans="2:44" ht="99.75" customHeight="1" x14ac:dyDescent="0.15">
      <c r="B160" s="37">
        <v>139</v>
      </c>
      <c r="C160" s="38" t="s">
        <v>447</v>
      </c>
      <c r="D160" s="79" t="s">
        <v>374</v>
      </c>
      <c r="E160" s="79" t="s">
        <v>676</v>
      </c>
      <c r="F160" s="111">
        <v>9670275</v>
      </c>
      <c r="G160" s="39">
        <v>8757</v>
      </c>
      <c r="H160" s="40">
        <v>6257</v>
      </c>
      <c r="I160" s="44" t="s">
        <v>1148</v>
      </c>
      <c r="J160" s="41" t="s">
        <v>1017</v>
      </c>
      <c r="K160" s="42" t="s">
        <v>1020</v>
      </c>
      <c r="L160" s="40">
        <v>11763</v>
      </c>
      <c r="M160" s="40">
        <v>12812</v>
      </c>
      <c r="N160" s="39">
        <f t="shared" si="2"/>
        <v>1049</v>
      </c>
      <c r="O160" s="147" t="s">
        <v>333</v>
      </c>
      <c r="P160" s="43" t="s">
        <v>1302</v>
      </c>
      <c r="Q160" s="44" t="s">
        <v>1427</v>
      </c>
      <c r="R160" s="45" t="s">
        <v>333</v>
      </c>
      <c r="S160" s="80" t="s">
        <v>678</v>
      </c>
      <c r="T160" s="46" t="s">
        <v>0</v>
      </c>
      <c r="U160" s="81" t="s">
        <v>750</v>
      </c>
      <c r="V160" s="82" t="s">
        <v>327</v>
      </c>
      <c r="W160" s="83"/>
      <c r="X160" s="84"/>
      <c r="Y160" s="85">
        <v>146</v>
      </c>
      <c r="Z160" s="84" t="s">
        <v>618</v>
      </c>
      <c r="AA160" s="86">
        <v>0</v>
      </c>
      <c r="AB160" s="82"/>
      <c r="AC160" s="83"/>
      <c r="AD160" s="84"/>
      <c r="AE160" s="85"/>
      <c r="AF160" s="84"/>
      <c r="AG160" s="86"/>
      <c r="AH160" s="82"/>
      <c r="AI160" s="83"/>
      <c r="AJ160" s="84"/>
      <c r="AK160" s="85"/>
      <c r="AL160" s="84"/>
      <c r="AM160" s="86"/>
      <c r="AN160" s="74"/>
      <c r="AO160" s="47" t="s">
        <v>998</v>
      </c>
      <c r="AP160" s="35"/>
      <c r="AQ160" s="35"/>
      <c r="AR160" s="36"/>
    </row>
    <row r="161" spans="1:44" x14ac:dyDescent="0.15">
      <c r="B161" s="87"/>
      <c r="C161" s="88" t="s">
        <v>579</v>
      </c>
      <c r="D161" s="89"/>
      <c r="E161" s="89"/>
      <c r="F161" s="112"/>
      <c r="G161" s="90"/>
      <c r="H161" s="90"/>
      <c r="I161" s="93"/>
      <c r="J161" s="91"/>
      <c r="K161" s="92"/>
      <c r="L161" s="144"/>
      <c r="M161" s="90"/>
      <c r="N161" s="90">
        <f t="shared" si="2"/>
        <v>0</v>
      </c>
      <c r="O161" s="90"/>
      <c r="P161" s="89"/>
      <c r="Q161" s="93"/>
      <c r="R161" s="93"/>
      <c r="S161" s="89"/>
      <c r="T161" s="94"/>
      <c r="U161" s="95"/>
      <c r="V161" s="134"/>
      <c r="W161" s="135"/>
      <c r="X161" s="122"/>
      <c r="Y161" s="121"/>
      <c r="Z161" s="122"/>
      <c r="AA161" s="123"/>
      <c r="AB161" s="124"/>
      <c r="AC161" s="97"/>
      <c r="AD161" s="98"/>
      <c r="AE161" s="99"/>
      <c r="AF161" s="98"/>
      <c r="AG161" s="100"/>
      <c r="AH161" s="96"/>
      <c r="AI161" s="97"/>
      <c r="AJ161" s="98"/>
      <c r="AK161" s="99"/>
      <c r="AL161" s="98"/>
      <c r="AM161" s="100"/>
      <c r="AN161" s="96"/>
      <c r="AO161" s="94"/>
      <c r="AP161" s="101"/>
      <c r="AQ161" s="101"/>
      <c r="AR161" s="102"/>
    </row>
    <row r="162" spans="1:44" ht="80.25" customHeight="1" x14ac:dyDescent="0.15">
      <c r="B162" s="37">
        <v>140</v>
      </c>
      <c r="C162" s="38" t="s">
        <v>583</v>
      </c>
      <c r="D162" s="79" t="s">
        <v>615</v>
      </c>
      <c r="E162" s="79" t="s">
        <v>601</v>
      </c>
      <c r="F162" s="111">
        <v>0</v>
      </c>
      <c r="G162" s="39">
        <v>0</v>
      </c>
      <c r="H162" s="40">
        <v>0</v>
      </c>
      <c r="I162" s="44" t="s">
        <v>1149</v>
      </c>
      <c r="J162" s="41" t="s">
        <v>1017</v>
      </c>
      <c r="K162" s="42" t="s">
        <v>1020</v>
      </c>
      <c r="L162" s="40">
        <v>805</v>
      </c>
      <c r="M162" s="40">
        <v>0</v>
      </c>
      <c r="N162" s="39">
        <f t="shared" si="2"/>
        <v>-805</v>
      </c>
      <c r="O162" s="147" t="s">
        <v>333</v>
      </c>
      <c r="P162" s="43" t="s">
        <v>1310</v>
      </c>
      <c r="Q162" s="44" t="s">
        <v>1428</v>
      </c>
      <c r="R162" s="45" t="s">
        <v>333</v>
      </c>
      <c r="S162" s="80" t="s">
        <v>769</v>
      </c>
      <c r="T162" s="46" t="s">
        <v>592</v>
      </c>
      <c r="U162" s="81" t="s">
        <v>719</v>
      </c>
      <c r="V162" s="82" t="s">
        <v>327</v>
      </c>
      <c r="W162" s="83" t="s">
        <v>685</v>
      </c>
      <c r="X162" s="84" t="s">
        <v>41</v>
      </c>
      <c r="Y162" s="85">
        <v>6</v>
      </c>
      <c r="Z162" s="84" t="s">
        <v>618</v>
      </c>
      <c r="AA162" s="86">
        <v>0</v>
      </c>
      <c r="AB162" s="82"/>
      <c r="AC162" s="83"/>
      <c r="AD162" s="84"/>
      <c r="AE162" s="85"/>
      <c r="AF162" s="84"/>
      <c r="AG162" s="86"/>
      <c r="AH162" s="82"/>
      <c r="AI162" s="83"/>
      <c r="AJ162" s="84"/>
      <c r="AK162" s="85"/>
      <c r="AL162" s="84"/>
      <c r="AM162" s="86"/>
      <c r="AN162" s="74"/>
      <c r="AO162" s="47" t="s">
        <v>999</v>
      </c>
      <c r="AP162" s="35"/>
      <c r="AQ162" s="35"/>
      <c r="AR162" s="36"/>
    </row>
    <row r="163" spans="1:44" ht="80.25" customHeight="1" x14ac:dyDescent="0.15">
      <c r="B163" s="37">
        <v>141</v>
      </c>
      <c r="C163" s="38" t="s">
        <v>584</v>
      </c>
      <c r="D163" s="79" t="s">
        <v>377</v>
      </c>
      <c r="E163" s="79" t="s">
        <v>604</v>
      </c>
      <c r="F163" s="111">
        <v>692280</v>
      </c>
      <c r="G163" s="39">
        <v>692</v>
      </c>
      <c r="H163" s="40">
        <v>692</v>
      </c>
      <c r="I163" s="44" t="s">
        <v>1150</v>
      </c>
      <c r="J163" s="41" t="s">
        <v>1017</v>
      </c>
      <c r="K163" s="42" t="s">
        <v>1020</v>
      </c>
      <c r="L163" s="40">
        <v>1690</v>
      </c>
      <c r="M163" s="40">
        <v>0</v>
      </c>
      <c r="N163" s="39">
        <f t="shared" si="2"/>
        <v>-1690</v>
      </c>
      <c r="O163" s="147" t="s">
        <v>333</v>
      </c>
      <c r="P163" s="43" t="s">
        <v>1306</v>
      </c>
      <c r="Q163" s="44" t="s">
        <v>1429</v>
      </c>
      <c r="R163" s="45" t="s">
        <v>333</v>
      </c>
      <c r="S163" s="80" t="s">
        <v>769</v>
      </c>
      <c r="T163" s="46" t="s">
        <v>0</v>
      </c>
      <c r="U163" s="81" t="s">
        <v>719</v>
      </c>
      <c r="V163" s="82" t="s">
        <v>327</v>
      </c>
      <c r="W163" s="83" t="s">
        <v>685</v>
      </c>
      <c r="X163" s="84" t="s">
        <v>41</v>
      </c>
      <c r="Y163" s="85">
        <v>7</v>
      </c>
      <c r="Z163" s="84" t="s">
        <v>41</v>
      </c>
      <c r="AA163" s="86">
        <v>0</v>
      </c>
      <c r="AB163" s="82"/>
      <c r="AC163" s="83"/>
      <c r="AD163" s="84"/>
      <c r="AE163" s="85"/>
      <c r="AF163" s="84"/>
      <c r="AG163" s="86"/>
      <c r="AH163" s="82"/>
      <c r="AI163" s="83"/>
      <c r="AJ163" s="84"/>
      <c r="AK163" s="85"/>
      <c r="AL163" s="84"/>
      <c r="AM163" s="86"/>
      <c r="AN163" s="74"/>
      <c r="AO163" s="47" t="s">
        <v>999</v>
      </c>
      <c r="AP163" s="35"/>
      <c r="AQ163" s="35"/>
      <c r="AR163" s="36"/>
    </row>
    <row r="164" spans="1:44" ht="64.5" customHeight="1" x14ac:dyDescent="0.15">
      <c r="B164" s="37">
        <v>142</v>
      </c>
      <c r="C164" s="38" t="s">
        <v>770</v>
      </c>
      <c r="D164" s="79" t="s">
        <v>615</v>
      </c>
      <c r="E164" s="79" t="s">
        <v>771</v>
      </c>
      <c r="F164" s="111">
        <v>0</v>
      </c>
      <c r="G164" s="39">
        <v>0</v>
      </c>
      <c r="H164" s="40">
        <v>0</v>
      </c>
      <c r="I164" s="44" t="s">
        <v>1151</v>
      </c>
      <c r="J164" s="41" t="s">
        <v>1026</v>
      </c>
      <c r="K164" s="42" t="s">
        <v>1020</v>
      </c>
      <c r="L164" s="40">
        <v>120</v>
      </c>
      <c r="M164" s="40">
        <v>16003</v>
      </c>
      <c r="N164" s="39">
        <f t="shared" si="2"/>
        <v>15883</v>
      </c>
      <c r="O164" s="147" t="s">
        <v>333</v>
      </c>
      <c r="P164" s="43" t="s">
        <v>1026</v>
      </c>
      <c r="Q164" s="44" t="s">
        <v>1430</v>
      </c>
      <c r="R164" s="45" t="s">
        <v>1664</v>
      </c>
      <c r="S164" s="80" t="s">
        <v>769</v>
      </c>
      <c r="T164" s="46" t="s">
        <v>592</v>
      </c>
      <c r="U164" s="81" t="s">
        <v>719</v>
      </c>
      <c r="V164" s="82" t="s">
        <v>327</v>
      </c>
      <c r="W164" s="83" t="s">
        <v>685</v>
      </c>
      <c r="X164" s="84" t="s">
        <v>656</v>
      </c>
      <c r="Y164" s="85">
        <v>8</v>
      </c>
      <c r="Z164" s="84" t="s">
        <v>618</v>
      </c>
      <c r="AA164" s="86">
        <v>0</v>
      </c>
      <c r="AB164" s="82"/>
      <c r="AC164" s="83"/>
      <c r="AD164" s="84"/>
      <c r="AE164" s="85"/>
      <c r="AF164" s="84"/>
      <c r="AG164" s="86"/>
      <c r="AH164" s="82"/>
      <c r="AI164" s="83"/>
      <c r="AJ164" s="84"/>
      <c r="AK164" s="85"/>
      <c r="AL164" s="84"/>
      <c r="AM164" s="86"/>
      <c r="AN164" s="74"/>
      <c r="AO164" s="47" t="s">
        <v>999</v>
      </c>
      <c r="AP164" s="35"/>
      <c r="AQ164" s="35"/>
      <c r="AR164" s="36"/>
    </row>
    <row r="165" spans="1:44" ht="81" customHeight="1" x14ac:dyDescent="0.15">
      <c r="A165" s="104"/>
      <c r="B165" s="37">
        <v>232</v>
      </c>
      <c r="C165" s="38" t="s">
        <v>628</v>
      </c>
      <c r="D165" s="79" t="s">
        <v>377</v>
      </c>
      <c r="E165" s="79" t="s">
        <v>627</v>
      </c>
      <c r="F165" s="111">
        <v>0</v>
      </c>
      <c r="G165" s="39">
        <v>0</v>
      </c>
      <c r="H165" s="40">
        <v>0</v>
      </c>
      <c r="I165" s="44" t="s">
        <v>1016</v>
      </c>
      <c r="J165" s="41" t="s">
        <v>1017</v>
      </c>
      <c r="K165" s="42" t="s">
        <v>1223</v>
      </c>
      <c r="L165" s="40">
        <v>0</v>
      </c>
      <c r="M165" s="40">
        <v>0</v>
      </c>
      <c r="N165" s="39">
        <f t="shared" si="2"/>
        <v>0</v>
      </c>
      <c r="O165" s="147" t="s">
        <v>333</v>
      </c>
      <c r="P165" s="43" t="s">
        <v>1302</v>
      </c>
      <c r="Q165" s="44" t="s">
        <v>1498</v>
      </c>
      <c r="R165" s="45" t="s">
        <v>333</v>
      </c>
      <c r="S165" s="80" t="s">
        <v>613</v>
      </c>
      <c r="T165" s="46" t="s">
        <v>0</v>
      </c>
      <c r="U165" s="81" t="s">
        <v>876</v>
      </c>
      <c r="V165" s="82" t="s">
        <v>327</v>
      </c>
      <c r="W165" s="83"/>
      <c r="X165" s="84"/>
      <c r="Y165" s="85">
        <v>251</v>
      </c>
      <c r="Z165" s="84" t="s">
        <v>41</v>
      </c>
      <c r="AA165" s="86">
        <v>0</v>
      </c>
      <c r="AB165" s="82"/>
      <c r="AC165" s="83"/>
      <c r="AD165" s="84"/>
      <c r="AE165" s="85"/>
      <c r="AF165" s="84"/>
      <c r="AG165" s="86"/>
      <c r="AH165" s="82"/>
      <c r="AI165" s="83"/>
      <c r="AJ165" s="84"/>
      <c r="AK165" s="85"/>
      <c r="AL165" s="84"/>
      <c r="AM165" s="86"/>
      <c r="AN165" s="74"/>
      <c r="AO165" s="47" t="s">
        <v>999</v>
      </c>
      <c r="AP165" s="35"/>
      <c r="AQ165" s="35"/>
      <c r="AR165" s="36"/>
    </row>
    <row r="166" spans="1:44" ht="81" customHeight="1" x14ac:dyDescent="0.15">
      <c r="A166" s="104"/>
      <c r="B166" s="37">
        <v>233</v>
      </c>
      <c r="C166" s="38" t="s">
        <v>862</v>
      </c>
      <c r="D166" s="79" t="s">
        <v>396</v>
      </c>
      <c r="E166" s="79" t="s">
        <v>731</v>
      </c>
      <c r="F166" s="111">
        <v>15520505</v>
      </c>
      <c r="G166" s="39">
        <v>15521</v>
      </c>
      <c r="H166" s="40">
        <v>15372</v>
      </c>
      <c r="I166" s="44" t="s">
        <v>1016</v>
      </c>
      <c r="J166" s="41" t="s">
        <v>1017</v>
      </c>
      <c r="K166" s="42" t="s">
        <v>1021</v>
      </c>
      <c r="L166" s="40">
        <v>17291</v>
      </c>
      <c r="M166" s="40">
        <v>12215</v>
      </c>
      <c r="N166" s="39">
        <f t="shared" si="2"/>
        <v>-5076</v>
      </c>
      <c r="O166" s="147" t="s">
        <v>333</v>
      </c>
      <c r="P166" s="43" t="s">
        <v>1302</v>
      </c>
      <c r="Q166" s="44" t="s">
        <v>1499</v>
      </c>
      <c r="R166" s="45" t="s">
        <v>333</v>
      </c>
      <c r="S166" s="80" t="s">
        <v>613</v>
      </c>
      <c r="T166" s="46" t="s">
        <v>0</v>
      </c>
      <c r="U166" s="81" t="s">
        <v>876</v>
      </c>
      <c r="V166" s="82" t="s">
        <v>327</v>
      </c>
      <c r="W166" s="83"/>
      <c r="X166" s="84"/>
      <c r="Y166" s="85">
        <v>252</v>
      </c>
      <c r="Z166" s="84" t="s">
        <v>333</v>
      </c>
      <c r="AA166" s="86">
        <v>0</v>
      </c>
      <c r="AB166" s="82"/>
      <c r="AC166" s="83"/>
      <c r="AD166" s="84"/>
      <c r="AE166" s="85"/>
      <c r="AF166" s="84"/>
      <c r="AG166" s="86"/>
      <c r="AH166" s="82"/>
      <c r="AI166" s="83"/>
      <c r="AJ166" s="84"/>
      <c r="AK166" s="85"/>
      <c r="AL166" s="84"/>
      <c r="AM166" s="86"/>
      <c r="AN166" s="74"/>
      <c r="AO166" s="47" t="s">
        <v>999</v>
      </c>
      <c r="AP166" s="35"/>
      <c r="AQ166" s="35"/>
      <c r="AR166" s="36"/>
    </row>
    <row r="167" spans="1:44" ht="81" customHeight="1" x14ac:dyDescent="0.15">
      <c r="A167" s="104"/>
      <c r="B167" s="37">
        <v>234</v>
      </c>
      <c r="C167" s="38" t="s">
        <v>629</v>
      </c>
      <c r="D167" s="79" t="s">
        <v>377</v>
      </c>
      <c r="E167" s="79" t="s">
        <v>604</v>
      </c>
      <c r="F167" s="111">
        <v>1492884</v>
      </c>
      <c r="G167" s="39">
        <v>1493</v>
      </c>
      <c r="H167" s="40">
        <v>1493</v>
      </c>
      <c r="I167" s="44" t="s">
        <v>1016</v>
      </c>
      <c r="J167" s="41" t="s">
        <v>1026</v>
      </c>
      <c r="K167" s="42" t="s">
        <v>1021</v>
      </c>
      <c r="L167" s="40">
        <v>7929</v>
      </c>
      <c r="M167" s="40">
        <v>0</v>
      </c>
      <c r="N167" s="39">
        <f t="shared" si="2"/>
        <v>-7929</v>
      </c>
      <c r="O167" s="147" t="s">
        <v>333</v>
      </c>
      <c r="P167" s="43" t="s">
        <v>1026</v>
      </c>
      <c r="Q167" s="44" t="s">
        <v>1500</v>
      </c>
      <c r="R167" s="45"/>
      <c r="S167" s="80" t="s">
        <v>776</v>
      </c>
      <c r="T167" s="46" t="s">
        <v>0</v>
      </c>
      <c r="U167" s="81" t="s">
        <v>876</v>
      </c>
      <c r="V167" s="82" t="s">
        <v>327</v>
      </c>
      <c r="W167" s="83"/>
      <c r="X167" s="84"/>
      <c r="Y167" s="85">
        <v>253</v>
      </c>
      <c r="Z167" s="84" t="s">
        <v>41</v>
      </c>
      <c r="AA167" s="86">
        <v>0</v>
      </c>
      <c r="AB167" s="82"/>
      <c r="AC167" s="83"/>
      <c r="AD167" s="84"/>
      <c r="AE167" s="85"/>
      <c r="AF167" s="84"/>
      <c r="AG167" s="86"/>
      <c r="AH167" s="82"/>
      <c r="AI167" s="83"/>
      <c r="AJ167" s="84"/>
      <c r="AK167" s="85"/>
      <c r="AL167" s="84"/>
      <c r="AM167" s="86"/>
      <c r="AN167" s="74"/>
      <c r="AO167" s="47" t="s">
        <v>999</v>
      </c>
      <c r="AP167" s="35"/>
      <c r="AQ167" s="35"/>
      <c r="AR167" s="36"/>
    </row>
    <row r="168" spans="1:44" ht="81" customHeight="1" x14ac:dyDescent="0.15">
      <c r="A168" s="104"/>
      <c r="B168" s="37">
        <v>235</v>
      </c>
      <c r="C168" s="38" t="s">
        <v>630</v>
      </c>
      <c r="D168" s="79" t="s">
        <v>396</v>
      </c>
      <c r="E168" s="79" t="s">
        <v>627</v>
      </c>
      <c r="F168" s="111">
        <v>0</v>
      </c>
      <c r="G168" s="39">
        <v>0</v>
      </c>
      <c r="H168" s="40">
        <v>0</v>
      </c>
      <c r="I168" s="44" t="s">
        <v>1016</v>
      </c>
      <c r="J168" s="41" t="s">
        <v>1017</v>
      </c>
      <c r="K168" s="42" t="s">
        <v>1162</v>
      </c>
      <c r="L168" s="40">
        <v>0</v>
      </c>
      <c r="M168" s="40">
        <v>6303</v>
      </c>
      <c r="N168" s="39">
        <f t="shared" si="2"/>
        <v>6303</v>
      </c>
      <c r="O168" s="147" t="s">
        <v>333</v>
      </c>
      <c r="P168" s="43" t="s">
        <v>1302</v>
      </c>
      <c r="Q168" s="44" t="s">
        <v>1501</v>
      </c>
      <c r="R168" s="45" t="s">
        <v>333</v>
      </c>
      <c r="S168" s="80" t="s">
        <v>776</v>
      </c>
      <c r="T168" s="46" t="s">
        <v>0</v>
      </c>
      <c r="U168" s="81" t="s">
        <v>876</v>
      </c>
      <c r="V168" s="82" t="s">
        <v>327</v>
      </c>
      <c r="W168" s="83"/>
      <c r="X168" s="84"/>
      <c r="Y168" s="85">
        <v>254</v>
      </c>
      <c r="Z168" s="84" t="s">
        <v>333</v>
      </c>
      <c r="AA168" s="86">
        <v>0</v>
      </c>
      <c r="AB168" s="82"/>
      <c r="AC168" s="83"/>
      <c r="AD168" s="84"/>
      <c r="AE168" s="85"/>
      <c r="AF168" s="84"/>
      <c r="AG168" s="86"/>
      <c r="AH168" s="82"/>
      <c r="AI168" s="83"/>
      <c r="AJ168" s="84"/>
      <c r="AK168" s="85"/>
      <c r="AL168" s="84"/>
      <c r="AM168" s="86"/>
      <c r="AN168" s="74"/>
      <c r="AO168" s="47" t="s">
        <v>999</v>
      </c>
      <c r="AP168" s="35"/>
      <c r="AQ168" s="35"/>
      <c r="AR168" s="36"/>
    </row>
    <row r="169" spans="1:44" ht="81" customHeight="1" x14ac:dyDescent="0.15">
      <c r="A169" s="104"/>
      <c r="B169" s="37">
        <v>236</v>
      </c>
      <c r="C169" s="38" t="s">
        <v>631</v>
      </c>
      <c r="D169" s="79" t="s">
        <v>396</v>
      </c>
      <c r="E169" s="79" t="s">
        <v>627</v>
      </c>
      <c r="F169" s="111">
        <v>0</v>
      </c>
      <c r="G169" s="39">
        <v>0</v>
      </c>
      <c r="H169" s="40"/>
      <c r="I169" s="44" t="s">
        <v>1016</v>
      </c>
      <c r="J169" s="41" t="s">
        <v>1026</v>
      </c>
      <c r="K169" s="42" t="s">
        <v>1224</v>
      </c>
      <c r="L169" s="40">
        <v>0</v>
      </c>
      <c r="M169" s="40">
        <v>4263</v>
      </c>
      <c r="N169" s="39">
        <f t="shared" si="2"/>
        <v>4263</v>
      </c>
      <c r="O169" s="147" t="s">
        <v>333</v>
      </c>
      <c r="P169" s="43" t="s">
        <v>1026</v>
      </c>
      <c r="Q169" s="44" t="s">
        <v>1502</v>
      </c>
      <c r="R169" s="45" t="s">
        <v>333</v>
      </c>
      <c r="S169" s="80" t="s">
        <v>776</v>
      </c>
      <c r="T169" s="46" t="s">
        <v>0</v>
      </c>
      <c r="U169" s="81" t="s">
        <v>876</v>
      </c>
      <c r="V169" s="82" t="s">
        <v>327</v>
      </c>
      <c r="W169" s="83"/>
      <c r="X169" s="84"/>
      <c r="Y169" s="85">
        <v>255</v>
      </c>
      <c r="Z169" s="84" t="s">
        <v>41</v>
      </c>
      <c r="AA169" s="86">
        <v>0</v>
      </c>
      <c r="AB169" s="82"/>
      <c r="AC169" s="83"/>
      <c r="AD169" s="84"/>
      <c r="AE169" s="85"/>
      <c r="AF169" s="84"/>
      <c r="AG169" s="86"/>
      <c r="AH169" s="82"/>
      <c r="AI169" s="83"/>
      <c r="AJ169" s="84"/>
      <c r="AK169" s="85"/>
      <c r="AL169" s="84"/>
      <c r="AM169" s="86"/>
      <c r="AN169" s="74"/>
      <c r="AO169" s="47" t="s">
        <v>999</v>
      </c>
      <c r="AP169" s="35"/>
      <c r="AQ169" s="35"/>
      <c r="AR169" s="36"/>
    </row>
    <row r="170" spans="1:44" ht="81" customHeight="1" x14ac:dyDescent="0.15">
      <c r="A170" s="104"/>
      <c r="B170" s="37">
        <v>237</v>
      </c>
      <c r="C170" s="38" t="s">
        <v>632</v>
      </c>
      <c r="D170" s="79" t="s">
        <v>377</v>
      </c>
      <c r="E170" s="79" t="s">
        <v>604</v>
      </c>
      <c r="F170" s="111">
        <v>0</v>
      </c>
      <c r="G170" s="39">
        <v>0</v>
      </c>
      <c r="H170" s="40"/>
      <c r="I170" s="44" t="s">
        <v>1016</v>
      </c>
      <c r="J170" s="41" t="s">
        <v>1017</v>
      </c>
      <c r="K170" s="42" t="s">
        <v>1225</v>
      </c>
      <c r="L170" s="40">
        <v>5725</v>
      </c>
      <c r="M170" s="40">
        <v>0</v>
      </c>
      <c r="N170" s="39">
        <f t="shared" si="2"/>
        <v>-5725</v>
      </c>
      <c r="O170" s="147" t="s">
        <v>333</v>
      </c>
      <c r="P170" s="43" t="s">
        <v>1302</v>
      </c>
      <c r="Q170" s="44" t="s">
        <v>1503</v>
      </c>
      <c r="R170" s="45" t="s">
        <v>333</v>
      </c>
      <c r="S170" s="80" t="s">
        <v>776</v>
      </c>
      <c r="T170" s="46" t="s">
        <v>0</v>
      </c>
      <c r="U170" s="81" t="s">
        <v>876</v>
      </c>
      <c r="V170" s="82" t="s">
        <v>327</v>
      </c>
      <c r="W170" s="83"/>
      <c r="X170" s="84"/>
      <c r="Y170" s="85">
        <v>256</v>
      </c>
      <c r="Z170" s="84" t="s">
        <v>333</v>
      </c>
      <c r="AA170" s="86">
        <v>0</v>
      </c>
      <c r="AB170" s="82"/>
      <c r="AC170" s="83"/>
      <c r="AD170" s="84"/>
      <c r="AE170" s="85"/>
      <c r="AF170" s="84"/>
      <c r="AG170" s="86"/>
      <c r="AH170" s="82"/>
      <c r="AI170" s="83"/>
      <c r="AJ170" s="84"/>
      <c r="AK170" s="85"/>
      <c r="AL170" s="84"/>
      <c r="AM170" s="86"/>
      <c r="AN170" s="74"/>
      <c r="AO170" s="47" t="s">
        <v>999</v>
      </c>
      <c r="AP170" s="35"/>
      <c r="AQ170" s="35"/>
      <c r="AR170" s="36"/>
    </row>
    <row r="171" spans="1:44" ht="81.75" customHeight="1" x14ac:dyDescent="0.15">
      <c r="A171" s="104"/>
      <c r="B171" s="37">
        <v>240</v>
      </c>
      <c r="C171" s="38" t="s">
        <v>864</v>
      </c>
      <c r="D171" s="79" t="s">
        <v>865</v>
      </c>
      <c r="E171" s="79" t="s">
        <v>717</v>
      </c>
      <c r="F171" s="111">
        <v>5065200</v>
      </c>
      <c r="G171" s="39">
        <v>5065</v>
      </c>
      <c r="H171" s="40">
        <v>5065</v>
      </c>
      <c r="I171" s="44" t="s">
        <v>1227</v>
      </c>
      <c r="J171" s="41" t="s">
        <v>1019</v>
      </c>
      <c r="K171" s="42" t="s">
        <v>1020</v>
      </c>
      <c r="L171" s="40">
        <v>0</v>
      </c>
      <c r="M171" s="40">
        <v>0</v>
      </c>
      <c r="N171" s="39">
        <f t="shared" si="2"/>
        <v>0</v>
      </c>
      <c r="O171" s="147" t="s">
        <v>333</v>
      </c>
      <c r="P171" s="43" t="s">
        <v>1306</v>
      </c>
      <c r="Q171" s="44" t="s">
        <v>1506</v>
      </c>
      <c r="R171" s="45" t="s">
        <v>333</v>
      </c>
      <c r="S171" s="80" t="s">
        <v>769</v>
      </c>
      <c r="T171" s="46" t="s">
        <v>0</v>
      </c>
      <c r="U171" s="81" t="s">
        <v>877</v>
      </c>
      <c r="V171" s="82" t="s">
        <v>327</v>
      </c>
      <c r="W171" s="83" t="s">
        <v>685</v>
      </c>
      <c r="X171" s="84" t="s">
        <v>41</v>
      </c>
      <c r="Y171" s="85">
        <v>14</v>
      </c>
      <c r="Z171" s="84" t="s">
        <v>41</v>
      </c>
      <c r="AA171" s="86">
        <v>0</v>
      </c>
      <c r="AB171" s="82"/>
      <c r="AC171" s="83"/>
      <c r="AD171" s="84"/>
      <c r="AE171" s="85"/>
      <c r="AF171" s="84"/>
      <c r="AG171" s="86"/>
      <c r="AH171" s="82"/>
      <c r="AI171" s="83"/>
      <c r="AJ171" s="84"/>
      <c r="AK171" s="85"/>
      <c r="AL171" s="84"/>
      <c r="AM171" s="86"/>
      <c r="AN171" s="74"/>
      <c r="AO171" s="47" t="s">
        <v>999</v>
      </c>
      <c r="AP171" s="35"/>
      <c r="AQ171" s="35"/>
      <c r="AR171" s="36"/>
    </row>
    <row r="172" spans="1:44" x14ac:dyDescent="0.15">
      <c r="B172" s="87"/>
      <c r="C172" s="88" t="s">
        <v>774</v>
      </c>
      <c r="D172" s="89"/>
      <c r="E172" s="89"/>
      <c r="F172" s="112"/>
      <c r="G172" s="90"/>
      <c r="H172" s="90"/>
      <c r="I172" s="93"/>
      <c r="J172" s="91"/>
      <c r="K172" s="92"/>
      <c r="L172" s="144"/>
      <c r="M172" s="90"/>
      <c r="N172" s="90">
        <f t="shared" si="2"/>
        <v>0</v>
      </c>
      <c r="O172" s="90"/>
      <c r="P172" s="89"/>
      <c r="Q172" s="93"/>
      <c r="R172" s="93"/>
      <c r="S172" s="89"/>
      <c r="T172" s="94"/>
      <c r="U172" s="95"/>
      <c r="V172" s="134"/>
      <c r="W172" s="135"/>
      <c r="X172" s="122"/>
      <c r="Y172" s="121"/>
      <c r="Z172" s="122"/>
      <c r="AA172" s="137"/>
      <c r="AB172" s="124"/>
      <c r="AC172" s="97"/>
      <c r="AD172" s="98"/>
      <c r="AE172" s="99"/>
      <c r="AF172" s="98"/>
      <c r="AG172" s="100"/>
      <c r="AH172" s="96"/>
      <c r="AI172" s="97"/>
      <c r="AJ172" s="98"/>
      <c r="AK172" s="99"/>
      <c r="AL172" s="98"/>
      <c r="AM172" s="100"/>
      <c r="AN172" s="96"/>
      <c r="AO172" s="94"/>
      <c r="AP172" s="101"/>
      <c r="AQ172" s="101"/>
      <c r="AR172" s="102"/>
    </row>
    <row r="173" spans="1:44" ht="60.75" customHeight="1" x14ac:dyDescent="0.15">
      <c r="B173" s="168">
        <v>143</v>
      </c>
      <c r="C173" s="38" t="s">
        <v>772</v>
      </c>
      <c r="D173" s="79" t="s">
        <v>405</v>
      </c>
      <c r="E173" s="79" t="s">
        <v>604</v>
      </c>
      <c r="F173" s="111">
        <v>16580916</v>
      </c>
      <c r="G173" s="39">
        <v>2310</v>
      </c>
      <c r="H173" s="40">
        <v>2208</v>
      </c>
      <c r="I173" s="44" t="s">
        <v>1016</v>
      </c>
      <c r="J173" s="41" t="s">
        <v>1017</v>
      </c>
      <c r="K173" s="42" t="s">
        <v>1152</v>
      </c>
      <c r="L173" s="40">
        <v>0</v>
      </c>
      <c r="M173" s="40">
        <v>0</v>
      </c>
      <c r="N173" s="39">
        <f t="shared" si="2"/>
        <v>0</v>
      </c>
      <c r="O173" s="147" t="s">
        <v>333</v>
      </c>
      <c r="P173" s="43" t="s">
        <v>1302</v>
      </c>
      <c r="Q173" s="44" t="s">
        <v>1699</v>
      </c>
      <c r="R173" s="45" t="s">
        <v>333</v>
      </c>
      <c r="S173" s="80" t="s">
        <v>773</v>
      </c>
      <c r="T173" s="46" t="s">
        <v>592</v>
      </c>
      <c r="U173" s="81" t="s">
        <v>755</v>
      </c>
      <c r="V173" s="82" t="s">
        <v>327</v>
      </c>
      <c r="W173" s="83"/>
      <c r="X173" s="84"/>
      <c r="Y173" s="85">
        <v>147</v>
      </c>
      <c r="Z173" s="84" t="s">
        <v>333</v>
      </c>
      <c r="AA173" s="86">
        <v>0</v>
      </c>
      <c r="AB173" s="82"/>
      <c r="AC173" s="83"/>
      <c r="AD173" s="84"/>
      <c r="AE173" s="85"/>
      <c r="AF173" s="84"/>
      <c r="AG173" s="86"/>
      <c r="AH173" s="82"/>
      <c r="AI173" s="83"/>
      <c r="AJ173" s="84"/>
      <c r="AK173" s="85"/>
      <c r="AL173" s="84"/>
      <c r="AM173" s="86"/>
      <c r="AN173" s="74"/>
      <c r="AO173" s="47" t="s">
        <v>1003</v>
      </c>
      <c r="AP173" s="35"/>
      <c r="AQ173" s="35"/>
      <c r="AR173" s="36"/>
    </row>
    <row r="174" spans="1:44" ht="66.75" customHeight="1" x14ac:dyDescent="0.15">
      <c r="B174" s="37">
        <v>144</v>
      </c>
      <c r="C174" s="38" t="s">
        <v>775</v>
      </c>
      <c r="D174" s="79" t="s">
        <v>396</v>
      </c>
      <c r="E174" s="79" t="s">
        <v>596</v>
      </c>
      <c r="F174" s="111">
        <v>0</v>
      </c>
      <c r="G174" s="39">
        <v>0</v>
      </c>
      <c r="H174" s="40"/>
      <c r="I174" s="44" t="s">
        <v>1153</v>
      </c>
      <c r="J174" s="41" t="s">
        <v>1019</v>
      </c>
      <c r="K174" s="42" t="s">
        <v>1020</v>
      </c>
      <c r="L174" s="40">
        <v>999</v>
      </c>
      <c r="M174" s="40">
        <v>0</v>
      </c>
      <c r="N174" s="39">
        <f t="shared" si="2"/>
        <v>-999</v>
      </c>
      <c r="O174" s="147" t="s">
        <v>333</v>
      </c>
      <c r="P174" s="43" t="s">
        <v>1306</v>
      </c>
      <c r="Q174" s="44" t="s">
        <v>1431</v>
      </c>
      <c r="R174" s="45" t="s">
        <v>333</v>
      </c>
      <c r="S174" s="80" t="s">
        <v>776</v>
      </c>
      <c r="T174" s="46" t="s">
        <v>0</v>
      </c>
      <c r="U174" s="81" t="s">
        <v>777</v>
      </c>
      <c r="V174" s="82" t="s">
        <v>327</v>
      </c>
      <c r="W174" s="83"/>
      <c r="X174" s="84"/>
      <c r="Y174" s="85">
        <v>148</v>
      </c>
      <c r="Z174" s="84" t="s">
        <v>333</v>
      </c>
      <c r="AA174" s="86">
        <v>0</v>
      </c>
      <c r="AB174" s="82"/>
      <c r="AC174" s="83"/>
      <c r="AD174" s="84"/>
      <c r="AE174" s="85"/>
      <c r="AF174" s="84"/>
      <c r="AG174" s="86"/>
      <c r="AH174" s="82"/>
      <c r="AI174" s="83"/>
      <c r="AJ174" s="84"/>
      <c r="AK174" s="85"/>
      <c r="AL174" s="84"/>
      <c r="AM174" s="86"/>
      <c r="AN174" s="74"/>
      <c r="AO174" s="47" t="s">
        <v>1005</v>
      </c>
      <c r="AP174" s="35"/>
      <c r="AQ174" s="35"/>
      <c r="AR174" s="36"/>
    </row>
    <row r="175" spans="1:44" x14ac:dyDescent="0.15">
      <c r="B175" s="125"/>
      <c r="C175" s="126" t="s">
        <v>778</v>
      </c>
      <c r="D175" s="127"/>
      <c r="E175" s="127"/>
      <c r="F175" s="128"/>
      <c r="G175" s="129"/>
      <c r="H175" s="129"/>
      <c r="I175" s="132"/>
      <c r="J175" s="130"/>
      <c r="K175" s="131"/>
      <c r="L175" s="145"/>
      <c r="M175" s="129"/>
      <c r="N175" s="129">
        <f t="shared" si="2"/>
        <v>0</v>
      </c>
      <c r="O175" s="129"/>
      <c r="P175" s="127"/>
      <c r="Q175" s="132"/>
      <c r="R175" s="132"/>
      <c r="S175" s="127"/>
      <c r="T175" s="120"/>
      <c r="U175" s="133"/>
      <c r="V175" s="134"/>
      <c r="W175" s="135"/>
      <c r="X175" s="122"/>
      <c r="Y175" s="121"/>
      <c r="Z175" s="122"/>
      <c r="AA175" s="123"/>
      <c r="AB175" s="96"/>
      <c r="AC175" s="97"/>
      <c r="AD175" s="98"/>
      <c r="AE175" s="99"/>
      <c r="AF175" s="98"/>
      <c r="AG175" s="100"/>
      <c r="AH175" s="96"/>
      <c r="AI175" s="97"/>
      <c r="AJ175" s="98"/>
      <c r="AK175" s="99"/>
      <c r="AL175" s="98"/>
      <c r="AM175" s="100"/>
      <c r="AN175" s="96"/>
      <c r="AO175" s="94"/>
      <c r="AP175" s="101"/>
      <c r="AQ175" s="101"/>
      <c r="AR175" s="102"/>
    </row>
    <row r="176" spans="1:44" ht="66" customHeight="1" x14ac:dyDescent="0.15">
      <c r="B176" s="37">
        <v>145</v>
      </c>
      <c r="C176" s="38" t="s">
        <v>614</v>
      </c>
      <c r="D176" s="79" t="s">
        <v>494</v>
      </c>
      <c r="E176" s="79" t="s">
        <v>604</v>
      </c>
      <c r="F176" s="111">
        <v>4521420</v>
      </c>
      <c r="G176" s="39">
        <v>4521</v>
      </c>
      <c r="H176" s="40">
        <v>4521</v>
      </c>
      <c r="I176" s="44" t="s">
        <v>1016</v>
      </c>
      <c r="J176" s="41" t="s">
        <v>1017</v>
      </c>
      <c r="K176" s="42" t="s">
        <v>1154</v>
      </c>
      <c r="L176" s="40">
        <v>0</v>
      </c>
      <c r="M176" s="40">
        <v>1729</v>
      </c>
      <c r="N176" s="39">
        <f t="shared" si="2"/>
        <v>1729</v>
      </c>
      <c r="O176" s="147" t="s">
        <v>333</v>
      </c>
      <c r="P176" s="43" t="s">
        <v>1310</v>
      </c>
      <c r="Q176" s="44" t="s">
        <v>1432</v>
      </c>
      <c r="R176" s="45" t="s">
        <v>333</v>
      </c>
      <c r="S176" s="80" t="s">
        <v>593</v>
      </c>
      <c r="T176" s="46" t="s">
        <v>592</v>
      </c>
      <c r="U176" s="81" t="s">
        <v>616</v>
      </c>
      <c r="V176" s="82" t="s">
        <v>327</v>
      </c>
      <c r="W176" s="83"/>
      <c r="X176" s="84"/>
      <c r="Y176" s="85">
        <v>149</v>
      </c>
      <c r="Z176" s="84" t="s">
        <v>618</v>
      </c>
      <c r="AA176" s="86">
        <v>0</v>
      </c>
      <c r="AB176" s="82"/>
      <c r="AC176" s="83"/>
      <c r="AD176" s="84"/>
      <c r="AE176" s="85"/>
      <c r="AF176" s="84"/>
      <c r="AG176" s="86"/>
      <c r="AH176" s="82"/>
      <c r="AI176" s="83"/>
      <c r="AJ176" s="84"/>
      <c r="AK176" s="85"/>
      <c r="AL176" s="84"/>
      <c r="AM176" s="86"/>
      <c r="AN176" s="74"/>
      <c r="AO176" s="47" t="s">
        <v>1002</v>
      </c>
      <c r="AP176" s="35"/>
      <c r="AQ176" s="35"/>
      <c r="AR176" s="36"/>
    </row>
    <row r="177" spans="2:44" x14ac:dyDescent="0.15">
      <c r="B177" s="125"/>
      <c r="C177" s="126" t="s">
        <v>783</v>
      </c>
      <c r="D177" s="127"/>
      <c r="E177" s="127"/>
      <c r="F177" s="128"/>
      <c r="G177" s="129"/>
      <c r="H177" s="129"/>
      <c r="I177" s="132"/>
      <c r="J177" s="130"/>
      <c r="K177" s="131"/>
      <c r="L177" s="145"/>
      <c r="M177" s="129"/>
      <c r="N177" s="129">
        <f t="shared" si="2"/>
        <v>0</v>
      </c>
      <c r="O177" s="129"/>
      <c r="P177" s="127"/>
      <c r="Q177" s="132"/>
      <c r="R177" s="132"/>
      <c r="S177" s="127"/>
      <c r="T177" s="120"/>
      <c r="U177" s="133"/>
      <c r="V177" s="134"/>
      <c r="W177" s="135"/>
      <c r="X177" s="122"/>
      <c r="Y177" s="121"/>
      <c r="Z177" s="122"/>
      <c r="AA177" s="123"/>
      <c r="AB177" s="124"/>
      <c r="AC177" s="97"/>
      <c r="AD177" s="98"/>
      <c r="AE177" s="99"/>
      <c r="AF177" s="98"/>
      <c r="AG177" s="100"/>
      <c r="AH177" s="96"/>
      <c r="AI177" s="97"/>
      <c r="AJ177" s="98"/>
      <c r="AK177" s="99"/>
      <c r="AL177" s="98"/>
      <c r="AM177" s="100"/>
      <c r="AN177" s="96"/>
      <c r="AO177" s="94"/>
      <c r="AP177" s="101"/>
      <c r="AQ177" s="101"/>
      <c r="AR177" s="102"/>
    </row>
    <row r="178" spans="2:44" ht="79.5" customHeight="1" x14ac:dyDescent="0.15">
      <c r="B178" s="37">
        <v>146</v>
      </c>
      <c r="C178" s="38" t="s">
        <v>381</v>
      </c>
      <c r="D178" s="79" t="s">
        <v>368</v>
      </c>
      <c r="E178" s="79" t="s">
        <v>676</v>
      </c>
      <c r="F178" s="111">
        <v>67460105</v>
      </c>
      <c r="G178" s="39">
        <v>67450</v>
      </c>
      <c r="H178" s="40">
        <v>67528</v>
      </c>
      <c r="I178" s="44" t="s">
        <v>1016</v>
      </c>
      <c r="J178" s="41" t="s">
        <v>1017</v>
      </c>
      <c r="K178" s="42" t="s">
        <v>1155</v>
      </c>
      <c r="L178" s="40">
        <v>27429</v>
      </c>
      <c r="M178" s="40">
        <v>39222</v>
      </c>
      <c r="N178" s="39">
        <f t="shared" si="2"/>
        <v>11793</v>
      </c>
      <c r="O178" s="147" t="s">
        <v>333</v>
      </c>
      <c r="P178" s="43" t="s">
        <v>1310</v>
      </c>
      <c r="Q178" s="44" t="s">
        <v>1433</v>
      </c>
      <c r="R178" s="45" t="s">
        <v>1665</v>
      </c>
      <c r="S178" s="80" t="s">
        <v>678</v>
      </c>
      <c r="T178" s="46" t="s">
        <v>592</v>
      </c>
      <c r="U178" s="81" t="s">
        <v>781</v>
      </c>
      <c r="V178" s="82" t="s">
        <v>327</v>
      </c>
      <c r="W178" s="83"/>
      <c r="X178" s="84"/>
      <c r="Y178" s="85">
        <v>150</v>
      </c>
      <c r="Z178" s="84" t="s">
        <v>618</v>
      </c>
      <c r="AA178" s="86">
        <v>0</v>
      </c>
      <c r="AB178" s="82"/>
      <c r="AC178" s="83"/>
      <c r="AD178" s="84"/>
      <c r="AE178" s="85"/>
      <c r="AF178" s="84"/>
      <c r="AG178" s="86"/>
      <c r="AH178" s="82"/>
      <c r="AI178" s="83"/>
      <c r="AJ178" s="84"/>
      <c r="AK178" s="85"/>
      <c r="AL178" s="84"/>
      <c r="AM178" s="86"/>
      <c r="AN178" s="74"/>
      <c r="AO178" s="47" t="s">
        <v>1000</v>
      </c>
      <c r="AP178" s="35"/>
      <c r="AQ178" s="35"/>
      <c r="AR178" s="36"/>
    </row>
    <row r="179" spans="2:44" ht="206.25" customHeight="1" x14ac:dyDescent="0.15">
      <c r="B179" s="37">
        <v>147</v>
      </c>
      <c r="C179" s="38" t="s">
        <v>779</v>
      </c>
      <c r="D179" s="79" t="s">
        <v>405</v>
      </c>
      <c r="E179" s="79" t="s">
        <v>599</v>
      </c>
      <c r="F179" s="111">
        <v>53020</v>
      </c>
      <c r="G179" s="39">
        <v>53</v>
      </c>
      <c r="H179" s="40">
        <v>49</v>
      </c>
      <c r="I179" s="44" t="s">
        <v>1156</v>
      </c>
      <c r="J179" s="41" t="s">
        <v>1017</v>
      </c>
      <c r="K179" s="42" t="s">
        <v>1020</v>
      </c>
      <c r="L179" s="40">
        <v>48</v>
      </c>
      <c r="M179" s="40">
        <v>37</v>
      </c>
      <c r="N179" s="39">
        <f t="shared" si="2"/>
        <v>-11</v>
      </c>
      <c r="O179" s="40">
        <v>-10</v>
      </c>
      <c r="P179" s="43" t="s">
        <v>1313</v>
      </c>
      <c r="Q179" s="44" t="s">
        <v>1584</v>
      </c>
      <c r="R179" s="45" t="s">
        <v>333</v>
      </c>
      <c r="S179" s="80" t="s">
        <v>638</v>
      </c>
      <c r="T179" s="46" t="s">
        <v>0</v>
      </c>
      <c r="U179" s="81" t="s">
        <v>782</v>
      </c>
      <c r="V179" s="82" t="s">
        <v>327</v>
      </c>
      <c r="W179" s="83"/>
      <c r="X179" s="84"/>
      <c r="Y179" s="85">
        <v>151</v>
      </c>
      <c r="Z179" s="84" t="s">
        <v>333</v>
      </c>
      <c r="AA179" s="86">
        <v>0</v>
      </c>
      <c r="AB179" s="82"/>
      <c r="AC179" s="83"/>
      <c r="AD179" s="84"/>
      <c r="AE179" s="85"/>
      <c r="AF179" s="84"/>
      <c r="AG179" s="86"/>
      <c r="AH179" s="82"/>
      <c r="AI179" s="83"/>
      <c r="AJ179" s="84"/>
      <c r="AK179" s="85"/>
      <c r="AL179" s="84"/>
      <c r="AM179" s="86"/>
      <c r="AN179" s="74"/>
      <c r="AO179" s="47" t="s">
        <v>998</v>
      </c>
      <c r="AP179" s="35"/>
      <c r="AQ179" s="35"/>
      <c r="AR179" s="36"/>
    </row>
    <row r="180" spans="2:44" ht="81.75" customHeight="1" x14ac:dyDescent="0.15">
      <c r="B180" s="37">
        <v>148</v>
      </c>
      <c r="C180" s="38" t="s">
        <v>780</v>
      </c>
      <c r="D180" s="79" t="s">
        <v>392</v>
      </c>
      <c r="E180" s="79" t="s">
        <v>599</v>
      </c>
      <c r="F180" s="111">
        <v>2599478</v>
      </c>
      <c r="G180" s="39">
        <v>2599</v>
      </c>
      <c r="H180" s="40">
        <v>2599</v>
      </c>
      <c r="I180" s="44" t="s">
        <v>1016</v>
      </c>
      <c r="J180" s="41" t="s">
        <v>1017</v>
      </c>
      <c r="K180" s="42" t="s">
        <v>1157</v>
      </c>
      <c r="L180" s="40">
        <v>2599</v>
      </c>
      <c r="M180" s="40">
        <v>2663</v>
      </c>
      <c r="N180" s="39">
        <f t="shared" si="2"/>
        <v>64</v>
      </c>
      <c r="O180" s="147" t="s">
        <v>333</v>
      </c>
      <c r="P180" s="43" t="s">
        <v>1302</v>
      </c>
      <c r="Q180" s="44" t="s">
        <v>1434</v>
      </c>
      <c r="R180" s="45"/>
      <c r="S180" s="80" t="s">
        <v>638</v>
      </c>
      <c r="T180" s="46" t="s">
        <v>0</v>
      </c>
      <c r="U180" s="81" t="s">
        <v>548</v>
      </c>
      <c r="V180" s="82" t="s">
        <v>327</v>
      </c>
      <c r="W180" s="83"/>
      <c r="X180" s="84"/>
      <c r="Y180" s="85">
        <v>152</v>
      </c>
      <c r="Z180" s="84" t="s">
        <v>618</v>
      </c>
      <c r="AA180" s="86">
        <v>0</v>
      </c>
      <c r="AB180" s="82"/>
      <c r="AC180" s="83"/>
      <c r="AD180" s="84"/>
      <c r="AE180" s="85"/>
      <c r="AF180" s="84"/>
      <c r="AG180" s="86"/>
      <c r="AH180" s="82"/>
      <c r="AI180" s="83"/>
      <c r="AJ180" s="84"/>
      <c r="AK180" s="85"/>
      <c r="AL180" s="84"/>
      <c r="AM180" s="86"/>
      <c r="AN180" s="74"/>
      <c r="AO180" s="47" t="s">
        <v>1001</v>
      </c>
      <c r="AP180" s="35"/>
      <c r="AQ180" s="35"/>
      <c r="AR180" s="36"/>
    </row>
    <row r="181" spans="2:44" x14ac:dyDescent="0.15">
      <c r="B181" s="125"/>
      <c r="C181" s="126" t="s">
        <v>784</v>
      </c>
      <c r="D181" s="127"/>
      <c r="E181" s="127"/>
      <c r="F181" s="128"/>
      <c r="G181" s="129"/>
      <c r="H181" s="129"/>
      <c r="I181" s="132"/>
      <c r="J181" s="130"/>
      <c r="K181" s="131"/>
      <c r="L181" s="145"/>
      <c r="M181" s="129"/>
      <c r="N181" s="129">
        <f t="shared" si="2"/>
        <v>0</v>
      </c>
      <c r="O181" s="129"/>
      <c r="P181" s="127"/>
      <c r="Q181" s="132"/>
      <c r="R181" s="132"/>
      <c r="S181" s="127"/>
      <c r="T181" s="120"/>
      <c r="U181" s="133"/>
      <c r="V181" s="134"/>
      <c r="W181" s="135"/>
      <c r="X181" s="122"/>
      <c r="Y181" s="121"/>
      <c r="Z181" s="122"/>
      <c r="AA181" s="123"/>
      <c r="AB181" s="124"/>
      <c r="AC181" s="97"/>
      <c r="AD181" s="98"/>
      <c r="AE181" s="99"/>
      <c r="AF181" s="98"/>
      <c r="AG181" s="100"/>
      <c r="AH181" s="96"/>
      <c r="AI181" s="97"/>
      <c r="AJ181" s="98"/>
      <c r="AK181" s="99"/>
      <c r="AL181" s="98"/>
      <c r="AM181" s="100"/>
      <c r="AN181" s="96"/>
      <c r="AO181" s="94"/>
      <c r="AP181" s="101"/>
      <c r="AQ181" s="101"/>
      <c r="AR181" s="102"/>
    </row>
    <row r="182" spans="2:44" ht="81.75" customHeight="1" x14ac:dyDescent="0.15">
      <c r="B182" s="37">
        <v>149</v>
      </c>
      <c r="C182" s="38" t="s">
        <v>785</v>
      </c>
      <c r="D182" s="79" t="s">
        <v>405</v>
      </c>
      <c r="E182" s="79" t="s">
        <v>676</v>
      </c>
      <c r="F182" s="111">
        <v>59304969</v>
      </c>
      <c r="G182" s="39">
        <v>59305</v>
      </c>
      <c r="H182" s="40">
        <v>59299</v>
      </c>
      <c r="I182" s="44" t="s">
        <v>1016</v>
      </c>
      <c r="J182" s="41" t="s">
        <v>1026</v>
      </c>
      <c r="K182" s="42" t="s">
        <v>1158</v>
      </c>
      <c r="L182" s="40">
        <v>56170</v>
      </c>
      <c r="M182" s="40">
        <v>57900</v>
      </c>
      <c r="N182" s="39">
        <f t="shared" si="2"/>
        <v>1730</v>
      </c>
      <c r="O182" s="147" t="s">
        <v>333</v>
      </c>
      <c r="P182" s="43" t="s">
        <v>1026</v>
      </c>
      <c r="Q182" s="44" t="s">
        <v>1435</v>
      </c>
      <c r="R182" s="45" t="s">
        <v>333</v>
      </c>
      <c r="S182" s="80" t="s">
        <v>678</v>
      </c>
      <c r="T182" s="46" t="s">
        <v>592</v>
      </c>
      <c r="U182" s="81" t="s">
        <v>788</v>
      </c>
      <c r="V182" s="82" t="s">
        <v>327</v>
      </c>
      <c r="W182" s="83"/>
      <c r="X182" s="84"/>
      <c r="Y182" s="85">
        <v>153</v>
      </c>
      <c r="Z182" s="84" t="s">
        <v>333</v>
      </c>
      <c r="AA182" s="86">
        <v>0</v>
      </c>
      <c r="AB182" s="82"/>
      <c r="AC182" s="83"/>
      <c r="AD182" s="84"/>
      <c r="AE182" s="85"/>
      <c r="AF182" s="84"/>
      <c r="AG182" s="86"/>
      <c r="AH182" s="82"/>
      <c r="AI182" s="83"/>
      <c r="AJ182" s="84"/>
      <c r="AK182" s="85"/>
      <c r="AL182" s="84"/>
      <c r="AM182" s="86"/>
      <c r="AN182" s="74"/>
      <c r="AO182" s="47" t="s">
        <v>1000</v>
      </c>
      <c r="AP182" s="35"/>
      <c r="AQ182" s="35"/>
      <c r="AR182" s="36"/>
    </row>
    <row r="183" spans="2:44" ht="81.75" customHeight="1" x14ac:dyDescent="0.15">
      <c r="B183" s="37">
        <v>150</v>
      </c>
      <c r="C183" s="38" t="s">
        <v>786</v>
      </c>
      <c r="D183" s="79" t="s">
        <v>405</v>
      </c>
      <c r="E183" s="79" t="s">
        <v>676</v>
      </c>
      <c r="F183" s="111">
        <v>28192720</v>
      </c>
      <c r="G183" s="39">
        <v>28193</v>
      </c>
      <c r="H183" s="40">
        <v>28204</v>
      </c>
      <c r="I183" s="44" t="s">
        <v>1016</v>
      </c>
      <c r="J183" s="41" t="s">
        <v>1026</v>
      </c>
      <c r="K183" s="42" t="s">
        <v>1159</v>
      </c>
      <c r="L183" s="40">
        <v>21006</v>
      </c>
      <c r="M183" s="40">
        <v>0</v>
      </c>
      <c r="N183" s="39">
        <f t="shared" si="2"/>
        <v>-21006</v>
      </c>
      <c r="O183" s="147" t="s">
        <v>333</v>
      </c>
      <c r="P183" s="43" t="s">
        <v>1026</v>
      </c>
      <c r="Q183" s="44" t="s">
        <v>1436</v>
      </c>
      <c r="R183" s="45" t="s">
        <v>333</v>
      </c>
      <c r="S183" s="80" t="s">
        <v>787</v>
      </c>
      <c r="T183" s="46" t="s">
        <v>592</v>
      </c>
      <c r="U183" s="81" t="s">
        <v>386</v>
      </c>
      <c r="V183" s="82" t="s">
        <v>327</v>
      </c>
      <c r="W183" s="83"/>
      <c r="X183" s="84"/>
      <c r="Y183" s="85">
        <v>154</v>
      </c>
      <c r="Z183" s="84" t="s">
        <v>618</v>
      </c>
      <c r="AA183" s="86">
        <v>0</v>
      </c>
      <c r="AB183" s="82"/>
      <c r="AC183" s="83"/>
      <c r="AD183" s="84"/>
      <c r="AE183" s="85"/>
      <c r="AF183" s="84"/>
      <c r="AG183" s="86"/>
      <c r="AH183" s="82"/>
      <c r="AI183" s="83"/>
      <c r="AJ183" s="84"/>
      <c r="AK183" s="85"/>
      <c r="AL183" s="84"/>
      <c r="AM183" s="86"/>
      <c r="AN183" s="74"/>
      <c r="AO183" s="47" t="s">
        <v>1003</v>
      </c>
      <c r="AP183" s="35" t="s">
        <v>26</v>
      </c>
      <c r="AQ183" s="35"/>
      <c r="AR183" s="36"/>
    </row>
    <row r="184" spans="2:44" x14ac:dyDescent="0.15">
      <c r="B184" s="87"/>
      <c r="C184" s="88" t="s">
        <v>1013</v>
      </c>
      <c r="D184" s="89"/>
      <c r="E184" s="89"/>
      <c r="F184" s="112"/>
      <c r="G184" s="90"/>
      <c r="H184" s="90"/>
      <c r="I184" s="93"/>
      <c r="J184" s="91"/>
      <c r="K184" s="92"/>
      <c r="L184" s="144"/>
      <c r="M184" s="90"/>
      <c r="N184" s="90">
        <f t="shared" si="2"/>
        <v>0</v>
      </c>
      <c r="O184" s="90"/>
      <c r="P184" s="89"/>
      <c r="Q184" s="93"/>
      <c r="R184" s="93"/>
      <c r="S184" s="89"/>
      <c r="T184" s="94"/>
      <c r="U184" s="95"/>
      <c r="V184" s="134"/>
      <c r="W184" s="135"/>
      <c r="X184" s="122"/>
      <c r="Y184" s="121"/>
      <c r="Z184" s="122"/>
      <c r="AA184" s="123"/>
      <c r="AB184" s="124"/>
      <c r="AC184" s="97"/>
      <c r="AD184" s="98"/>
      <c r="AE184" s="99"/>
      <c r="AF184" s="98"/>
      <c r="AG184" s="100"/>
      <c r="AH184" s="96"/>
      <c r="AI184" s="97"/>
      <c r="AJ184" s="98"/>
      <c r="AK184" s="99"/>
      <c r="AL184" s="98"/>
      <c r="AM184" s="100"/>
      <c r="AN184" s="96"/>
      <c r="AO184" s="94"/>
      <c r="AP184" s="101"/>
      <c r="AQ184" s="101"/>
      <c r="AR184" s="102"/>
    </row>
    <row r="185" spans="2:44" ht="83.25" customHeight="1" x14ac:dyDescent="0.15">
      <c r="B185" s="37">
        <v>151</v>
      </c>
      <c r="C185" s="38" t="s">
        <v>473</v>
      </c>
      <c r="D185" s="79" t="s">
        <v>368</v>
      </c>
      <c r="E185" s="79" t="s">
        <v>676</v>
      </c>
      <c r="F185" s="111">
        <v>3123594</v>
      </c>
      <c r="G185" s="39">
        <v>3258</v>
      </c>
      <c r="H185" s="40">
        <v>3258</v>
      </c>
      <c r="I185" s="44" t="s">
        <v>1097</v>
      </c>
      <c r="J185" s="41" t="s">
        <v>1017</v>
      </c>
      <c r="K185" s="42" t="s">
        <v>1160</v>
      </c>
      <c r="L185" s="40">
        <v>1407</v>
      </c>
      <c r="M185" s="40">
        <v>1307</v>
      </c>
      <c r="N185" s="39">
        <f t="shared" si="2"/>
        <v>-100</v>
      </c>
      <c r="O185" s="147" t="s">
        <v>333</v>
      </c>
      <c r="P185" s="43" t="s">
        <v>1302</v>
      </c>
      <c r="Q185" s="44" t="s">
        <v>1437</v>
      </c>
      <c r="R185" s="45" t="s">
        <v>333</v>
      </c>
      <c r="S185" s="80" t="s">
        <v>696</v>
      </c>
      <c r="T185" s="46" t="s">
        <v>592</v>
      </c>
      <c r="U185" s="81" t="s">
        <v>789</v>
      </c>
      <c r="V185" s="82" t="s">
        <v>327</v>
      </c>
      <c r="W185" s="83"/>
      <c r="X185" s="84"/>
      <c r="Y185" s="85">
        <v>155</v>
      </c>
      <c r="Z185" s="84" t="s">
        <v>618</v>
      </c>
      <c r="AA185" s="86">
        <v>0</v>
      </c>
      <c r="AB185" s="82"/>
      <c r="AC185" s="83"/>
      <c r="AD185" s="84"/>
      <c r="AE185" s="85"/>
      <c r="AF185" s="84"/>
      <c r="AG185" s="86"/>
      <c r="AH185" s="82"/>
      <c r="AI185" s="83"/>
      <c r="AJ185" s="84"/>
      <c r="AK185" s="85"/>
      <c r="AL185" s="84"/>
      <c r="AM185" s="86"/>
      <c r="AN185" s="74"/>
      <c r="AO185" s="47" t="s">
        <v>1003</v>
      </c>
      <c r="AP185" s="35"/>
      <c r="AQ185" s="35"/>
      <c r="AR185" s="36"/>
    </row>
    <row r="186" spans="2:44" ht="83.25" customHeight="1" x14ac:dyDescent="0.15">
      <c r="B186" s="37">
        <v>152</v>
      </c>
      <c r="C186" s="38" t="s">
        <v>474</v>
      </c>
      <c r="D186" s="79" t="s">
        <v>407</v>
      </c>
      <c r="E186" s="79" t="s">
        <v>676</v>
      </c>
      <c r="F186" s="111">
        <v>3034541</v>
      </c>
      <c r="G186" s="39">
        <v>3035</v>
      </c>
      <c r="H186" s="40">
        <v>3035</v>
      </c>
      <c r="I186" s="44" t="s">
        <v>1016</v>
      </c>
      <c r="J186" s="41" t="s">
        <v>1017</v>
      </c>
      <c r="K186" s="42" t="s">
        <v>1161</v>
      </c>
      <c r="L186" s="40">
        <v>3083</v>
      </c>
      <c r="M186" s="40">
        <v>2744</v>
      </c>
      <c r="N186" s="39">
        <f t="shared" si="2"/>
        <v>-339</v>
      </c>
      <c r="O186" s="147" t="s">
        <v>333</v>
      </c>
      <c r="P186" s="43" t="s">
        <v>1302</v>
      </c>
      <c r="Q186" s="44" t="s">
        <v>1438</v>
      </c>
      <c r="R186" s="45" t="s">
        <v>333</v>
      </c>
      <c r="S186" s="80" t="s">
        <v>696</v>
      </c>
      <c r="T186" s="46" t="s">
        <v>592</v>
      </c>
      <c r="U186" s="81" t="s">
        <v>711</v>
      </c>
      <c r="V186" s="82" t="s">
        <v>327</v>
      </c>
      <c r="W186" s="83"/>
      <c r="X186" s="84"/>
      <c r="Y186" s="85">
        <v>156</v>
      </c>
      <c r="Z186" s="84" t="s">
        <v>618</v>
      </c>
      <c r="AA186" s="86">
        <v>0</v>
      </c>
      <c r="AB186" s="82"/>
      <c r="AC186" s="83"/>
      <c r="AD186" s="84"/>
      <c r="AE186" s="85"/>
      <c r="AF186" s="84"/>
      <c r="AG186" s="86"/>
      <c r="AH186" s="82"/>
      <c r="AI186" s="83"/>
      <c r="AJ186" s="84"/>
      <c r="AK186" s="85"/>
      <c r="AL186" s="84"/>
      <c r="AM186" s="86"/>
      <c r="AN186" s="74"/>
      <c r="AO186" s="47" t="s">
        <v>1003</v>
      </c>
      <c r="AP186" s="35"/>
      <c r="AQ186" s="35"/>
      <c r="AR186" s="36"/>
    </row>
    <row r="187" spans="2:44" ht="83.25" customHeight="1" x14ac:dyDescent="0.15">
      <c r="B187" s="37">
        <v>153</v>
      </c>
      <c r="C187" s="38" t="s">
        <v>475</v>
      </c>
      <c r="D187" s="79" t="s">
        <v>345</v>
      </c>
      <c r="E187" s="79" t="s">
        <v>615</v>
      </c>
      <c r="F187" s="111">
        <v>559408</v>
      </c>
      <c r="G187" s="39">
        <v>559</v>
      </c>
      <c r="H187" s="40">
        <v>538.1</v>
      </c>
      <c r="I187" s="44" t="s">
        <v>1016</v>
      </c>
      <c r="J187" s="41" t="s">
        <v>1019</v>
      </c>
      <c r="K187" s="42" t="s">
        <v>1162</v>
      </c>
      <c r="L187" s="40">
        <v>0</v>
      </c>
      <c r="M187" s="40">
        <v>0</v>
      </c>
      <c r="N187" s="39">
        <f t="shared" si="2"/>
        <v>0</v>
      </c>
      <c r="O187" s="147" t="s">
        <v>333</v>
      </c>
      <c r="P187" s="43" t="s">
        <v>1306</v>
      </c>
      <c r="Q187" s="44" t="s">
        <v>1439</v>
      </c>
      <c r="R187" s="45" t="s">
        <v>333</v>
      </c>
      <c r="S187" s="80" t="s">
        <v>696</v>
      </c>
      <c r="T187" s="46" t="s">
        <v>592</v>
      </c>
      <c r="U187" s="81" t="s">
        <v>711</v>
      </c>
      <c r="V187" s="82" t="s">
        <v>327</v>
      </c>
      <c r="W187" s="83"/>
      <c r="X187" s="84"/>
      <c r="Y187" s="85">
        <v>157</v>
      </c>
      <c r="Z187" s="84" t="s">
        <v>618</v>
      </c>
      <c r="AA187" s="86">
        <v>0</v>
      </c>
      <c r="AB187" s="82"/>
      <c r="AC187" s="83"/>
      <c r="AD187" s="84"/>
      <c r="AE187" s="85"/>
      <c r="AF187" s="84"/>
      <c r="AG187" s="86"/>
      <c r="AH187" s="82"/>
      <c r="AI187" s="83"/>
      <c r="AJ187" s="84"/>
      <c r="AK187" s="85"/>
      <c r="AL187" s="84"/>
      <c r="AM187" s="86"/>
      <c r="AN187" s="74"/>
      <c r="AO187" s="47" t="s">
        <v>1002</v>
      </c>
      <c r="AP187" s="35"/>
      <c r="AQ187" s="35"/>
      <c r="AR187" s="36"/>
    </row>
    <row r="188" spans="2:44" ht="83.25" customHeight="1" x14ac:dyDescent="0.15">
      <c r="B188" s="37">
        <v>154</v>
      </c>
      <c r="C188" s="38" t="s">
        <v>476</v>
      </c>
      <c r="D188" s="79" t="s">
        <v>398</v>
      </c>
      <c r="E188" s="79" t="s">
        <v>676</v>
      </c>
      <c r="F188" s="111">
        <v>1940185</v>
      </c>
      <c r="G188" s="39">
        <v>1940</v>
      </c>
      <c r="H188" s="40">
        <v>1940</v>
      </c>
      <c r="I188" s="44" t="s">
        <v>1016</v>
      </c>
      <c r="J188" s="41" t="s">
        <v>1017</v>
      </c>
      <c r="K188" s="42" t="s">
        <v>1163</v>
      </c>
      <c r="L188" s="40">
        <v>1483</v>
      </c>
      <c r="M188" s="40">
        <v>1483</v>
      </c>
      <c r="N188" s="39">
        <f t="shared" si="2"/>
        <v>0</v>
      </c>
      <c r="O188" s="147" t="s">
        <v>333</v>
      </c>
      <c r="P188" s="43" t="s">
        <v>1302</v>
      </c>
      <c r="Q188" s="44" t="s">
        <v>1440</v>
      </c>
      <c r="R188" s="45" t="s">
        <v>333</v>
      </c>
      <c r="S188" s="80" t="s">
        <v>696</v>
      </c>
      <c r="T188" s="46" t="s">
        <v>592</v>
      </c>
      <c r="U188" s="81" t="s">
        <v>711</v>
      </c>
      <c r="V188" s="82" t="s">
        <v>327</v>
      </c>
      <c r="W188" s="83"/>
      <c r="X188" s="84"/>
      <c r="Y188" s="85">
        <v>158</v>
      </c>
      <c r="Z188" s="84" t="s">
        <v>618</v>
      </c>
      <c r="AA188" s="86">
        <v>0</v>
      </c>
      <c r="AB188" s="82"/>
      <c r="AC188" s="83"/>
      <c r="AD188" s="84"/>
      <c r="AE188" s="85"/>
      <c r="AF188" s="84"/>
      <c r="AG188" s="86"/>
      <c r="AH188" s="82"/>
      <c r="AI188" s="83"/>
      <c r="AJ188" s="84"/>
      <c r="AK188" s="85"/>
      <c r="AL188" s="84"/>
      <c r="AM188" s="86"/>
      <c r="AN188" s="74"/>
      <c r="AO188" s="47" t="s">
        <v>1001</v>
      </c>
      <c r="AP188" s="35"/>
      <c r="AQ188" s="35"/>
      <c r="AR188" s="36"/>
    </row>
    <row r="189" spans="2:44" ht="83.25" customHeight="1" x14ac:dyDescent="0.15">
      <c r="B189" s="37">
        <v>155</v>
      </c>
      <c r="C189" s="38" t="s">
        <v>497</v>
      </c>
      <c r="D189" s="79" t="s">
        <v>414</v>
      </c>
      <c r="E189" s="79" t="s">
        <v>676</v>
      </c>
      <c r="F189" s="111">
        <v>657909</v>
      </c>
      <c r="G189" s="39">
        <v>658</v>
      </c>
      <c r="H189" s="40">
        <v>655</v>
      </c>
      <c r="I189" s="44" t="s">
        <v>1016</v>
      </c>
      <c r="J189" s="41" t="s">
        <v>1017</v>
      </c>
      <c r="K189" s="42" t="s">
        <v>1071</v>
      </c>
      <c r="L189" s="40">
        <v>433</v>
      </c>
      <c r="M189" s="40">
        <v>243</v>
      </c>
      <c r="N189" s="39">
        <f t="shared" si="2"/>
        <v>-190</v>
      </c>
      <c r="O189" s="147" t="s">
        <v>333</v>
      </c>
      <c r="P189" s="43" t="s">
        <v>1302</v>
      </c>
      <c r="Q189" s="44" t="s">
        <v>1441</v>
      </c>
      <c r="R189" s="45" t="s">
        <v>333</v>
      </c>
      <c r="S189" s="80" t="s">
        <v>696</v>
      </c>
      <c r="T189" s="46" t="s">
        <v>592</v>
      </c>
      <c r="U189" s="81" t="s">
        <v>709</v>
      </c>
      <c r="V189" s="82" t="s">
        <v>327</v>
      </c>
      <c r="W189" s="83"/>
      <c r="X189" s="84"/>
      <c r="Y189" s="85">
        <v>159</v>
      </c>
      <c r="Z189" s="84" t="s">
        <v>618</v>
      </c>
      <c r="AA189" s="86">
        <v>0</v>
      </c>
      <c r="AB189" s="82"/>
      <c r="AC189" s="83"/>
      <c r="AD189" s="84"/>
      <c r="AE189" s="85"/>
      <c r="AF189" s="84"/>
      <c r="AG189" s="86"/>
      <c r="AH189" s="82"/>
      <c r="AI189" s="83"/>
      <c r="AJ189" s="84"/>
      <c r="AK189" s="85"/>
      <c r="AL189" s="84"/>
      <c r="AM189" s="86"/>
      <c r="AN189" s="74"/>
      <c r="AO189" s="47" t="s">
        <v>1002</v>
      </c>
      <c r="AP189" s="35"/>
      <c r="AQ189" s="35"/>
      <c r="AR189" s="36"/>
    </row>
    <row r="190" spans="2:44" ht="83.25" customHeight="1" x14ac:dyDescent="0.15">
      <c r="B190" s="37">
        <v>156</v>
      </c>
      <c r="C190" s="38" t="s">
        <v>498</v>
      </c>
      <c r="D190" s="79" t="s">
        <v>335</v>
      </c>
      <c r="E190" s="79" t="s">
        <v>676</v>
      </c>
      <c r="F190" s="111">
        <v>1400604</v>
      </c>
      <c r="G190" s="39">
        <v>1401</v>
      </c>
      <c r="H190" s="40">
        <v>1281</v>
      </c>
      <c r="I190" s="44" t="s">
        <v>1016</v>
      </c>
      <c r="J190" s="41" t="s">
        <v>1026</v>
      </c>
      <c r="K190" s="42" t="s">
        <v>1164</v>
      </c>
      <c r="L190" s="40">
        <v>1284</v>
      </c>
      <c r="M190" s="40">
        <v>1766</v>
      </c>
      <c r="N190" s="39">
        <f t="shared" si="2"/>
        <v>482</v>
      </c>
      <c r="O190" s="147" t="s">
        <v>333</v>
      </c>
      <c r="P190" s="43" t="s">
        <v>1026</v>
      </c>
      <c r="Q190" s="44" t="s">
        <v>1442</v>
      </c>
      <c r="R190" s="45" t="s">
        <v>333</v>
      </c>
      <c r="S190" s="80" t="s">
        <v>696</v>
      </c>
      <c r="T190" s="46" t="s">
        <v>592</v>
      </c>
      <c r="U190" s="81" t="s">
        <v>698</v>
      </c>
      <c r="V190" s="82" t="s">
        <v>327</v>
      </c>
      <c r="W190" s="83"/>
      <c r="X190" s="84"/>
      <c r="Y190" s="85">
        <v>160</v>
      </c>
      <c r="Z190" s="84" t="s">
        <v>618</v>
      </c>
      <c r="AA190" s="86">
        <v>0</v>
      </c>
      <c r="AB190" s="82"/>
      <c r="AC190" s="83"/>
      <c r="AD190" s="84"/>
      <c r="AE190" s="85"/>
      <c r="AF190" s="84"/>
      <c r="AG190" s="86"/>
      <c r="AH190" s="82"/>
      <c r="AI190" s="83"/>
      <c r="AJ190" s="84"/>
      <c r="AK190" s="85"/>
      <c r="AL190" s="84"/>
      <c r="AM190" s="86"/>
      <c r="AN190" s="74"/>
      <c r="AO190" s="47" t="s">
        <v>1003</v>
      </c>
      <c r="AP190" s="35"/>
      <c r="AQ190" s="35"/>
      <c r="AR190" s="36"/>
    </row>
    <row r="191" spans="2:44" ht="94.5" customHeight="1" x14ac:dyDescent="0.15">
      <c r="B191" s="37">
        <v>157</v>
      </c>
      <c r="C191" s="38" t="s">
        <v>504</v>
      </c>
      <c r="D191" s="79" t="s">
        <v>337</v>
      </c>
      <c r="E191" s="79" t="s">
        <v>676</v>
      </c>
      <c r="F191" s="111">
        <v>534050</v>
      </c>
      <c r="G191" s="39">
        <v>534</v>
      </c>
      <c r="H191" s="40">
        <v>532</v>
      </c>
      <c r="I191" s="44" t="s">
        <v>1016</v>
      </c>
      <c r="J191" s="41" t="s">
        <v>1017</v>
      </c>
      <c r="K191" s="42" t="s">
        <v>1165</v>
      </c>
      <c r="L191" s="40">
        <v>565</v>
      </c>
      <c r="M191" s="40">
        <v>294</v>
      </c>
      <c r="N191" s="39">
        <f t="shared" si="2"/>
        <v>-271</v>
      </c>
      <c r="O191" s="40">
        <v>-100</v>
      </c>
      <c r="P191" s="43" t="s">
        <v>1313</v>
      </c>
      <c r="Q191" s="44" t="s">
        <v>1443</v>
      </c>
      <c r="R191" s="45" t="s">
        <v>1666</v>
      </c>
      <c r="S191" s="80" t="s">
        <v>696</v>
      </c>
      <c r="T191" s="46" t="s">
        <v>592</v>
      </c>
      <c r="U191" s="81" t="s">
        <v>698</v>
      </c>
      <c r="V191" s="82" t="s">
        <v>327</v>
      </c>
      <c r="W191" s="83"/>
      <c r="X191" s="84"/>
      <c r="Y191" s="85">
        <v>161</v>
      </c>
      <c r="Z191" s="84" t="s">
        <v>618</v>
      </c>
      <c r="AA191" s="86">
        <v>0</v>
      </c>
      <c r="AB191" s="82"/>
      <c r="AC191" s="83"/>
      <c r="AD191" s="84"/>
      <c r="AE191" s="85"/>
      <c r="AF191" s="84"/>
      <c r="AG191" s="86"/>
      <c r="AH191" s="82"/>
      <c r="AI191" s="83"/>
      <c r="AJ191" s="84"/>
      <c r="AK191" s="85"/>
      <c r="AL191" s="84"/>
      <c r="AM191" s="86"/>
      <c r="AN191" s="74"/>
      <c r="AO191" s="47" t="s">
        <v>1002</v>
      </c>
      <c r="AP191" s="35"/>
      <c r="AQ191" s="35"/>
      <c r="AR191" s="36"/>
    </row>
    <row r="192" spans="2:44" x14ac:dyDescent="0.15">
      <c r="B192" s="125"/>
      <c r="C192" s="126" t="s">
        <v>1014</v>
      </c>
      <c r="D192" s="127"/>
      <c r="E192" s="127"/>
      <c r="F192" s="128"/>
      <c r="G192" s="129"/>
      <c r="H192" s="129"/>
      <c r="I192" s="132"/>
      <c r="J192" s="130"/>
      <c r="K192" s="131"/>
      <c r="L192" s="145"/>
      <c r="M192" s="129"/>
      <c r="N192" s="129">
        <f t="shared" si="2"/>
        <v>0</v>
      </c>
      <c r="O192" s="129"/>
      <c r="P192" s="127"/>
      <c r="Q192" s="132"/>
      <c r="R192" s="132"/>
      <c r="S192" s="127"/>
      <c r="T192" s="120"/>
      <c r="U192" s="133"/>
      <c r="V192" s="134"/>
      <c r="W192" s="135"/>
      <c r="X192" s="122"/>
      <c r="Y192" s="121"/>
      <c r="Z192" s="122"/>
      <c r="AA192" s="123"/>
      <c r="AB192" s="124"/>
      <c r="AC192" s="135"/>
      <c r="AD192" s="122"/>
      <c r="AE192" s="99"/>
      <c r="AF192" s="98"/>
      <c r="AG192" s="100"/>
      <c r="AH192" s="96"/>
      <c r="AI192" s="97"/>
      <c r="AJ192" s="98"/>
      <c r="AK192" s="99"/>
      <c r="AL192" s="98"/>
      <c r="AM192" s="100"/>
      <c r="AN192" s="96"/>
      <c r="AO192" s="94"/>
      <c r="AP192" s="101"/>
      <c r="AQ192" s="101"/>
      <c r="AR192" s="102"/>
    </row>
    <row r="193" spans="2:44" ht="86.25" customHeight="1" x14ac:dyDescent="0.15">
      <c r="B193" s="37">
        <v>158</v>
      </c>
      <c r="C193" s="38" t="s">
        <v>806</v>
      </c>
      <c r="D193" s="79" t="s">
        <v>392</v>
      </c>
      <c r="E193" s="79" t="s">
        <v>731</v>
      </c>
      <c r="F193" s="111">
        <v>159689</v>
      </c>
      <c r="G193" s="39">
        <v>160</v>
      </c>
      <c r="H193" s="40">
        <v>160</v>
      </c>
      <c r="I193" s="44" t="s">
        <v>1016</v>
      </c>
      <c r="J193" s="41" t="s">
        <v>1026</v>
      </c>
      <c r="K193" s="42" t="s">
        <v>1166</v>
      </c>
      <c r="L193" s="40">
        <v>26016</v>
      </c>
      <c r="M193" s="40">
        <v>12673</v>
      </c>
      <c r="N193" s="39">
        <f t="shared" si="2"/>
        <v>-13343</v>
      </c>
      <c r="O193" s="147" t="s">
        <v>333</v>
      </c>
      <c r="P193" s="43" t="s">
        <v>1026</v>
      </c>
      <c r="Q193" s="44" t="s">
        <v>1435</v>
      </c>
      <c r="R193" s="45" t="s">
        <v>333</v>
      </c>
      <c r="S193" s="80" t="s">
        <v>696</v>
      </c>
      <c r="T193" s="46" t="s">
        <v>592</v>
      </c>
      <c r="U193" s="81" t="s">
        <v>386</v>
      </c>
      <c r="V193" s="82" t="s">
        <v>327</v>
      </c>
      <c r="W193" s="83"/>
      <c r="X193" s="84"/>
      <c r="Y193" s="85">
        <v>162</v>
      </c>
      <c r="Z193" s="84" t="s">
        <v>333</v>
      </c>
      <c r="AA193" s="86">
        <v>0</v>
      </c>
      <c r="AB193" s="82"/>
      <c r="AC193" s="83"/>
      <c r="AD193" s="84"/>
      <c r="AE193" s="85"/>
      <c r="AF193" s="84"/>
      <c r="AG193" s="86"/>
      <c r="AH193" s="82"/>
      <c r="AI193" s="83"/>
      <c r="AJ193" s="84"/>
      <c r="AK193" s="85"/>
      <c r="AL193" s="84"/>
      <c r="AM193" s="86"/>
      <c r="AN193" s="74"/>
      <c r="AO193" s="47" t="s">
        <v>1000</v>
      </c>
      <c r="AP193" s="35"/>
      <c r="AQ193" s="35"/>
      <c r="AR193" s="36"/>
    </row>
    <row r="194" spans="2:44" ht="86.25" customHeight="1" x14ac:dyDescent="0.15">
      <c r="B194" s="168">
        <v>159</v>
      </c>
      <c r="C194" s="38" t="s">
        <v>790</v>
      </c>
      <c r="D194" s="79" t="s">
        <v>376</v>
      </c>
      <c r="E194" s="79" t="s">
        <v>731</v>
      </c>
      <c r="F194" s="111">
        <v>1419148</v>
      </c>
      <c r="G194" s="39">
        <v>1516</v>
      </c>
      <c r="H194" s="40">
        <v>1363</v>
      </c>
      <c r="I194" s="44" t="s">
        <v>1016</v>
      </c>
      <c r="J194" s="41" t="s">
        <v>1017</v>
      </c>
      <c r="K194" s="42" t="s">
        <v>1167</v>
      </c>
      <c r="L194" s="40">
        <v>1887</v>
      </c>
      <c r="M194" s="40">
        <v>1614</v>
      </c>
      <c r="N194" s="39">
        <f t="shared" si="2"/>
        <v>-273</v>
      </c>
      <c r="O194" s="40">
        <v>-113</v>
      </c>
      <c r="P194" s="169" t="s">
        <v>1313</v>
      </c>
      <c r="Q194" s="170" t="s">
        <v>1605</v>
      </c>
      <c r="R194" s="45" t="s">
        <v>1667</v>
      </c>
      <c r="S194" s="80" t="s">
        <v>694</v>
      </c>
      <c r="T194" s="46" t="s">
        <v>592</v>
      </c>
      <c r="U194" s="81" t="s">
        <v>742</v>
      </c>
      <c r="V194" s="82" t="s">
        <v>327</v>
      </c>
      <c r="W194" s="83"/>
      <c r="X194" s="84"/>
      <c r="Y194" s="85">
        <v>163</v>
      </c>
      <c r="Z194" s="84" t="s">
        <v>618</v>
      </c>
      <c r="AA194" s="86">
        <v>0</v>
      </c>
      <c r="AB194" s="82"/>
      <c r="AC194" s="83"/>
      <c r="AD194" s="84"/>
      <c r="AE194" s="85"/>
      <c r="AF194" s="84"/>
      <c r="AG194" s="86"/>
      <c r="AH194" s="82"/>
      <c r="AI194" s="83"/>
      <c r="AJ194" s="84"/>
      <c r="AK194" s="85"/>
      <c r="AL194" s="84"/>
      <c r="AM194" s="86"/>
      <c r="AN194" s="74"/>
      <c r="AO194" s="47" t="s">
        <v>1003</v>
      </c>
      <c r="AP194" s="35"/>
      <c r="AQ194" s="35"/>
      <c r="AR194" s="36"/>
    </row>
    <row r="195" spans="2:44" ht="86.25" customHeight="1" x14ac:dyDescent="0.15">
      <c r="B195" s="37">
        <v>160</v>
      </c>
      <c r="C195" s="38" t="s">
        <v>791</v>
      </c>
      <c r="D195" s="79" t="s">
        <v>337</v>
      </c>
      <c r="E195" s="79" t="s">
        <v>731</v>
      </c>
      <c r="F195" s="111">
        <v>0</v>
      </c>
      <c r="G195" s="39">
        <v>0</v>
      </c>
      <c r="H195" s="40">
        <v>0</v>
      </c>
      <c r="I195" s="44" t="s">
        <v>1016</v>
      </c>
      <c r="J195" s="41" t="s">
        <v>1017</v>
      </c>
      <c r="K195" s="42" t="s">
        <v>1168</v>
      </c>
      <c r="L195" s="40">
        <v>0</v>
      </c>
      <c r="M195" s="40">
        <v>0</v>
      </c>
      <c r="N195" s="39">
        <f t="shared" si="2"/>
        <v>0</v>
      </c>
      <c r="O195" s="147" t="s">
        <v>333</v>
      </c>
      <c r="P195" s="43" t="s">
        <v>1302</v>
      </c>
      <c r="Q195" s="44" t="s">
        <v>1444</v>
      </c>
      <c r="R195" s="45" t="s">
        <v>333</v>
      </c>
      <c r="S195" s="80" t="s">
        <v>696</v>
      </c>
      <c r="T195" s="46" t="s">
        <v>0</v>
      </c>
      <c r="U195" s="81" t="s">
        <v>710</v>
      </c>
      <c r="V195" s="82" t="s">
        <v>327</v>
      </c>
      <c r="W195" s="83"/>
      <c r="X195" s="84"/>
      <c r="Y195" s="85">
        <v>164</v>
      </c>
      <c r="Z195" s="84" t="s">
        <v>618</v>
      </c>
      <c r="AA195" s="86">
        <v>0</v>
      </c>
      <c r="AB195" s="82"/>
      <c r="AC195" s="83"/>
      <c r="AD195" s="84"/>
      <c r="AE195" s="85"/>
      <c r="AF195" s="84"/>
      <c r="AG195" s="86"/>
      <c r="AH195" s="82"/>
      <c r="AI195" s="83"/>
      <c r="AJ195" s="84"/>
      <c r="AK195" s="85"/>
      <c r="AL195" s="84"/>
      <c r="AM195" s="86"/>
      <c r="AN195" s="74"/>
      <c r="AO195" s="47" t="s">
        <v>1000</v>
      </c>
      <c r="AP195" s="35"/>
      <c r="AQ195" s="35"/>
      <c r="AR195" s="36"/>
    </row>
    <row r="196" spans="2:44" ht="86.25" customHeight="1" x14ac:dyDescent="0.15">
      <c r="B196" s="37">
        <v>161</v>
      </c>
      <c r="C196" s="38" t="s">
        <v>792</v>
      </c>
      <c r="D196" s="79" t="s">
        <v>445</v>
      </c>
      <c r="E196" s="79" t="s">
        <v>731</v>
      </c>
      <c r="F196" s="111">
        <v>2024624</v>
      </c>
      <c r="G196" s="39">
        <v>1517</v>
      </c>
      <c r="H196" s="40">
        <v>1486</v>
      </c>
      <c r="I196" s="44" t="s">
        <v>1016</v>
      </c>
      <c r="J196" s="41" t="s">
        <v>1017</v>
      </c>
      <c r="K196" s="42" t="s">
        <v>1169</v>
      </c>
      <c r="L196" s="40">
        <v>1994</v>
      </c>
      <c r="M196" s="40">
        <v>1743</v>
      </c>
      <c r="N196" s="39">
        <f t="shared" si="2"/>
        <v>-251</v>
      </c>
      <c r="O196" s="147" t="s">
        <v>333</v>
      </c>
      <c r="P196" s="43" t="s">
        <v>1302</v>
      </c>
      <c r="Q196" s="44" t="s">
        <v>1445</v>
      </c>
      <c r="R196" s="45" t="s">
        <v>1668</v>
      </c>
      <c r="S196" s="80" t="s">
        <v>696</v>
      </c>
      <c r="T196" s="46" t="s">
        <v>0</v>
      </c>
      <c r="U196" s="81" t="s">
        <v>710</v>
      </c>
      <c r="V196" s="82" t="s">
        <v>327</v>
      </c>
      <c r="W196" s="83"/>
      <c r="X196" s="84"/>
      <c r="Y196" s="85">
        <v>165</v>
      </c>
      <c r="Z196" s="84" t="s">
        <v>618</v>
      </c>
      <c r="AA196" s="86">
        <v>0</v>
      </c>
      <c r="AB196" s="82"/>
      <c r="AC196" s="83"/>
      <c r="AD196" s="84"/>
      <c r="AE196" s="85"/>
      <c r="AF196" s="84"/>
      <c r="AG196" s="86"/>
      <c r="AH196" s="82"/>
      <c r="AI196" s="83"/>
      <c r="AJ196" s="84"/>
      <c r="AK196" s="85"/>
      <c r="AL196" s="84"/>
      <c r="AM196" s="86"/>
      <c r="AN196" s="74"/>
      <c r="AO196" s="47" t="s">
        <v>1001</v>
      </c>
      <c r="AP196" s="35"/>
      <c r="AQ196" s="35"/>
      <c r="AR196" s="36"/>
    </row>
    <row r="197" spans="2:44" ht="86.25" customHeight="1" x14ac:dyDescent="0.15">
      <c r="B197" s="37">
        <v>162</v>
      </c>
      <c r="C197" s="38" t="s">
        <v>793</v>
      </c>
      <c r="D197" s="79" t="s">
        <v>405</v>
      </c>
      <c r="E197" s="79" t="s">
        <v>615</v>
      </c>
      <c r="F197" s="111">
        <v>21636411</v>
      </c>
      <c r="G197" s="39">
        <v>22977</v>
      </c>
      <c r="H197" s="40">
        <v>21952</v>
      </c>
      <c r="I197" s="44" t="s">
        <v>1016</v>
      </c>
      <c r="J197" s="41" t="s">
        <v>1019</v>
      </c>
      <c r="K197" s="42" t="s">
        <v>1126</v>
      </c>
      <c r="L197" s="40">
        <v>0</v>
      </c>
      <c r="M197" s="40">
        <v>0</v>
      </c>
      <c r="N197" s="39">
        <f t="shared" si="2"/>
        <v>0</v>
      </c>
      <c r="O197" s="147" t="s">
        <v>333</v>
      </c>
      <c r="P197" s="43" t="s">
        <v>1306</v>
      </c>
      <c r="Q197" s="44" t="s">
        <v>1446</v>
      </c>
      <c r="R197" s="45" t="s">
        <v>333</v>
      </c>
      <c r="S197" s="80" t="s">
        <v>694</v>
      </c>
      <c r="T197" s="46" t="s">
        <v>0</v>
      </c>
      <c r="U197" s="81" t="s">
        <v>814</v>
      </c>
      <c r="V197" s="82" t="s">
        <v>327</v>
      </c>
      <c r="W197" s="83"/>
      <c r="X197" s="84"/>
      <c r="Y197" s="85">
        <v>166</v>
      </c>
      <c r="Z197" s="84" t="s">
        <v>618</v>
      </c>
      <c r="AA197" s="86">
        <v>0</v>
      </c>
      <c r="AB197" s="82"/>
      <c r="AC197" s="83"/>
      <c r="AD197" s="84"/>
      <c r="AE197" s="85"/>
      <c r="AF197" s="84"/>
      <c r="AG197" s="86"/>
      <c r="AH197" s="82"/>
      <c r="AI197" s="83"/>
      <c r="AJ197" s="84"/>
      <c r="AK197" s="85"/>
      <c r="AL197" s="84"/>
      <c r="AM197" s="86"/>
      <c r="AN197" s="74"/>
      <c r="AO197" s="47" t="s">
        <v>1002</v>
      </c>
      <c r="AP197" s="35"/>
      <c r="AQ197" s="35"/>
      <c r="AR197" s="36"/>
    </row>
    <row r="198" spans="2:44" ht="86.25" customHeight="1" x14ac:dyDescent="0.15">
      <c r="B198" s="37">
        <v>163</v>
      </c>
      <c r="C198" s="38" t="s">
        <v>794</v>
      </c>
      <c r="D198" s="79" t="s">
        <v>398</v>
      </c>
      <c r="E198" s="79" t="s">
        <v>731</v>
      </c>
      <c r="F198" s="111">
        <v>22948735</v>
      </c>
      <c r="G198" s="39">
        <v>23072</v>
      </c>
      <c r="H198" s="40">
        <v>22291</v>
      </c>
      <c r="I198" s="44" t="s">
        <v>1016</v>
      </c>
      <c r="J198" s="41" t="s">
        <v>1017</v>
      </c>
      <c r="K198" s="42" t="s">
        <v>1170</v>
      </c>
      <c r="L198" s="40">
        <v>5011</v>
      </c>
      <c r="M198" s="40">
        <v>21970</v>
      </c>
      <c r="N198" s="39">
        <f t="shared" si="2"/>
        <v>16959</v>
      </c>
      <c r="O198" s="147" t="s">
        <v>333</v>
      </c>
      <c r="P198" s="43" t="s">
        <v>1310</v>
      </c>
      <c r="Q198" s="44" t="s">
        <v>1447</v>
      </c>
      <c r="R198" s="45" t="s">
        <v>333</v>
      </c>
      <c r="S198" s="80" t="s">
        <v>696</v>
      </c>
      <c r="T198" s="46" t="s">
        <v>0</v>
      </c>
      <c r="U198" s="81" t="s">
        <v>815</v>
      </c>
      <c r="V198" s="82" t="s">
        <v>327</v>
      </c>
      <c r="W198" s="83"/>
      <c r="X198" s="84"/>
      <c r="Y198" s="85">
        <v>167</v>
      </c>
      <c r="Z198" s="84" t="s">
        <v>333</v>
      </c>
      <c r="AA198" s="86">
        <v>0</v>
      </c>
      <c r="AB198" s="82"/>
      <c r="AC198" s="83"/>
      <c r="AD198" s="84"/>
      <c r="AE198" s="85"/>
      <c r="AF198" s="84"/>
      <c r="AG198" s="86"/>
      <c r="AH198" s="82"/>
      <c r="AI198" s="83"/>
      <c r="AJ198" s="84"/>
      <c r="AK198" s="85"/>
      <c r="AL198" s="84"/>
      <c r="AM198" s="86"/>
      <c r="AN198" s="74"/>
      <c r="AO198" s="47" t="s">
        <v>1003</v>
      </c>
      <c r="AP198" s="35"/>
      <c r="AQ198" s="35"/>
      <c r="AR198" s="36"/>
    </row>
    <row r="199" spans="2:44" ht="86.25" customHeight="1" x14ac:dyDescent="0.15">
      <c r="B199" s="37">
        <v>164</v>
      </c>
      <c r="C199" s="38" t="s">
        <v>795</v>
      </c>
      <c r="D199" s="79" t="s">
        <v>342</v>
      </c>
      <c r="E199" s="79" t="s">
        <v>731</v>
      </c>
      <c r="F199" s="111">
        <v>66451648</v>
      </c>
      <c r="G199" s="39">
        <v>65645</v>
      </c>
      <c r="H199" s="40">
        <v>64969</v>
      </c>
      <c r="I199" s="44" t="s">
        <v>1016</v>
      </c>
      <c r="J199" s="41" t="s">
        <v>1017</v>
      </c>
      <c r="K199" s="42" t="s">
        <v>1071</v>
      </c>
      <c r="L199" s="40">
        <v>0</v>
      </c>
      <c r="M199" s="40">
        <v>0</v>
      </c>
      <c r="N199" s="39">
        <f t="shared" si="2"/>
        <v>0</v>
      </c>
      <c r="O199" s="147" t="s">
        <v>333</v>
      </c>
      <c r="P199" s="43" t="s">
        <v>1302</v>
      </c>
      <c r="Q199" s="44" t="s">
        <v>1448</v>
      </c>
      <c r="R199" s="45" t="s">
        <v>333</v>
      </c>
      <c r="S199" s="80" t="s">
        <v>696</v>
      </c>
      <c r="T199" s="46" t="s">
        <v>0</v>
      </c>
      <c r="U199" s="81" t="s">
        <v>816</v>
      </c>
      <c r="V199" s="82" t="s">
        <v>327</v>
      </c>
      <c r="W199" s="83"/>
      <c r="X199" s="84"/>
      <c r="Y199" s="85">
        <v>168</v>
      </c>
      <c r="Z199" s="84" t="s">
        <v>618</v>
      </c>
      <c r="AA199" s="86">
        <v>0</v>
      </c>
      <c r="AB199" s="82"/>
      <c r="AC199" s="83"/>
      <c r="AD199" s="84"/>
      <c r="AE199" s="85"/>
      <c r="AF199" s="84"/>
      <c r="AG199" s="86"/>
      <c r="AH199" s="82"/>
      <c r="AI199" s="83"/>
      <c r="AJ199" s="84"/>
      <c r="AK199" s="85"/>
      <c r="AL199" s="84"/>
      <c r="AM199" s="86"/>
      <c r="AN199" s="74"/>
      <c r="AO199" s="47" t="s">
        <v>1000</v>
      </c>
      <c r="AP199" s="35"/>
      <c r="AQ199" s="35"/>
      <c r="AR199" s="36"/>
    </row>
    <row r="200" spans="2:44" ht="86.25" customHeight="1" x14ac:dyDescent="0.15">
      <c r="B200" s="37">
        <v>165</v>
      </c>
      <c r="C200" s="38" t="s">
        <v>796</v>
      </c>
      <c r="D200" s="79" t="s">
        <v>483</v>
      </c>
      <c r="E200" s="79" t="s">
        <v>731</v>
      </c>
      <c r="F200" s="111">
        <v>2292931</v>
      </c>
      <c r="G200" s="39">
        <v>2293</v>
      </c>
      <c r="H200" s="40">
        <v>2244</v>
      </c>
      <c r="I200" s="44" t="s">
        <v>1016</v>
      </c>
      <c r="J200" s="41" t="s">
        <v>1017</v>
      </c>
      <c r="K200" s="42" t="s">
        <v>1071</v>
      </c>
      <c r="L200" s="40">
        <v>2804</v>
      </c>
      <c r="M200" s="40">
        <v>5655</v>
      </c>
      <c r="N200" s="39">
        <f t="shared" si="2"/>
        <v>2851</v>
      </c>
      <c r="O200" s="147" t="s">
        <v>333</v>
      </c>
      <c r="P200" s="43" t="s">
        <v>1302</v>
      </c>
      <c r="Q200" s="44" t="s">
        <v>1449</v>
      </c>
      <c r="R200" s="45" t="s">
        <v>333</v>
      </c>
      <c r="S200" s="80" t="s">
        <v>696</v>
      </c>
      <c r="T200" s="46" t="s">
        <v>0</v>
      </c>
      <c r="U200" s="81" t="s">
        <v>817</v>
      </c>
      <c r="V200" s="82" t="s">
        <v>327</v>
      </c>
      <c r="W200" s="83"/>
      <c r="X200" s="84"/>
      <c r="Y200" s="85">
        <v>169</v>
      </c>
      <c r="Z200" s="84" t="s">
        <v>618</v>
      </c>
      <c r="AA200" s="86">
        <v>0</v>
      </c>
      <c r="AB200" s="82"/>
      <c r="AC200" s="83"/>
      <c r="AD200" s="84"/>
      <c r="AE200" s="85"/>
      <c r="AF200" s="84"/>
      <c r="AG200" s="86"/>
      <c r="AH200" s="82"/>
      <c r="AI200" s="83"/>
      <c r="AJ200" s="84"/>
      <c r="AK200" s="85"/>
      <c r="AL200" s="84"/>
      <c r="AM200" s="86"/>
      <c r="AN200" s="74"/>
      <c r="AO200" s="47" t="s">
        <v>1001</v>
      </c>
      <c r="AP200" s="35"/>
      <c r="AQ200" s="35"/>
      <c r="AR200" s="36"/>
    </row>
    <row r="201" spans="2:44" ht="86.25" customHeight="1" x14ac:dyDescent="0.15">
      <c r="B201" s="37">
        <v>166</v>
      </c>
      <c r="C201" s="38" t="s">
        <v>797</v>
      </c>
      <c r="D201" s="79" t="s">
        <v>388</v>
      </c>
      <c r="E201" s="79" t="s">
        <v>731</v>
      </c>
      <c r="F201" s="111">
        <v>5300</v>
      </c>
      <c r="G201" s="39">
        <v>5</v>
      </c>
      <c r="H201" s="40">
        <v>5</v>
      </c>
      <c r="I201" s="44" t="s">
        <v>1016</v>
      </c>
      <c r="J201" s="41" t="s">
        <v>1017</v>
      </c>
      <c r="K201" s="42" t="s">
        <v>1171</v>
      </c>
      <c r="L201" s="40">
        <v>5</v>
      </c>
      <c r="M201" s="40">
        <v>5</v>
      </c>
      <c r="N201" s="39">
        <f t="shared" si="2"/>
        <v>0</v>
      </c>
      <c r="O201" s="142">
        <v>-0.46</v>
      </c>
      <c r="P201" s="43" t="s">
        <v>1313</v>
      </c>
      <c r="Q201" s="44" t="s">
        <v>1585</v>
      </c>
      <c r="R201" s="45" t="s">
        <v>333</v>
      </c>
      <c r="S201" s="80" t="s">
        <v>696</v>
      </c>
      <c r="T201" s="46" t="s">
        <v>0</v>
      </c>
      <c r="U201" s="81" t="s">
        <v>742</v>
      </c>
      <c r="V201" s="82" t="s">
        <v>327</v>
      </c>
      <c r="W201" s="83"/>
      <c r="X201" s="84"/>
      <c r="Y201" s="85">
        <v>170</v>
      </c>
      <c r="Z201" s="84" t="s">
        <v>41</v>
      </c>
      <c r="AA201" s="86">
        <v>0</v>
      </c>
      <c r="AB201" s="82"/>
      <c r="AC201" s="83"/>
      <c r="AD201" s="84"/>
      <c r="AE201" s="85"/>
      <c r="AF201" s="84"/>
      <c r="AG201" s="86"/>
      <c r="AH201" s="82"/>
      <c r="AI201" s="83"/>
      <c r="AJ201" s="84"/>
      <c r="AK201" s="85"/>
      <c r="AL201" s="84"/>
      <c r="AM201" s="86"/>
      <c r="AN201" s="74"/>
      <c r="AO201" s="47" t="s">
        <v>1002</v>
      </c>
      <c r="AP201" s="35" t="s">
        <v>26</v>
      </c>
      <c r="AQ201" s="35"/>
      <c r="AR201" s="36"/>
    </row>
    <row r="202" spans="2:44" ht="86.25" customHeight="1" x14ac:dyDescent="0.15">
      <c r="B202" s="37">
        <v>167</v>
      </c>
      <c r="C202" s="38" t="s">
        <v>798</v>
      </c>
      <c r="D202" s="79" t="s">
        <v>388</v>
      </c>
      <c r="E202" s="79" t="s">
        <v>731</v>
      </c>
      <c r="F202" s="111">
        <v>21134</v>
      </c>
      <c r="G202" s="39">
        <v>21.1</v>
      </c>
      <c r="H202" s="40">
        <v>20.3</v>
      </c>
      <c r="I202" s="44" t="s">
        <v>1016</v>
      </c>
      <c r="J202" s="41" t="s">
        <v>1017</v>
      </c>
      <c r="K202" s="42" t="s">
        <v>1171</v>
      </c>
      <c r="L202" s="40">
        <v>29</v>
      </c>
      <c r="M202" s="40">
        <v>28</v>
      </c>
      <c r="N202" s="39">
        <f t="shared" si="2"/>
        <v>-1</v>
      </c>
      <c r="O202" s="40">
        <v>-2</v>
      </c>
      <c r="P202" s="43" t="s">
        <v>1313</v>
      </c>
      <c r="Q202" s="44" t="s">
        <v>1586</v>
      </c>
      <c r="R202" s="45" t="s">
        <v>333</v>
      </c>
      <c r="S202" s="80" t="s">
        <v>696</v>
      </c>
      <c r="T202" s="46" t="s">
        <v>0</v>
      </c>
      <c r="U202" s="81" t="s">
        <v>818</v>
      </c>
      <c r="V202" s="82" t="s">
        <v>327</v>
      </c>
      <c r="W202" s="83"/>
      <c r="X202" s="84"/>
      <c r="Y202" s="85">
        <v>171</v>
      </c>
      <c r="Z202" s="84" t="s">
        <v>333</v>
      </c>
      <c r="AA202" s="86">
        <v>0</v>
      </c>
      <c r="AB202" s="82"/>
      <c r="AC202" s="83"/>
      <c r="AD202" s="84"/>
      <c r="AE202" s="85"/>
      <c r="AF202" s="84"/>
      <c r="AG202" s="86"/>
      <c r="AH202" s="82"/>
      <c r="AI202" s="83"/>
      <c r="AJ202" s="84"/>
      <c r="AK202" s="85"/>
      <c r="AL202" s="84"/>
      <c r="AM202" s="86"/>
      <c r="AN202" s="74"/>
      <c r="AO202" s="47" t="s">
        <v>1002</v>
      </c>
      <c r="AP202" s="35"/>
      <c r="AQ202" s="35"/>
      <c r="AR202" s="36"/>
    </row>
    <row r="203" spans="2:44" ht="86.25" customHeight="1" x14ac:dyDescent="0.15">
      <c r="B203" s="37">
        <v>168</v>
      </c>
      <c r="C203" s="38" t="s">
        <v>799</v>
      </c>
      <c r="D203" s="79" t="s">
        <v>379</v>
      </c>
      <c r="E203" s="79" t="s">
        <v>807</v>
      </c>
      <c r="F203" s="111">
        <v>3528065</v>
      </c>
      <c r="G203" s="39">
        <v>3528</v>
      </c>
      <c r="H203" s="40">
        <v>3327</v>
      </c>
      <c r="I203" s="44" t="s">
        <v>1016</v>
      </c>
      <c r="J203" s="41" t="s">
        <v>1017</v>
      </c>
      <c r="K203" s="42" t="s">
        <v>1164</v>
      </c>
      <c r="L203" s="40">
        <v>2</v>
      </c>
      <c r="M203" s="40">
        <v>606</v>
      </c>
      <c r="N203" s="39">
        <f t="shared" si="2"/>
        <v>604</v>
      </c>
      <c r="O203" s="147" t="s">
        <v>333</v>
      </c>
      <c r="P203" s="43" t="s">
        <v>1302</v>
      </c>
      <c r="Q203" s="44" t="s">
        <v>1450</v>
      </c>
      <c r="R203" s="45" t="s">
        <v>333</v>
      </c>
      <c r="S203" s="80" t="s">
        <v>696</v>
      </c>
      <c r="T203" s="46" t="s">
        <v>0</v>
      </c>
      <c r="U203" s="81" t="s">
        <v>751</v>
      </c>
      <c r="V203" s="82" t="s">
        <v>327</v>
      </c>
      <c r="W203" s="83"/>
      <c r="X203" s="84"/>
      <c r="Y203" s="85">
        <v>172</v>
      </c>
      <c r="Z203" s="84" t="s">
        <v>41</v>
      </c>
      <c r="AA203" s="86">
        <v>0</v>
      </c>
      <c r="AB203" s="82"/>
      <c r="AC203" s="83"/>
      <c r="AD203" s="84"/>
      <c r="AE203" s="85"/>
      <c r="AF203" s="84"/>
      <c r="AG203" s="86"/>
      <c r="AH203" s="82"/>
      <c r="AI203" s="83"/>
      <c r="AJ203" s="84"/>
      <c r="AK203" s="85"/>
      <c r="AL203" s="84"/>
      <c r="AM203" s="86"/>
      <c r="AN203" s="74"/>
      <c r="AO203" s="47" t="s">
        <v>1000</v>
      </c>
      <c r="AP203" s="35"/>
      <c r="AQ203" s="35"/>
      <c r="AR203" s="36"/>
    </row>
    <row r="204" spans="2:44" ht="86.25" customHeight="1" x14ac:dyDescent="0.15">
      <c r="B204" s="37">
        <v>169</v>
      </c>
      <c r="C204" s="38" t="s">
        <v>800</v>
      </c>
      <c r="D204" s="79" t="s">
        <v>356</v>
      </c>
      <c r="E204" s="79" t="s">
        <v>604</v>
      </c>
      <c r="F204" s="111">
        <v>0</v>
      </c>
      <c r="G204" s="39">
        <v>0</v>
      </c>
      <c r="H204" s="40">
        <v>0</v>
      </c>
      <c r="I204" s="44" t="s">
        <v>1016</v>
      </c>
      <c r="J204" s="41" t="s">
        <v>1026</v>
      </c>
      <c r="K204" s="42" t="s">
        <v>1172</v>
      </c>
      <c r="L204" s="40">
        <v>114</v>
      </c>
      <c r="M204" s="40">
        <v>122</v>
      </c>
      <c r="N204" s="39">
        <f t="shared" si="2"/>
        <v>8</v>
      </c>
      <c r="O204" s="147" t="s">
        <v>333</v>
      </c>
      <c r="P204" s="43" t="s">
        <v>1026</v>
      </c>
      <c r="Q204" s="44" t="s">
        <v>1379</v>
      </c>
      <c r="R204" s="45" t="s">
        <v>333</v>
      </c>
      <c r="S204" s="80" t="s">
        <v>696</v>
      </c>
      <c r="T204" s="46" t="s">
        <v>0</v>
      </c>
      <c r="U204" s="81" t="s">
        <v>703</v>
      </c>
      <c r="V204" s="82" t="s">
        <v>327</v>
      </c>
      <c r="W204" s="83"/>
      <c r="X204" s="84"/>
      <c r="Y204" s="85">
        <v>173</v>
      </c>
      <c r="Z204" s="84" t="s">
        <v>41</v>
      </c>
      <c r="AA204" s="86">
        <v>0</v>
      </c>
      <c r="AB204" s="82"/>
      <c r="AC204" s="83"/>
      <c r="AD204" s="84"/>
      <c r="AE204" s="85"/>
      <c r="AF204" s="84"/>
      <c r="AG204" s="86"/>
      <c r="AH204" s="82"/>
      <c r="AI204" s="83"/>
      <c r="AJ204" s="84"/>
      <c r="AK204" s="85"/>
      <c r="AL204" s="84"/>
      <c r="AM204" s="86"/>
      <c r="AN204" s="74"/>
      <c r="AO204" s="47" t="s">
        <v>1003</v>
      </c>
      <c r="AP204" s="35"/>
      <c r="AQ204" s="35"/>
      <c r="AR204" s="36"/>
    </row>
    <row r="205" spans="2:44" ht="159" customHeight="1" x14ac:dyDescent="0.15">
      <c r="B205" s="37">
        <v>170</v>
      </c>
      <c r="C205" s="38" t="s">
        <v>801</v>
      </c>
      <c r="D205" s="79" t="s">
        <v>384</v>
      </c>
      <c r="E205" s="79" t="s">
        <v>731</v>
      </c>
      <c r="F205" s="111">
        <v>1431421</v>
      </c>
      <c r="G205" s="39">
        <v>1425</v>
      </c>
      <c r="H205" s="40">
        <v>832</v>
      </c>
      <c r="I205" s="44" t="s">
        <v>1016</v>
      </c>
      <c r="J205" s="41" t="s">
        <v>1017</v>
      </c>
      <c r="K205" s="42" t="s">
        <v>1173</v>
      </c>
      <c r="L205" s="40">
        <v>2015</v>
      </c>
      <c r="M205" s="40">
        <v>2734</v>
      </c>
      <c r="N205" s="39">
        <f t="shared" si="2"/>
        <v>719</v>
      </c>
      <c r="O205" s="147" t="s">
        <v>333</v>
      </c>
      <c r="P205" s="43" t="s">
        <v>1302</v>
      </c>
      <c r="Q205" s="44" t="s">
        <v>1451</v>
      </c>
      <c r="R205" s="45" t="s">
        <v>1669</v>
      </c>
      <c r="S205" s="80" t="s">
        <v>696</v>
      </c>
      <c r="T205" s="46" t="s">
        <v>0</v>
      </c>
      <c r="U205" s="81" t="s">
        <v>819</v>
      </c>
      <c r="V205" s="82" t="s">
        <v>327</v>
      </c>
      <c r="W205" s="83"/>
      <c r="X205" s="84"/>
      <c r="Y205" s="85">
        <v>174</v>
      </c>
      <c r="Z205" s="84" t="s">
        <v>41</v>
      </c>
      <c r="AA205" s="86">
        <v>0</v>
      </c>
      <c r="AB205" s="82"/>
      <c r="AC205" s="83"/>
      <c r="AD205" s="84"/>
      <c r="AE205" s="85"/>
      <c r="AF205" s="84"/>
      <c r="AG205" s="86"/>
      <c r="AH205" s="82"/>
      <c r="AI205" s="83"/>
      <c r="AJ205" s="84"/>
      <c r="AK205" s="85"/>
      <c r="AL205" s="84"/>
      <c r="AM205" s="86"/>
      <c r="AN205" s="74"/>
      <c r="AO205" s="47" t="s">
        <v>1001</v>
      </c>
      <c r="AP205" s="35"/>
      <c r="AQ205" s="35"/>
      <c r="AR205" s="36"/>
    </row>
    <row r="206" spans="2:44" ht="84.75" customHeight="1" x14ac:dyDescent="0.15">
      <c r="B206" s="37">
        <v>171</v>
      </c>
      <c r="C206" s="38" t="s">
        <v>802</v>
      </c>
      <c r="D206" s="79" t="s">
        <v>384</v>
      </c>
      <c r="E206" s="79" t="s">
        <v>731</v>
      </c>
      <c r="F206" s="111">
        <v>916185</v>
      </c>
      <c r="G206" s="39">
        <v>916</v>
      </c>
      <c r="H206" s="40">
        <v>863</v>
      </c>
      <c r="I206" s="44" t="s">
        <v>1016</v>
      </c>
      <c r="J206" s="41" t="s">
        <v>1026</v>
      </c>
      <c r="K206" s="42" t="s">
        <v>1174</v>
      </c>
      <c r="L206" s="40">
        <v>916</v>
      </c>
      <c r="M206" s="40">
        <v>916</v>
      </c>
      <c r="N206" s="39">
        <f t="shared" si="2"/>
        <v>0</v>
      </c>
      <c r="O206" s="40"/>
      <c r="P206" s="43" t="s">
        <v>1026</v>
      </c>
      <c r="Q206" s="44" t="s">
        <v>1452</v>
      </c>
      <c r="R206" s="45" t="s">
        <v>1670</v>
      </c>
      <c r="S206" s="80" t="s">
        <v>810</v>
      </c>
      <c r="T206" s="46" t="s">
        <v>0</v>
      </c>
      <c r="U206" s="81" t="s">
        <v>698</v>
      </c>
      <c r="V206" s="82" t="s">
        <v>327</v>
      </c>
      <c r="W206" s="83"/>
      <c r="X206" s="84"/>
      <c r="Y206" s="85">
        <v>175</v>
      </c>
      <c r="Z206" s="84" t="s">
        <v>333</v>
      </c>
      <c r="AA206" s="86">
        <v>0</v>
      </c>
      <c r="AB206" s="82"/>
      <c r="AC206" s="83"/>
      <c r="AD206" s="84"/>
      <c r="AE206" s="85"/>
      <c r="AF206" s="84"/>
      <c r="AG206" s="86"/>
      <c r="AH206" s="82"/>
      <c r="AI206" s="83"/>
      <c r="AJ206" s="84"/>
      <c r="AK206" s="85"/>
      <c r="AL206" s="84"/>
      <c r="AM206" s="86"/>
      <c r="AN206" s="74"/>
      <c r="AO206" s="47" t="s">
        <v>1002</v>
      </c>
      <c r="AP206" s="35"/>
      <c r="AQ206" s="35"/>
      <c r="AR206" s="36"/>
    </row>
    <row r="207" spans="2:44" ht="84.75" customHeight="1" x14ac:dyDescent="0.15">
      <c r="B207" s="168">
        <v>172</v>
      </c>
      <c r="C207" s="38" t="s">
        <v>808</v>
      </c>
      <c r="D207" s="79" t="s">
        <v>494</v>
      </c>
      <c r="E207" s="79" t="s">
        <v>615</v>
      </c>
      <c r="F207" s="111">
        <v>8667496</v>
      </c>
      <c r="G207" s="39">
        <v>8667</v>
      </c>
      <c r="H207" s="40">
        <v>6105</v>
      </c>
      <c r="I207" s="44" t="s">
        <v>1016</v>
      </c>
      <c r="J207" s="41" t="s">
        <v>1098</v>
      </c>
      <c r="K207" s="42" t="s">
        <v>1697</v>
      </c>
      <c r="L207" s="40">
        <v>0</v>
      </c>
      <c r="M207" s="40">
        <v>155</v>
      </c>
      <c r="N207" s="39">
        <f t="shared" si="2"/>
        <v>155</v>
      </c>
      <c r="O207" s="40">
        <v>-8</v>
      </c>
      <c r="P207" s="169" t="s">
        <v>1313</v>
      </c>
      <c r="Q207" s="170" t="s">
        <v>1698</v>
      </c>
      <c r="R207" s="45" t="s">
        <v>1671</v>
      </c>
      <c r="S207" s="80" t="s">
        <v>811</v>
      </c>
      <c r="T207" s="46" t="s">
        <v>0</v>
      </c>
      <c r="U207" s="81" t="s">
        <v>817</v>
      </c>
      <c r="V207" s="82" t="s">
        <v>327</v>
      </c>
      <c r="W207" s="83"/>
      <c r="X207" s="84"/>
      <c r="Y207" s="85">
        <v>176</v>
      </c>
      <c r="Z207" s="84" t="s">
        <v>41</v>
      </c>
      <c r="AA207" s="86">
        <v>0</v>
      </c>
      <c r="AB207" s="82"/>
      <c r="AC207" s="83"/>
      <c r="AD207" s="84"/>
      <c r="AE207" s="85"/>
      <c r="AF207" s="84"/>
      <c r="AG207" s="86"/>
      <c r="AH207" s="82"/>
      <c r="AI207" s="83"/>
      <c r="AJ207" s="84"/>
      <c r="AK207" s="85"/>
      <c r="AL207" s="84"/>
      <c r="AM207" s="86"/>
      <c r="AN207" s="74"/>
      <c r="AO207" s="47" t="s">
        <v>1002</v>
      </c>
      <c r="AP207" s="35"/>
      <c r="AQ207" s="35"/>
      <c r="AR207" s="36"/>
    </row>
    <row r="208" spans="2:44" ht="135" customHeight="1" x14ac:dyDescent="0.15">
      <c r="B208" s="37">
        <v>173</v>
      </c>
      <c r="C208" s="38" t="s">
        <v>809</v>
      </c>
      <c r="D208" s="79" t="s">
        <v>360</v>
      </c>
      <c r="E208" s="79" t="s">
        <v>731</v>
      </c>
      <c r="F208" s="111">
        <v>1226714</v>
      </c>
      <c r="G208" s="39">
        <v>1055</v>
      </c>
      <c r="H208" s="40">
        <v>981</v>
      </c>
      <c r="I208" s="44" t="s">
        <v>1175</v>
      </c>
      <c r="J208" s="41" t="s">
        <v>1017</v>
      </c>
      <c r="K208" s="42" t="s">
        <v>1020</v>
      </c>
      <c r="L208" s="40">
        <v>222</v>
      </c>
      <c r="M208" s="40">
        <v>365</v>
      </c>
      <c r="N208" s="39">
        <f t="shared" si="2"/>
        <v>143</v>
      </c>
      <c r="O208" s="147" t="s">
        <v>333</v>
      </c>
      <c r="P208" s="43" t="s">
        <v>1302</v>
      </c>
      <c r="Q208" s="44" t="s">
        <v>1453</v>
      </c>
      <c r="R208" s="45" t="s">
        <v>333</v>
      </c>
      <c r="S208" s="80" t="s">
        <v>812</v>
      </c>
      <c r="T208" s="46" t="s">
        <v>0</v>
      </c>
      <c r="U208" s="81" t="s">
        <v>697</v>
      </c>
      <c r="V208" s="82" t="s">
        <v>327</v>
      </c>
      <c r="W208" s="83"/>
      <c r="X208" s="84"/>
      <c r="Y208" s="85">
        <v>177</v>
      </c>
      <c r="Z208" s="84" t="s">
        <v>41</v>
      </c>
      <c r="AA208" s="86">
        <v>0</v>
      </c>
      <c r="AB208" s="82"/>
      <c r="AC208" s="83"/>
      <c r="AD208" s="84"/>
      <c r="AE208" s="85"/>
      <c r="AF208" s="84"/>
      <c r="AG208" s="86"/>
      <c r="AH208" s="82"/>
      <c r="AI208" s="83"/>
      <c r="AJ208" s="84"/>
      <c r="AK208" s="85"/>
      <c r="AL208" s="84"/>
      <c r="AM208" s="86"/>
      <c r="AN208" s="74"/>
      <c r="AO208" s="47" t="s">
        <v>998</v>
      </c>
      <c r="AP208" s="35"/>
      <c r="AQ208" s="35"/>
      <c r="AR208" s="36"/>
    </row>
    <row r="209" spans="2:44" ht="156.75" customHeight="1" x14ac:dyDescent="0.15">
      <c r="B209" s="37">
        <v>174</v>
      </c>
      <c r="C209" s="38" t="s">
        <v>803</v>
      </c>
      <c r="D209" s="79" t="s">
        <v>384</v>
      </c>
      <c r="E209" s="79" t="s">
        <v>731</v>
      </c>
      <c r="F209" s="111">
        <v>11965858</v>
      </c>
      <c r="G209" s="39">
        <v>7699</v>
      </c>
      <c r="H209" s="40">
        <v>7201</v>
      </c>
      <c r="I209" s="44" t="s">
        <v>1176</v>
      </c>
      <c r="J209" s="41" t="s">
        <v>1017</v>
      </c>
      <c r="K209" s="42" t="s">
        <v>1020</v>
      </c>
      <c r="L209" s="40">
        <v>10527</v>
      </c>
      <c r="M209" s="40">
        <v>3872</v>
      </c>
      <c r="N209" s="39">
        <f t="shared" ref="N209:N272" si="3">M209-L209</f>
        <v>-6655</v>
      </c>
      <c r="O209" s="147" t="s">
        <v>333</v>
      </c>
      <c r="P209" s="43" t="s">
        <v>1302</v>
      </c>
      <c r="Q209" s="44" t="s">
        <v>1454</v>
      </c>
      <c r="R209" s="45" t="s">
        <v>1672</v>
      </c>
      <c r="S209" s="80" t="s">
        <v>813</v>
      </c>
      <c r="T209" s="46" t="s">
        <v>0</v>
      </c>
      <c r="U209" s="81" t="s">
        <v>697</v>
      </c>
      <c r="V209" s="82" t="s">
        <v>327</v>
      </c>
      <c r="W209" s="83"/>
      <c r="X209" s="84"/>
      <c r="Y209" s="85">
        <v>178</v>
      </c>
      <c r="Z209" s="84" t="s">
        <v>41</v>
      </c>
      <c r="AA209" s="86">
        <v>0</v>
      </c>
      <c r="AB209" s="82"/>
      <c r="AC209" s="83"/>
      <c r="AD209" s="84"/>
      <c r="AE209" s="85"/>
      <c r="AF209" s="84"/>
      <c r="AG209" s="86"/>
      <c r="AH209" s="82"/>
      <c r="AI209" s="83"/>
      <c r="AJ209" s="84"/>
      <c r="AK209" s="85"/>
      <c r="AL209" s="84"/>
      <c r="AM209" s="86"/>
      <c r="AN209" s="74"/>
      <c r="AO209" s="47" t="s">
        <v>998</v>
      </c>
      <c r="AP209" s="35"/>
      <c r="AQ209" s="35"/>
      <c r="AR209" s="36"/>
    </row>
    <row r="210" spans="2:44" ht="82.5" customHeight="1" x14ac:dyDescent="0.15">
      <c r="B210" s="37">
        <v>175</v>
      </c>
      <c r="C210" s="38" t="s">
        <v>804</v>
      </c>
      <c r="D210" s="79" t="s">
        <v>379</v>
      </c>
      <c r="E210" s="79" t="s">
        <v>600</v>
      </c>
      <c r="F210" s="111">
        <v>87585842</v>
      </c>
      <c r="G210" s="39">
        <v>87789</v>
      </c>
      <c r="H210" s="40">
        <v>88591</v>
      </c>
      <c r="I210" s="44" t="s">
        <v>1016</v>
      </c>
      <c r="J210" s="41" t="s">
        <v>1017</v>
      </c>
      <c r="K210" s="42" t="s">
        <v>1177</v>
      </c>
      <c r="L210" s="40">
        <v>11573</v>
      </c>
      <c r="M210" s="40">
        <v>47773</v>
      </c>
      <c r="N210" s="39">
        <f t="shared" si="3"/>
        <v>36200</v>
      </c>
      <c r="O210" s="147" t="s">
        <v>333</v>
      </c>
      <c r="P210" s="43" t="s">
        <v>1302</v>
      </c>
      <c r="Q210" s="44" t="s">
        <v>1455</v>
      </c>
      <c r="R210" s="45" t="s">
        <v>1694</v>
      </c>
      <c r="S210" s="80" t="s">
        <v>696</v>
      </c>
      <c r="T210" s="46" t="s">
        <v>0</v>
      </c>
      <c r="U210" s="81" t="s">
        <v>751</v>
      </c>
      <c r="V210" s="82" t="s">
        <v>327</v>
      </c>
      <c r="W210" s="83"/>
      <c r="X210" s="84"/>
      <c r="Y210" s="85">
        <v>179</v>
      </c>
      <c r="Z210" s="84" t="s">
        <v>333</v>
      </c>
      <c r="AA210" s="86">
        <v>0</v>
      </c>
      <c r="AB210" s="82"/>
      <c r="AC210" s="83"/>
      <c r="AD210" s="84"/>
      <c r="AE210" s="85"/>
      <c r="AF210" s="84"/>
      <c r="AG210" s="86"/>
      <c r="AH210" s="82"/>
      <c r="AI210" s="83"/>
      <c r="AJ210" s="84"/>
      <c r="AK210" s="85"/>
      <c r="AL210" s="84"/>
      <c r="AM210" s="86"/>
      <c r="AN210" s="74"/>
      <c r="AO210" s="47" t="s">
        <v>1000</v>
      </c>
      <c r="AP210" s="35"/>
      <c r="AQ210" s="35"/>
      <c r="AR210" s="36"/>
    </row>
    <row r="211" spans="2:44" ht="82.5" customHeight="1" x14ac:dyDescent="0.15">
      <c r="B211" s="37">
        <v>176</v>
      </c>
      <c r="C211" s="38" t="s">
        <v>805</v>
      </c>
      <c r="D211" s="79" t="s">
        <v>445</v>
      </c>
      <c r="E211" s="79" t="s">
        <v>731</v>
      </c>
      <c r="F211" s="111">
        <v>10885650</v>
      </c>
      <c r="G211" s="39">
        <v>8456</v>
      </c>
      <c r="H211" s="40">
        <v>8320</v>
      </c>
      <c r="I211" s="44" t="s">
        <v>1016</v>
      </c>
      <c r="J211" s="41" t="s">
        <v>1017</v>
      </c>
      <c r="K211" s="42" t="s">
        <v>1171</v>
      </c>
      <c r="L211" s="40">
        <v>2351</v>
      </c>
      <c r="M211" s="40">
        <v>5046</v>
      </c>
      <c r="N211" s="39">
        <f t="shared" si="3"/>
        <v>2695</v>
      </c>
      <c r="O211" s="142">
        <v>-0.28100000000000003</v>
      </c>
      <c r="P211" s="43" t="s">
        <v>1313</v>
      </c>
      <c r="Q211" s="44" t="s">
        <v>1587</v>
      </c>
      <c r="R211" s="45" t="s">
        <v>333</v>
      </c>
      <c r="S211" s="80" t="s">
        <v>813</v>
      </c>
      <c r="T211" s="46" t="s">
        <v>0</v>
      </c>
      <c r="U211" s="81" t="s">
        <v>820</v>
      </c>
      <c r="V211" s="82" t="s">
        <v>327</v>
      </c>
      <c r="W211" s="83"/>
      <c r="X211" s="84"/>
      <c r="Y211" s="85">
        <v>180</v>
      </c>
      <c r="Z211" s="84" t="s">
        <v>41</v>
      </c>
      <c r="AA211" s="86">
        <v>0</v>
      </c>
      <c r="AB211" s="82"/>
      <c r="AC211" s="83"/>
      <c r="AD211" s="84"/>
      <c r="AE211" s="85"/>
      <c r="AF211" s="84"/>
      <c r="AG211" s="86"/>
      <c r="AH211" s="82"/>
      <c r="AI211" s="83"/>
      <c r="AJ211" s="84"/>
      <c r="AK211" s="85"/>
      <c r="AL211" s="84"/>
      <c r="AM211" s="86"/>
      <c r="AN211" s="74"/>
      <c r="AO211" s="47" t="s">
        <v>1000</v>
      </c>
      <c r="AP211" s="35"/>
      <c r="AQ211" s="35"/>
      <c r="AR211" s="36"/>
    </row>
    <row r="212" spans="2:44" x14ac:dyDescent="0.15">
      <c r="B212" s="125"/>
      <c r="C212" s="126" t="s">
        <v>564</v>
      </c>
      <c r="D212" s="127"/>
      <c r="E212" s="127"/>
      <c r="F212" s="128"/>
      <c r="G212" s="129"/>
      <c r="H212" s="129"/>
      <c r="I212" s="132"/>
      <c r="J212" s="130"/>
      <c r="K212" s="131"/>
      <c r="L212" s="145"/>
      <c r="M212" s="129"/>
      <c r="N212" s="129">
        <f t="shared" si="3"/>
        <v>0</v>
      </c>
      <c r="O212" s="129"/>
      <c r="P212" s="127"/>
      <c r="Q212" s="132"/>
      <c r="R212" s="132"/>
      <c r="S212" s="127"/>
      <c r="T212" s="120"/>
      <c r="U212" s="133"/>
      <c r="V212" s="134"/>
      <c r="W212" s="135"/>
      <c r="X212" s="122"/>
      <c r="Y212" s="121"/>
      <c r="Z212" s="122"/>
      <c r="AA212" s="123"/>
      <c r="AB212" s="124"/>
      <c r="AC212" s="135"/>
      <c r="AD212" s="122"/>
      <c r="AE212" s="121"/>
      <c r="AF212" s="122"/>
      <c r="AG212" s="137"/>
      <c r="AH212" s="124"/>
      <c r="AI212" s="135"/>
      <c r="AJ212" s="122"/>
      <c r="AK212" s="121"/>
      <c r="AL212" s="122"/>
      <c r="AM212" s="137"/>
      <c r="AN212" s="124"/>
      <c r="AO212" s="120"/>
      <c r="AP212" s="101"/>
      <c r="AQ212" s="101"/>
      <c r="AR212" s="102"/>
    </row>
    <row r="213" spans="2:44" ht="76.5" customHeight="1" x14ac:dyDescent="0.15">
      <c r="B213" s="37">
        <v>177</v>
      </c>
      <c r="C213" s="38" t="s">
        <v>383</v>
      </c>
      <c r="D213" s="79" t="s">
        <v>374</v>
      </c>
      <c r="E213" s="79" t="s">
        <v>731</v>
      </c>
      <c r="F213" s="111">
        <v>0</v>
      </c>
      <c r="G213" s="39">
        <v>13</v>
      </c>
      <c r="H213" s="40">
        <v>14</v>
      </c>
      <c r="I213" s="44" t="s">
        <v>1016</v>
      </c>
      <c r="J213" s="41" t="s">
        <v>1017</v>
      </c>
      <c r="K213" s="42" t="s">
        <v>1178</v>
      </c>
      <c r="L213" s="40">
        <v>0</v>
      </c>
      <c r="M213" s="40">
        <v>0</v>
      </c>
      <c r="N213" s="39">
        <f t="shared" si="3"/>
        <v>0</v>
      </c>
      <c r="O213" s="147" t="s">
        <v>333</v>
      </c>
      <c r="P213" s="43" t="s">
        <v>1302</v>
      </c>
      <c r="Q213" s="44" t="s">
        <v>1456</v>
      </c>
      <c r="R213" s="45" t="s">
        <v>333</v>
      </c>
      <c r="S213" s="80" t="s">
        <v>696</v>
      </c>
      <c r="T213" s="46" t="s">
        <v>592</v>
      </c>
      <c r="U213" s="81" t="s">
        <v>697</v>
      </c>
      <c r="V213" s="82" t="s">
        <v>327</v>
      </c>
      <c r="W213" s="83"/>
      <c r="X213" s="84"/>
      <c r="Y213" s="85">
        <v>181</v>
      </c>
      <c r="Z213" s="84" t="s">
        <v>618</v>
      </c>
      <c r="AA213" s="86">
        <v>0</v>
      </c>
      <c r="AB213" s="82"/>
      <c r="AC213" s="83"/>
      <c r="AD213" s="84"/>
      <c r="AE213" s="85"/>
      <c r="AF213" s="84"/>
      <c r="AG213" s="86"/>
      <c r="AH213" s="82"/>
      <c r="AI213" s="83"/>
      <c r="AJ213" s="84"/>
      <c r="AK213" s="85"/>
      <c r="AL213" s="84"/>
      <c r="AM213" s="86"/>
      <c r="AN213" s="74"/>
      <c r="AO213" s="47" t="s">
        <v>1002</v>
      </c>
      <c r="AP213" s="35"/>
      <c r="AQ213" s="35"/>
      <c r="AR213" s="36"/>
    </row>
    <row r="214" spans="2:44" ht="76.5" customHeight="1" x14ac:dyDescent="0.15">
      <c r="B214" s="37">
        <v>178</v>
      </c>
      <c r="C214" s="38" t="s">
        <v>391</v>
      </c>
      <c r="D214" s="79" t="s">
        <v>374</v>
      </c>
      <c r="E214" s="79" t="s">
        <v>731</v>
      </c>
      <c r="F214" s="111">
        <v>3059594</v>
      </c>
      <c r="G214" s="39">
        <v>2387</v>
      </c>
      <c r="H214" s="40">
        <v>3433</v>
      </c>
      <c r="I214" s="44" t="s">
        <v>1016</v>
      </c>
      <c r="J214" s="41" t="s">
        <v>1017</v>
      </c>
      <c r="K214" s="42" t="s">
        <v>1179</v>
      </c>
      <c r="L214" s="40">
        <v>3610</v>
      </c>
      <c r="M214" s="40">
        <v>4608</v>
      </c>
      <c r="N214" s="39">
        <f t="shared" si="3"/>
        <v>998</v>
      </c>
      <c r="O214" s="147" t="s">
        <v>333</v>
      </c>
      <c r="P214" s="43" t="s">
        <v>1310</v>
      </c>
      <c r="Q214" s="44" t="s">
        <v>1457</v>
      </c>
      <c r="R214" s="45" t="s">
        <v>333</v>
      </c>
      <c r="S214" s="80" t="s">
        <v>696</v>
      </c>
      <c r="T214" s="46" t="s">
        <v>0</v>
      </c>
      <c r="U214" s="81" t="s">
        <v>750</v>
      </c>
      <c r="V214" s="82" t="s">
        <v>327</v>
      </c>
      <c r="W214" s="83"/>
      <c r="X214" s="84"/>
      <c r="Y214" s="85">
        <v>182</v>
      </c>
      <c r="Z214" s="84" t="s">
        <v>333</v>
      </c>
      <c r="AA214" s="86">
        <v>0</v>
      </c>
      <c r="AB214" s="82"/>
      <c r="AC214" s="83"/>
      <c r="AD214" s="84"/>
      <c r="AE214" s="85"/>
      <c r="AF214" s="84"/>
      <c r="AG214" s="86"/>
      <c r="AH214" s="82"/>
      <c r="AI214" s="83"/>
      <c r="AJ214" s="84"/>
      <c r="AK214" s="85"/>
      <c r="AL214" s="84"/>
      <c r="AM214" s="86"/>
      <c r="AN214" s="74"/>
      <c r="AO214" s="47" t="s">
        <v>1001</v>
      </c>
      <c r="AP214" s="35"/>
      <c r="AQ214" s="35"/>
      <c r="AR214" s="36"/>
    </row>
    <row r="215" spans="2:44" ht="102.75" customHeight="1" x14ac:dyDescent="0.15">
      <c r="B215" s="37">
        <v>179</v>
      </c>
      <c r="C215" s="38" t="s">
        <v>395</v>
      </c>
      <c r="D215" s="79" t="s">
        <v>374</v>
      </c>
      <c r="E215" s="79" t="s">
        <v>731</v>
      </c>
      <c r="F215" s="111">
        <v>31993449</v>
      </c>
      <c r="G215" s="39">
        <v>31564</v>
      </c>
      <c r="H215" s="40">
        <v>33508</v>
      </c>
      <c r="I215" s="44" t="s">
        <v>1180</v>
      </c>
      <c r="J215" s="41" t="s">
        <v>1017</v>
      </c>
      <c r="K215" s="42" t="s">
        <v>1020</v>
      </c>
      <c r="L215" s="40">
        <v>36126</v>
      </c>
      <c r="M215" s="40">
        <v>25186</v>
      </c>
      <c r="N215" s="39">
        <f t="shared" si="3"/>
        <v>-10940</v>
      </c>
      <c r="O215" s="40">
        <v>-3</v>
      </c>
      <c r="P215" s="43" t="s">
        <v>1313</v>
      </c>
      <c r="Q215" s="44" t="s">
        <v>1588</v>
      </c>
      <c r="R215" s="45" t="s">
        <v>1673</v>
      </c>
      <c r="S215" s="80" t="s">
        <v>696</v>
      </c>
      <c r="T215" s="46" t="s">
        <v>0</v>
      </c>
      <c r="U215" s="81" t="s">
        <v>697</v>
      </c>
      <c r="V215" s="82" t="s">
        <v>327</v>
      </c>
      <c r="W215" s="83"/>
      <c r="X215" s="84"/>
      <c r="Y215" s="85">
        <v>64</v>
      </c>
      <c r="Z215" s="84" t="s">
        <v>41</v>
      </c>
      <c r="AA215" s="86">
        <v>0</v>
      </c>
      <c r="AB215" s="82" t="s">
        <v>327</v>
      </c>
      <c r="AC215" s="83"/>
      <c r="AD215" s="84"/>
      <c r="AE215" s="85">
        <v>73</v>
      </c>
      <c r="AF215" s="84" t="s">
        <v>333</v>
      </c>
      <c r="AG215" s="86">
        <v>0</v>
      </c>
      <c r="AH215" s="82" t="s">
        <v>327</v>
      </c>
      <c r="AI215" s="83"/>
      <c r="AJ215" s="84"/>
      <c r="AK215" s="85">
        <v>183</v>
      </c>
      <c r="AL215" s="84" t="s">
        <v>333</v>
      </c>
      <c r="AM215" s="86">
        <v>0</v>
      </c>
      <c r="AN215" s="74"/>
      <c r="AO215" s="47" t="s">
        <v>998</v>
      </c>
      <c r="AP215" s="35"/>
      <c r="AQ215" s="35"/>
      <c r="AR215" s="36"/>
    </row>
    <row r="216" spans="2:44" ht="102.75" customHeight="1" x14ac:dyDescent="0.15">
      <c r="B216" s="37">
        <v>180</v>
      </c>
      <c r="C216" s="38" t="s">
        <v>418</v>
      </c>
      <c r="D216" s="79" t="s">
        <v>821</v>
      </c>
      <c r="E216" s="79" t="s">
        <v>731</v>
      </c>
      <c r="F216" s="111">
        <v>22751440.999999996</v>
      </c>
      <c r="G216" s="39">
        <v>22783</v>
      </c>
      <c r="H216" s="40">
        <v>20953</v>
      </c>
      <c r="I216" s="44" t="s">
        <v>1181</v>
      </c>
      <c r="J216" s="41" t="s">
        <v>1017</v>
      </c>
      <c r="K216" s="42" t="s">
        <v>1020</v>
      </c>
      <c r="L216" s="40">
        <v>13527</v>
      </c>
      <c r="M216" s="40">
        <v>11420</v>
      </c>
      <c r="N216" s="39">
        <f t="shared" si="3"/>
        <v>-2107</v>
      </c>
      <c r="O216" s="40">
        <v>-15</v>
      </c>
      <c r="P216" s="43" t="s">
        <v>1313</v>
      </c>
      <c r="Q216" s="44" t="s">
        <v>1458</v>
      </c>
      <c r="R216" s="45" t="s">
        <v>1674</v>
      </c>
      <c r="S216" s="80" t="s">
        <v>696</v>
      </c>
      <c r="T216" s="46" t="s">
        <v>0</v>
      </c>
      <c r="U216" s="81" t="s">
        <v>742</v>
      </c>
      <c r="V216" s="82" t="s">
        <v>327</v>
      </c>
      <c r="W216" s="83"/>
      <c r="X216" s="84"/>
      <c r="Y216" s="85">
        <v>109</v>
      </c>
      <c r="Z216" s="84" t="s">
        <v>333</v>
      </c>
      <c r="AA216" s="86">
        <v>0</v>
      </c>
      <c r="AB216" s="82" t="s">
        <v>327</v>
      </c>
      <c r="AC216" s="83"/>
      <c r="AD216" s="84"/>
      <c r="AE216" s="85">
        <v>184</v>
      </c>
      <c r="AF216" s="84" t="s">
        <v>333</v>
      </c>
      <c r="AG216" s="86">
        <v>0</v>
      </c>
      <c r="AH216" s="82"/>
      <c r="AI216" s="83"/>
      <c r="AJ216" s="84"/>
      <c r="AK216" s="85"/>
      <c r="AL216" s="84"/>
      <c r="AM216" s="86"/>
      <c r="AN216" s="74"/>
      <c r="AO216" s="47" t="s">
        <v>998</v>
      </c>
      <c r="AP216" s="35"/>
      <c r="AQ216" s="35"/>
      <c r="AR216" s="36"/>
    </row>
    <row r="217" spans="2:44" ht="133.5" customHeight="1" x14ac:dyDescent="0.15">
      <c r="B217" s="37">
        <v>181</v>
      </c>
      <c r="C217" s="38" t="s">
        <v>472</v>
      </c>
      <c r="D217" s="79" t="s">
        <v>821</v>
      </c>
      <c r="E217" s="79" t="s">
        <v>731</v>
      </c>
      <c r="F217" s="111">
        <v>14879130</v>
      </c>
      <c r="G217" s="39">
        <v>15596</v>
      </c>
      <c r="H217" s="40">
        <v>14847</v>
      </c>
      <c r="I217" s="44" t="s">
        <v>1182</v>
      </c>
      <c r="J217" s="41" t="s">
        <v>1017</v>
      </c>
      <c r="K217" s="42" t="s">
        <v>1020</v>
      </c>
      <c r="L217" s="40">
        <v>15853</v>
      </c>
      <c r="M217" s="40">
        <v>17357</v>
      </c>
      <c r="N217" s="39">
        <f t="shared" si="3"/>
        <v>1504</v>
      </c>
      <c r="O217" s="40">
        <v>-17</v>
      </c>
      <c r="P217" s="43" t="s">
        <v>1313</v>
      </c>
      <c r="Q217" s="44" t="s">
        <v>1589</v>
      </c>
      <c r="R217" s="45" t="s">
        <v>1675</v>
      </c>
      <c r="S217" s="80" t="s">
        <v>696</v>
      </c>
      <c r="T217" s="46" t="s">
        <v>0</v>
      </c>
      <c r="U217" s="81" t="s">
        <v>340</v>
      </c>
      <c r="V217" s="82" t="s">
        <v>327</v>
      </c>
      <c r="W217" s="83"/>
      <c r="X217" s="84"/>
      <c r="Y217" s="85">
        <v>185</v>
      </c>
      <c r="Z217" s="84" t="s">
        <v>41</v>
      </c>
      <c r="AA217" s="86">
        <v>0</v>
      </c>
      <c r="AB217" s="82"/>
      <c r="AC217" s="83"/>
      <c r="AD217" s="84"/>
      <c r="AE217" s="85"/>
      <c r="AF217" s="84"/>
      <c r="AG217" s="86"/>
      <c r="AH217" s="82"/>
      <c r="AI217" s="83"/>
      <c r="AJ217" s="84"/>
      <c r="AK217" s="85"/>
      <c r="AL217" s="84"/>
      <c r="AM217" s="86"/>
      <c r="AN217" s="74"/>
      <c r="AO217" s="47" t="s">
        <v>998</v>
      </c>
      <c r="AP217" s="35"/>
      <c r="AQ217" s="35"/>
      <c r="AR217" s="36"/>
    </row>
    <row r="218" spans="2:44" ht="87" customHeight="1" x14ac:dyDescent="0.15">
      <c r="B218" s="37">
        <v>182</v>
      </c>
      <c r="C218" s="38" t="s">
        <v>484</v>
      </c>
      <c r="D218" s="79" t="s">
        <v>821</v>
      </c>
      <c r="E218" s="79" t="s">
        <v>731</v>
      </c>
      <c r="F218" s="111">
        <v>662695</v>
      </c>
      <c r="G218" s="39">
        <v>663</v>
      </c>
      <c r="H218" s="40">
        <v>987</v>
      </c>
      <c r="I218" s="44" t="s">
        <v>1016</v>
      </c>
      <c r="J218" s="41" t="s">
        <v>1017</v>
      </c>
      <c r="K218" s="42" t="s">
        <v>1183</v>
      </c>
      <c r="L218" s="40">
        <v>1044</v>
      </c>
      <c r="M218" s="40">
        <v>165</v>
      </c>
      <c r="N218" s="39">
        <f t="shared" si="3"/>
        <v>-879</v>
      </c>
      <c r="O218" s="40">
        <v>-115</v>
      </c>
      <c r="P218" s="43" t="s">
        <v>1313</v>
      </c>
      <c r="Q218" s="44" t="s">
        <v>1590</v>
      </c>
      <c r="R218" s="45"/>
      <c r="S218" s="80" t="s">
        <v>696</v>
      </c>
      <c r="T218" s="46" t="s">
        <v>0</v>
      </c>
      <c r="U218" s="81" t="s">
        <v>742</v>
      </c>
      <c r="V218" s="82" t="s">
        <v>327</v>
      </c>
      <c r="W218" s="83"/>
      <c r="X218" s="84"/>
      <c r="Y218" s="85">
        <v>186</v>
      </c>
      <c r="Z218" s="84" t="s">
        <v>333</v>
      </c>
      <c r="AA218" s="86">
        <v>0</v>
      </c>
      <c r="AB218" s="82"/>
      <c r="AC218" s="83"/>
      <c r="AD218" s="84"/>
      <c r="AE218" s="85"/>
      <c r="AF218" s="84"/>
      <c r="AG218" s="86"/>
      <c r="AH218" s="82"/>
      <c r="AI218" s="83"/>
      <c r="AJ218" s="84"/>
      <c r="AK218" s="85"/>
      <c r="AL218" s="84"/>
      <c r="AM218" s="86"/>
      <c r="AN218" s="74"/>
      <c r="AO218" s="47" t="s">
        <v>1002</v>
      </c>
      <c r="AP218" s="35"/>
      <c r="AQ218" s="35"/>
      <c r="AR218" s="36"/>
    </row>
    <row r="219" spans="2:44" ht="87" customHeight="1" x14ac:dyDescent="0.15">
      <c r="B219" s="37">
        <v>183</v>
      </c>
      <c r="C219" s="38" t="s">
        <v>485</v>
      </c>
      <c r="D219" s="79" t="s">
        <v>486</v>
      </c>
      <c r="E219" s="79" t="s">
        <v>731</v>
      </c>
      <c r="F219" s="111">
        <v>54968624</v>
      </c>
      <c r="G219" s="39">
        <v>53682</v>
      </c>
      <c r="H219" s="40">
        <v>59223</v>
      </c>
      <c r="I219" s="44" t="s">
        <v>1016</v>
      </c>
      <c r="J219" s="41" t="s">
        <v>1017</v>
      </c>
      <c r="K219" s="42" t="s">
        <v>1184</v>
      </c>
      <c r="L219" s="40">
        <v>21848</v>
      </c>
      <c r="M219" s="40">
        <v>39998</v>
      </c>
      <c r="N219" s="39">
        <f t="shared" si="3"/>
        <v>18150</v>
      </c>
      <c r="O219" s="147" t="s">
        <v>333</v>
      </c>
      <c r="P219" s="43" t="s">
        <v>1302</v>
      </c>
      <c r="Q219" s="44" t="s">
        <v>1459</v>
      </c>
      <c r="R219" s="45" t="s">
        <v>1676</v>
      </c>
      <c r="S219" s="80" t="s">
        <v>696</v>
      </c>
      <c r="T219" s="46" t="s">
        <v>0</v>
      </c>
      <c r="U219" s="81" t="s">
        <v>763</v>
      </c>
      <c r="V219" s="82" t="s">
        <v>327</v>
      </c>
      <c r="W219" s="83"/>
      <c r="X219" s="84"/>
      <c r="Y219" s="85">
        <v>187</v>
      </c>
      <c r="Z219" s="84" t="s">
        <v>41</v>
      </c>
      <c r="AA219" s="86">
        <v>0</v>
      </c>
      <c r="AB219" s="82"/>
      <c r="AC219" s="83"/>
      <c r="AD219" s="84"/>
      <c r="AE219" s="85"/>
      <c r="AF219" s="84"/>
      <c r="AG219" s="86"/>
      <c r="AH219" s="82"/>
      <c r="AI219" s="83"/>
      <c r="AJ219" s="84"/>
      <c r="AK219" s="85"/>
      <c r="AL219" s="84"/>
      <c r="AM219" s="86"/>
      <c r="AN219" s="74"/>
      <c r="AO219" s="47" t="s">
        <v>1003</v>
      </c>
      <c r="AP219" s="35"/>
      <c r="AQ219" s="35"/>
      <c r="AR219" s="36"/>
    </row>
    <row r="220" spans="2:44" ht="87" customHeight="1" x14ac:dyDescent="0.15">
      <c r="B220" s="37">
        <v>184</v>
      </c>
      <c r="C220" s="38" t="s">
        <v>488</v>
      </c>
      <c r="D220" s="79" t="s">
        <v>821</v>
      </c>
      <c r="E220" s="79" t="s">
        <v>731</v>
      </c>
      <c r="F220" s="111">
        <v>2024894</v>
      </c>
      <c r="G220" s="39">
        <v>1965</v>
      </c>
      <c r="H220" s="40">
        <v>1915</v>
      </c>
      <c r="I220" s="44" t="s">
        <v>1016</v>
      </c>
      <c r="J220" s="41" t="s">
        <v>1017</v>
      </c>
      <c r="K220" s="42" t="s">
        <v>1071</v>
      </c>
      <c r="L220" s="40">
        <v>1893</v>
      </c>
      <c r="M220" s="40">
        <v>2708</v>
      </c>
      <c r="N220" s="39">
        <f t="shared" si="3"/>
        <v>815</v>
      </c>
      <c r="O220" s="147" t="s">
        <v>333</v>
      </c>
      <c r="P220" s="43" t="s">
        <v>1302</v>
      </c>
      <c r="Q220" s="44" t="s">
        <v>1460</v>
      </c>
      <c r="R220" s="45" t="s">
        <v>1677</v>
      </c>
      <c r="S220" s="80" t="s">
        <v>696</v>
      </c>
      <c r="T220" s="46" t="s">
        <v>0</v>
      </c>
      <c r="U220" s="81" t="s">
        <v>704</v>
      </c>
      <c r="V220" s="82" t="s">
        <v>327</v>
      </c>
      <c r="W220" s="83"/>
      <c r="X220" s="84"/>
      <c r="Y220" s="85">
        <v>188</v>
      </c>
      <c r="Z220" s="84" t="s">
        <v>333</v>
      </c>
      <c r="AA220" s="86">
        <v>0</v>
      </c>
      <c r="AB220" s="82"/>
      <c r="AC220" s="83"/>
      <c r="AD220" s="84"/>
      <c r="AE220" s="85"/>
      <c r="AF220" s="84"/>
      <c r="AG220" s="86"/>
      <c r="AH220" s="82"/>
      <c r="AI220" s="83"/>
      <c r="AJ220" s="84"/>
      <c r="AK220" s="85"/>
      <c r="AL220" s="84"/>
      <c r="AM220" s="86"/>
      <c r="AN220" s="74"/>
      <c r="AO220" s="47" t="s">
        <v>1002</v>
      </c>
      <c r="AP220" s="35"/>
      <c r="AQ220" s="35"/>
      <c r="AR220" s="36"/>
    </row>
    <row r="221" spans="2:44" ht="87" customHeight="1" x14ac:dyDescent="0.15">
      <c r="B221" s="37">
        <v>185</v>
      </c>
      <c r="C221" s="38" t="s">
        <v>489</v>
      </c>
      <c r="D221" s="79" t="s">
        <v>445</v>
      </c>
      <c r="E221" s="79" t="s">
        <v>731</v>
      </c>
      <c r="F221" s="111">
        <v>130765973</v>
      </c>
      <c r="G221" s="39">
        <v>126715</v>
      </c>
      <c r="H221" s="40">
        <v>116569</v>
      </c>
      <c r="I221" s="44" t="s">
        <v>1016</v>
      </c>
      <c r="J221" s="41" t="s">
        <v>1017</v>
      </c>
      <c r="K221" s="42" t="s">
        <v>1184</v>
      </c>
      <c r="L221" s="40">
        <v>21128</v>
      </c>
      <c r="M221" s="40">
        <v>85335</v>
      </c>
      <c r="N221" s="39">
        <f t="shared" si="3"/>
        <v>64207</v>
      </c>
      <c r="O221" s="147" t="s">
        <v>333</v>
      </c>
      <c r="P221" s="43" t="s">
        <v>1302</v>
      </c>
      <c r="Q221" s="44" t="s">
        <v>1461</v>
      </c>
      <c r="R221" s="45" t="s">
        <v>1678</v>
      </c>
      <c r="S221" s="80" t="s">
        <v>696</v>
      </c>
      <c r="T221" s="46" t="s">
        <v>0</v>
      </c>
      <c r="U221" s="81" t="s">
        <v>750</v>
      </c>
      <c r="V221" s="82" t="s">
        <v>327</v>
      </c>
      <c r="W221" s="83"/>
      <c r="X221" s="84"/>
      <c r="Y221" s="85">
        <v>189</v>
      </c>
      <c r="Z221" s="84" t="s">
        <v>41</v>
      </c>
      <c r="AA221" s="86">
        <v>0</v>
      </c>
      <c r="AB221" s="82"/>
      <c r="AC221" s="83"/>
      <c r="AD221" s="84"/>
      <c r="AE221" s="85"/>
      <c r="AF221" s="84"/>
      <c r="AG221" s="86"/>
      <c r="AH221" s="82"/>
      <c r="AI221" s="83"/>
      <c r="AJ221" s="84"/>
      <c r="AK221" s="85"/>
      <c r="AL221" s="84"/>
      <c r="AM221" s="86"/>
      <c r="AN221" s="74"/>
      <c r="AO221" s="47" t="s">
        <v>1000</v>
      </c>
      <c r="AP221" s="35"/>
      <c r="AQ221" s="35"/>
      <c r="AR221" s="36"/>
    </row>
    <row r="222" spans="2:44" ht="87" customHeight="1" x14ac:dyDescent="0.15">
      <c r="B222" s="37">
        <v>186</v>
      </c>
      <c r="C222" s="38" t="s">
        <v>490</v>
      </c>
      <c r="D222" s="79" t="s">
        <v>344</v>
      </c>
      <c r="E222" s="79" t="s">
        <v>731</v>
      </c>
      <c r="F222" s="111">
        <v>9031735</v>
      </c>
      <c r="G222" s="39">
        <v>8853</v>
      </c>
      <c r="H222" s="40">
        <v>5953</v>
      </c>
      <c r="I222" s="44" t="s">
        <v>1016</v>
      </c>
      <c r="J222" s="41" t="s">
        <v>1017</v>
      </c>
      <c r="K222" s="42" t="s">
        <v>1185</v>
      </c>
      <c r="L222" s="40">
        <v>5864</v>
      </c>
      <c r="M222" s="40">
        <v>7566</v>
      </c>
      <c r="N222" s="39">
        <f t="shared" si="3"/>
        <v>1702</v>
      </c>
      <c r="O222" s="147" t="s">
        <v>333</v>
      </c>
      <c r="P222" s="43" t="s">
        <v>1302</v>
      </c>
      <c r="Q222" s="44" t="s">
        <v>1462</v>
      </c>
      <c r="R222" s="45" t="s">
        <v>1679</v>
      </c>
      <c r="S222" s="80" t="s">
        <v>696</v>
      </c>
      <c r="T222" s="46" t="s">
        <v>0</v>
      </c>
      <c r="U222" s="81" t="s">
        <v>750</v>
      </c>
      <c r="V222" s="82" t="s">
        <v>327</v>
      </c>
      <c r="W222" s="83"/>
      <c r="X222" s="84"/>
      <c r="Y222" s="85">
        <v>190</v>
      </c>
      <c r="Z222" s="84" t="s">
        <v>333</v>
      </c>
      <c r="AA222" s="86">
        <v>0</v>
      </c>
      <c r="AB222" s="82"/>
      <c r="AC222" s="83"/>
      <c r="AD222" s="84"/>
      <c r="AE222" s="85"/>
      <c r="AF222" s="84"/>
      <c r="AG222" s="86"/>
      <c r="AH222" s="82"/>
      <c r="AI222" s="83"/>
      <c r="AJ222" s="84"/>
      <c r="AK222" s="85"/>
      <c r="AL222" s="84"/>
      <c r="AM222" s="86"/>
      <c r="AN222" s="74"/>
      <c r="AO222" s="47" t="s">
        <v>1003</v>
      </c>
      <c r="AP222" s="35"/>
      <c r="AQ222" s="35"/>
      <c r="AR222" s="36"/>
    </row>
    <row r="223" spans="2:44" ht="156" customHeight="1" x14ac:dyDescent="0.15">
      <c r="B223" s="168">
        <v>187</v>
      </c>
      <c r="C223" s="38" t="s">
        <v>491</v>
      </c>
      <c r="D223" s="79" t="s">
        <v>821</v>
      </c>
      <c r="E223" s="79" t="s">
        <v>731</v>
      </c>
      <c r="F223" s="111">
        <v>194608504.99999994</v>
      </c>
      <c r="G223" s="39">
        <v>197137</v>
      </c>
      <c r="H223" s="40">
        <v>161133</v>
      </c>
      <c r="I223" s="44" t="s">
        <v>1016</v>
      </c>
      <c r="J223" s="41" t="s">
        <v>1017</v>
      </c>
      <c r="K223" s="42" t="s">
        <v>1185</v>
      </c>
      <c r="L223" s="40">
        <v>132617</v>
      </c>
      <c r="M223" s="40">
        <v>158300</v>
      </c>
      <c r="N223" s="39">
        <f t="shared" si="3"/>
        <v>25683</v>
      </c>
      <c r="O223" s="40">
        <v>-181</v>
      </c>
      <c r="P223" s="169" t="s">
        <v>1313</v>
      </c>
      <c r="Q223" s="170" t="s">
        <v>1606</v>
      </c>
      <c r="R223" s="45" t="s">
        <v>1680</v>
      </c>
      <c r="S223" s="80" t="s">
        <v>696</v>
      </c>
      <c r="T223" s="46" t="s">
        <v>0</v>
      </c>
      <c r="U223" s="81" t="s">
        <v>826</v>
      </c>
      <c r="V223" s="82" t="s">
        <v>327</v>
      </c>
      <c r="W223" s="83"/>
      <c r="X223" s="84"/>
      <c r="Y223" s="85">
        <v>191</v>
      </c>
      <c r="Z223" s="84" t="s">
        <v>41</v>
      </c>
      <c r="AA223" s="86">
        <v>0</v>
      </c>
      <c r="AB223" s="82"/>
      <c r="AC223" s="83"/>
      <c r="AD223" s="84"/>
      <c r="AE223" s="85"/>
      <c r="AF223" s="84"/>
      <c r="AG223" s="86"/>
      <c r="AH223" s="82"/>
      <c r="AI223" s="83"/>
      <c r="AJ223" s="84"/>
      <c r="AK223" s="85"/>
      <c r="AL223" s="84"/>
      <c r="AM223" s="86"/>
      <c r="AN223" s="74"/>
      <c r="AO223" s="47" t="s">
        <v>1001</v>
      </c>
      <c r="AP223" s="35" t="s">
        <v>26</v>
      </c>
      <c r="AQ223" s="35"/>
      <c r="AR223" s="36"/>
    </row>
    <row r="224" spans="2:44" ht="81.75" customHeight="1" x14ac:dyDescent="0.15">
      <c r="B224" s="37">
        <v>188</v>
      </c>
      <c r="C224" s="38" t="s">
        <v>822</v>
      </c>
      <c r="D224" s="79" t="s">
        <v>494</v>
      </c>
      <c r="E224" s="79" t="s">
        <v>615</v>
      </c>
      <c r="F224" s="111">
        <v>1739772</v>
      </c>
      <c r="G224" s="39">
        <v>1740</v>
      </c>
      <c r="H224" s="40">
        <v>1683</v>
      </c>
      <c r="I224" s="44" t="s">
        <v>1016</v>
      </c>
      <c r="J224" s="41" t="s">
        <v>1019</v>
      </c>
      <c r="K224" s="42" t="s">
        <v>1162</v>
      </c>
      <c r="L224" s="40">
        <v>0</v>
      </c>
      <c r="M224" s="40">
        <v>0</v>
      </c>
      <c r="N224" s="39">
        <f t="shared" si="3"/>
        <v>0</v>
      </c>
      <c r="O224" s="147" t="s">
        <v>333</v>
      </c>
      <c r="P224" s="43" t="s">
        <v>1306</v>
      </c>
      <c r="Q224" s="44" t="s">
        <v>1463</v>
      </c>
      <c r="R224" s="45" t="s">
        <v>333</v>
      </c>
      <c r="S224" s="80" t="s">
        <v>696</v>
      </c>
      <c r="T224" s="46" t="s">
        <v>0</v>
      </c>
      <c r="U224" s="81" t="s">
        <v>386</v>
      </c>
      <c r="V224" s="82" t="s">
        <v>327</v>
      </c>
      <c r="W224" s="83"/>
      <c r="X224" s="84"/>
      <c r="Y224" s="85">
        <v>192</v>
      </c>
      <c r="Z224" s="84" t="s">
        <v>333</v>
      </c>
      <c r="AA224" s="86">
        <v>0</v>
      </c>
      <c r="AB224" s="82"/>
      <c r="AC224" s="83"/>
      <c r="AD224" s="84"/>
      <c r="AE224" s="85"/>
      <c r="AF224" s="84"/>
      <c r="AG224" s="86"/>
      <c r="AH224" s="82"/>
      <c r="AI224" s="83"/>
      <c r="AJ224" s="84"/>
      <c r="AK224" s="85"/>
      <c r="AL224" s="84"/>
      <c r="AM224" s="86"/>
      <c r="AN224" s="74"/>
      <c r="AO224" s="47" t="s">
        <v>1002</v>
      </c>
      <c r="AP224" s="35"/>
      <c r="AQ224" s="35"/>
      <c r="AR224" s="36"/>
    </row>
    <row r="225" spans="1:44" ht="158.25" customHeight="1" x14ac:dyDescent="0.15">
      <c r="B225" s="37">
        <v>189</v>
      </c>
      <c r="C225" s="38" t="s">
        <v>823</v>
      </c>
      <c r="D225" s="79" t="s">
        <v>345</v>
      </c>
      <c r="E225" s="79" t="s">
        <v>731</v>
      </c>
      <c r="F225" s="111">
        <v>6382877</v>
      </c>
      <c r="G225" s="39">
        <v>6383</v>
      </c>
      <c r="H225" s="40">
        <v>5771</v>
      </c>
      <c r="I225" s="44" t="s">
        <v>1186</v>
      </c>
      <c r="J225" s="41" t="s">
        <v>1017</v>
      </c>
      <c r="K225" s="42" t="s">
        <v>1020</v>
      </c>
      <c r="L225" s="40">
        <v>7241</v>
      </c>
      <c r="M225" s="40">
        <v>6497</v>
      </c>
      <c r="N225" s="39">
        <f t="shared" si="3"/>
        <v>-744</v>
      </c>
      <c r="O225" s="147" t="s">
        <v>333</v>
      </c>
      <c r="P225" s="43" t="s">
        <v>1302</v>
      </c>
      <c r="Q225" s="44" t="s">
        <v>1464</v>
      </c>
      <c r="R225" s="45"/>
      <c r="S225" s="80" t="s">
        <v>825</v>
      </c>
      <c r="T225" s="46" t="s">
        <v>0</v>
      </c>
      <c r="U225" s="81" t="s">
        <v>1015</v>
      </c>
      <c r="V225" s="82" t="s">
        <v>327</v>
      </c>
      <c r="W225" s="83"/>
      <c r="X225" s="84"/>
      <c r="Y225" s="85">
        <v>193</v>
      </c>
      <c r="Z225" s="84" t="s">
        <v>41</v>
      </c>
      <c r="AA225" s="86">
        <v>0</v>
      </c>
      <c r="AB225" s="82"/>
      <c r="AC225" s="83"/>
      <c r="AD225" s="84"/>
      <c r="AE225" s="85"/>
      <c r="AF225" s="84"/>
      <c r="AG225" s="86"/>
      <c r="AH225" s="82"/>
      <c r="AI225" s="83"/>
      <c r="AJ225" s="84"/>
      <c r="AK225" s="85"/>
      <c r="AL225" s="84"/>
      <c r="AM225" s="86"/>
      <c r="AN225" s="74"/>
      <c r="AO225" s="47" t="s">
        <v>998</v>
      </c>
      <c r="AP225" s="35"/>
      <c r="AQ225" s="35"/>
      <c r="AR225" s="36"/>
    </row>
    <row r="226" spans="1:44" ht="78" customHeight="1" x14ac:dyDescent="0.15">
      <c r="B226" s="37">
        <v>190</v>
      </c>
      <c r="C226" s="38" t="s">
        <v>824</v>
      </c>
      <c r="D226" s="79" t="s">
        <v>396</v>
      </c>
      <c r="E226" s="79" t="s">
        <v>731</v>
      </c>
      <c r="F226" s="111">
        <v>5083</v>
      </c>
      <c r="G226" s="39">
        <v>5</v>
      </c>
      <c r="H226" s="40">
        <v>5</v>
      </c>
      <c r="I226" s="44" t="s">
        <v>1016</v>
      </c>
      <c r="J226" s="41" t="s">
        <v>1017</v>
      </c>
      <c r="K226" s="42" t="s">
        <v>1187</v>
      </c>
      <c r="L226" s="40">
        <v>28</v>
      </c>
      <c r="M226" s="40">
        <v>0</v>
      </c>
      <c r="N226" s="39">
        <f t="shared" si="3"/>
        <v>-28</v>
      </c>
      <c r="O226" s="147" t="s">
        <v>333</v>
      </c>
      <c r="P226" s="43" t="s">
        <v>1310</v>
      </c>
      <c r="Q226" s="44" t="s">
        <v>1465</v>
      </c>
      <c r="R226" s="45" t="s">
        <v>333</v>
      </c>
      <c r="S226" s="80" t="s">
        <v>776</v>
      </c>
      <c r="T226" s="46" t="s">
        <v>0</v>
      </c>
      <c r="U226" s="81" t="s">
        <v>827</v>
      </c>
      <c r="V226" s="82" t="s">
        <v>327</v>
      </c>
      <c r="W226" s="83"/>
      <c r="X226" s="84"/>
      <c r="Y226" s="85">
        <v>194</v>
      </c>
      <c r="Z226" s="84" t="s">
        <v>333</v>
      </c>
      <c r="AA226" s="86">
        <v>0</v>
      </c>
      <c r="AB226" s="82"/>
      <c r="AC226" s="83"/>
      <c r="AD226" s="84"/>
      <c r="AE226" s="85"/>
      <c r="AF226" s="84"/>
      <c r="AG226" s="86"/>
      <c r="AH226" s="82"/>
      <c r="AI226" s="83"/>
      <c r="AJ226" s="84"/>
      <c r="AK226" s="85"/>
      <c r="AL226" s="84"/>
      <c r="AM226" s="86"/>
      <c r="AN226" s="74"/>
      <c r="AO226" s="47" t="s">
        <v>1006</v>
      </c>
      <c r="AP226" s="35"/>
      <c r="AQ226" s="35"/>
      <c r="AR226" s="36"/>
    </row>
    <row r="227" spans="1:44" x14ac:dyDescent="0.15">
      <c r="A227" s="104"/>
      <c r="B227" s="125"/>
      <c r="C227" s="126" t="s">
        <v>828</v>
      </c>
      <c r="D227" s="127"/>
      <c r="E227" s="127"/>
      <c r="F227" s="128"/>
      <c r="G227" s="129"/>
      <c r="H227" s="129"/>
      <c r="I227" s="132"/>
      <c r="J227" s="130"/>
      <c r="K227" s="131"/>
      <c r="L227" s="148"/>
      <c r="M227" s="129"/>
      <c r="N227" s="129">
        <f t="shared" si="3"/>
        <v>0</v>
      </c>
      <c r="O227" s="129"/>
      <c r="P227" s="127"/>
      <c r="Q227" s="132"/>
      <c r="R227" s="132"/>
      <c r="S227" s="127"/>
      <c r="T227" s="120"/>
      <c r="U227" s="133"/>
      <c r="V227" s="134"/>
      <c r="W227" s="135"/>
      <c r="X227" s="122"/>
      <c r="Y227" s="121"/>
      <c r="Z227" s="122"/>
      <c r="AA227" s="123"/>
      <c r="AB227" s="124"/>
      <c r="AC227" s="135"/>
      <c r="AD227" s="122"/>
      <c r="AE227" s="121"/>
      <c r="AF227" s="122"/>
      <c r="AG227" s="137"/>
      <c r="AH227" s="124"/>
      <c r="AI227" s="135"/>
      <c r="AJ227" s="122"/>
      <c r="AK227" s="121"/>
      <c r="AL227" s="122"/>
      <c r="AM227" s="137"/>
      <c r="AN227" s="124"/>
      <c r="AO227" s="120"/>
      <c r="AP227" s="101"/>
      <c r="AQ227" s="101"/>
      <c r="AR227" s="102"/>
    </row>
    <row r="228" spans="1:44" ht="101.25" x14ac:dyDescent="0.15">
      <c r="A228" s="104"/>
      <c r="B228" s="37">
        <v>191</v>
      </c>
      <c r="C228" s="38" t="s">
        <v>829</v>
      </c>
      <c r="D228" s="79" t="s">
        <v>445</v>
      </c>
      <c r="E228" s="79" t="s">
        <v>731</v>
      </c>
      <c r="F228" s="111">
        <v>130427737.99999991</v>
      </c>
      <c r="G228" s="39">
        <v>114428</v>
      </c>
      <c r="H228" s="40">
        <v>108010</v>
      </c>
      <c r="I228" s="44" t="s">
        <v>1016</v>
      </c>
      <c r="J228" s="41" t="s">
        <v>1017</v>
      </c>
      <c r="K228" s="42" t="s">
        <v>1188</v>
      </c>
      <c r="L228" s="40">
        <v>146860</v>
      </c>
      <c r="M228" s="40">
        <v>122470</v>
      </c>
      <c r="N228" s="39">
        <f t="shared" si="3"/>
        <v>-24390</v>
      </c>
      <c r="O228" s="147" t="s">
        <v>333</v>
      </c>
      <c r="P228" s="43" t="s">
        <v>1302</v>
      </c>
      <c r="Q228" s="44" t="s">
        <v>1466</v>
      </c>
      <c r="R228" s="45" t="s">
        <v>1681</v>
      </c>
      <c r="S228" s="80" t="s">
        <v>830</v>
      </c>
      <c r="T228" s="46" t="s">
        <v>592</v>
      </c>
      <c r="U228" s="81" t="s">
        <v>620</v>
      </c>
      <c r="V228" s="82" t="s">
        <v>327</v>
      </c>
      <c r="W228" s="83"/>
      <c r="X228" s="84"/>
      <c r="Y228" s="85">
        <v>196</v>
      </c>
      <c r="Z228" s="84" t="s">
        <v>618</v>
      </c>
      <c r="AA228" s="86">
        <v>0</v>
      </c>
      <c r="AB228" s="82"/>
      <c r="AC228" s="83"/>
      <c r="AD228" s="84"/>
      <c r="AE228" s="85"/>
      <c r="AF228" s="84"/>
      <c r="AG228" s="86"/>
      <c r="AH228" s="82"/>
      <c r="AI228" s="83"/>
      <c r="AJ228" s="84"/>
      <c r="AK228" s="85"/>
      <c r="AL228" s="84"/>
      <c r="AM228" s="86"/>
      <c r="AN228" s="74"/>
      <c r="AO228" s="47" t="s">
        <v>1003</v>
      </c>
      <c r="AP228" s="35"/>
      <c r="AQ228" s="35"/>
      <c r="AR228" s="36"/>
    </row>
    <row r="229" spans="1:44" ht="57.75" customHeight="1" x14ac:dyDescent="0.15">
      <c r="A229" s="104"/>
      <c r="B229" s="37">
        <v>192</v>
      </c>
      <c r="C229" s="38" t="s">
        <v>523</v>
      </c>
      <c r="D229" s="79" t="s">
        <v>360</v>
      </c>
      <c r="E229" s="79" t="s">
        <v>731</v>
      </c>
      <c r="F229" s="111">
        <v>12745432</v>
      </c>
      <c r="G229" s="39">
        <v>12746</v>
      </c>
      <c r="H229" s="40">
        <v>12709</v>
      </c>
      <c r="I229" s="44" t="s">
        <v>1016</v>
      </c>
      <c r="J229" s="41" t="s">
        <v>1026</v>
      </c>
      <c r="K229" s="42" t="s">
        <v>1189</v>
      </c>
      <c r="L229" s="40">
        <v>13300</v>
      </c>
      <c r="M229" s="40">
        <v>13014</v>
      </c>
      <c r="N229" s="39">
        <f t="shared" si="3"/>
        <v>-286</v>
      </c>
      <c r="O229" s="40">
        <v>-572</v>
      </c>
      <c r="P229" s="43" t="s">
        <v>1313</v>
      </c>
      <c r="Q229" s="44" t="s">
        <v>1591</v>
      </c>
      <c r="R229" s="45"/>
      <c r="S229" s="80" t="s">
        <v>831</v>
      </c>
      <c r="T229" s="46" t="s">
        <v>0</v>
      </c>
      <c r="U229" s="81" t="s">
        <v>832</v>
      </c>
      <c r="V229" s="82" t="s">
        <v>327</v>
      </c>
      <c r="W229" s="83"/>
      <c r="X229" s="84"/>
      <c r="Y229" s="85">
        <v>197</v>
      </c>
      <c r="Z229" s="84" t="s">
        <v>41</v>
      </c>
      <c r="AA229" s="86">
        <v>1</v>
      </c>
      <c r="AB229" s="82"/>
      <c r="AC229" s="83"/>
      <c r="AD229" s="84"/>
      <c r="AE229" s="85"/>
      <c r="AF229" s="84"/>
      <c r="AG229" s="86"/>
      <c r="AH229" s="82"/>
      <c r="AI229" s="83"/>
      <c r="AJ229" s="84"/>
      <c r="AK229" s="85"/>
      <c r="AL229" s="84"/>
      <c r="AM229" s="86"/>
      <c r="AN229" s="74"/>
      <c r="AO229" s="47" t="s">
        <v>1001</v>
      </c>
      <c r="AP229" s="35"/>
      <c r="AQ229" s="35"/>
      <c r="AR229" s="36"/>
    </row>
    <row r="230" spans="1:44" ht="94.5" customHeight="1" x14ac:dyDescent="0.15">
      <c r="A230" s="104"/>
      <c r="B230" s="37">
        <v>193</v>
      </c>
      <c r="C230" s="38" t="s">
        <v>524</v>
      </c>
      <c r="D230" s="79" t="s">
        <v>367</v>
      </c>
      <c r="E230" s="79" t="s">
        <v>731</v>
      </c>
      <c r="F230" s="111">
        <v>4258161</v>
      </c>
      <c r="G230" s="39">
        <v>4258</v>
      </c>
      <c r="H230" s="40">
        <v>4182</v>
      </c>
      <c r="I230" s="44" t="s">
        <v>1016</v>
      </c>
      <c r="J230" s="41" t="s">
        <v>1026</v>
      </c>
      <c r="K230" s="42" t="s">
        <v>1190</v>
      </c>
      <c r="L230" s="40">
        <v>4135</v>
      </c>
      <c r="M230" s="40">
        <v>4194</v>
      </c>
      <c r="N230" s="39">
        <f t="shared" si="3"/>
        <v>59</v>
      </c>
      <c r="O230" s="40">
        <v>-143</v>
      </c>
      <c r="P230" s="43" t="s">
        <v>1313</v>
      </c>
      <c r="Q230" s="44" t="s">
        <v>1592</v>
      </c>
      <c r="R230" s="45" t="s">
        <v>333</v>
      </c>
      <c r="S230" s="80" t="s">
        <v>831</v>
      </c>
      <c r="T230" s="46" t="s">
        <v>0</v>
      </c>
      <c r="U230" s="81" t="s">
        <v>621</v>
      </c>
      <c r="V230" s="82" t="s">
        <v>327</v>
      </c>
      <c r="W230" s="83"/>
      <c r="X230" s="84"/>
      <c r="Y230" s="85">
        <v>198</v>
      </c>
      <c r="Z230" s="84" t="s">
        <v>41</v>
      </c>
      <c r="AA230" s="86">
        <v>2</v>
      </c>
      <c r="AB230" s="82"/>
      <c r="AC230" s="83"/>
      <c r="AD230" s="84"/>
      <c r="AE230" s="85"/>
      <c r="AF230" s="84"/>
      <c r="AG230" s="86"/>
      <c r="AH230" s="82"/>
      <c r="AI230" s="83"/>
      <c r="AJ230" s="84"/>
      <c r="AK230" s="85"/>
      <c r="AL230" s="84"/>
      <c r="AM230" s="86"/>
      <c r="AN230" s="74"/>
      <c r="AO230" s="47" t="s">
        <v>1000</v>
      </c>
      <c r="AP230" s="35"/>
      <c r="AQ230" s="35"/>
      <c r="AR230" s="36"/>
    </row>
    <row r="231" spans="1:44" ht="152.25" customHeight="1" x14ac:dyDescent="0.15">
      <c r="A231" s="104"/>
      <c r="B231" s="37">
        <v>194</v>
      </c>
      <c r="C231" s="38" t="s">
        <v>525</v>
      </c>
      <c r="D231" s="79" t="s">
        <v>350</v>
      </c>
      <c r="E231" s="79" t="s">
        <v>731</v>
      </c>
      <c r="F231" s="111">
        <v>26190267.000000004</v>
      </c>
      <c r="G231" s="39">
        <v>30863</v>
      </c>
      <c r="H231" s="40">
        <v>29087</v>
      </c>
      <c r="I231" s="44" t="s">
        <v>1191</v>
      </c>
      <c r="J231" s="41" t="s">
        <v>1017</v>
      </c>
      <c r="K231" s="42" t="s">
        <v>1020</v>
      </c>
      <c r="L231" s="40">
        <v>21374</v>
      </c>
      <c r="M231" s="40">
        <v>23815</v>
      </c>
      <c r="N231" s="39">
        <f t="shared" si="3"/>
        <v>2441</v>
      </c>
      <c r="O231" s="147" t="s">
        <v>333</v>
      </c>
      <c r="P231" s="43" t="s">
        <v>1302</v>
      </c>
      <c r="Q231" s="44" t="s">
        <v>1467</v>
      </c>
      <c r="R231" s="45" t="s">
        <v>333</v>
      </c>
      <c r="S231" s="80" t="s">
        <v>831</v>
      </c>
      <c r="T231" s="46" t="s">
        <v>0</v>
      </c>
      <c r="U231" s="81" t="s">
        <v>832</v>
      </c>
      <c r="V231" s="82" t="s">
        <v>327</v>
      </c>
      <c r="W231" s="83"/>
      <c r="X231" s="84"/>
      <c r="Y231" s="85">
        <v>199</v>
      </c>
      <c r="Z231" s="84" t="s">
        <v>41</v>
      </c>
      <c r="AA231" s="86">
        <v>3</v>
      </c>
      <c r="AB231" s="82"/>
      <c r="AC231" s="83"/>
      <c r="AD231" s="84"/>
      <c r="AE231" s="85"/>
      <c r="AF231" s="84"/>
      <c r="AG231" s="86"/>
      <c r="AH231" s="82"/>
      <c r="AI231" s="83"/>
      <c r="AJ231" s="84"/>
      <c r="AK231" s="85"/>
      <c r="AL231" s="84"/>
      <c r="AM231" s="86"/>
      <c r="AN231" s="74"/>
      <c r="AO231" s="47" t="s">
        <v>998</v>
      </c>
      <c r="AP231" s="35"/>
      <c r="AQ231" s="35"/>
      <c r="AR231" s="36"/>
    </row>
    <row r="232" spans="1:44" x14ac:dyDescent="0.15">
      <c r="A232" s="104"/>
      <c r="B232" s="125"/>
      <c r="C232" s="126" t="s">
        <v>833</v>
      </c>
      <c r="D232" s="127"/>
      <c r="E232" s="127"/>
      <c r="F232" s="128"/>
      <c r="G232" s="129"/>
      <c r="H232" s="129"/>
      <c r="I232" s="132"/>
      <c r="J232" s="130"/>
      <c r="K232" s="131"/>
      <c r="L232" s="145"/>
      <c r="M232" s="129"/>
      <c r="N232" s="129">
        <f t="shared" si="3"/>
        <v>0</v>
      </c>
      <c r="O232" s="129"/>
      <c r="P232" s="127"/>
      <c r="Q232" s="132"/>
      <c r="R232" s="132"/>
      <c r="S232" s="127"/>
      <c r="T232" s="120"/>
      <c r="U232" s="133"/>
      <c r="V232" s="134"/>
      <c r="W232" s="135"/>
      <c r="X232" s="122"/>
      <c r="Y232" s="121"/>
      <c r="Z232" s="122"/>
      <c r="AA232" s="123"/>
      <c r="AB232" s="124"/>
      <c r="AC232" s="97"/>
      <c r="AD232" s="98"/>
      <c r="AE232" s="99"/>
      <c r="AF232" s="98"/>
      <c r="AG232" s="100"/>
      <c r="AH232" s="96"/>
      <c r="AI232" s="97"/>
      <c r="AJ232" s="98"/>
      <c r="AK232" s="99"/>
      <c r="AL232" s="98"/>
      <c r="AM232" s="100"/>
      <c r="AN232" s="96"/>
      <c r="AO232" s="94"/>
      <c r="AP232" s="101"/>
      <c r="AQ232" s="101"/>
      <c r="AR232" s="102"/>
    </row>
    <row r="233" spans="1:44" ht="94.5" customHeight="1" x14ac:dyDescent="0.15">
      <c r="A233" s="104"/>
      <c r="B233" s="37">
        <v>195</v>
      </c>
      <c r="C233" s="38" t="s">
        <v>526</v>
      </c>
      <c r="D233" s="79" t="s">
        <v>445</v>
      </c>
      <c r="E233" s="79" t="s">
        <v>731</v>
      </c>
      <c r="F233" s="111">
        <v>153296</v>
      </c>
      <c r="G233" s="39">
        <v>153</v>
      </c>
      <c r="H233" s="40">
        <v>147</v>
      </c>
      <c r="I233" s="44" t="s">
        <v>1016</v>
      </c>
      <c r="J233" s="41" t="s">
        <v>1026</v>
      </c>
      <c r="K233" s="42" t="s">
        <v>1192</v>
      </c>
      <c r="L233" s="40">
        <v>153</v>
      </c>
      <c r="M233" s="40">
        <v>154</v>
      </c>
      <c r="N233" s="39">
        <f t="shared" si="3"/>
        <v>1</v>
      </c>
      <c r="O233" s="147" t="s">
        <v>333</v>
      </c>
      <c r="P233" s="43" t="s">
        <v>1026</v>
      </c>
      <c r="Q233" s="44" t="s">
        <v>1468</v>
      </c>
      <c r="R233" s="45" t="s">
        <v>333</v>
      </c>
      <c r="S233" s="80" t="s">
        <v>825</v>
      </c>
      <c r="T233" s="46" t="s">
        <v>592</v>
      </c>
      <c r="U233" s="81" t="s">
        <v>835</v>
      </c>
      <c r="V233" s="82" t="s">
        <v>327</v>
      </c>
      <c r="W233" s="83"/>
      <c r="X233" s="84"/>
      <c r="Y233" s="85">
        <v>200</v>
      </c>
      <c r="Z233" s="84" t="s">
        <v>618</v>
      </c>
      <c r="AA233" s="86">
        <v>0</v>
      </c>
      <c r="AB233" s="82"/>
      <c r="AC233" s="83"/>
      <c r="AD233" s="84"/>
      <c r="AE233" s="85"/>
      <c r="AF233" s="84"/>
      <c r="AG233" s="86"/>
      <c r="AH233" s="82"/>
      <c r="AI233" s="83"/>
      <c r="AJ233" s="84"/>
      <c r="AK233" s="85"/>
      <c r="AL233" s="84"/>
      <c r="AM233" s="86"/>
      <c r="AN233" s="74"/>
      <c r="AO233" s="47" t="s">
        <v>1002</v>
      </c>
      <c r="AP233" s="35"/>
      <c r="AQ233" s="35"/>
      <c r="AR233" s="36"/>
    </row>
    <row r="234" spans="1:44" x14ac:dyDescent="0.15">
      <c r="A234" s="104"/>
      <c r="B234" s="125"/>
      <c r="C234" s="126" t="s">
        <v>849</v>
      </c>
      <c r="D234" s="127"/>
      <c r="E234" s="127"/>
      <c r="F234" s="128"/>
      <c r="G234" s="129"/>
      <c r="H234" s="129"/>
      <c r="I234" s="132"/>
      <c r="J234" s="130"/>
      <c r="K234" s="131"/>
      <c r="L234" s="145"/>
      <c r="M234" s="129"/>
      <c r="N234" s="129">
        <f t="shared" si="3"/>
        <v>0</v>
      </c>
      <c r="O234" s="129"/>
      <c r="P234" s="127"/>
      <c r="Q234" s="132"/>
      <c r="R234" s="132"/>
      <c r="S234" s="127"/>
      <c r="T234" s="120"/>
      <c r="U234" s="133"/>
      <c r="V234" s="134"/>
      <c r="W234" s="135"/>
      <c r="X234" s="122"/>
      <c r="Y234" s="121"/>
      <c r="Z234" s="122"/>
      <c r="AA234" s="123"/>
      <c r="AB234" s="124"/>
      <c r="AC234" s="135"/>
      <c r="AD234" s="122"/>
      <c r="AE234" s="121"/>
      <c r="AF234" s="98"/>
      <c r="AG234" s="100"/>
      <c r="AH234" s="96"/>
      <c r="AI234" s="97"/>
      <c r="AJ234" s="98"/>
      <c r="AK234" s="99"/>
      <c r="AL234" s="98"/>
      <c r="AM234" s="100"/>
      <c r="AN234" s="96"/>
      <c r="AO234" s="94"/>
      <c r="AP234" s="101"/>
      <c r="AQ234" s="101"/>
      <c r="AR234" s="102"/>
    </row>
    <row r="235" spans="1:44" ht="108" customHeight="1" x14ac:dyDescent="0.15">
      <c r="A235" s="104"/>
      <c r="B235" s="37">
        <v>196</v>
      </c>
      <c r="C235" s="38" t="s">
        <v>585</v>
      </c>
      <c r="D235" s="79" t="s">
        <v>615</v>
      </c>
      <c r="E235" s="79" t="s">
        <v>615</v>
      </c>
      <c r="F235" s="111">
        <v>7036</v>
      </c>
      <c r="G235" s="39">
        <v>7</v>
      </c>
      <c r="H235" s="40">
        <v>6</v>
      </c>
      <c r="I235" s="44" t="s">
        <v>1193</v>
      </c>
      <c r="J235" s="41" t="s">
        <v>1019</v>
      </c>
      <c r="K235" s="42" t="s">
        <v>1020</v>
      </c>
      <c r="L235" s="40">
        <v>35</v>
      </c>
      <c r="M235" s="40">
        <v>66</v>
      </c>
      <c r="N235" s="39">
        <f t="shared" si="3"/>
        <v>31</v>
      </c>
      <c r="O235" s="147" t="s">
        <v>333</v>
      </c>
      <c r="P235" s="43" t="s">
        <v>1306</v>
      </c>
      <c r="Q235" s="44" t="s">
        <v>1469</v>
      </c>
      <c r="R235" s="45"/>
      <c r="S235" s="80" t="s">
        <v>593</v>
      </c>
      <c r="T235" s="46" t="s">
        <v>592</v>
      </c>
      <c r="U235" s="81" t="s">
        <v>834</v>
      </c>
      <c r="V235" s="82" t="s">
        <v>327</v>
      </c>
      <c r="W235" s="83" t="s">
        <v>685</v>
      </c>
      <c r="X235" s="84" t="s">
        <v>836</v>
      </c>
      <c r="Y235" s="85">
        <v>9</v>
      </c>
      <c r="Z235" s="84" t="s">
        <v>618</v>
      </c>
      <c r="AA235" s="86">
        <v>0</v>
      </c>
      <c r="AB235" s="82"/>
      <c r="AC235" s="83"/>
      <c r="AD235" s="84"/>
      <c r="AE235" s="85"/>
      <c r="AF235" s="84"/>
      <c r="AG235" s="86"/>
      <c r="AH235" s="82"/>
      <c r="AI235" s="83"/>
      <c r="AJ235" s="84"/>
      <c r="AK235" s="85"/>
      <c r="AL235" s="84"/>
      <c r="AM235" s="86"/>
      <c r="AN235" s="74"/>
      <c r="AO235" s="47" t="s">
        <v>999</v>
      </c>
      <c r="AP235" s="35"/>
      <c r="AQ235" s="35"/>
      <c r="AR235" s="36"/>
    </row>
    <row r="236" spans="1:44" x14ac:dyDescent="0.15">
      <c r="A236" s="104"/>
      <c r="B236" s="125"/>
      <c r="C236" s="126" t="s">
        <v>850</v>
      </c>
      <c r="D236" s="127"/>
      <c r="E236" s="127"/>
      <c r="F236" s="128"/>
      <c r="G236" s="129"/>
      <c r="H236" s="129"/>
      <c r="I236" s="132"/>
      <c r="J236" s="130"/>
      <c r="K236" s="131"/>
      <c r="L236" s="145"/>
      <c r="M236" s="129"/>
      <c r="N236" s="129">
        <f t="shared" si="3"/>
        <v>0</v>
      </c>
      <c r="O236" s="129"/>
      <c r="P236" s="127"/>
      <c r="Q236" s="132"/>
      <c r="R236" s="132"/>
      <c r="S236" s="127"/>
      <c r="T236" s="120"/>
      <c r="U236" s="133"/>
      <c r="V236" s="134"/>
      <c r="W236" s="135"/>
      <c r="X236" s="122"/>
      <c r="Y236" s="121"/>
      <c r="Z236" s="122"/>
      <c r="AA236" s="123"/>
      <c r="AB236" s="124"/>
      <c r="AC236" s="135"/>
      <c r="AD236" s="122"/>
      <c r="AE236" s="121"/>
      <c r="AF236" s="122"/>
      <c r="AG236" s="100"/>
      <c r="AH236" s="96"/>
      <c r="AI236" s="97"/>
      <c r="AJ236" s="98"/>
      <c r="AK236" s="99"/>
      <c r="AL236" s="98"/>
      <c r="AM236" s="100"/>
      <c r="AN236" s="96"/>
      <c r="AO236" s="94"/>
      <c r="AP236" s="101"/>
      <c r="AQ236" s="101"/>
      <c r="AR236" s="102"/>
    </row>
    <row r="237" spans="1:44" ht="78.75" customHeight="1" x14ac:dyDescent="0.15">
      <c r="A237" s="104"/>
      <c r="B237" s="37">
        <v>197</v>
      </c>
      <c r="C237" s="38" t="s">
        <v>837</v>
      </c>
      <c r="D237" s="79" t="s">
        <v>615</v>
      </c>
      <c r="E237" s="79" t="s">
        <v>615</v>
      </c>
      <c r="F237" s="111">
        <v>17452</v>
      </c>
      <c r="G237" s="39">
        <v>17</v>
      </c>
      <c r="H237" s="40">
        <v>16</v>
      </c>
      <c r="I237" s="44" t="s">
        <v>1194</v>
      </c>
      <c r="J237" s="41" t="s">
        <v>1019</v>
      </c>
      <c r="K237" s="42" t="s">
        <v>1020</v>
      </c>
      <c r="L237" s="40">
        <v>18</v>
      </c>
      <c r="M237" s="40">
        <v>0</v>
      </c>
      <c r="N237" s="39">
        <f t="shared" si="3"/>
        <v>-18</v>
      </c>
      <c r="O237" s="147" t="s">
        <v>333</v>
      </c>
      <c r="P237" s="43" t="s">
        <v>1306</v>
      </c>
      <c r="Q237" s="44" t="s">
        <v>1470</v>
      </c>
      <c r="R237" s="45" t="s">
        <v>333</v>
      </c>
      <c r="S237" s="80" t="s">
        <v>839</v>
      </c>
      <c r="T237" s="46" t="s">
        <v>592</v>
      </c>
      <c r="U237" s="81" t="s">
        <v>582</v>
      </c>
      <c r="V237" s="82" t="s">
        <v>327</v>
      </c>
      <c r="W237" s="83" t="s">
        <v>685</v>
      </c>
      <c r="X237" s="84" t="s">
        <v>333</v>
      </c>
      <c r="Y237" s="85">
        <v>10</v>
      </c>
      <c r="Z237" s="84" t="s">
        <v>333</v>
      </c>
      <c r="AA237" s="86">
        <v>0</v>
      </c>
      <c r="AB237" s="82"/>
      <c r="AC237" s="83"/>
      <c r="AD237" s="84"/>
      <c r="AE237" s="85"/>
      <c r="AF237" s="84"/>
      <c r="AG237" s="86"/>
      <c r="AH237" s="82"/>
      <c r="AI237" s="83"/>
      <c r="AJ237" s="84"/>
      <c r="AK237" s="85"/>
      <c r="AL237" s="84"/>
      <c r="AM237" s="86"/>
      <c r="AN237" s="74"/>
      <c r="AO237" s="47" t="s">
        <v>999</v>
      </c>
      <c r="AP237" s="35"/>
      <c r="AQ237" s="35"/>
      <c r="AR237" s="36"/>
    </row>
    <row r="238" spans="1:44" ht="78.75" customHeight="1" x14ac:dyDescent="0.15">
      <c r="A238" s="104"/>
      <c r="B238" s="37">
        <v>198</v>
      </c>
      <c r="C238" s="38" t="s">
        <v>838</v>
      </c>
      <c r="D238" s="79" t="s">
        <v>615</v>
      </c>
      <c r="E238" s="79" t="s">
        <v>615</v>
      </c>
      <c r="F238" s="111">
        <v>28134</v>
      </c>
      <c r="G238" s="39">
        <v>1</v>
      </c>
      <c r="H238" s="40">
        <v>0</v>
      </c>
      <c r="I238" s="44" t="s">
        <v>1195</v>
      </c>
      <c r="J238" s="41" t="s">
        <v>1019</v>
      </c>
      <c r="K238" s="42" t="s">
        <v>1020</v>
      </c>
      <c r="L238" s="40">
        <v>0</v>
      </c>
      <c r="M238" s="40">
        <v>0</v>
      </c>
      <c r="N238" s="39">
        <f t="shared" si="3"/>
        <v>0</v>
      </c>
      <c r="O238" s="147" t="s">
        <v>333</v>
      </c>
      <c r="P238" s="43" t="s">
        <v>1306</v>
      </c>
      <c r="Q238" s="44" t="s">
        <v>1471</v>
      </c>
      <c r="R238" s="45" t="s">
        <v>333</v>
      </c>
      <c r="S238" s="80" t="s">
        <v>839</v>
      </c>
      <c r="T238" s="46" t="s">
        <v>592</v>
      </c>
      <c r="U238" s="81" t="s">
        <v>582</v>
      </c>
      <c r="V238" s="82" t="s">
        <v>327</v>
      </c>
      <c r="W238" s="83" t="s">
        <v>685</v>
      </c>
      <c r="X238" s="84" t="s">
        <v>333</v>
      </c>
      <c r="Y238" s="85">
        <v>11</v>
      </c>
      <c r="Z238" s="84" t="s">
        <v>333</v>
      </c>
      <c r="AA238" s="86">
        <v>0</v>
      </c>
      <c r="AB238" s="82"/>
      <c r="AC238" s="83"/>
      <c r="AD238" s="84"/>
      <c r="AE238" s="85"/>
      <c r="AF238" s="84"/>
      <c r="AG238" s="86"/>
      <c r="AH238" s="82"/>
      <c r="AI238" s="83"/>
      <c r="AJ238" s="84"/>
      <c r="AK238" s="85"/>
      <c r="AL238" s="84"/>
      <c r="AM238" s="86"/>
      <c r="AN238" s="74"/>
      <c r="AO238" s="47" t="s">
        <v>999</v>
      </c>
      <c r="AP238" s="35"/>
      <c r="AQ238" s="35"/>
      <c r="AR238" s="36"/>
    </row>
    <row r="239" spans="1:44" x14ac:dyDescent="0.15">
      <c r="A239" s="104"/>
      <c r="B239" s="125"/>
      <c r="C239" s="126" t="s">
        <v>575</v>
      </c>
      <c r="D239" s="127"/>
      <c r="E239" s="127"/>
      <c r="F239" s="128"/>
      <c r="G239" s="129"/>
      <c r="H239" s="129"/>
      <c r="I239" s="132"/>
      <c r="J239" s="130"/>
      <c r="K239" s="131"/>
      <c r="L239" s="145"/>
      <c r="M239" s="129"/>
      <c r="N239" s="129">
        <f t="shared" si="3"/>
        <v>0</v>
      </c>
      <c r="O239" s="129"/>
      <c r="P239" s="127"/>
      <c r="Q239" s="132"/>
      <c r="R239" s="132"/>
      <c r="S239" s="127"/>
      <c r="T239" s="120"/>
      <c r="U239" s="133"/>
      <c r="V239" s="134"/>
      <c r="W239" s="135"/>
      <c r="X239" s="122"/>
      <c r="Y239" s="121"/>
      <c r="Z239" s="122"/>
      <c r="AA239" s="123"/>
      <c r="AB239" s="124"/>
      <c r="AC239" s="135"/>
      <c r="AD239" s="122"/>
      <c r="AE239" s="121"/>
      <c r="AF239" s="98"/>
      <c r="AG239" s="100"/>
      <c r="AH239" s="96"/>
      <c r="AI239" s="97"/>
      <c r="AJ239" s="98"/>
      <c r="AK239" s="99"/>
      <c r="AL239" s="98"/>
      <c r="AM239" s="100"/>
      <c r="AN239" s="96"/>
      <c r="AO239" s="94"/>
      <c r="AP239" s="101"/>
      <c r="AQ239" s="101"/>
      <c r="AR239" s="102"/>
    </row>
    <row r="240" spans="1:44" ht="72" customHeight="1" x14ac:dyDescent="0.15">
      <c r="A240" s="104"/>
      <c r="B240" s="37">
        <v>199</v>
      </c>
      <c r="C240" s="38" t="s">
        <v>387</v>
      </c>
      <c r="D240" s="79" t="s">
        <v>388</v>
      </c>
      <c r="E240" s="79" t="s">
        <v>731</v>
      </c>
      <c r="F240" s="141">
        <v>277</v>
      </c>
      <c r="G240" s="162">
        <v>0.27700000000000002</v>
      </c>
      <c r="H240" s="103">
        <v>0.185</v>
      </c>
      <c r="I240" s="44" t="s">
        <v>1016</v>
      </c>
      <c r="J240" s="41" t="s">
        <v>1017</v>
      </c>
      <c r="K240" s="42" t="s">
        <v>1196</v>
      </c>
      <c r="L240" s="103">
        <v>0.27600000000000002</v>
      </c>
      <c r="M240" s="103">
        <v>0.3</v>
      </c>
      <c r="N240" s="39">
        <f t="shared" si="3"/>
        <v>2.3999999999999966E-2</v>
      </c>
      <c r="O240" s="147" t="s">
        <v>333</v>
      </c>
      <c r="P240" s="43" t="s">
        <v>1310</v>
      </c>
      <c r="Q240" s="44" t="s">
        <v>1472</v>
      </c>
      <c r="R240" s="45" t="s">
        <v>333</v>
      </c>
      <c r="S240" s="80" t="s">
        <v>696</v>
      </c>
      <c r="T240" s="46" t="s">
        <v>0</v>
      </c>
      <c r="U240" s="81" t="s">
        <v>844</v>
      </c>
      <c r="V240" s="82" t="s">
        <v>327</v>
      </c>
      <c r="W240" s="83"/>
      <c r="X240" s="84"/>
      <c r="Y240" s="85">
        <v>201</v>
      </c>
      <c r="Z240" s="84" t="s">
        <v>333</v>
      </c>
      <c r="AA240" s="86">
        <v>0</v>
      </c>
      <c r="AB240" s="82"/>
      <c r="AC240" s="83"/>
      <c r="AD240" s="84"/>
      <c r="AE240" s="85"/>
      <c r="AF240" s="84"/>
      <c r="AG240" s="86"/>
      <c r="AH240" s="82"/>
      <c r="AI240" s="83"/>
      <c r="AJ240" s="84"/>
      <c r="AK240" s="85"/>
      <c r="AL240" s="84"/>
      <c r="AM240" s="86"/>
      <c r="AN240" s="74"/>
      <c r="AO240" s="47" t="s">
        <v>1000</v>
      </c>
      <c r="AP240" s="35"/>
      <c r="AQ240" s="35"/>
      <c r="AR240" s="36"/>
    </row>
    <row r="241" spans="1:44" ht="72" customHeight="1" x14ac:dyDescent="0.15">
      <c r="A241" s="104"/>
      <c r="B241" s="37">
        <v>200</v>
      </c>
      <c r="C241" s="38" t="s">
        <v>389</v>
      </c>
      <c r="D241" s="79" t="s">
        <v>388</v>
      </c>
      <c r="E241" s="79" t="s">
        <v>731</v>
      </c>
      <c r="F241" s="111">
        <v>1984</v>
      </c>
      <c r="G241" s="39">
        <v>1.984</v>
      </c>
      <c r="H241" s="40">
        <v>1.946</v>
      </c>
      <c r="I241" s="44" t="s">
        <v>1016</v>
      </c>
      <c r="J241" s="41" t="s">
        <v>1017</v>
      </c>
      <c r="K241" s="42" t="s">
        <v>1197</v>
      </c>
      <c r="L241" s="40">
        <v>5.0590000000000002</v>
      </c>
      <c r="M241" s="40">
        <v>2</v>
      </c>
      <c r="N241" s="39">
        <f t="shared" si="3"/>
        <v>-3.0590000000000002</v>
      </c>
      <c r="O241" s="142">
        <v>-7.4999999999999997E-2</v>
      </c>
      <c r="P241" s="43" t="s">
        <v>1313</v>
      </c>
      <c r="Q241" s="44" t="s">
        <v>1593</v>
      </c>
      <c r="R241" s="45" t="s">
        <v>333</v>
      </c>
      <c r="S241" s="80" t="s">
        <v>696</v>
      </c>
      <c r="T241" s="46" t="s">
        <v>0</v>
      </c>
      <c r="U241" s="81" t="s">
        <v>352</v>
      </c>
      <c r="V241" s="82" t="s">
        <v>327</v>
      </c>
      <c r="W241" s="83"/>
      <c r="X241" s="84"/>
      <c r="Y241" s="85">
        <v>202</v>
      </c>
      <c r="Z241" s="84" t="s">
        <v>333</v>
      </c>
      <c r="AA241" s="86">
        <v>0</v>
      </c>
      <c r="AB241" s="82"/>
      <c r="AC241" s="83"/>
      <c r="AD241" s="84"/>
      <c r="AE241" s="85"/>
      <c r="AF241" s="84"/>
      <c r="AG241" s="86"/>
      <c r="AH241" s="82"/>
      <c r="AI241" s="83"/>
      <c r="AJ241" s="84"/>
      <c r="AK241" s="85"/>
      <c r="AL241" s="84"/>
      <c r="AM241" s="86"/>
      <c r="AN241" s="74"/>
      <c r="AO241" s="47" t="s">
        <v>1000</v>
      </c>
      <c r="AP241" s="35"/>
      <c r="AQ241" s="35"/>
      <c r="AR241" s="36"/>
    </row>
    <row r="242" spans="1:44" ht="72" customHeight="1" x14ac:dyDescent="0.15">
      <c r="A242" s="104"/>
      <c r="B242" s="37">
        <v>201</v>
      </c>
      <c r="C242" s="38" t="s">
        <v>519</v>
      </c>
      <c r="D242" s="79" t="s">
        <v>376</v>
      </c>
      <c r="E242" s="79" t="s">
        <v>731</v>
      </c>
      <c r="F242" s="111">
        <v>63124</v>
      </c>
      <c r="G242" s="39">
        <v>63</v>
      </c>
      <c r="H242" s="40">
        <v>55</v>
      </c>
      <c r="I242" s="44" t="s">
        <v>1016</v>
      </c>
      <c r="J242" s="41" t="s">
        <v>1026</v>
      </c>
      <c r="K242" s="42" t="s">
        <v>1198</v>
      </c>
      <c r="L242" s="40">
        <v>64</v>
      </c>
      <c r="M242" s="40">
        <v>64</v>
      </c>
      <c r="N242" s="39">
        <f t="shared" si="3"/>
        <v>0</v>
      </c>
      <c r="O242" s="147" t="s">
        <v>333</v>
      </c>
      <c r="P242" s="43" t="s">
        <v>1026</v>
      </c>
      <c r="Q242" s="44" t="s">
        <v>1473</v>
      </c>
      <c r="R242" s="45" t="s">
        <v>333</v>
      </c>
      <c r="S242" s="80" t="s">
        <v>831</v>
      </c>
      <c r="T242" s="46" t="s">
        <v>0</v>
      </c>
      <c r="U242" s="81" t="s">
        <v>623</v>
      </c>
      <c r="V242" s="82" t="s">
        <v>327</v>
      </c>
      <c r="W242" s="83"/>
      <c r="X242" s="84"/>
      <c r="Y242" s="85">
        <v>203</v>
      </c>
      <c r="Z242" s="84" t="s">
        <v>333</v>
      </c>
      <c r="AA242" s="86">
        <v>0</v>
      </c>
      <c r="AB242" s="82"/>
      <c r="AC242" s="83"/>
      <c r="AD242" s="84"/>
      <c r="AE242" s="85"/>
      <c r="AF242" s="84"/>
      <c r="AG242" s="86"/>
      <c r="AH242" s="82"/>
      <c r="AI242" s="83"/>
      <c r="AJ242" s="84"/>
      <c r="AK242" s="85"/>
      <c r="AL242" s="84"/>
      <c r="AM242" s="86"/>
      <c r="AN242" s="74"/>
      <c r="AO242" s="47" t="s">
        <v>1002</v>
      </c>
      <c r="AP242" s="35"/>
      <c r="AQ242" s="35"/>
      <c r="AR242" s="36"/>
    </row>
    <row r="243" spans="1:44" ht="173.25" customHeight="1" x14ac:dyDescent="0.15">
      <c r="A243" s="104"/>
      <c r="B243" s="37">
        <v>202</v>
      </c>
      <c r="C243" s="38" t="s">
        <v>840</v>
      </c>
      <c r="D243" s="79" t="s">
        <v>368</v>
      </c>
      <c r="E243" s="79" t="s">
        <v>731</v>
      </c>
      <c r="F243" s="111">
        <v>306387</v>
      </c>
      <c r="G243" s="39">
        <v>345</v>
      </c>
      <c r="H243" s="40">
        <v>96</v>
      </c>
      <c r="I243" s="44" t="s">
        <v>1199</v>
      </c>
      <c r="J243" s="41" t="s">
        <v>1017</v>
      </c>
      <c r="K243" s="42" t="s">
        <v>1020</v>
      </c>
      <c r="L243" s="40">
        <v>0</v>
      </c>
      <c r="M243" s="40">
        <v>0</v>
      </c>
      <c r="N243" s="39">
        <f t="shared" si="3"/>
        <v>0</v>
      </c>
      <c r="O243" s="147" t="s">
        <v>333</v>
      </c>
      <c r="P243" s="43" t="s">
        <v>1302</v>
      </c>
      <c r="Q243" s="44" t="s">
        <v>1474</v>
      </c>
      <c r="R243" s="45" t="s">
        <v>333</v>
      </c>
      <c r="S243" s="80" t="s">
        <v>831</v>
      </c>
      <c r="T243" s="46" t="s">
        <v>0</v>
      </c>
      <c r="U243" s="81" t="s">
        <v>622</v>
      </c>
      <c r="V243" s="82" t="s">
        <v>327</v>
      </c>
      <c r="W243" s="83"/>
      <c r="X243" s="84"/>
      <c r="Y243" s="85">
        <v>204</v>
      </c>
      <c r="Z243" s="84" t="s">
        <v>333</v>
      </c>
      <c r="AA243" s="86">
        <v>0</v>
      </c>
      <c r="AB243" s="82"/>
      <c r="AC243" s="83"/>
      <c r="AD243" s="84"/>
      <c r="AE243" s="85"/>
      <c r="AF243" s="84"/>
      <c r="AG243" s="86"/>
      <c r="AH243" s="82"/>
      <c r="AI243" s="83"/>
      <c r="AJ243" s="84"/>
      <c r="AK243" s="85"/>
      <c r="AL243" s="84"/>
      <c r="AM243" s="86"/>
      <c r="AN243" s="74"/>
      <c r="AO243" s="47" t="s">
        <v>998</v>
      </c>
      <c r="AP243" s="35"/>
      <c r="AQ243" s="35"/>
      <c r="AR243" s="36"/>
    </row>
    <row r="244" spans="1:44" ht="110.25" customHeight="1" x14ac:dyDescent="0.15">
      <c r="A244" s="104"/>
      <c r="B244" s="37">
        <v>203</v>
      </c>
      <c r="C244" s="38" t="s">
        <v>841</v>
      </c>
      <c r="D244" s="79" t="s">
        <v>379</v>
      </c>
      <c r="E244" s="79" t="s">
        <v>731</v>
      </c>
      <c r="F244" s="111">
        <v>22389</v>
      </c>
      <c r="G244" s="39">
        <v>22</v>
      </c>
      <c r="H244" s="40">
        <v>19</v>
      </c>
      <c r="I244" s="44" t="s">
        <v>1200</v>
      </c>
      <c r="J244" s="41" t="s">
        <v>1017</v>
      </c>
      <c r="K244" s="42" t="s">
        <v>1020</v>
      </c>
      <c r="L244" s="40">
        <v>19</v>
      </c>
      <c r="M244" s="40">
        <v>18</v>
      </c>
      <c r="N244" s="39">
        <f t="shared" si="3"/>
        <v>-1</v>
      </c>
      <c r="O244" s="40">
        <v>-4</v>
      </c>
      <c r="P244" s="43" t="s">
        <v>1313</v>
      </c>
      <c r="Q244" s="44" t="s">
        <v>1475</v>
      </c>
      <c r="R244" s="45" t="s">
        <v>1655</v>
      </c>
      <c r="S244" s="80" t="s">
        <v>831</v>
      </c>
      <c r="T244" s="46" t="s">
        <v>0</v>
      </c>
      <c r="U244" s="81" t="s">
        <v>623</v>
      </c>
      <c r="V244" s="82" t="s">
        <v>327</v>
      </c>
      <c r="W244" s="83"/>
      <c r="X244" s="84"/>
      <c r="Y244" s="85">
        <v>205</v>
      </c>
      <c r="Z244" s="84" t="s">
        <v>333</v>
      </c>
      <c r="AA244" s="86">
        <v>0</v>
      </c>
      <c r="AB244" s="82"/>
      <c r="AC244" s="83"/>
      <c r="AD244" s="84"/>
      <c r="AE244" s="85"/>
      <c r="AF244" s="84"/>
      <c r="AG244" s="86"/>
      <c r="AH244" s="82"/>
      <c r="AI244" s="83"/>
      <c r="AJ244" s="84"/>
      <c r="AK244" s="85"/>
      <c r="AL244" s="84"/>
      <c r="AM244" s="86"/>
      <c r="AN244" s="74"/>
      <c r="AO244" s="47" t="s">
        <v>998</v>
      </c>
      <c r="AP244" s="35"/>
      <c r="AQ244" s="35"/>
      <c r="AR244" s="36"/>
    </row>
    <row r="245" spans="1:44" ht="78" customHeight="1" x14ac:dyDescent="0.15">
      <c r="A245" s="104"/>
      <c r="B245" s="37">
        <v>204</v>
      </c>
      <c r="C245" s="38" t="s">
        <v>842</v>
      </c>
      <c r="D245" s="79" t="s">
        <v>464</v>
      </c>
      <c r="E245" s="79" t="s">
        <v>731</v>
      </c>
      <c r="F245" s="111">
        <v>1921964</v>
      </c>
      <c r="G245" s="39">
        <v>1922</v>
      </c>
      <c r="H245" s="40">
        <v>1788</v>
      </c>
      <c r="I245" s="44" t="s">
        <v>1016</v>
      </c>
      <c r="J245" s="41" t="s">
        <v>1017</v>
      </c>
      <c r="K245" s="42" t="s">
        <v>1063</v>
      </c>
      <c r="L245" s="40">
        <v>1803</v>
      </c>
      <c r="M245" s="40">
        <v>1989</v>
      </c>
      <c r="N245" s="39">
        <f t="shared" si="3"/>
        <v>186</v>
      </c>
      <c r="O245" s="40">
        <v>-15</v>
      </c>
      <c r="P245" s="43" t="s">
        <v>1313</v>
      </c>
      <c r="Q245" s="44" t="s">
        <v>1476</v>
      </c>
      <c r="R245" s="45" t="s">
        <v>1682</v>
      </c>
      <c r="S245" s="80" t="s">
        <v>831</v>
      </c>
      <c r="T245" s="46" t="s">
        <v>0</v>
      </c>
      <c r="U245" s="81" t="s">
        <v>623</v>
      </c>
      <c r="V245" s="82" t="s">
        <v>327</v>
      </c>
      <c r="W245" s="83"/>
      <c r="X245" s="84"/>
      <c r="Y245" s="85">
        <v>206</v>
      </c>
      <c r="Z245" s="84" t="s">
        <v>333</v>
      </c>
      <c r="AA245" s="86">
        <v>0</v>
      </c>
      <c r="AB245" s="82"/>
      <c r="AC245" s="83"/>
      <c r="AD245" s="84"/>
      <c r="AE245" s="85"/>
      <c r="AF245" s="84"/>
      <c r="AG245" s="86"/>
      <c r="AH245" s="82"/>
      <c r="AI245" s="83"/>
      <c r="AJ245" s="84"/>
      <c r="AK245" s="85"/>
      <c r="AL245" s="84"/>
      <c r="AM245" s="86"/>
      <c r="AN245" s="74"/>
      <c r="AO245" s="47" t="s">
        <v>1000</v>
      </c>
      <c r="AP245" s="35"/>
      <c r="AQ245" s="35"/>
      <c r="AR245" s="36"/>
    </row>
    <row r="246" spans="1:44" ht="180.75" customHeight="1" x14ac:dyDescent="0.15">
      <c r="A246" s="104"/>
      <c r="B246" s="37">
        <v>205</v>
      </c>
      <c r="C246" s="38" t="s">
        <v>527</v>
      </c>
      <c r="D246" s="79" t="s">
        <v>464</v>
      </c>
      <c r="E246" s="79" t="s">
        <v>731</v>
      </c>
      <c r="F246" s="111">
        <v>1405027</v>
      </c>
      <c r="G246" s="39">
        <v>1405</v>
      </c>
      <c r="H246" s="40">
        <v>1293</v>
      </c>
      <c r="I246" s="44" t="s">
        <v>1201</v>
      </c>
      <c r="J246" s="41" t="s">
        <v>1017</v>
      </c>
      <c r="K246" s="42" t="s">
        <v>1020</v>
      </c>
      <c r="L246" s="40">
        <v>1450</v>
      </c>
      <c r="M246" s="40">
        <v>1518</v>
      </c>
      <c r="N246" s="39">
        <f t="shared" si="3"/>
        <v>68</v>
      </c>
      <c r="O246" s="147" t="s">
        <v>333</v>
      </c>
      <c r="P246" s="43" t="s">
        <v>1302</v>
      </c>
      <c r="Q246" s="44" t="s">
        <v>1477</v>
      </c>
      <c r="R246" s="45" t="s">
        <v>1633</v>
      </c>
      <c r="S246" s="80" t="s">
        <v>831</v>
      </c>
      <c r="T246" s="46" t="s">
        <v>0</v>
      </c>
      <c r="U246" s="81" t="s">
        <v>624</v>
      </c>
      <c r="V246" s="82" t="s">
        <v>327</v>
      </c>
      <c r="W246" s="83"/>
      <c r="X246" s="84"/>
      <c r="Y246" s="85">
        <v>207</v>
      </c>
      <c r="Z246" s="84" t="s">
        <v>333</v>
      </c>
      <c r="AA246" s="86">
        <v>0</v>
      </c>
      <c r="AB246" s="82"/>
      <c r="AC246" s="83"/>
      <c r="AD246" s="84"/>
      <c r="AE246" s="85"/>
      <c r="AF246" s="84"/>
      <c r="AG246" s="86"/>
      <c r="AH246" s="82"/>
      <c r="AI246" s="83"/>
      <c r="AJ246" s="84"/>
      <c r="AK246" s="85"/>
      <c r="AL246" s="84"/>
      <c r="AM246" s="86"/>
      <c r="AN246" s="74"/>
      <c r="AO246" s="47" t="s">
        <v>998</v>
      </c>
      <c r="AP246" s="35"/>
      <c r="AQ246" s="35"/>
      <c r="AR246" s="36"/>
    </row>
    <row r="247" spans="1:44" ht="111" customHeight="1" x14ac:dyDescent="0.15">
      <c r="A247" s="104"/>
      <c r="B247" s="37">
        <v>206</v>
      </c>
      <c r="C247" s="38" t="s">
        <v>528</v>
      </c>
      <c r="D247" s="79" t="s">
        <v>515</v>
      </c>
      <c r="E247" s="79" t="s">
        <v>731</v>
      </c>
      <c r="F247" s="111">
        <v>159848</v>
      </c>
      <c r="G247" s="39">
        <v>160</v>
      </c>
      <c r="H247" s="40">
        <v>113</v>
      </c>
      <c r="I247" s="44" t="s">
        <v>1202</v>
      </c>
      <c r="J247" s="41" t="s">
        <v>1017</v>
      </c>
      <c r="K247" s="42" t="s">
        <v>1020</v>
      </c>
      <c r="L247" s="40">
        <v>163</v>
      </c>
      <c r="M247" s="40">
        <v>180</v>
      </c>
      <c r="N247" s="39">
        <f t="shared" si="3"/>
        <v>17</v>
      </c>
      <c r="O247" s="147" t="s">
        <v>333</v>
      </c>
      <c r="P247" s="43" t="s">
        <v>1302</v>
      </c>
      <c r="Q247" s="44" t="s">
        <v>1478</v>
      </c>
      <c r="R247" s="45" t="s">
        <v>1683</v>
      </c>
      <c r="S247" s="80" t="s">
        <v>831</v>
      </c>
      <c r="T247" s="46" t="s">
        <v>0</v>
      </c>
      <c r="U247" s="81" t="s">
        <v>845</v>
      </c>
      <c r="V247" s="82" t="s">
        <v>327</v>
      </c>
      <c r="W247" s="83"/>
      <c r="X247" s="84"/>
      <c r="Y247" s="85">
        <v>208</v>
      </c>
      <c r="Z247" s="84" t="s">
        <v>333</v>
      </c>
      <c r="AA247" s="86">
        <v>0</v>
      </c>
      <c r="AB247" s="82"/>
      <c r="AC247" s="83"/>
      <c r="AD247" s="84"/>
      <c r="AE247" s="85"/>
      <c r="AF247" s="84"/>
      <c r="AG247" s="86"/>
      <c r="AH247" s="82"/>
      <c r="AI247" s="83"/>
      <c r="AJ247" s="84"/>
      <c r="AK247" s="85"/>
      <c r="AL247" s="84"/>
      <c r="AM247" s="86"/>
      <c r="AN247" s="74"/>
      <c r="AO247" s="47" t="s">
        <v>998</v>
      </c>
      <c r="AP247" s="35"/>
      <c r="AQ247" s="35"/>
      <c r="AR247" s="36"/>
    </row>
    <row r="248" spans="1:44" ht="111" customHeight="1" x14ac:dyDescent="0.15">
      <c r="A248" s="104"/>
      <c r="B248" s="37">
        <v>207</v>
      </c>
      <c r="C248" s="38" t="s">
        <v>529</v>
      </c>
      <c r="D248" s="79" t="s">
        <v>464</v>
      </c>
      <c r="E248" s="79" t="s">
        <v>731</v>
      </c>
      <c r="F248" s="111">
        <v>84689</v>
      </c>
      <c r="G248" s="39">
        <v>85</v>
      </c>
      <c r="H248" s="40">
        <v>81</v>
      </c>
      <c r="I248" s="44" t="s">
        <v>1016</v>
      </c>
      <c r="J248" s="41" t="s">
        <v>1026</v>
      </c>
      <c r="K248" s="42" t="s">
        <v>1203</v>
      </c>
      <c r="L248" s="40">
        <v>89</v>
      </c>
      <c r="M248" s="40">
        <v>89</v>
      </c>
      <c r="N248" s="39">
        <f t="shared" si="3"/>
        <v>0</v>
      </c>
      <c r="O248" s="147" t="s">
        <v>333</v>
      </c>
      <c r="P248" s="43" t="s">
        <v>1026</v>
      </c>
      <c r="Q248" s="44" t="s">
        <v>1479</v>
      </c>
      <c r="R248" s="45" t="s">
        <v>333</v>
      </c>
      <c r="S248" s="80" t="s">
        <v>831</v>
      </c>
      <c r="T248" s="46" t="s">
        <v>0</v>
      </c>
      <c r="U248" s="81" t="s">
        <v>846</v>
      </c>
      <c r="V248" s="82" t="s">
        <v>327</v>
      </c>
      <c r="W248" s="83"/>
      <c r="X248" s="84"/>
      <c r="Y248" s="85">
        <v>209</v>
      </c>
      <c r="Z248" s="84" t="s">
        <v>333</v>
      </c>
      <c r="AA248" s="86">
        <v>0</v>
      </c>
      <c r="AB248" s="82"/>
      <c r="AC248" s="83"/>
      <c r="AD248" s="84"/>
      <c r="AE248" s="85"/>
      <c r="AF248" s="84"/>
      <c r="AG248" s="86"/>
      <c r="AH248" s="82"/>
      <c r="AI248" s="83"/>
      <c r="AJ248" s="84"/>
      <c r="AK248" s="85"/>
      <c r="AL248" s="84"/>
      <c r="AM248" s="86"/>
      <c r="AN248" s="74"/>
      <c r="AO248" s="47" t="s">
        <v>1002</v>
      </c>
      <c r="AP248" s="35"/>
      <c r="AQ248" s="35"/>
      <c r="AR248" s="36"/>
    </row>
    <row r="249" spans="1:44" ht="111" customHeight="1" x14ac:dyDescent="0.15">
      <c r="A249" s="104"/>
      <c r="B249" s="37">
        <v>208</v>
      </c>
      <c r="C249" s="38" t="s">
        <v>530</v>
      </c>
      <c r="D249" s="79" t="s">
        <v>464</v>
      </c>
      <c r="E249" s="79" t="s">
        <v>731</v>
      </c>
      <c r="F249" s="111">
        <v>282611</v>
      </c>
      <c r="G249" s="39">
        <v>283</v>
      </c>
      <c r="H249" s="40">
        <v>263</v>
      </c>
      <c r="I249" s="44" t="s">
        <v>1016</v>
      </c>
      <c r="J249" s="41" t="s">
        <v>1017</v>
      </c>
      <c r="K249" s="42" t="s">
        <v>1204</v>
      </c>
      <c r="L249" s="40">
        <v>300</v>
      </c>
      <c r="M249" s="40">
        <v>309</v>
      </c>
      <c r="N249" s="39">
        <f t="shared" si="3"/>
        <v>9</v>
      </c>
      <c r="O249" s="147" t="s">
        <v>333</v>
      </c>
      <c r="P249" s="43" t="s">
        <v>1302</v>
      </c>
      <c r="Q249" s="44" t="s">
        <v>1480</v>
      </c>
      <c r="R249" s="45" t="s">
        <v>333</v>
      </c>
      <c r="S249" s="80" t="s">
        <v>831</v>
      </c>
      <c r="T249" s="46" t="s">
        <v>0</v>
      </c>
      <c r="U249" s="81" t="s">
        <v>683</v>
      </c>
      <c r="V249" s="82" t="s">
        <v>327</v>
      </c>
      <c r="W249" s="83"/>
      <c r="X249" s="84"/>
      <c r="Y249" s="85">
        <v>210</v>
      </c>
      <c r="Z249" s="84" t="s">
        <v>333</v>
      </c>
      <c r="AA249" s="86">
        <v>0</v>
      </c>
      <c r="AB249" s="82"/>
      <c r="AC249" s="83"/>
      <c r="AD249" s="84"/>
      <c r="AE249" s="85"/>
      <c r="AF249" s="84"/>
      <c r="AG249" s="86"/>
      <c r="AH249" s="82"/>
      <c r="AI249" s="83"/>
      <c r="AJ249" s="84"/>
      <c r="AK249" s="85"/>
      <c r="AL249" s="84"/>
      <c r="AM249" s="86"/>
      <c r="AN249" s="74"/>
      <c r="AO249" s="47" t="s">
        <v>1003</v>
      </c>
      <c r="AP249" s="35"/>
      <c r="AQ249" s="35"/>
      <c r="AR249" s="36"/>
    </row>
    <row r="250" spans="1:44" ht="111" customHeight="1" x14ac:dyDescent="0.15">
      <c r="A250" s="104"/>
      <c r="B250" s="37">
        <v>209</v>
      </c>
      <c r="C250" s="38" t="s">
        <v>531</v>
      </c>
      <c r="D250" s="79" t="s">
        <v>464</v>
      </c>
      <c r="E250" s="79" t="s">
        <v>731</v>
      </c>
      <c r="F250" s="111">
        <v>622807</v>
      </c>
      <c r="G250" s="39">
        <v>623</v>
      </c>
      <c r="H250" s="40">
        <v>615</v>
      </c>
      <c r="I250" s="44" t="s">
        <v>1016</v>
      </c>
      <c r="J250" s="41" t="s">
        <v>1017</v>
      </c>
      <c r="K250" s="42" t="s">
        <v>1205</v>
      </c>
      <c r="L250" s="40">
        <v>596</v>
      </c>
      <c r="M250" s="40">
        <v>591</v>
      </c>
      <c r="N250" s="39">
        <f t="shared" si="3"/>
        <v>-5</v>
      </c>
      <c r="O250" s="147" t="s">
        <v>333</v>
      </c>
      <c r="P250" s="43" t="s">
        <v>1302</v>
      </c>
      <c r="Q250" s="44" t="s">
        <v>1480</v>
      </c>
      <c r="R250" s="45" t="s">
        <v>333</v>
      </c>
      <c r="S250" s="80" t="s">
        <v>831</v>
      </c>
      <c r="T250" s="46" t="s">
        <v>0</v>
      </c>
      <c r="U250" s="81" t="s">
        <v>846</v>
      </c>
      <c r="V250" s="82" t="s">
        <v>327</v>
      </c>
      <c r="W250" s="83"/>
      <c r="X250" s="84"/>
      <c r="Y250" s="85">
        <v>211</v>
      </c>
      <c r="Z250" s="84" t="s">
        <v>333</v>
      </c>
      <c r="AA250" s="86">
        <v>0</v>
      </c>
      <c r="AB250" s="82"/>
      <c r="AC250" s="83"/>
      <c r="AD250" s="84"/>
      <c r="AE250" s="85"/>
      <c r="AF250" s="84"/>
      <c r="AG250" s="86"/>
      <c r="AH250" s="82"/>
      <c r="AI250" s="83"/>
      <c r="AJ250" s="84"/>
      <c r="AK250" s="85"/>
      <c r="AL250" s="84"/>
      <c r="AM250" s="86"/>
      <c r="AN250" s="74"/>
      <c r="AO250" s="47" t="s">
        <v>1001</v>
      </c>
      <c r="AP250" s="35"/>
      <c r="AQ250" s="35"/>
      <c r="AR250" s="36"/>
    </row>
    <row r="251" spans="1:44" ht="111" customHeight="1" x14ac:dyDescent="0.15">
      <c r="A251" s="104"/>
      <c r="B251" s="37">
        <v>210</v>
      </c>
      <c r="C251" s="38" t="s">
        <v>532</v>
      </c>
      <c r="D251" s="79" t="s">
        <v>511</v>
      </c>
      <c r="E251" s="79" t="s">
        <v>731</v>
      </c>
      <c r="F251" s="111">
        <v>31941</v>
      </c>
      <c r="G251" s="39">
        <v>32</v>
      </c>
      <c r="H251" s="40">
        <v>6</v>
      </c>
      <c r="I251" s="44" t="s">
        <v>1016</v>
      </c>
      <c r="J251" s="41" t="s">
        <v>1026</v>
      </c>
      <c r="K251" s="42" t="s">
        <v>1206</v>
      </c>
      <c r="L251" s="40">
        <v>34</v>
      </c>
      <c r="M251" s="40">
        <v>34</v>
      </c>
      <c r="N251" s="39">
        <f t="shared" si="3"/>
        <v>0</v>
      </c>
      <c r="O251" s="147" t="s">
        <v>333</v>
      </c>
      <c r="P251" s="43" t="s">
        <v>1026</v>
      </c>
      <c r="Q251" s="44" t="s">
        <v>1481</v>
      </c>
      <c r="R251" s="45" t="s">
        <v>333</v>
      </c>
      <c r="S251" s="80" t="s">
        <v>831</v>
      </c>
      <c r="T251" s="46" t="s">
        <v>0</v>
      </c>
      <c r="U251" s="81" t="s">
        <v>846</v>
      </c>
      <c r="V251" s="82" t="s">
        <v>327</v>
      </c>
      <c r="W251" s="83"/>
      <c r="X251" s="84"/>
      <c r="Y251" s="85">
        <v>212</v>
      </c>
      <c r="Z251" s="84" t="s">
        <v>333</v>
      </c>
      <c r="AA251" s="86">
        <v>0</v>
      </c>
      <c r="AB251" s="82"/>
      <c r="AC251" s="83"/>
      <c r="AD251" s="84"/>
      <c r="AE251" s="85"/>
      <c r="AF251" s="84"/>
      <c r="AG251" s="86"/>
      <c r="AH251" s="82"/>
      <c r="AI251" s="83"/>
      <c r="AJ251" s="84"/>
      <c r="AK251" s="85"/>
      <c r="AL251" s="84"/>
      <c r="AM251" s="86"/>
      <c r="AN251" s="74"/>
      <c r="AO251" s="47" t="s">
        <v>1002</v>
      </c>
      <c r="AP251" s="35"/>
      <c r="AQ251" s="35"/>
      <c r="AR251" s="36"/>
    </row>
    <row r="252" spans="1:44" ht="131.25" customHeight="1" x14ac:dyDescent="0.15">
      <c r="A252" s="104"/>
      <c r="B252" s="37">
        <v>211</v>
      </c>
      <c r="C252" s="38" t="s">
        <v>533</v>
      </c>
      <c r="D252" s="79" t="s">
        <v>362</v>
      </c>
      <c r="E252" s="79" t="s">
        <v>731</v>
      </c>
      <c r="F252" s="111">
        <v>94787</v>
      </c>
      <c r="G252" s="39">
        <v>95</v>
      </c>
      <c r="H252" s="40">
        <v>91</v>
      </c>
      <c r="I252" s="44" t="s">
        <v>1207</v>
      </c>
      <c r="J252" s="41" t="s">
        <v>1017</v>
      </c>
      <c r="K252" s="42" t="s">
        <v>1020</v>
      </c>
      <c r="L252" s="40">
        <v>91</v>
      </c>
      <c r="M252" s="40">
        <v>91</v>
      </c>
      <c r="N252" s="39">
        <f t="shared" si="3"/>
        <v>0</v>
      </c>
      <c r="O252" s="147" t="s">
        <v>333</v>
      </c>
      <c r="P252" s="43" t="s">
        <v>1302</v>
      </c>
      <c r="Q252" s="44" t="s">
        <v>1482</v>
      </c>
      <c r="R252" s="45" t="s">
        <v>333</v>
      </c>
      <c r="S252" s="80" t="s">
        <v>831</v>
      </c>
      <c r="T252" s="46" t="s">
        <v>0</v>
      </c>
      <c r="U252" s="81" t="s">
        <v>846</v>
      </c>
      <c r="V252" s="82" t="s">
        <v>327</v>
      </c>
      <c r="W252" s="83"/>
      <c r="X252" s="84"/>
      <c r="Y252" s="85">
        <v>213</v>
      </c>
      <c r="Z252" s="84" t="s">
        <v>333</v>
      </c>
      <c r="AA252" s="86">
        <v>0</v>
      </c>
      <c r="AB252" s="82"/>
      <c r="AC252" s="83"/>
      <c r="AD252" s="84"/>
      <c r="AE252" s="85"/>
      <c r="AF252" s="84"/>
      <c r="AG252" s="86"/>
      <c r="AH252" s="82"/>
      <c r="AI252" s="83"/>
      <c r="AJ252" s="84"/>
      <c r="AK252" s="85"/>
      <c r="AL252" s="84"/>
      <c r="AM252" s="86"/>
      <c r="AN252" s="74"/>
      <c r="AO252" s="47" t="s">
        <v>1001</v>
      </c>
      <c r="AP252" s="35"/>
      <c r="AQ252" s="35"/>
      <c r="AR252" s="36"/>
    </row>
    <row r="253" spans="1:44" ht="70.5" customHeight="1" x14ac:dyDescent="0.15">
      <c r="A253" s="104"/>
      <c r="B253" s="37">
        <v>212</v>
      </c>
      <c r="C253" s="38" t="s">
        <v>534</v>
      </c>
      <c r="D253" s="79" t="s">
        <v>368</v>
      </c>
      <c r="E253" s="79" t="s">
        <v>731</v>
      </c>
      <c r="F253" s="111">
        <v>1338207</v>
      </c>
      <c r="G253" s="39">
        <v>1338</v>
      </c>
      <c r="H253" s="40">
        <v>1333</v>
      </c>
      <c r="I253" s="44" t="s">
        <v>1016</v>
      </c>
      <c r="J253" s="41" t="s">
        <v>1026</v>
      </c>
      <c r="K253" s="42" t="s">
        <v>1208</v>
      </c>
      <c r="L253" s="40">
        <v>1458</v>
      </c>
      <c r="M253" s="40">
        <v>1458</v>
      </c>
      <c r="N253" s="39">
        <f t="shared" si="3"/>
        <v>0</v>
      </c>
      <c r="O253" s="147" t="s">
        <v>333</v>
      </c>
      <c r="P253" s="43" t="s">
        <v>1026</v>
      </c>
      <c r="Q253" s="44" t="s">
        <v>1483</v>
      </c>
      <c r="R253" s="45" t="s">
        <v>333</v>
      </c>
      <c r="S253" s="80" t="s">
        <v>831</v>
      </c>
      <c r="T253" s="46" t="s">
        <v>0</v>
      </c>
      <c r="U253" s="81" t="s">
        <v>846</v>
      </c>
      <c r="V253" s="82" t="s">
        <v>327</v>
      </c>
      <c r="W253" s="83"/>
      <c r="X253" s="84"/>
      <c r="Y253" s="85">
        <v>214</v>
      </c>
      <c r="Z253" s="84" t="s">
        <v>333</v>
      </c>
      <c r="AA253" s="86">
        <v>0</v>
      </c>
      <c r="AB253" s="82"/>
      <c r="AC253" s="83"/>
      <c r="AD253" s="84"/>
      <c r="AE253" s="85"/>
      <c r="AF253" s="84"/>
      <c r="AG253" s="86"/>
      <c r="AH253" s="82"/>
      <c r="AI253" s="83"/>
      <c r="AJ253" s="84"/>
      <c r="AK253" s="85"/>
      <c r="AL253" s="84"/>
      <c r="AM253" s="86"/>
      <c r="AN253" s="74"/>
      <c r="AO253" s="47" t="s">
        <v>1001</v>
      </c>
      <c r="AP253" s="35"/>
      <c r="AQ253" s="35"/>
      <c r="AR253" s="36"/>
    </row>
    <row r="254" spans="1:44" ht="70.5" customHeight="1" x14ac:dyDescent="0.15">
      <c r="A254" s="104"/>
      <c r="B254" s="37">
        <v>213</v>
      </c>
      <c r="C254" s="38" t="s">
        <v>535</v>
      </c>
      <c r="D254" s="79" t="s">
        <v>512</v>
      </c>
      <c r="E254" s="79" t="s">
        <v>731</v>
      </c>
      <c r="F254" s="111">
        <v>369302</v>
      </c>
      <c r="G254" s="39">
        <v>369</v>
      </c>
      <c r="H254" s="40">
        <v>369</v>
      </c>
      <c r="I254" s="44" t="s">
        <v>1209</v>
      </c>
      <c r="J254" s="41" t="s">
        <v>1026</v>
      </c>
      <c r="K254" s="42" t="s">
        <v>1020</v>
      </c>
      <c r="L254" s="40">
        <v>370</v>
      </c>
      <c r="M254" s="40">
        <v>370</v>
      </c>
      <c r="N254" s="39">
        <f t="shared" si="3"/>
        <v>0</v>
      </c>
      <c r="O254" s="147" t="s">
        <v>333</v>
      </c>
      <c r="P254" s="43" t="s">
        <v>1026</v>
      </c>
      <c r="Q254" s="44" t="s">
        <v>1484</v>
      </c>
      <c r="R254" s="45" t="s">
        <v>333</v>
      </c>
      <c r="S254" s="80" t="s">
        <v>831</v>
      </c>
      <c r="T254" s="46" t="s">
        <v>0</v>
      </c>
      <c r="U254" s="81" t="s">
        <v>846</v>
      </c>
      <c r="V254" s="82" t="s">
        <v>327</v>
      </c>
      <c r="W254" s="83"/>
      <c r="X254" s="84"/>
      <c r="Y254" s="85">
        <v>215</v>
      </c>
      <c r="Z254" s="84" t="s">
        <v>333</v>
      </c>
      <c r="AA254" s="86">
        <v>0</v>
      </c>
      <c r="AB254" s="82"/>
      <c r="AC254" s="83"/>
      <c r="AD254" s="84"/>
      <c r="AE254" s="85"/>
      <c r="AF254" s="84"/>
      <c r="AG254" s="86"/>
      <c r="AH254" s="82"/>
      <c r="AI254" s="83"/>
      <c r="AJ254" s="84"/>
      <c r="AK254" s="85"/>
      <c r="AL254" s="84"/>
      <c r="AM254" s="86"/>
      <c r="AN254" s="74"/>
      <c r="AO254" s="47" t="s">
        <v>998</v>
      </c>
      <c r="AP254" s="35"/>
      <c r="AQ254" s="35" t="s">
        <v>26</v>
      </c>
      <c r="AR254" s="36"/>
    </row>
    <row r="255" spans="1:44" ht="70.5" customHeight="1" x14ac:dyDescent="0.15">
      <c r="A255" s="104"/>
      <c r="B255" s="37">
        <v>214</v>
      </c>
      <c r="C255" s="38" t="s">
        <v>536</v>
      </c>
      <c r="D255" s="79" t="s">
        <v>388</v>
      </c>
      <c r="E255" s="79" t="s">
        <v>731</v>
      </c>
      <c r="F255" s="111">
        <v>16848</v>
      </c>
      <c r="G255" s="39">
        <v>16.8</v>
      </c>
      <c r="H255" s="40">
        <v>11.7</v>
      </c>
      <c r="I255" s="44" t="s">
        <v>1016</v>
      </c>
      <c r="J255" s="41" t="s">
        <v>1017</v>
      </c>
      <c r="K255" s="42" t="s">
        <v>1210</v>
      </c>
      <c r="L255" s="40">
        <v>17</v>
      </c>
      <c r="M255" s="40">
        <v>17</v>
      </c>
      <c r="N255" s="39">
        <f t="shared" si="3"/>
        <v>0</v>
      </c>
      <c r="O255" s="147" t="s">
        <v>333</v>
      </c>
      <c r="P255" s="43" t="s">
        <v>1302</v>
      </c>
      <c r="Q255" s="44" t="s">
        <v>1485</v>
      </c>
      <c r="R255" s="45" t="s">
        <v>333</v>
      </c>
      <c r="S255" s="80" t="s">
        <v>831</v>
      </c>
      <c r="T255" s="46" t="s">
        <v>0</v>
      </c>
      <c r="U255" s="81" t="s">
        <v>846</v>
      </c>
      <c r="V255" s="82" t="s">
        <v>327</v>
      </c>
      <c r="W255" s="83"/>
      <c r="X255" s="84"/>
      <c r="Y255" s="85">
        <v>216</v>
      </c>
      <c r="Z255" s="84" t="s">
        <v>333</v>
      </c>
      <c r="AA255" s="86">
        <v>0</v>
      </c>
      <c r="AB255" s="82"/>
      <c r="AC255" s="83"/>
      <c r="AD255" s="84"/>
      <c r="AE255" s="85"/>
      <c r="AF255" s="84"/>
      <c r="AG255" s="86"/>
      <c r="AH255" s="82"/>
      <c r="AI255" s="83"/>
      <c r="AJ255" s="84"/>
      <c r="AK255" s="85"/>
      <c r="AL255" s="84"/>
      <c r="AM255" s="86"/>
      <c r="AN255" s="74"/>
      <c r="AO255" s="47" t="s">
        <v>1003</v>
      </c>
      <c r="AP255" s="35"/>
      <c r="AQ255" s="35"/>
      <c r="AR255" s="36"/>
    </row>
    <row r="256" spans="1:44" ht="70.5" customHeight="1" x14ac:dyDescent="0.15">
      <c r="A256" s="104"/>
      <c r="B256" s="37">
        <v>215</v>
      </c>
      <c r="C256" s="38" t="s">
        <v>537</v>
      </c>
      <c r="D256" s="79" t="s">
        <v>445</v>
      </c>
      <c r="E256" s="79" t="s">
        <v>731</v>
      </c>
      <c r="F256" s="111">
        <v>2534036</v>
      </c>
      <c r="G256" s="39">
        <v>2529</v>
      </c>
      <c r="H256" s="40">
        <v>1050</v>
      </c>
      <c r="I256" s="44" t="s">
        <v>1016</v>
      </c>
      <c r="J256" s="41" t="s">
        <v>1026</v>
      </c>
      <c r="K256" s="42" t="s">
        <v>1211</v>
      </c>
      <c r="L256" s="40">
        <v>2456</v>
      </c>
      <c r="M256" s="40">
        <v>2371</v>
      </c>
      <c r="N256" s="39">
        <f t="shared" si="3"/>
        <v>-85</v>
      </c>
      <c r="O256" s="147" t="s">
        <v>333</v>
      </c>
      <c r="P256" s="43" t="s">
        <v>1026</v>
      </c>
      <c r="Q256" s="44" t="s">
        <v>1486</v>
      </c>
      <c r="R256" s="45"/>
      <c r="S256" s="80" t="s">
        <v>831</v>
      </c>
      <c r="T256" s="46" t="s">
        <v>0</v>
      </c>
      <c r="U256" s="81" t="s">
        <v>846</v>
      </c>
      <c r="V256" s="82" t="s">
        <v>327</v>
      </c>
      <c r="W256" s="83"/>
      <c r="X256" s="84"/>
      <c r="Y256" s="85">
        <v>217</v>
      </c>
      <c r="Z256" s="84" t="s">
        <v>333</v>
      </c>
      <c r="AA256" s="86">
        <v>0</v>
      </c>
      <c r="AB256" s="82"/>
      <c r="AC256" s="83"/>
      <c r="AD256" s="84"/>
      <c r="AE256" s="85"/>
      <c r="AF256" s="84"/>
      <c r="AG256" s="86"/>
      <c r="AH256" s="82"/>
      <c r="AI256" s="83"/>
      <c r="AJ256" s="84"/>
      <c r="AK256" s="85"/>
      <c r="AL256" s="84"/>
      <c r="AM256" s="86"/>
      <c r="AN256" s="74"/>
      <c r="AO256" s="47" t="s">
        <v>1000</v>
      </c>
      <c r="AP256" s="35"/>
      <c r="AQ256" s="35"/>
      <c r="AR256" s="36"/>
    </row>
    <row r="257" spans="1:44" ht="70.5" customHeight="1" x14ac:dyDescent="0.15">
      <c r="A257" s="104"/>
      <c r="B257" s="37">
        <v>216</v>
      </c>
      <c r="C257" s="38" t="s">
        <v>538</v>
      </c>
      <c r="D257" s="79" t="s">
        <v>439</v>
      </c>
      <c r="E257" s="79" t="s">
        <v>731</v>
      </c>
      <c r="F257" s="111">
        <v>3677011</v>
      </c>
      <c r="G257" s="39">
        <v>3677</v>
      </c>
      <c r="H257" s="40">
        <v>3107</v>
      </c>
      <c r="I257" s="44" t="s">
        <v>1016</v>
      </c>
      <c r="J257" s="41" t="s">
        <v>1026</v>
      </c>
      <c r="K257" s="42" t="s">
        <v>1208</v>
      </c>
      <c r="L257" s="40">
        <v>3682</v>
      </c>
      <c r="M257" s="40">
        <v>3541</v>
      </c>
      <c r="N257" s="39">
        <f t="shared" si="3"/>
        <v>-141</v>
      </c>
      <c r="O257" s="147" t="s">
        <v>333</v>
      </c>
      <c r="P257" s="43" t="s">
        <v>1026</v>
      </c>
      <c r="Q257" s="44" t="s">
        <v>1483</v>
      </c>
      <c r="R257" s="45"/>
      <c r="S257" s="80" t="s">
        <v>831</v>
      </c>
      <c r="T257" s="46" t="s">
        <v>0</v>
      </c>
      <c r="U257" s="81" t="s">
        <v>846</v>
      </c>
      <c r="V257" s="82" t="s">
        <v>327</v>
      </c>
      <c r="W257" s="83"/>
      <c r="X257" s="84"/>
      <c r="Y257" s="85">
        <v>218</v>
      </c>
      <c r="Z257" s="84" t="s">
        <v>333</v>
      </c>
      <c r="AA257" s="86">
        <v>0</v>
      </c>
      <c r="AB257" s="82"/>
      <c r="AC257" s="83"/>
      <c r="AD257" s="84"/>
      <c r="AE257" s="85"/>
      <c r="AF257" s="84"/>
      <c r="AG257" s="86"/>
      <c r="AH257" s="82"/>
      <c r="AI257" s="83"/>
      <c r="AJ257" s="84"/>
      <c r="AK257" s="85"/>
      <c r="AL257" s="84"/>
      <c r="AM257" s="86"/>
      <c r="AN257" s="74"/>
      <c r="AO257" s="47" t="s">
        <v>1000</v>
      </c>
      <c r="AP257" s="35"/>
      <c r="AQ257" s="35"/>
      <c r="AR257" s="36"/>
    </row>
    <row r="258" spans="1:44" ht="70.5" customHeight="1" x14ac:dyDescent="0.15">
      <c r="A258" s="104"/>
      <c r="B258" s="37">
        <v>217</v>
      </c>
      <c r="C258" s="38" t="s">
        <v>539</v>
      </c>
      <c r="D258" s="79" t="s">
        <v>398</v>
      </c>
      <c r="E258" s="79" t="s">
        <v>731</v>
      </c>
      <c r="F258" s="111">
        <v>162179</v>
      </c>
      <c r="G258" s="39">
        <v>162</v>
      </c>
      <c r="H258" s="40">
        <v>84</v>
      </c>
      <c r="I258" s="44" t="s">
        <v>1016</v>
      </c>
      <c r="J258" s="41" t="s">
        <v>1026</v>
      </c>
      <c r="K258" s="42" t="s">
        <v>1208</v>
      </c>
      <c r="L258" s="40">
        <v>142</v>
      </c>
      <c r="M258" s="40">
        <v>169</v>
      </c>
      <c r="N258" s="39">
        <f t="shared" si="3"/>
        <v>27</v>
      </c>
      <c r="O258" s="147" t="s">
        <v>333</v>
      </c>
      <c r="P258" s="43" t="s">
        <v>1026</v>
      </c>
      <c r="Q258" s="44" t="s">
        <v>1483</v>
      </c>
      <c r="R258" s="45"/>
      <c r="S258" s="80" t="s">
        <v>831</v>
      </c>
      <c r="T258" s="46" t="s">
        <v>0</v>
      </c>
      <c r="U258" s="81" t="s">
        <v>625</v>
      </c>
      <c r="V258" s="82" t="s">
        <v>327</v>
      </c>
      <c r="W258" s="83"/>
      <c r="X258" s="84"/>
      <c r="Y258" s="85">
        <v>219</v>
      </c>
      <c r="Z258" s="84" t="s">
        <v>333</v>
      </c>
      <c r="AA258" s="86">
        <v>0</v>
      </c>
      <c r="AB258" s="82"/>
      <c r="AC258" s="83"/>
      <c r="AD258" s="84"/>
      <c r="AE258" s="85"/>
      <c r="AF258" s="84"/>
      <c r="AG258" s="86"/>
      <c r="AH258" s="82"/>
      <c r="AI258" s="83"/>
      <c r="AJ258" s="84"/>
      <c r="AK258" s="85"/>
      <c r="AL258" s="84"/>
      <c r="AM258" s="86"/>
      <c r="AN258" s="74"/>
      <c r="AO258" s="47" t="s">
        <v>1000</v>
      </c>
      <c r="AP258" s="35"/>
      <c r="AQ258" s="35"/>
      <c r="AR258" s="36"/>
    </row>
    <row r="259" spans="1:44" ht="70.5" customHeight="1" x14ac:dyDescent="0.15">
      <c r="A259" s="104"/>
      <c r="B259" s="37">
        <v>218</v>
      </c>
      <c r="C259" s="38" t="s">
        <v>521</v>
      </c>
      <c r="D259" s="79" t="s">
        <v>464</v>
      </c>
      <c r="E259" s="79" t="s">
        <v>731</v>
      </c>
      <c r="F259" s="111">
        <v>1841203</v>
      </c>
      <c r="G259" s="39">
        <v>1841</v>
      </c>
      <c r="H259" s="40">
        <v>1249</v>
      </c>
      <c r="I259" s="44" t="s">
        <v>1016</v>
      </c>
      <c r="J259" s="41" t="s">
        <v>1026</v>
      </c>
      <c r="K259" s="42" t="s">
        <v>1208</v>
      </c>
      <c r="L259" s="40">
        <v>1828</v>
      </c>
      <c r="M259" s="40">
        <v>1817</v>
      </c>
      <c r="N259" s="39">
        <f t="shared" si="3"/>
        <v>-11</v>
      </c>
      <c r="O259" s="147" t="s">
        <v>333</v>
      </c>
      <c r="P259" s="43" t="s">
        <v>1026</v>
      </c>
      <c r="Q259" s="44" t="s">
        <v>1487</v>
      </c>
      <c r="R259" s="45" t="s">
        <v>1630</v>
      </c>
      <c r="S259" s="80" t="s">
        <v>843</v>
      </c>
      <c r="T259" s="46" t="s">
        <v>0</v>
      </c>
      <c r="U259" s="81" t="s">
        <v>645</v>
      </c>
      <c r="V259" s="82" t="s">
        <v>327</v>
      </c>
      <c r="W259" s="83"/>
      <c r="X259" s="84"/>
      <c r="Y259" s="85">
        <v>220</v>
      </c>
      <c r="Z259" s="84" t="s">
        <v>333</v>
      </c>
      <c r="AA259" s="86">
        <v>0</v>
      </c>
      <c r="AB259" s="82"/>
      <c r="AC259" s="83"/>
      <c r="AD259" s="84"/>
      <c r="AE259" s="85"/>
      <c r="AF259" s="84"/>
      <c r="AG259" s="86"/>
      <c r="AH259" s="82"/>
      <c r="AI259" s="83"/>
      <c r="AJ259" s="84"/>
      <c r="AK259" s="85"/>
      <c r="AL259" s="84"/>
      <c r="AM259" s="86"/>
      <c r="AN259" s="74"/>
      <c r="AO259" s="47" t="s">
        <v>1003</v>
      </c>
      <c r="AP259" s="35"/>
      <c r="AQ259" s="35"/>
      <c r="AR259" s="36"/>
    </row>
    <row r="260" spans="1:44" ht="70.5" customHeight="1" x14ac:dyDescent="0.15">
      <c r="A260" s="104"/>
      <c r="B260" s="37">
        <v>219</v>
      </c>
      <c r="C260" s="38" t="s">
        <v>522</v>
      </c>
      <c r="D260" s="79" t="s">
        <v>371</v>
      </c>
      <c r="E260" s="79" t="s">
        <v>731</v>
      </c>
      <c r="F260" s="111">
        <v>15919</v>
      </c>
      <c r="G260" s="39">
        <v>15.9</v>
      </c>
      <c r="H260" s="40">
        <v>7</v>
      </c>
      <c r="I260" s="44" t="s">
        <v>1016</v>
      </c>
      <c r="J260" s="41" t="s">
        <v>1026</v>
      </c>
      <c r="K260" s="42" t="s">
        <v>1212</v>
      </c>
      <c r="L260" s="40">
        <v>17</v>
      </c>
      <c r="M260" s="40">
        <v>16</v>
      </c>
      <c r="N260" s="39">
        <f t="shared" si="3"/>
        <v>-1</v>
      </c>
      <c r="O260" s="147" t="s">
        <v>333</v>
      </c>
      <c r="P260" s="43" t="s">
        <v>1026</v>
      </c>
      <c r="Q260" s="44" t="s">
        <v>1488</v>
      </c>
      <c r="R260" s="45" t="s">
        <v>1624</v>
      </c>
      <c r="S260" s="80" t="s">
        <v>831</v>
      </c>
      <c r="T260" s="46" t="s">
        <v>0</v>
      </c>
      <c r="U260" s="81" t="s">
        <v>645</v>
      </c>
      <c r="V260" s="82" t="s">
        <v>327</v>
      </c>
      <c r="W260" s="83"/>
      <c r="X260" s="84"/>
      <c r="Y260" s="85">
        <v>221</v>
      </c>
      <c r="Z260" s="84" t="s">
        <v>333</v>
      </c>
      <c r="AA260" s="86">
        <v>0</v>
      </c>
      <c r="AB260" s="82"/>
      <c r="AC260" s="83"/>
      <c r="AD260" s="84"/>
      <c r="AE260" s="85"/>
      <c r="AF260" s="84"/>
      <c r="AG260" s="86"/>
      <c r="AH260" s="82"/>
      <c r="AI260" s="83"/>
      <c r="AJ260" s="84"/>
      <c r="AK260" s="85"/>
      <c r="AL260" s="84"/>
      <c r="AM260" s="86"/>
      <c r="AN260" s="74"/>
      <c r="AO260" s="47" t="s">
        <v>1003</v>
      </c>
      <c r="AP260" s="35"/>
      <c r="AQ260" s="35"/>
      <c r="AR260" s="36"/>
    </row>
    <row r="261" spans="1:44" x14ac:dyDescent="0.15">
      <c r="A261" s="104"/>
      <c r="B261" s="125"/>
      <c r="C261" s="126" t="s">
        <v>851</v>
      </c>
      <c r="D261" s="127"/>
      <c r="E261" s="127"/>
      <c r="F261" s="128"/>
      <c r="G261" s="129"/>
      <c r="H261" s="129"/>
      <c r="I261" s="132"/>
      <c r="J261" s="130"/>
      <c r="K261" s="131"/>
      <c r="L261" s="145"/>
      <c r="M261" s="129"/>
      <c r="N261" s="129">
        <f t="shared" si="3"/>
        <v>0</v>
      </c>
      <c r="O261" s="129"/>
      <c r="P261" s="127"/>
      <c r="Q261" s="132"/>
      <c r="R261" s="132"/>
      <c r="S261" s="127"/>
      <c r="T261" s="120"/>
      <c r="U261" s="133"/>
      <c r="V261" s="134"/>
      <c r="W261" s="135"/>
      <c r="X261" s="122"/>
      <c r="Y261" s="121"/>
      <c r="Z261" s="122"/>
      <c r="AA261" s="123"/>
      <c r="AB261" s="124"/>
      <c r="AC261" s="135"/>
      <c r="AD261" s="122"/>
      <c r="AE261" s="121"/>
      <c r="AF261" s="122"/>
      <c r="AG261" s="137"/>
      <c r="AH261" s="124"/>
      <c r="AI261" s="135"/>
      <c r="AJ261" s="98"/>
      <c r="AK261" s="99"/>
      <c r="AL261" s="98"/>
      <c r="AM261" s="100"/>
      <c r="AN261" s="96"/>
      <c r="AO261" s="94"/>
      <c r="AP261" s="101"/>
      <c r="AQ261" s="101"/>
      <c r="AR261" s="102"/>
    </row>
    <row r="262" spans="1:44" ht="98.25" customHeight="1" x14ac:dyDescent="0.15">
      <c r="A262" s="104"/>
      <c r="B262" s="37">
        <v>220</v>
      </c>
      <c r="C262" s="38" t="s">
        <v>847</v>
      </c>
      <c r="D262" s="79" t="s">
        <v>615</v>
      </c>
      <c r="E262" s="79" t="s">
        <v>848</v>
      </c>
      <c r="F262" s="111">
        <v>53730</v>
      </c>
      <c r="G262" s="39">
        <v>54</v>
      </c>
      <c r="H262" s="40">
        <v>54</v>
      </c>
      <c r="I262" s="44" t="s">
        <v>1213</v>
      </c>
      <c r="J262" s="41" t="s">
        <v>1017</v>
      </c>
      <c r="K262" s="42" t="s">
        <v>1020</v>
      </c>
      <c r="L262" s="146">
        <v>54</v>
      </c>
      <c r="M262" s="40">
        <v>75</v>
      </c>
      <c r="N262" s="39">
        <f t="shared" si="3"/>
        <v>21</v>
      </c>
      <c r="O262" s="147" t="s">
        <v>333</v>
      </c>
      <c r="P262" s="43" t="s">
        <v>1310</v>
      </c>
      <c r="Q262" s="44" t="s">
        <v>1489</v>
      </c>
      <c r="R262" s="45" t="s">
        <v>1684</v>
      </c>
      <c r="S262" s="80" t="s">
        <v>635</v>
      </c>
      <c r="T262" s="46" t="s">
        <v>592</v>
      </c>
      <c r="U262" s="81" t="s">
        <v>626</v>
      </c>
      <c r="V262" s="82" t="s">
        <v>327</v>
      </c>
      <c r="W262" s="83" t="s">
        <v>685</v>
      </c>
      <c r="X262" s="84" t="s">
        <v>989</v>
      </c>
      <c r="Y262" s="85">
        <v>12</v>
      </c>
      <c r="Z262" s="84" t="s">
        <v>618</v>
      </c>
      <c r="AA262" s="86">
        <v>0</v>
      </c>
      <c r="AB262" s="82"/>
      <c r="AC262" s="83"/>
      <c r="AD262" s="84"/>
      <c r="AE262" s="85"/>
      <c r="AF262" s="84"/>
      <c r="AG262" s="86"/>
      <c r="AH262" s="82"/>
      <c r="AI262" s="83"/>
      <c r="AJ262" s="84"/>
      <c r="AK262" s="85"/>
      <c r="AL262" s="84"/>
      <c r="AM262" s="86"/>
      <c r="AN262" s="74"/>
      <c r="AO262" s="47" t="s">
        <v>999</v>
      </c>
      <c r="AP262" s="35"/>
      <c r="AQ262" s="35"/>
      <c r="AR262" s="36"/>
    </row>
    <row r="263" spans="1:44" x14ac:dyDescent="0.15">
      <c r="A263" s="104"/>
      <c r="B263" s="125"/>
      <c r="C263" s="126" t="s">
        <v>878</v>
      </c>
      <c r="D263" s="127"/>
      <c r="E263" s="127"/>
      <c r="F263" s="128"/>
      <c r="G263" s="129"/>
      <c r="H263" s="129"/>
      <c r="I263" s="132"/>
      <c r="J263" s="130"/>
      <c r="K263" s="131"/>
      <c r="L263" s="145"/>
      <c r="M263" s="129"/>
      <c r="N263" s="129">
        <f t="shared" si="3"/>
        <v>0</v>
      </c>
      <c r="O263" s="129"/>
      <c r="P263" s="127"/>
      <c r="Q263" s="132"/>
      <c r="R263" s="132"/>
      <c r="S263" s="127"/>
      <c r="T263" s="120"/>
      <c r="U263" s="133"/>
      <c r="V263" s="134"/>
      <c r="W263" s="135"/>
      <c r="X263" s="122"/>
      <c r="Y263" s="121"/>
      <c r="Z263" s="122"/>
      <c r="AA263" s="123"/>
      <c r="AB263" s="124"/>
      <c r="AC263" s="135"/>
      <c r="AD263" s="122"/>
      <c r="AE263" s="121"/>
      <c r="AF263" s="122"/>
      <c r="AG263" s="137"/>
      <c r="AH263" s="124"/>
      <c r="AI263" s="97"/>
      <c r="AJ263" s="98"/>
      <c r="AK263" s="99"/>
      <c r="AL263" s="98"/>
      <c r="AM263" s="100"/>
      <c r="AN263" s="96"/>
      <c r="AO263" s="94"/>
      <c r="AP263" s="101"/>
      <c r="AQ263" s="101"/>
      <c r="AR263" s="102"/>
    </row>
    <row r="264" spans="1:44" ht="124.5" customHeight="1" x14ac:dyDescent="0.15">
      <c r="A264" s="104"/>
      <c r="B264" s="37">
        <v>221</v>
      </c>
      <c r="C264" s="38" t="s">
        <v>552</v>
      </c>
      <c r="D264" s="79" t="s">
        <v>368</v>
      </c>
      <c r="E264" s="79" t="s">
        <v>731</v>
      </c>
      <c r="F264" s="111">
        <v>57785154</v>
      </c>
      <c r="G264" s="39">
        <v>57759</v>
      </c>
      <c r="H264" s="40">
        <v>44640</v>
      </c>
      <c r="I264" s="44" t="s">
        <v>1214</v>
      </c>
      <c r="J264" s="41" t="s">
        <v>1017</v>
      </c>
      <c r="K264" s="42" t="s">
        <v>1020</v>
      </c>
      <c r="L264" s="40">
        <v>58428</v>
      </c>
      <c r="M264" s="40">
        <v>58452</v>
      </c>
      <c r="N264" s="39">
        <f t="shared" si="3"/>
        <v>24</v>
      </c>
      <c r="O264" s="40">
        <v>-273</v>
      </c>
      <c r="P264" s="43" t="s">
        <v>1313</v>
      </c>
      <c r="Q264" s="44" t="s">
        <v>1594</v>
      </c>
      <c r="R264" s="45" t="s">
        <v>1685</v>
      </c>
      <c r="S264" s="80" t="s">
        <v>866</v>
      </c>
      <c r="T264" s="46" t="s">
        <v>592</v>
      </c>
      <c r="U264" s="81" t="s">
        <v>873</v>
      </c>
      <c r="V264" s="82" t="s">
        <v>327</v>
      </c>
      <c r="W264" s="83"/>
      <c r="X264" s="84"/>
      <c r="Y264" s="85">
        <v>223</v>
      </c>
      <c r="Z264" s="84" t="s">
        <v>618</v>
      </c>
      <c r="AA264" s="86">
        <v>0</v>
      </c>
      <c r="AB264" s="82"/>
      <c r="AC264" s="83"/>
      <c r="AD264" s="84"/>
      <c r="AE264" s="85"/>
      <c r="AF264" s="84"/>
      <c r="AG264" s="86"/>
      <c r="AH264" s="82"/>
      <c r="AI264" s="83"/>
      <c r="AJ264" s="84"/>
      <c r="AK264" s="85"/>
      <c r="AL264" s="84"/>
      <c r="AM264" s="86"/>
      <c r="AN264" s="74"/>
      <c r="AO264" s="47" t="s">
        <v>998</v>
      </c>
      <c r="AP264" s="35" t="s">
        <v>26</v>
      </c>
      <c r="AQ264" s="35"/>
      <c r="AR264" s="36"/>
    </row>
    <row r="265" spans="1:44" ht="98.25" customHeight="1" x14ac:dyDescent="0.15">
      <c r="A265" s="104"/>
      <c r="B265" s="37">
        <v>222</v>
      </c>
      <c r="C265" s="38" t="s">
        <v>852</v>
      </c>
      <c r="D265" s="79" t="s">
        <v>385</v>
      </c>
      <c r="E265" s="79" t="s">
        <v>615</v>
      </c>
      <c r="F265" s="111">
        <v>0</v>
      </c>
      <c r="G265" s="39">
        <v>0</v>
      </c>
      <c r="H265" s="40">
        <v>0</v>
      </c>
      <c r="I265" s="44" t="s">
        <v>1215</v>
      </c>
      <c r="J265" s="41" t="s">
        <v>1017</v>
      </c>
      <c r="K265" s="42" t="s">
        <v>1020</v>
      </c>
      <c r="L265" s="40">
        <v>0</v>
      </c>
      <c r="M265" s="40">
        <v>0</v>
      </c>
      <c r="N265" s="39">
        <f t="shared" si="3"/>
        <v>0</v>
      </c>
      <c r="O265" s="147" t="s">
        <v>333</v>
      </c>
      <c r="P265" s="43" t="s">
        <v>1310</v>
      </c>
      <c r="Q265" s="44" t="s">
        <v>1490</v>
      </c>
      <c r="R265" s="45" t="s">
        <v>1577</v>
      </c>
      <c r="S265" s="80" t="s">
        <v>866</v>
      </c>
      <c r="T265" s="46" t="s">
        <v>592</v>
      </c>
      <c r="U265" s="81" t="s">
        <v>603</v>
      </c>
      <c r="V265" s="82" t="s">
        <v>327</v>
      </c>
      <c r="W265" s="83"/>
      <c r="X265" s="84"/>
      <c r="Y265" s="85">
        <v>224</v>
      </c>
      <c r="Z265" s="84" t="s">
        <v>618</v>
      </c>
      <c r="AA265" s="86">
        <v>0</v>
      </c>
      <c r="AB265" s="82"/>
      <c r="AC265" s="83"/>
      <c r="AD265" s="84"/>
      <c r="AE265" s="85"/>
      <c r="AF265" s="84"/>
      <c r="AG265" s="86"/>
      <c r="AH265" s="82"/>
      <c r="AI265" s="83"/>
      <c r="AJ265" s="84"/>
      <c r="AK265" s="85"/>
      <c r="AL265" s="84"/>
      <c r="AM265" s="86"/>
      <c r="AN265" s="74"/>
      <c r="AO265" s="47" t="s">
        <v>998</v>
      </c>
      <c r="AP265" s="35"/>
      <c r="AQ265" s="35"/>
      <c r="AR265" s="36"/>
    </row>
    <row r="266" spans="1:44" ht="74.25" customHeight="1" x14ac:dyDescent="0.15">
      <c r="A266" s="104"/>
      <c r="B266" s="37">
        <v>223</v>
      </c>
      <c r="C266" s="38" t="s">
        <v>853</v>
      </c>
      <c r="D266" s="79" t="s">
        <v>385</v>
      </c>
      <c r="E266" s="79" t="s">
        <v>596</v>
      </c>
      <c r="F266" s="111">
        <v>0</v>
      </c>
      <c r="G266" s="39">
        <v>416</v>
      </c>
      <c r="H266" s="40">
        <v>416</v>
      </c>
      <c r="I266" s="44" t="s">
        <v>1216</v>
      </c>
      <c r="J266" s="41" t="s">
        <v>1019</v>
      </c>
      <c r="K266" s="42" t="s">
        <v>1020</v>
      </c>
      <c r="L266" s="40">
        <v>0</v>
      </c>
      <c r="M266" s="40">
        <v>0</v>
      </c>
      <c r="N266" s="39">
        <f t="shared" si="3"/>
        <v>0</v>
      </c>
      <c r="O266" s="40"/>
      <c r="P266" s="43" t="s">
        <v>1306</v>
      </c>
      <c r="Q266" s="44" t="s">
        <v>1491</v>
      </c>
      <c r="R266" s="45" t="s">
        <v>333</v>
      </c>
      <c r="S266" s="80" t="s">
        <v>867</v>
      </c>
      <c r="T266" s="46" t="s">
        <v>592</v>
      </c>
      <c r="U266" s="81" t="s">
        <v>603</v>
      </c>
      <c r="V266" s="82" t="s">
        <v>327</v>
      </c>
      <c r="W266" s="83"/>
      <c r="X266" s="84"/>
      <c r="Y266" s="85">
        <v>225</v>
      </c>
      <c r="Z266" s="84" t="s">
        <v>618</v>
      </c>
      <c r="AA266" s="86">
        <v>0</v>
      </c>
      <c r="AB266" s="82"/>
      <c r="AC266" s="83"/>
      <c r="AD266" s="84"/>
      <c r="AE266" s="85"/>
      <c r="AF266" s="84"/>
      <c r="AG266" s="86"/>
      <c r="AH266" s="82"/>
      <c r="AI266" s="83"/>
      <c r="AJ266" s="84"/>
      <c r="AK266" s="85"/>
      <c r="AL266" s="84"/>
      <c r="AM266" s="86"/>
      <c r="AN266" s="74"/>
      <c r="AO266" s="47" t="s">
        <v>1005</v>
      </c>
      <c r="AP266" s="35"/>
      <c r="AQ266" s="35"/>
      <c r="AR266" s="36"/>
    </row>
    <row r="267" spans="1:44" ht="409.5" customHeight="1" x14ac:dyDescent="0.15">
      <c r="A267" s="104"/>
      <c r="B267" s="37">
        <v>224</v>
      </c>
      <c r="C267" s="38" t="s">
        <v>854</v>
      </c>
      <c r="D267" s="79" t="s">
        <v>405</v>
      </c>
      <c r="E267" s="79" t="s">
        <v>731</v>
      </c>
      <c r="F267" s="111">
        <v>8824284</v>
      </c>
      <c r="G267" s="39">
        <v>8841</v>
      </c>
      <c r="H267" s="40">
        <v>8296</v>
      </c>
      <c r="I267" s="44" t="s">
        <v>1217</v>
      </c>
      <c r="J267" s="41" t="s">
        <v>1017</v>
      </c>
      <c r="K267" s="42" t="s">
        <v>1082</v>
      </c>
      <c r="L267" s="40">
        <v>9266</v>
      </c>
      <c r="M267" s="40">
        <v>9656</v>
      </c>
      <c r="N267" s="39">
        <f t="shared" si="3"/>
        <v>390</v>
      </c>
      <c r="O267" s="147" t="s">
        <v>333</v>
      </c>
      <c r="P267" s="43" t="s">
        <v>1302</v>
      </c>
      <c r="Q267" s="44" t="s">
        <v>1492</v>
      </c>
      <c r="R267" s="45" t="s">
        <v>1686</v>
      </c>
      <c r="S267" s="80" t="s">
        <v>866</v>
      </c>
      <c r="T267" s="46" t="s">
        <v>0</v>
      </c>
      <c r="U267" s="81" t="s">
        <v>874</v>
      </c>
      <c r="V267" s="82" t="s">
        <v>327</v>
      </c>
      <c r="W267" s="83"/>
      <c r="X267" s="84"/>
      <c r="Y267" s="85">
        <v>230</v>
      </c>
      <c r="Z267" s="84" t="s">
        <v>618</v>
      </c>
      <c r="AA267" s="86">
        <v>0</v>
      </c>
      <c r="AB267" s="82"/>
      <c r="AC267" s="83"/>
      <c r="AD267" s="84"/>
      <c r="AE267" s="85"/>
      <c r="AF267" s="84"/>
      <c r="AG267" s="86"/>
      <c r="AH267" s="82"/>
      <c r="AI267" s="83"/>
      <c r="AJ267" s="84"/>
      <c r="AK267" s="85"/>
      <c r="AL267" s="84"/>
      <c r="AM267" s="86"/>
      <c r="AN267" s="74"/>
      <c r="AO267" s="47" t="s">
        <v>1002</v>
      </c>
      <c r="AP267" s="35"/>
      <c r="AQ267" s="35"/>
      <c r="AR267" s="36"/>
    </row>
    <row r="268" spans="1:44" ht="89.25" customHeight="1" x14ac:dyDescent="0.15">
      <c r="A268" s="104"/>
      <c r="B268" s="37">
        <v>225</v>
      </c>
      <c r="C268" s="38" t="s">
        <v>855</v>
      </c>
      <c r="D268" s="79" t="s">
        <v>453</v>
      </c>
      <c r="E268" s="79" t="s">
        <v>615</v>
      </c>
      <c r="F268" s="111">
        <v>0</v>
      </c>
      <c r="G268" s="39">
        <v>0</v>
      </c>
      <c r="H268" s="40" t="s">
        <v>333</v>
      </c>
      <c r="I268" s="44" t="s">
        <v>1016</v>
      </c>
      <c r="J268" s="41" t="s">
        <v>1026</v>
      </c>
      <c r="K268" s="42" t="s">
        <v>1218</v>
      </c>
      <c r="L268" s="40">
        <v>0</v>
      </c>
      <c r="M268" s="40">
        <v>0</v>
      </c>
      <c r="N268" s="39">
        <f t="shared" si="3"/>
        <v>0</v>
      </c>
      <c r="O268" s="147" t="s">
        <v>333</v>
      </c>
      <c r="P268" s="43" t="s">
        <v>1026</v>
      </c>
      <c r="Q268" s="44" t="s">
        <v>1493</v>
      </c>
      <c r="R268" s="45" t="s">
        <v>333</v>
      </c>
      <c r="S268" s="80" t="s">
        <v>868</v>
      </c>
      <c r="T268" s="46" t="s">
        <v>0</v>
      </c>
      <c r="U268" s="81" t="s">
        <v>603</v>
      </c>
      <c r="V268" s="82" t="s">
        <v>327</v>
      </c>
      <c r="W268" s="83"/>
      <c r="X268" s="84"/>
      <c r="Y268" s="85">
        <v>231</v>
      </c>
      <c r="Z268" s="84" t="s">
        <v>618</v>
      </c>
      <c r="AA268" s="86">
        <v>0</v>
      </c>
      <c r="AB268" s="82"/>
      <c r="AC268" s="83"/>
      <c r="AD268" s="84"/>
      <c r="AE268" s="85"/>
      <c r="AF268" s="84"/>
      <c r="AG268" s="86"/>
      <c r="AH268" s="82"/>
      <c r="AI268" s="83"/>
      <c r="AJ268" s="84"/>
      <c r="AK268" s="85"/>
      <c r="AL268" s="84"/>
      <c r="AM268" s="86"/>
      <c r="AN268" s="74"/>
      <c r="AO268" s="47" t="s">
        <v>1003</v>
      </c>
      <c r="AP268" s="35"/>
      <c r="AQ268" s="35"/>
      <c r="AR268" s="36"/>
    </row>
    <row r="269" spans="1:44" ht="89.25" customHeight="1" x14ac:dyDescent="0.15">
      <c r="A269" s="104"/>
      <c r="B269" s="37">
        <v>226</v>
      </c>
      <c r="C269" s="38" t="s">
        <v>856</v>
      </c>
      <c r="D269" s="79" t="s">
        <v>405</v>
      </c>
      <c r="E269" s="79" t="s">
        <v>615</v>
      </c>
      <c r="F269" s="111">
        <v>1952847</v>
      </c>
      <c r="G269" s="39">
        <v>1953</v>
      </c>
      <c r="H269" s="40">
        <v>1943</v>
      </c>
      <c r="I269" s="44" t="s">
        <v>1153</v>
      </c>
      <c r="J269" s="41" t="s">
        <v>1019</v>
      </c>
      <c r="K269" s="42" t="s">
        <v>1020</v>
      </c>
      <c r="L269" s="40">
        <v>0</v>
      </c>
      <c r="M269" s="40">
        <v>0</v>
      </c>
      <c r="N269" s="39">
        <f t="shared" si="3"/>
        <v>0</v>
      </c>
      <c r="O269" s="147" t="s">
        <v>333</v>
      </c>
      <c r="P269" s="43" t="s">
        <v>1306</v>
      </c>
      <c r="Q269" s="44" t="s">
        <v>1494</v>
      </c>
      <c r="R269" s="45" t="s">
        <v>333</v>
      </c>
      <c r="S269" s="80" t="s">
        <v>869</v>
      </c>
      <c r="T269" s="46" t="s">
        <v>0</v>
      </c>
      <c r="U269" s="81" t="s">
        <v>874</v>
      </c>
      <c r="V269" s="82" t="s">
        <v>327</v>
      </c>
      <c r="W269" s="83"/>
      <c r="X269" s="84"/>
      <c r="Y269" s="85">
        <v>238</v>
      </c>
      <c r="Z269" s="84" t="s">
        <v>618</v>
      </c>
      <c r="AA269" s="86">
        <v>0</v>
      </c>
      <c r="AB269" s="82"/>
      <c r="AC269" s="83"/>
      <c r="AD269" s="84"/>
      <c r="AE269" s="85"/>
      <c r="AF269" s="84"/>
      <c r="AG269" s="86"/>
      <c r="AH269" s="82"/>
      <c r="AI269" s="83"/>
      <c r="AJ269" s="84"/>
      <c r="AK269" s="85"/>
      <c r="AL269" s="84"/>
      <c r="AM269" s="86"/>
      <c r="AN269" s="74"/>
      <c r="AO269" s="47" t="s">
        <v>1003</v>
      </c>
      <c r="AP269" s="35"/>
      <c r="AQ269" s="35"/>
      <c r="AR269" s="36"/>
    </row>
    <row r="270" spans="1:44" ht="89.25" customHeight="1" x14ac:dyDescent="0.15">
      <c r="A270" s="104"/>
      <c r="B270" s="37">
        <v>227</v>
      </c>
      <c r="C270" s="38" t="s">
        <v>857</v>
      </c>
      <c r="D270" s="79" t="s">
        <v>405</v>
      </c>
      <c r="E270" s="79" t="s">
        <v>627</v>
      </c>
      <c r="F270" s="111">
        <v>0</v>
      </c>
      <c r="G270" s="39">
        <v>0</v>
      </c>
      <c r="H270" s="40"/>
      <c r="I270" s="44" t="s">
        <v>1016</v>
      </c>
      <c r="J270" s="41" t="s">
        <v>1017</v>
      </c>
      <c r="K270" s="42" t="s">
        <v>1219</v>
      </c>
      <c r="L270" s="40">
        <v>0</v>
      </c>
      <c r="M270" s="40">
        <v>0</v>
      </c>
      <c r="N270" s="39">
        <f t="shared" si="3"/>
        <v>0</v>
      </c>
      <c r="O270" s="147" t="s">
        <v>333</v>
      </c>
      <c r="P270" s="43" t="s">
        <v>1310</v>
      </c>
      <c r="Q270" s="44" t="s">
        <v>1493</v>
      </c>
      <c r="R270" s="45" t="s">
        <v>333</v>
      </c>
      <c r="S270" s="80" t="s">
        <v>870</v>
      </c>
      <c r="T270" s="46" t="s">
        <v>0</v>
      </c>
      <c r="U270" s="81" t="s">
        <v>874</v>
      </c>
      <c r="V270" s="82" t="s">
        <v>327</v>
      </c>
      <c r="W270" s="83"/>
      <c r="X270" s="84"/>
      <c r="Y270" s="85">
        <v>239</v>
      </c>
      <c r="Z270" s="84" t="s">
        <v>618</v>
      </c>
      <c r="AA270" s="86">
        <v>0</v>
      </c>
      <c r="AB270" s="82"/>
      <c r="AC270" s="83"/>
      <c r="AD270" s="84"/>
      <c r="AE270" s="85"/>
      <c r="AF270" s="84"/>
      <c r="AG270" s="86"/>
      <c r="AH270" s="82"/>
      <c r="AI270" s="83"/>
      <c r="AJ270" s="84"/>
      <c r="AK270" s="85"/>
      <c r="AL270" s="84"/>
      <c r="AM270" s="86"/>
      <c r="AN270" s="74"/>
      <c r="AO270" s="47" t="s">
        <v>1003</v>
      </c>
      <c r="AP270" s="35"/>
      <c r="AQ270" s="35"/>
      <c r="AR270" s="36"/>
    </row>
    <row r="271" spans="1:44" ht="89.25" customHeight="1" x14ac:dyDescent="0.15">
      <c r="A271" s="104"/>
      <c r="B271" s="37">
        <v>228</v>
      </c>
      <c r="C271" s="38" t="s">
        <v>858</v>
      </c>
      <c r="D271" s="79" t="s">
        <v>405</v>
      </c>
      <c r="E271" s="79" t="s">
        <v>615</v>
      </c>
      <c r="F271" s="111">
        <v>0</v>
      </c>
      <c r="G271" s="39">
        <v>0</v>
      </c>
      <c r="H271" s="40">
        <v>0</v>
      </c>
      <c r="I271" s="44" t="s">
        <v>1153</v>
      </c>
      <c r="J271" s="41" t="s">
        <v>1019</v>
      </c>
      <c r="K271" s="42" t="s">
        <v>1020</v>
      </c>
      <c r="L271" s="40">
        <v>0</v>
      </c>
      <c r="M271" s="40">
        <v>0</v>
      </c>
      <c r="N271" s="39">
        <f t="shared" si="3"/>
        <v>0</v>
      </c>
      <c r="O271" s="147" t="s">
        <v>333</v>
      </c>
      <c r="P271" s="43" t="s">
        <v>1306</v>
      </c>
      <c r="Q271" s="44" t="s">
        <v>1494</v>
      </c>
      <c r="R271" s="45" t="s">
        <v>333</v>
      </c>
      <c r="S271" s="80" t="s">
        <v>870</v>
      </c>
      <c r="T271" s="46" t="s">
        <v>0</v>
      </c>
      <c r="U271" s="81" t="s">
        <v>874</v>
      </c>
      <c r="V271" s="82" t="s">
        <v>327</v>
      </c>
      <c r="W271" s="83"/>
      <c r="X271" s="84"/>
      <c r="Y271" s="85">
        <v>245</v>
      </c>
      <c r="Z271" s="84" t="s">
        <v>618</v>
      </c>
      <c r="AA271" s="86">
        <v>0</v>
      </c>
      <c r="AB271" s="82"/>
      <c r="AC271" s="83"/>
      <c r="AD271" s="84"/>
      <c r="AE271" s="85"/>
      <c r="AF271" s="84"/>
      <c r="AG271" s="86"/>
      <c r="AH271" s="82"/>
      <c r="AI271" s="83"/>
      <c r="AJ271" s="84"/>
      <c r="AK271" s="85"/>
      <c r="AL271" s="84"/>
      <c r="AM271" s="86"/>
      <c r="AN271" s="74"/>
      <c r="AO271" s="47" t="s">
        <v>1003</v>
      </c>
      <c r="AP271" s="35"/>
      <c r="AQ271" s="35"/>
      <c r="AR271" s="36"/>
    </row>
    <row r="272" spans="1:44" ht="117" customHeight="1" x14ac:dyDescent="0.15">
      <c r="A272" s="104"/>
      <c r="B272" s="37">
        <v>229</v>
      </c>
      <c r="C272" s="38" t="s">
        <v>859</v>
      </c>
      <c r="D272" s="79" t="s">
        <v>494</v>
      </c>
      <c r="E272" s="79" t="s">
        <v>615</v>
      </c>
      <c r="F272" s="111">
        <v>0</v>
      </c>
      <c r="G272" s="39">
        <v>509</v>
      </c>
      <c r="H272" s="40">
        <v>509</v>
      </c>
      <c r="I272" s="44" t="s">
        <v>1220</v>
      </c>
      <c r="J272" s="41" t="s">
        <v>1019</v>
      </c>
      <c r="K272" s="42" t="s">
        <v>1020</v>
      </c>
      <c r="L272" s="40">
        <v>0</v>
      </c>
      <c r="M272" s="40">
        <v>0</v>
      </c>
      <c r="N272" s="39">
        <f t="shared" si="3"/>
        <v>0</v>
      </c>
      <c r="O272" s="147" t="s">
        <v>333</v>
      </c>
      <c r="P272" s="43" t="s">
        <v>1306</v>
      </c>
      <c r="Q272" s="44" t="s">
        <v>1495</v>
      </c>
      <c r="R272" s="45" t="s">
        <v>333</v>
      </c>
      <c r="S272" s="80" t="s">
        <v>870</v>
      </c>
      <c r="T272" s="46" t="s">
        <v>0</v>
      </c>
      <c r="U272" s="81" t="s">
        <v>874</v>
      </c>
      <c r="V272" s="82" t="s">
        <v>327</v>
      </c>
      <c r="W272" s="83"/>
      <c r="X272" s="84"/>
      <c r="Y272" s="85">
        <v>246</v>
      </c>
      <c r="Z272" s="84" t="s">
        <v>618</v>
      </c>
      <c r="AA272" s="86">
        <v>0</v>
      </c>
      <c r="AB272" s="82"/>
      <c r="AC272" s="83"/>
      <c r="AD272" s="84"/>
      <c r="AE272" s="85"/>
      <c r="AF272" s="84"/>
      <c r="AG272" s="86"/>
      <c r="AH272" s="82"/>
      <c r="AI272" s="83"/>
      <c r="AJ272" s="84"/>
      <c r="AK272" s="85"/>
      <c r="AL272" s="84"/>
      <c r="AM272" s="86"/>
      <c r="AN272" s="74"/>
      <c r="AO272" s="47" t="s">
        <v>1003</v>
      </c>
      <c r="AP272" s="35"/>
      <c r="AQ272" s="35"/>
      <c r="AR272" s="36"/>
    </row>
    <row r="273" spans="1:44" ht="117" customHeight="1" x14ac:dyDescent="0.15">
      <c r="A273" s="104"/>
      <c r="B273" s="37">
        <v>230</v>
      </c>
      <c r="C273" s="38" t="s">
        <v>860</v>
      </c>
      <c r="D273" s="79" t="s">
        <v>494</v>
      </c>
      <c r="E273" s="79" t="s">
        <v>615</v>
      </c>
      <c r="F273" s="111">
        <v>385200</v>
      </c>
      <c r="G273" s="39">
        <v>385</v>
      </c>
      <c r="H273" s="40">
        <v>385</v>
      </c>
      <c r="I273" s="44" t="s">
        <v>1221</v>
      </c>
      <c r="J273" s="41" t="s">
        <v>1019</v>
      </c>
      <c r="K273" s="42" t="s">
        <v>1020</v>
      </c>
      <c r="L273" s="40">
        <v>0</v>
      </c>
      <c r="M273" s="40">
        <v>0</v>
      </c>
      <c r="N273" s="39">
        <f t="shared" ref="N273:N329" si="4">M273-L273</f>
        <v>0</v>
      </c>
      <c r="O273" s="147" t="s">
        <v>333</v>
      </c>
      <c r="P273" s="43" t="s">
        <v>1306</v>
      </c>
      <c r="Q273" s="44" t="s">
        <v>1496</v>
      </c>
      <c r="R273" s="45" t="s">
        <v>333</v>
      </c>
      <c r="S273" s="80" t="s">
        <v>870</v>
      </c>
      <c r="T273" s="46" t="s">
        <v>0</v>
      </c>
      <c r="U273" s="81" t="s">
        <v>874</v>
      </c>
      <c r="V273" s="82" t="s">
        <v>327</v>
      </c>
      <c r="W273" s="83"/>
      <c r="X273" s="84"/>
      <c r="Y273" s="85">
        <v>247</v>
      </c>
      <c r="Z273" s="84" t="s">
        <v>618</v>
      </c>
      <c r="AA273" s="86">
        <v>0</v>
      </c>
      <c r="AB273" s="82"/>
      <c r="AC273" s="83"/>
      <c r="AD273" s="84"/>
      <c r="AE273" s="85"/>
      <c r="AF273" s="84"/>
      <c r="AG273" s="86"/>
      <c r="AH273" s="82"/>
      <c r="AI273" s="83"/>
      <c r="AJ273" s="84"/>
      <c r="AK273" s="85"/>
      <c r="AL273" s="84"/>
      <c r="AM273" s="86"/>
      <c r="AN273" s="74"/>
      <c r="AO273" s="47" t="s">
        <v>1003</v>
      </c>
      <c r="AP273" s="35"/>
      <c r="AQ273" s="35"/>
      <c r="AR273" s="36"/>
    </row>
    <row r="274" spans="1:44" ht="117" customHeight="1" x14ac:dyDescent="0.15">
      <c r="A274" s="104"/>
      <c r="B274" s="37">
        <v>231</v>
      </c>
      <c r="C274" s="38" t="s">
        <v>861</v>
      </c>
      <c r="D274" s="79" t="s">
        <v>377</v>
      </c>
      <c r="E274" s="79" t="s">
        <v>731</v>
      </c>
      <c r="F274" s="111">
        <v>13085187.000000002</v>
      </c>
      <c r="G274" s="39">
        <v>14372</v>
      </c>
      <c r="H274" s="40">
        <v>14372</v>
      </c>
      <c r="I274" s="44" t="s">
        <v>1016</v>
      </c>
      <c r="J274" s="41" t="s">
        <v>1017</v>
      </c>
      <c r="K274" s="42" t="s">
        <v>1222</v>
      </c>
      <c r="L274" s="40">
        <v>6273</v>
      </c>
      <c r="M274" s="40">
        <v>28301</v>
      </c>
      <c r="N274" s="39">
        <f t="shared" si="4"/>
        <v>22028</v>
      </c>
      <c r="O274" s="147" t="s">
        <v>333</v>
      </c>
      <c r="P274" s="43" t="s">
        <v>1310</v>
      </c>
      <c r="Q274" s="44" t="s">
        <v>1497</v>
      </c>
      <c r="R274" s="45" t="s">
        <v>333</v>
      </c>
      <c r="S274" s="80" t="s">
        <v>871</v>
      </c>
      <c r="T274" s="46" t="s">
        <v>0</v>
      </c>
      <c r="U274" s="81" t="s">
        <v>875</v>
      </c>
      <c r="V274" s="82" t="s">
        <v>327</v>
      </c>
      <c r="W274" s="83"/>
      <c r="X274" s="84"/>
      <c r="Y274" s="85">
        <v>249</v>
      </c>
      <c r="Z274" s="84" t="s">
        <v>618</v>
      </c>
      <c r="AA274" s="86">
        <v>0</v>
      </c>
      <c r="AB274" s="82"/>
      <c r="AC274" s="83"/>
      <c r="AD274" s="84"/>
      <c r="AE274" s="85"/>
      <c r="AF274" s="84"/>
      <c r="AG274" s="86"/>
      <c r="AH274" s="82"/>
      <c r="AI274" s="83"/>
      <c r="AJ274" s="84"/>
      <c r="AK274" s="85"/>
      <c r="AL274" s="84"/>
      <c r="AM274" s="86"/>
      <c r="AN274" s="74"/>
      <c r="AO274" s="47" t="s">
        <v>1001</v>
      </c>
      <c r="AP274" s="35"/>
      <c r="AQ274" s="35"/>
      <c r="AR274" s="36"/>
    </row>
    <row r="275" spans="1:44" ht="117" customHeight="1" x14ac:dyDescent="0.15">
      <c r="A275" s="104"/>
      <c r="B275" s="37">
        <v>238</v>
      </c>
      <c r="C275" s="38" t="s">
        <v>633</v>
      </c>
      <c r="D275" s="79" t="s">
        <v>396</v>
      </c>
      <c r="E275" s="79" t="s">
        <v>599</v>
      </c>
      <c r="F275" s="111">
        <v>0</v>
      </c>
      <c r="G275" s="39">
        <v>0</v>
      </c>
      <c r="H275" s="40">
        <v>0</v>
      </c>
      <c r="I275" s="44" t="s">
        <v>1016</v>
      </c>
      <c r="J275" s="41" t="s">
        <v>1017</v>
      </c>
      <c r="K275" s="42" t="s">
        <v>1225</v>
      </c>
      <c r="L275" s="40">
        <v>0</v>
      </c>
      <c r="M275" s="40">
        <v>5478</v>
      </c>
      <c r="N275" s="39">
        <f t="shared" si="4"/>
        <v>5478</v>
      </c>
      <c r="O275" s="147" t="s">
        <v>333</v>
      </c>
      <c r="P275" s="43" t="s">
        <v>1302</v>
      </c>
      <c r="Q275" s="44" t="s">
        <v>1504</v>
      </c>
      <c r="R275" s="45" t="s">
        <v>333</v>
      </c>
      <c r="S275" s="80" t="s">
        <v>776</v>
      </c>
      <c r="T275" s="46" t="s">
        <v>0</v>
      </c>
      <c r="U275" s="81" t="s">
        <v>876</v>
      </c>
      <c r="V275" s="82" t="s">
        <v>327</v>
      </c>
      <c r="W275" s="83"/>
      <c r="X275" s="84"/>
      <c r="Y275" s="85">
        <v>259</v>
      </c>
      <c r="Z275" s="84" t="s">
        <v>41</v>
      </c>
      <c r="AA275" s="86">
        <v>0</v>
      </c>
      <c r="AB275" s="82"/>
      <c r="AC275" s="83"/>
      <c r="AD275" s="84"/>
      <c r="AE275" s="85"/>
      <c r="AF275" s="84"/>
      <c r="AG275" s="86"/>
      <c r="AH275" s="82"/>
      <c r="AI275" s="83"/>
      <c r="AJ275" s="84"/>
      <c r="AK275" s="85"/>
      <c r="AL275" s="84"/>
      <c r="AM275" s="86"/>
      <c r="AN275" s="74"/>
      <c r="AO275" s="47" t="s">
        <v>1006</v>
      </c>
      <c r="AP275" s="35"/>
      <c r="AQ275" s="35"/>
      <c r="AR275" s="36"/>
    </row>
    <row r="276" spans="1:44" ht="175.5" customHeight="1" x14ac:dyDescent="0.15">
      <c r="A276" s="104"/>
      <c r="B276" s="37">
        <v>239</v>
      </c>
      <c r="C276" s="38" t="s">
        <v>863</v>
      </c>
      <c r="D276" s="79" t="s">
        <v>615</v>
      </c>
      <c r="E276" s="79" t="s">
        <v>848</v>
      </c>
      <c r="F276" s="111">
        <v>2950</v>
      </c>
      <c r="G276" s="39">
        <v>3</v>
      </c>
      <c r="H276" s="40">
        <v>2.89575</v>
      </c>
      <c r="I276" s="44" t="s">
        <v>1226</v>
      </c>
      <c r="J276" s="41" t="s">
        <v>1017</v>
      </c>
      <c r="K276" s="42" t="s">
        <v>1020</v>
      </c>
      <c r="L276" s="40">
        <v>2.8959999999999999</v>
      </c>
      <c r="M276" s="40">
        <v>0</v>
      </c>
      <c r="N276" s="39">
        <f t="shared" si="4"/>
        <v>-2.8959999999999999</v>
      </c>
      <c r="O276" s="147" t="s">
        <v>333</v>
      </c>
      <c r="P276" s="43" t="s">
        <v>1302</v>
      </c>
      <c r="Q276" s="44" t="s">
        <v>1505</v>
      </c>
      <c r="R276" s="45" t="s">
        <v>333</v>
      </c>
      <c r="S276" s="80" t="s">
        <v>872</v>
      </c>
      <c r="T276" s="46" t="s">
        <v>0</v>
      </c>
      <c r="U276" s="81" t="s">
        <v>877</v>
      </c>
      <c r="V276" s="82" t="s">
        <v>327</v>
      </c>
      <c r="W276" s="83" t="s">
        <v>685</v>
      </c>
      <c r="X276" s="84" t="s">
        <v>836</v>
      </c>
      <c r="Y276" s="85">
        <v>13</v>
      </c>
      <c r="Z276" s="84" t="s">
        <v>333</v>
      </c>
      <c r="AA276" s="86">
        <v>0</v>
      </c>
      <c r="AB276" s="82"/>
      <c r="AC276" s="83"/>
      <c r="AD276" s="84"/>
      <c r="AE276" s="85"/>
      <c r="AF276" s="84"/>
      <c r="AG276" s="86"/>
      <c r="AH276" s="82"/>
      <c r="AI276" s="83"/>
      <c r="AJ276" s="84"/>
      <c r="AK276" s="85"/>
      <c r="AL276" s="84"/>
      <c r="AM276" s="86"/>
      <c r="AN276" s="74"/>
      <c r="AO276" s="47" t="s">
        <v>999</v>
      </c>
      <c r="AP276" s="35"/>
      <c r="AQ276" s="35"/>
      <c r="AR276" s="36"/>
    </row>
    <row r="277" spans="1:44" x14ac:dyDescent="0.15">
      <c r="A277" s="104"/>
      <c r="B277" s="125"/>
      <c r="C277" s="126" t="s">
        <v>879</v>
      </c>
      <c r="D277" s="127"/>
      <c r="E277" s="127"/>
      <c r="F277" s="128"/>
      <c r="G277" s="129"/>
      <c r="H277" s="129"/>
      <c r="I277" s="132"/>
      <c r="J277" s="130"/>
      <c r="K277" s="131"/>
      <c r="L277" s="145"/>
      <c r="M277" s="129"/>
      <c r="N277" s="129">
        <f t="shared" si="4"/>
        <v>0</v>
      </c>
      <c r="O277" s="129"/>
      <c r="P277" s="127"/>
      <c r="Q277" s="132"/>
      <c r="R277" s="132"/>
      <c r="S277" s="127"/>
      <c r="T277" s="120"/>
      <c r="U277" s="133"/>
      <c r="V277" s="134"/>
      <c r="W277" s="135"/>
      <c r="X277" s="98"/>
      <c r="Y277" s="99"/>
      <c r="Z277" s="98"/>
      <c r="AA277" s="100"/>
      <c r="AB277" s="96"/>
      <c r="AC277" s="97"/>
      <c r="AD277" s="98"/>
      <c r="AE277" s="99"/>
      <c r="AF277" s="98"/>
      <c r="AG277" s="100"/>
      <c r="AH277" s="96"/>
      <c r="AI277" s="97"/>
      <c r="AJ277" s="98"/>
      <c r="AK277" s="99"/>
      <c r="AL277" s="98"/>
      <c r="AM277" s="100"/>
      <c r="AN277" s="96"/>
      <c r="AO277" s="94"/>
      <c r="AP277" s="101"/>
      <c r="AQ277" s="101"/>
      <c r="AR277" s="102"/>
    </row>
    <row r="278" spans="1:44" ht="130.5" customHeight="1" x14ac:dyDescent="0.15">
      <c r="A278" s="104"/>
      <c r="B278" s="37">
        <v>241</v>
      </c>
      <c r="C278" s="38" t="s">
        <v>880</v>
      </c>
      <c r="D278" s="79" t="s">
        <v>405</v>
      </c>
      <c r="E278" s="79" t="s">
        <v>731</v>
      </c>
      <c r="F278" s="111">
        <v>303353</v>
      </c>
      <c r="G278" s="39">
        <v>310</v>
      </c>
      <c r="H278" s="40">
        <v>111</v>
      </c>
      <c r="I278" s="44" t="s">
        <v>1228</v>
      </c>
      <c r="J278" s="41" t="s">
        <v>1017</v>
      </c>
      <c r="K278" s="42" t="s">
        <v>1020</v>
      </c>
      <c r="L278" s="40">
        <v>447</v>
      </c>
      <c r="M278" s="40">
        <v>3075</v>
      </c>
      <c r="N278" s="39">
        <f t="shared" si="4"/>
        <v>2628</v>
      </c>
      <c r="O278" s="147" t="s">
        <v>333</v>
      </c>
      <c r="P278" s="43" t="s">
        <v>1302</v>
      </c>
      <c r="Q278" s="44" t="s">
        <v>1507</v>
      </c>
      <c r="R278" s="45" t="s">
        <v>1687</v>
      </c>
      <c r="S278" s="80" t="s">
        <v>881</v>
      </c>
      <c r="T278" s="46" t="s">
        <v>592</v>
      </c>
      <c r="U278" s="81" t="s">
        <v>882</v>
      </c>
      <c r="V278" s="82" t="s">
        <v>327</v>
      </c>
      <c r="W278" s="83"/>
      <c r="X278" s="84"/>
      <c r="Y278" s="85">
        <v>260</v>
      </c>
      <c r="Z278" s="84" t="s">
        <v>333</v>
      </c>
      <c r="AA278" s="86">
        <v>0</v>
      </c>
      <c r="AB278" s="82"/>
      <c r="AC278" s="83"/>
      <c r="AD278" s="84"/>
      <c r="AE278" s="85"/>
      <c r="AF278" s="84"/>
      <c r="AG278" s="86"/>
      <c r="AH278" s="82"/>
      <c r="AI278" s="83"/>
      <c r="AJ278" s="84"/>
      <c r="AK278" s="85"/>
      <c r="AL278" s="84"/>
      <c r="AM278" s="86"/>
      <c r="AN278" s="74"/>
      <c r="AO278" s="47" t="s">
        <v>998</v>
      </c>
      <c r="AP278" s="35" t="s">
        <v>26</v>
      </c>
      <c r="AQ278" s="35"/>
      <c r="AR278" s="36"/>
    </row>
    <row r="279" spans="1:44" x14ac:dyDescent="0.15">
      <c r="A279" s="104"/>
      <c r="B279" s="125"/>
      <c r="C279" s="126" t="s">
        <v>893</v>
      </c>
      <c r="D279" s="127"/>
      <c r="E279" s="127"/>
      <c r="F279" s="128"/>
      <c r="G279" s="129"/>
      <c r="H279" s="129"/>
      <c r="I279" s="132"/>
      <c r="J279" s="130"/>
      <c r="K279" s="131"/>
      <c r="L279" s="145"/>
      <c r="M279" s="129"/>
      <c r="N279" s="129">
        <f t="shared" si="4"/>
        <v>0</v>
      </c>
      <c r="O279" s="129"/>
      <c r="P279" s="127"/>
      <c r="Q279" s="132"/>
      <c r="R279" s="132"/>
      <c r="S279" s="127"/>
      <c r="T279" s="120"/>
      <c r="U279" s="133"/>
      <c r="V279" s="134"/>
      <c r="W279" s="135"/>
      <c r="X279" s="122"/>
      <c r="Y279" s="121"/>
      <c r="Z279" s="122"/>
      <c r="AA279" s="123"/>
      <c r="AB279" s="124"/>
      <c r="AC279" s="135"/>
      <c r="AD279" s="98"/>
      <c r="AE279" s="99"/>
      <c r="AF279" s="98"/>
      <c r="AG279" s="100"/>
      <c r="AH279" s="96"/>
      <c r="AI279" s="97"/>
      <c r="AJ279" s="98"/>
      <c r="AK279" s="99"/>
      <c r="AL279" s="98"/>
      <c r="AM279" s="100"/>
      <c r="AN279" s="96"/>
      <c r="AO279" s="94"/>
      <c r="AP279" s="101"/>
      <c r="AQ279" s="101"/>
      <c r="AR279" s="102"/>
    </row>
    <row r="280" spans="1:44" ht="48" customHeight="1" x14ac:dyDescent="0.15">
      <c r="A280" s="104"/>
      <c r="B280" s="37">
        <v>242</v>
      </c>
      <c r="C280" s="38" t="s">
        <v>883</v>
      </c>
      <c r="D280" s="79" t="s">
        <v>494</v>
      </c>
      <c r="E280" s="79" t="s">
        <v>731</v>
      </c>
      <c r="F280" s="111">
        <v>252187</v>
      </c>
      <c r="G280" s="39">
        <v>252</v>
      </c>
      <c r="H280" s="40">
        <v>252</v>
      </c>
      <c r="I280" s="44" t="s">
        <v>1016</v>
      </c>
      <c r="J280" s="41" t="s">
        <v>1017</v>
      </c>
      <c r="K280" s="42" t="s">
        <v>1229</v>
      </c>
      <c r="L280" s="40">
        <v>242</v>
      </c>
      <c r="M280" s="40">
        <v>296</v>
      </c>
      <c r="N280" s="39">
        <f t="shared" si="4"/>
        <v>54</v>
      </c>
      <c r="O280" s="147" t="s">
        <v>333</v>
      </c>
      <c r="P280" s="43" t="s">
        <v>1302</v>
      </c>
      <c r="Q280" s="44" t="s">
        <v>1508</v>
      </c>
      <c r="R280" s="45" t="s">
        <v>333</v>
      </c>
      <c r="S280" s="80" t="s">
        <v>887</v>
      </c>
      <c r="T280" s="46" t="s">
        <v>592</v>
      </c>
      <c r="U280" s="81" t="s">
        <v>882</v>
      </c>
      <c r="V280" s="82" t="s">
        <v>327</v>
      </c>
      <c r="W280" s="83"/>
      <c r="X280" s="84"/>
      <c r="Y280" s="85">
        <v>261</v>
      </c>
      <c r="Z280" s="84" t="s">
        <v>618</v>
      </c>
      <c r="AA280" s="86">
        <v>0</v>
      </c>
      <c r="AB280" s="82"/>
      <c r="AC280" s="83"/>
      <c r="AD280" s="84"/>
      <c r="AE280" s="85"/>
      <c r="AF280" s="84"/>
      <c r="AG280" s="86"/>
      <c r="AH280" s="82"/>
      <c r="AI280" s="83"/>
      <c r="AJ280" s="84"/>
      <c r="AK280" s="85"/>
      <c r="AL280" s="84"/>
      <c r="AM280" s="86"/>
      <c r="AN280" s="74"/>
      <c r="AO280" s="47" t="s">
        <v>1007</v>
      </c>
      <c r="AP280" s="35" t="s">
        <v>26</v>
      </c>
      <c r="AQ280" s="35"/>
      <c r="AR280" s="36"/>
    </row>
    <row r="281" spans="1:44" ht="129.75" customHeight="1" x14ac:dyDescent="0.15">
      <c r="A281" s="104"/>
      <c r="B281" s="37">
        <v>243</v>
      </c>
      <c r="C281" s="38" t="s">
        <v>884</v>
      </c>
      <c r="D281" s="79" t="s">
        <v>392</v>
      </c>
      <c r="E281" s="79" t="s">
        <v>731</v>
      </c>
      <c r="F281" s="111">
        <v>18363</v>
      </c>
      <c r="G281" s="39">
        <v>18</v>
      </c>
      <c r="H281" s="40">
        <v>4</v>
      </c>
      <c r="I281" s="44" t="s">
        <v>1016</v>
      </c>
      <c r="J281" s="41" t="s">
        <v>1019</v>
      </c>
      <c r="K281" s="42" t="s">
        <v>1230</v>
      </c>
      <c r="L281" s="40">
        <v>0</v>
      </c>
      <c r="M281" s="40">
        <v>0</v>
      </c>
      <c r="N281" s="39">
        <f t="shared" si="4"/>
        <v>0</v>
      </c>
      <c r="O281" s="147" t="s">
        <v>333</v>
      </c>
      <c r="P281" s="43" t="s">
        <v>1306</v>
      </c>
      <c r="Q281" s="44" t="s">
        <v>1509</v>
      </c>
      <c r="R281" s="45" t="s">
        <v>333</v>
      </c>
      <c r="S281" s="80" t="s">
        <v>888</v>
      </c>
      <c r="T281" s="46" t="s">
        <v>0</v>
      </c>
      <c r="U281" s="81" t="s">
        <v>626</v>
      </c>
      <c r="V281" s="82" t="s">
        <v>327</v>
      </c>
      <c r="W281" s="83"/>
      <c r="X281" s="84"/>
      <c r="Y281" s="85">
        <v>262</v>
      </c>
      <c r="Z281" s="84" t="s">
        <v>333</v>
      </c>
      <c r="AA281" s="86">
        <v>0</v>
      </c>
      <c r="AB281" s="82"/>
      <c r="AC281" s="83"/>
      <c r="AD281" s="84"/>
      <c r="AE281" s="85"/>
      <c r="AF281" s="84"/>
      <c r="AG281" s="86"/>
      <c r="AH281" s="82"/>
      <c r="AI281" s="83"/>
      <c r="AJ281" s="84"/>
      <c r="AK281" s="85"/>
      <c r="AL281" s="84"/>
      <c r="AM281" s="86"/>
      <c r="AN281" s="74"/>
      <c r="AO281" s="47" t="s">
        <v>1008</v>
      </c>
      <c r="AP281" s="35"/>
      <c r="AQ281" s="35"/>
      <c r="AR281" s="36"/>
    </row>
    <row r="282" spans="1:44" ht="129.75" customHeight="1" x14ac:dyDescent="0.15">
      <c r="A282" s="104"/>
      <c r="B282" s="37">
        <v>244</v>
      </c>
      <c r="C282" s="38" t="s">
        <v>885</v>
      </c>
      <c r="D282" s="79" t="s">
        <v>494</v>
      </c>
      <c r="E282" s="79" t="s">
        <v>731</v>
      </c>
      <c r="F282" s="111">
        <v>15160</v>
      </c>
      <c r="G282" s="39">
        <v>15</v>
      </c>
      <c r="H282" s="40">
        <v>2</v>
      </c>
      <c r="I282" s="44" t="s">
        <v>1016</v>
      </c>
      <c r="J282" s="41" t="s">
        <v>1017</v>
      </c>
      <c r="K282" s="42" t="s">
        <v>1230</v>
      </c>
      <c r="L282" s="40">
        <v>15</v>
      </c>
      <c r="M282" s="40">
        <v>15</v>
      </c>
      <c r="N282" s="39">
        <f t="shared" si="4"/>
        <v>0</v>
      </c>
      <c r="O282" s="147" t="s">
        <v>333</v>
      </c>
      <c r="P282" s="43" t="s">
        <v>1302</v>
      </c>
      <c r="Q282" s="44" t="s">
        <v>1510</v>
      </c>
      <c r="R282" s="45" t="s">
        <v>333</v>
      </c>
      <c r="S282" s="80" t="s">
        <v>889</v>
      </c>
      <c r="T282" s="46" t="s">
        <v>0</v>
      </c>
      <c r="U282" s="81" t="s">
        <v>882</v>
      </c>
      <c r="V282" s="82" t="s">
        <v>327</v>
      </c>
      <c r="W282" s="83"/>
      <c r="X282" s="84"/>
      <c r="Y282" s="85">
        <v>263</v>
      </c>
      <c r="Z282" s="84" t="s">
        <v>41</v>
      </c>
      <c r="AA282" s="86">
        <v>0</v>
      </c>
      <c r="AB282" s="82"/>
      <c r="AC282" s="83"/>
      <c r="AD282" s="84"/>
      <c r="AE282" s="85"/>
      <c r="AF282" s="84"/>
      <c r="AG282" s="86"/>
      <c r="AH282" s="82"/>
      <c r="AI282" s="83"/>
      <c r="AJ282" s="84"/>
      <c r="AK282" s="85"/>
      <c r="AL282" s="84"/>
      <c r="AM282" s="86"/>
      <c r="AN282" s="74"/>
      <c r="AO282" s="47" t="s">
        <v>1007</v>
      </c>
      <c r="AP282" s="35"/>
      <c r="AQ282" s="35"/>
      <c r="AR282" s="36"/>
    </row>
    <row r="283" spans="1:44" ht="129.75" customHeight="1" x14ac:dyDescent="0.15">
      <c r="A283" s="104"/>
      <c r="B283" s="37">
        <v>245</v>
      </c>
      <c r="C283" s="38" t="s">
        <v>886</v>
      </c>
      <c r="D283" s="79" t="s">
        <v>392</v>
      </c>
      <c r="E283" s="79" t="s">
        <v>731</v>
      </c>
      <c r="F283" s="111">
        <v>20808</v>
      </c>
      <c r="G283" s="39">
        <v>21</v>
      </c>
      <c r="H283" s="40">
        <v>5</v>
      </c>
      <c r="I283" s="44" t="s">
        <v>1016</v>
      </c>
      <c r="J283" s="41" t="s">
        <v>1017</v>
      </c>
      <c r="K283" s="42" t="s">
        <v>1231</v>
      </c>
      <c r="L283" s="40">
        <v>17</v>
      </c>
      <c r="M283" s="40">
        <v>22</v>
      </c>
      <c r="N283" s="39">
        <f t="shared" si="4"/>
        <v>5</v>
      </c>
      <c r="O283" s="147" t="s">
        <v>333</v>
      </c>
      <c r="P283" s="43" t="s">
        <v>1302</v>
      </c>
      <c r="Q283" s="44" t="s">
        <v>1511</v>
      </c>
      <c r="R283" s="45" t="s">
        <v>333</v>
      </c>
      <c r="S283" s="80" t="s">
        <v>890</v>
      </c>
      <c r="T283" s="46" t="s">
        <v>0</v>
      </c>
      <c r="U283" s="81" t="s">
        <v>626</v>
      </c>
      <c r="V283" s="82" t="s">
        <v>327</v>
      </c>
      <c r="W283" s="83"/>
      <c r="X283" s="84"/>
      <c r="Y283" s="85">
        <v>264</v>
      </c>
      <c r="Z283" s="84" t="s">
        <v>333</v>
      </c>
      <c r="AA283" s="86">
        <v>0</v>
      </c>
      <c r="AB283" s="82"/>
      <c r="AC283" s="83"/>
      <c r="AD283" s="84"/>
      <c r="AE283" s="85"/>
      <c r="AF283" s="84"/>
      <c r="AG283" s="86"/>
      <c r="AH283" s="82"/>
      <c r="AI283" s="83"/>
      <c r="AJ283" s="84"/>
      <c r="AK283" s="85"/>
      <c r="AL283" s="84"/>
      <c r="AM283" s="86"/>
      <c r="AN283" s="74"/>
      <c r="AO283" s="47" t="s">
        <v>1008</v>
      </c>
      <c r="AP283" s="35"/>
      <c r="AQ283" s="35"/>
      <c r="AR283" s="36"/>
    </row>
    <row r="284" spans="1:44" ht="129.75" customHeight="1" x14ac:dyDescent="0.15">
      <c r="A284" s="104"/>
      <c r="B284" s="37">
        <v>246</v>
      </c>
      <c r="C284" s="38" t="s">
        <v>551</v>
      </c>
      <c r="D284" s="79" t="s">
        <v>377</v>
      </c>
      <c r="E284" s="79" t="s">
        <v>731</v>
      </c>
      <c r="F284" s="111">
        <v>10441</v>
      </c>
      <c r="G284" s="39">
        <v>10</v>
      </c>
      <c r="H284" s="40">
        <v>35</v>
      </c>
      <c r="I284" s="44" t="s">
        <v>1016</v>
      </c>
      <c r="J284" s="41" t="s">
        <v>1017</v>
      </c>
      <c r="K284" s="42" t="s">
        <v>1232</v>
      </c>
      <c r="L284" s="40">
        <v>20</v>
      </c>
      <c r="M284" s="40">
        <v>21</v>
      </c>
      <c r="N284" s="39">
        <f t="shared" si="4"/>
        <v>1</v>
      </c>
      <c r="O284" s="142">
        <v>-0.161</v>
      </c>
      <c r="P284" s="43" t="s">
        <v>1313</v>
      </c>
      <c r="Q284" s="44" t="s">
        <v>1595</v>
      </c>
      <c r="R284" s="45" t="s">
        <v>333</v>
      </c>
      <c r="S284" s="80" t="s">
        <v>891</v>
      </c>
      <c r="T284" s="46" t="s">
        <v>0</v>
      </c>
      <c r="U284" s="81" t="s">
        <v>892</v>
      </c>
      <c r="V284" s="82" t="s">
        <v>327</v>
      </c>
      <c r="W284" s="83"/>
      <c r="X284" s="84"/>
      <c r="Y284" s="85">
        <v>265</v>
      </c>
      <c r="Z284" s="84" t="s">
        <v>41</v>
      </c>
      <c r="AA284" s="86">
        <v>0</v>
      </c>
      <c r="AB284" s="82"/>
      <c r="AC284" s="83"/>
      <c r="AD284" s="84"/>
      <c r="AE284" s="85"/>
      <c r="AF284" s="84"/>
      <c r="AG284" s="86"/>
      <c r="AH284" s="82"/>
      <c r="AI284" s="83"/>
      <c r="AJ284" s="84"/>
      <c r="AK284" s="85"/>
      <c r="AL284" s="84"/>
      <c r="AM284" s="86"/>
      <c r="AN284" s="74"/>
      <c r="AO284" s="47" t="s">
        <v>1004</v>
      </c>
      <c r="AP284" s="35"/>
      <c r="AQ284" s="35"/>
      <c r="AR284" s="36"/>
    </row>
    <row r="285" spans="1:44" x14ac:dyDescent="0.15">
      <c r="A285" s="104"/>
      <c r="B285" s="125"/>
      <c r="C285" s="126" t="s">
        <v>576</v>
      </c>
      <c r="D285" s="127"/>
      <c r="E285" s="127"/>
      <c r="F285" s="128"/>
      <c r="G285" s="129"/>
      <c r="H285" s="129"/>
      <c r="I285" s="132"/>
      <c r="J285" s="130"/>
      <c r="K285" s="131"/>
      <c r="L285" s="145"/>
      <c r="M285" s="129"/>
      <c r="N285" s="129">
        <f t="shared" si="4"/>
        <v>0</v>
      </c>
      <c r="O285" s="129"/>
      <c r="P285" s="127"/>
      <c r="Q285" s="132"/>
      <c r="R285" s="132"/>
      <c r="S285" s="127"/>
      <c r="T285" s="120"/>
      <c r="U285" s="133"/>
      <c r="V285" s="134"/>
      <c r="W285" s="135"/>
      <c r="X285" s="122"/>
      <c r="Y285" s="121"/>
      <c r="Z285" s="122"/>
      <c r="AA285" s="137"/>
      <c r="AB285" s="96"/>
      <c r="AC285" s="97"/>
      <c r="AD285" s="98"/>
      <c r="AE285" s="99"/>
      <c r="AF285" s="98"/>
      <c r="AG285" s="100"/>
      <c r="AH285" s="96"/>
      <c r="AI285" s="97"/>
      <c r="AJ285" s="98"/>
      <c r="AK285" s="99"/>
      <c r="AL285" s="98"/>
      <c r="AM285" s="100"/>
      <c r="AN285" s="96"/>
      <c r="AO285" s="94"/>
      <c r="AP285" s="101"/>
      <c r="AQ285" s="101"/>
      <c r="AR285" s="102"/>
    </row>
    <row r="286" spans="1:44" ht="87.75" customHeight="1" x14ac:dyDescent="0.15">
      <c r="A286" s="104"/>
      <c r="B286" s="37">
        <v>247</v>
      </c>
      <c r="C286" s="38" t="s">
        <v>546</v>
      </c>
      <c r="D286" s="79" t="s">
        <v>468</v>
      </c>
      <c r="E286" s="79" t="s">
        <v>731</v>
      </c>
      <c r="F286" s="111">
        <v>26222</v>
      </c>
      <c r="G286" s="39">
        <v>26</v>
      </c>
      <c r="H286" s="40">
        <v>25</v>
      </c>
      <c r="I286" s="44" t="s">
        <v>1016</v>
      </c>
      <c r="J286" s="41" t="s">
        <v>1017</v>
      </c>
      <c r="K286" s="42" t="s">
        <v>1233</v>
      </c>
      <c r="L286" s="40">
        <v>26</v>
      </c>
      <c r="M286" s="40">
        <v>27</v>
      </c>
      <c r="N286" s="39">
        <f t="shared" si="4"/>
        <v>1</v>
      </c>
      <c r="O286" s="147" t="s">
        <v>333</v>
      </c>
      <c r="P286" s="43" t="s">
        <v>1310</v>
      </c>
      <c r="Q286" s="44" t="s">
        <v>1512</v>
      </c>
      <c r="R286" s="45" t="s">
        <v>333</v>
      </c>
      <c r="S286" s="80" t="s">
        <v>903</v>
      </c>
      <c r="T286" s="46" t="s">
        <v>592</v>
      </c>
      <c r="U286" s="81" t="s">
        <v>912</v>
      </c>
      <c r="V286" s="82" t="s">
        <v>327</v>
      </c>
      <c r="W286" s="83"/>
      <c r="X286" s="84"/>
      <c r="Y286" s="85">
        <v>266</v>
      </c>
      <c r="Z286" s="84" t="s">
        <v>333</v>
      </c>
      <c r="AA286" s="86">
        <v>0</v>
      </c>
      <c r="AB286" s="82"/>
      <c r="AC286" s="83"/>
      <c r="AD286" s="84"/>
      <c r="AE286" s="85"/>
      <c r="AF286" s="84"/>
      <c r="AG286" s="86"/>
      <c r="AH286" s="82"/>
      <c r="AI286" s="83"/>
      <c r="AJ286" s="84"/>
      <c r="AK286" s="85"/>
      <c r="AL286" s="84"/>
      <c r="AM286" s="86"/>
      <c r="AN286" s="74"/>
      <c r="AO286" s="47" t="s">
        <v>1000</v>
      </c>
      <c r="AP286" s="35"/>
      <c r="AQ286" s="35"/>
      <c r="AR286" s="36"/>
    </row>
    <row r="287" spans="1:44" ht="87.75" customHeight="1" x14ac:dyDescent="0.15">
      <c r="A287" s="104"/>
      <c r="B287" s="37">
        <v>248</v>
      </c>
      <c r="C287" s="38" t="s">
        <v>894</v>
      </c>
      <c r="D287" s="79" t="s">
        <v>392</v>
      </c>
      <c r="E287" s="79" t="s">
        <v>731</v>
      </c>
      <c r="F287" s="111">
        <v>38624</v>
      </c>
      <c r="G287" s="39">
        <v>39</v>
      </c>
      <c r="H287" s="40">
        <v>22</v>
      </c>
      <c r="I287" s="44" t="s">
        <v>1016</v>
      </c>
      <c r="J287" s="41" t="s">
        <v>1017</v>
      </c>
      <c r="K287" s="42" t="s">
        <v>1234</v>
      </c>
      <c r="L287" s="40">
        <v>56</v>
      </c>
      <c r="M287" s="40">
        <v>98</v>
      </c>
      <c r="N287" s="39">
        <f t="shared" si="4"/>
        <v>42</v>
      </c>
      <c r="O287" s="147" t="s">
        <v>333</v>
      </c>
      <c r="P287" s="43" t="s">
        <v>1302</v>
      </c>
      <c r="Q287" s="44" t="s">
        <v>1513</v>
      </c>
      <c r="R287" s="45" t="s">
        <v>333</v>
      </c>
      <c r="S287" s="80" t="s">
        <v>696</v>
      </c>
      <c r="T287" s="46" t="s">
        <v>0</v>
      </c>
      <c r="U287" s="81" t="s">
        <v>626</v>
      </c>
      <c r="V287" s="82" t="s">
        <v>327</v>
      </c>
      <c r="W287" s="83"/>
      <c r="X287" s="84"/>
      <c r="Y287" s="85">
        <v>267</v>
      </c>
      <c r="Z287" s="84" t="s">
        <v>333</v>
      </c>
      <c r="AA287" s="86">
        <v>0</v>
      </c>
      <c r="AB287" s="82"/>
      <c r="AC287" s="83"/>
      <c r="AD287" s="84"/>
      <c r="AE287" s="85"/>
      <c r="AF287" s="84"/>
      <c r="AG287" s="86"/>
      <c r="AH287" s="82"/>
      <c r="AI287" s="83"/>
      <c r="AJ287" s="84"/>
      <c r="AK287" s="85"/>
      <c r="AL287" s="84"/>
      <c r="AM287" s="86"/>
      <c r="AN287" s="74"/>
      <c r="AO287" s="47" t="s">
        <v>1000</v>
      </c>
      <c r="AP287" s="35" t="s">
        <v>26</v>
      </c>
      <c r="AQ287" s="35"/>
      <c r="AR287" s="36"/>
    </row>
    <row r="288" spans="1:44" ht="87.75" customHeight="1" x14ac:dyDescent="0.15">
      <c r="A288" s="104"/>
      <c r="B288" s="37">
        <v>249</v>
      </c>
      <c r="C288" s="38" t="s">
        <v>895</v>
      </c>
      <c r="D288" s="79" t="s">
        <v>494</v>
      </c>
      <c r="E288" s="79" t="s">
        <v>731</v>
      </c>
      <c r="F288" s="141">
        <v>517</v>
      </c>
      <c r="G288" s="39">
        <v>0.5</v>
      </c>
      <c r="H288" s="40">
        <v>0</v>
      </c>
      <c r="I288" s="44" t="s">
        <v>1016</v>
      </c>
      <c r="J288" s="41" t="s">
        <v>1026</v>
      </c>
      <c r="K288" s="42" t="s">
        <v>1235</v>
      </c>
      <c r="L288" s="40">
        <v>1</v>
      </c>
      <c r="M288" s="40">
        <v>0.8</v>
      </c>
      <c r="N288" s="39">
        <f t="shared" si="4"/>
        <v>-0.19999999999999996</v>
      </c>
      <c r="O288" s="147" t="s">
        <v>333</v>
      </c>
      <c r="P288" s="43" t="s">
        <v>1026</v>
      </c>
      <c r="Q288" s="44" t="s">
        <v>1514</v>
      </c>
      <c r="R288" s="45" t="s">
        <v>333</v>
      </c>
      <c r="S288" s="80" t="s">
        <v>904</v>
      </c>
      <c r="T288" s="46" t="s">
        <v>0</v>
      </c>
      <c r="U288" s="81" t="s">
        <v>882</v>
      </c>
      <c r="V288" s="82" t="s">
        <v>327</v>
      </c>
      <c r="W288" s="83"/>
      <c r="X288" s="84"/>
      <c r="Y288" s="85">
        <v>268</v>
      </c>
      <c r="Z288" s="84" t="s">
        <v>333</v>
      </c>
      <c r="AA288" s="86">
        <v>0</v>
      </c>
      <c r="AB288" s="82"/>
      <c r="AC288" s="83"/>
      <c r="AD288" s="84"/>
      <c r="AE288" s="85"/>
      <c r="AF288" s="84"/>
      <c r="AG288" s="86"/>
      <c r="AH288" s="82"/>
      <c r="AI288" s="83"/>
      <c r="AJ288" s="84"/>
      <c r="AK288" s="85"/>
      <c r="AL288" s="84"/>
      <c r="AM288" s="86"/>
      <c r="AN288" s="74"/>
      <c r="AO288" s="47" t="s">
        <v>1003</v>
      </c>
      <c r="AP288" s="35"/>
      <c r="AQ288" s="35"/>
      <c r="AR288" s="36"/>
    </row>
    <row r="289" spans="1:44" ht="87.75" customHeight="1" x14ac:dyDescent="0.15">
      <c r="A289" s="104"/>
      <c r="B289" s="37">
        <v>250</v>
      </c>
      <c r="C289" s="38" t="s">
        <v>549</v>
      </c>
      <c r="D289" s="79" t="s">
        <v>392</v>
      </c>
      <c r="E289" s="79" t="s">
        <v>615</v>
      </c>
      <c r="F289" s="111">
        <v>6010200</v>
      </c>
      <c r="G289" s="39">
        <v>6010</v>
      </c>
      <c r="H289" s="40">
        <v>6010</v>
      </c>
      <c r="I289" s="44" t="s">
        <v>1016</v>
      </c>
      <c r="J289" s="41" t="s">
        <v>1019</v>
      </c>
      <c r="K289" s="42" t="s">
        <v>1236</v>
      </c>
      <c r="L289" s="40">
        <v>0</v>
      </c>
      <c r="M289" s="40">
        <v>0</v>
      </c>
      <c r="N289" s="39">
        <f t="shared" si="4"/>
        <v>0</v>
      </c>
      <c r="O289" s="147" t="s">
        <v>333</v>
      </c>
      <c r="P289" s="43" t="s">
        <v>1306</v>
      </c>
      <c r="Q289" s="44" t="s">
        <v>1493</v>
      </c>
      <c r="R289" s="45" t="s">
        <v>333</v>
      </c>
      <c r="S289" s="80" t="s">
        <v>597</v>
      </c>
      <c r="T289" s="46" t="s">
        <v>0</v>
      </c>
      <c r="U289" s="81" t="s">
        <v>913</v>
      </c>
      <c r="V289" s="82" t="s">
        <v>327</v>
      </c>
      <c r="W289" s="83"/>
      <c r="X289" s="84"/>
      <c r="Y289" s="85">
        <v>269</v>
      </c>
      <c r="Z289" s="84" t="s">
        <v>333</v>
      </c>
      <c r="AA289" s="86">
        <v>0</v>
      </c>
      <c r="AB289" s="82"/>
      <c r="AC289" s="83"/>
      <c r="AD289" s="84"/>
      <c r="AE289" s="85"/>
      <c r="AF289" s="84"/>
      <c r="AG289" s="86"/>
      <c r="AH289" s="82"/>
      <c r="AI289" s="83"/>
      <c r="AJ289" s="84"/>
      <c r="AK289" s="85"/>
      <c r="AL289" s="84"/>
      <c r="AM289" s="86"/>
      <c r="AN289" s="74"/>
      <c r="AO289" s="47" t="s">
        <v>1002</v>
      </c>
      <c r="AP289" s="35"/>
      <c r="AQ289" s="35"/>
      <c r="AR289" s="36"/>
    </row>
    <row r="290" spans="1:44" ht="87.75" customHeight="1" x14ac:dyDescent="0.15">
      <c r="A290" s="104"/>
      <c r="B290" s="37">
        <v>251</v>
      </c>
      <c r="C290" s="38" t="s">
        <v>896</v>
      </c>
      <c r="D290" s="79" t="s">
        <v>368</v>
      </c>
      <c r="E290" s="79" t="s">
        <v>731</v>
      </c>
      <c r="F290" s="111">
        <v>1983</v>
      </c>
      <c r="G290" s="39">
        <v>2</v>
      </c>
      <c r="H290" s="40">
        <v>2</v>
      </c>
      <c r="I290" s="44" t="s">
        <v>1016</v>
      </c>
      <c r="J290" s="41" t="s">
        <v>1026</v>
      </c>
      <c r="K290" s="42" t="s">
        <v>1237</v>
      </c>
      <c r="L290" s="40">
        <v>2</v>
      </c>
      <c r="M290" s="40">
        <v>2</v>
      </c>
      <c r="N290" s="39">
        <f t="shared" si="4"/>
        <v>0</v>
      </c>
      <c r="O290" s="147" t="s">
        <v>333</v>
      </c>
      <c r="P290" s="43" t="s">
        <v>1026</v>
      </c>
      <c r="Q290" s="44" t="s">
        <v>1515</v>
      </c>
      <c r="R290" s="45" t="s">
        <v>333</v>
      </c>
      <c r="S290" s="80" t="s">
        <v>905</v>
      </c>
      <c r="T290" s="46" t="s">
        <v>0</v>
      </c>
      <c r="U290" s="81" t="s">
        <v>912</v>
      </c>
      <c r="V290" s="82" t="s">
        <v>327</v>
      </c>
      <c r="W290" s="83"/>
      <c r="X290" s="84"/>
      <c r="Y290" s="85">
        <v>272</v>
      </c>
      <c r="Z290" s="84" t="s">
        <v>333</v>
      </c>
      <c r="AA290" s="86">
        <v>0</v>
      </c>
      <c r="AB290" s="82"/>
      <c r="AC290" s="83"/>
      <c r="AD290" s="84"/>
      <c r="AE290" s="85"/>
      <c r="AF290" s="84"/>
      <c r="AG290" s="86"/>
      <c r="AH290" s="82"/>
      <c r="AI290" s="83"/>
      <c r="AJ290" s="84"/>
      <c r="AK290" s="85"/>
      <c r="AL290" s="84"/>
      <c r="AM290" s="86"/>
      <c r="AN290" s="74"/>
      <c r="AO290" s="47" t="s">
        <v>1002</v>
      </c>
      <c r="AP290" s="35"/>
      <c r="AQ290" s="35"/>
      <c r="AR290" s="36"/>
    </row>
    <row r="291" spans="1:44" ht="87.75" customHeight="1" x14ac:dyDescent="0.15">
      <c r="A291" s="104"/>
      <c r="B291" s="37">
        <v>252</v>
      </c>
      <c r="C291" s="38" t="s">
        <v>897</v>
      </c>
      <c r="D291" s="79" t="s">
        <v>405</v>
      </c>
      <c r="E291" s="79" t="s">
        <v>731</v>
      </c>
      <c r="F291" s="111">
        <v>144992</v>
      </c>
      <c r="G291" s="39">
        <v>145</v>
      </c>
      <c r="H291" s="40">
        <v>139.30000000000001</v>
      </c>
      <c r="I291" s="44" t="s">
        <v>1016</v>
      </c>
      <c r="J291" s="41" t="s">
        <v>1017</v>
      </c>
      <c r="K291" s="42" t="s">
        <v>1238</v>
      </c>
      <c r="L291" s="40">
        <v>145</v>
      </c>
      <c r="M291" s="40">
        <v>121</v>
      </c>
      <c r="N291" s="39">
        <f t="shared" si="4"/>
        <v>-24</v>
      </c>
      <c r="O291" s="147" t="s">
        <v>333</v>
      </c>
      <c r="P291" s="43" t="s">
        <v>1302</v>
      </c>
      <c r="Q291" s="44" t="s">
        <v>1516</v>
      </c>
      <c r="R291" s="45" t="s">
        <v>333</v>
      </c>
      <c r="S291" s="80" t="s">
        <v>830</v>
      </c>
      <c r="T291" s="46" t="s">
        <v>0</v>
      </c>
      <c r="U291" s="81" t="s">
        <v>882</v>
      </c>
      <c r="V291" s="82" t="s">
        <v>327</v>
      </c>
      <c r="W291" s="83"/>
      <c r="X291" s="84"/>
      <c r="Y291" s="85">
        <v>273</v>
      </c>
      <c r="Z291" s="84" t="s">
        <v>333</v>
      </c>
      <c r="AA291" s="86">
        <v>0</v>
      </c>
      <c r="AB291" s="82"/>
      <c r="AC291" s="83"/>
      <c r="AD291" s="84"/>
      <c r="AE291" s="85"/>
      <c r="AF291" s="84"/>
      <c r="AG291" s="86"/>
      <c r="AH291" s="82"/>
      <c r="AI291" s="83"/>
      <c r="AJ291" s="84"/>
      <c r="AK291" s="85"/>
      <c r="AL291" s="84"/>
      <c r="AM291" s="86"/>
      <c r="AN291" s="74"/>
      <c r="AO291" s="47" t="s">
        <v>1001</v>
      </c>
      <c r="AP291" s="35"/>
      <c r="AQ291" s="35"/>
      <c r="AR291" s="36"/>
    </row>
    <row r="292" spans="1:44" ht="199.5" customHeight="1" x14ac:dyDescent="0.15">
      <c r="A292" s="104"/>
      <c r="B292" s="37">
        <v>253</v>
      </c>
      <c r="C292" s="38" t="s">
        <v>550</v>
      </c>
      <c r="D292" s="79" t="s">
        <v>405</v>
      </c>
      <c r="E292" s="79" t="s">
        <v>731</v>
      </c>
      <c r="F292" s="111">
        <v>28954</v>
      </c>
      <c r="G292" s="39">
        <v>29</v>
      </c>
      <c r="H292" s="40">
        <v>13</v>
      </c>
      <c r="I292" s="44" t="s">
        <v>1239</v>
      </c>
      <c r="J292" s="41" t="s">
        <v>1017</v>
      </c>
      <c r="K292" s="42" t="s">
        <v>1020</v>
      </c>
      <c r="L292" s="40">
        <v>29</v>
      </c>
      <c r="M292" s="40">
        <v>29</v>
      </c>
      <c r="N292" s="39">
        <f t="shared" si="4"/>
        <v>0</v>
      </c>
      <c r="O292" s="147" t="s">
        <v>333</v>
      </c>
      <c r="P292" s="43" t="s">
        <v>1310</v>
      </c>
      <c r="Q292" s="44" t="s">
        <v>1517</v>
      </c>
      <c r="R292" s="45" t="s">
        <v>333</v>
      </c>
      <c r="S292" s="80" t="s">
        <v>905</v>
      </c>
      <c r="T292" s="46" t="s">
        <v>0</v>
      </c>
      <c r="U292" s="81" t="s">
        <v>882</v>
      </c>
      <c r="V292" s="82" t="s">
        <v>327</v>
      </c>
      <c r="W292" s="83"/>
      <c r="X292" s="84"/>
      <c r="Y292" s="85">
        <v>274</v>
      </c>
      <c r="Z292" s="84" t="s">
        <v>333</v>
      </c>
      <c r="AA292" s="86">
        <v>0</v>
      </c>
      <c r="AB292" s="82"/>
      <c r="AC292" s="83"/>
      <c r="AD292" s="84"/>
      <c r="AE292" s="85"/>
      <c r="AF292" s="84"/>
      <c r="AG292" s="86"/>
      <c r="AH292" s="82"/>
      <c r="AI292" s="83"/>
      <c r="AJ292" s="84"/>
      <c r="AK292" s="85"/>
      <c r="AL292" s="84"/>
      <c r="AM292" s="86"/>
      <c r="AN292" s="74"/>
      <c r="AO292" s="47" t="s">
        <v>998</v>
      </c>
      <c r="AP292" s="35"/>
      <c r="AQ292" s="35"/>
      <c r="AR292" s="36"/>
    </row>
    <row r="293" spans="1:44" ht="189" customHeight="1" x14ac:dyDescent="0.15">
      <c r="A293" s="104"/>
      <c r="B293" s="37">
        <v>254</v>
      </c>
      <c r="C293" s="38" t="s">
        <v>898</v>
      </c>
      <c r="D293" s="79" t="s">
        <v>420</v>
      </c>
      <c r="E293" s="79" t="s">
        <v>731</v>
      </c>
      <c r="F293" s="111">
        <v>11090</v>
      </c>
      <c r="G293" s="39">
        <v>11</v>
      </c>
      <c r="H293" s="40">
        <v>0.5</v>
      </c>
      <c r="I293" s="44" t="s">
        <v>1016</v>
      </c>
      <c r="J293" s="41" t="s">
        <v>1017</v>
      </c>
      <c r="K293" s="42" t="s">
        <v>1240</v>
      </c>
      <c r="L293" s="40">
        <v>11</v>
      </c>
      <c r="M293" s="40">
        <v>11</v>
      </c>
      <c r="N293" s="39">
        <f t="shared" si="4"/>
        <v>0</v>
      </c>
      <c r="O293" s="147" t="s">
        <v>333</v>
      </c>
      <c r="P293" s="43" t="s">
        <v>1302</v>
      </c>
      <c r="Q293" s="44" t="s">
        <v>1518</v>
      </c>
      <c r="R293" s="45" t="s">
        <v>333</v>
      </c>
      <c r="S293" s="80" t="s">
        <v>906</v>
      </c>
      <c r="T293" s="46" t="s">
        <v>0</v>
      </c>
      <c r="U293" s="81" t="s">
        <v>912</v>
      </c>
      <c r="V293" s="82" t="s">
        <v>327</v>
      </c>
      <c r="W293" s="83"/>
      <c r="X293" s="84"/>
      <c r="Y293" s="85">
        <v>275</v>
      </c>
      <c r="Z293" s="84" t="s">
        <v>333</v>
      </c>
      <c r="AA293" s="86">
        <v>0</v>
      </c>
      <c r="AB293" s="82"/>
      <c r="AC293" s="83"/>
      <c r="AD293" s="84"/>
      <c r="AE293" s="85"/>
      <c r="AF293" s="84"/>
      <c r="AG293" s="86"/>
      <c r="AH293" s="82"/>
      <c r="AI293" s="83"/>
      <c r="AJ293" s="84"/>
      <c r="AK293" s="85"/>
      <c r="AL293" s="84"/>
      <c r="AM293" s="86"/>
      <c r="AN293" s="74"/>
      <c r="AO293" s="47" t="s">
        <v>1000</v>
      </c>
      <c r="AP293" s="35"/>
      <c r="AQ293" s="35"/>
      <c r="AR293" s="36"/>
    </row>
    <row r="294" spans="1:44" ht="54.75" customHeight="1" x14ac:dyDescent="0.15">
      <c r="A294" s="104"/>
      <c r="B294" s="37">
        <v>255</v>
      </c>
      <c r="C294" s="38" t="s">
        <v>899</v>
      </c>
      <c r="D294" s="79" t="s">
        <v>494</v>
      </c>
      <c r="E294" s="79" t="s">
        <v>731</v>
      </c>
      <c r="F294" s="141">
        <v>1481</v>
      </c>
      <c r="G294" s="39">
        <v>1</v>
      </c>
      <c r="H294" s="40">
        <v>1</v>
      </c>
      <c r="I294" s="44" t="s">
        <v>1016</v>
      </c>
      <c r="J294" s="41" t="s">
        <v>1026</v>
      </c>
      <c r="K294" s="42" t="s">
        <v>1241</v>
      </c>
      <c r="L294" s="40">
        <v>1</v>
      </c>
      <c r="M294" s="40">
        <v>1</v>
      </c>
      <c r="N294" s="39">
        <f t="shared" si="4"/>
        <v>0</v>
      </c>
      <c r="O294" s="142">
        <v>-0.10199999999999999</v>
      </c>
      <c r="P294" s="43" t="s">
        <v>1313</v>
      </c>
      <c r="Q294" s="44" t="s">
        <v>1596</v>
      </c>
      <c r="R294" s="45" t="s">
        <v>333</v>
      </c>
      <c r="S294" s="80" t="s">
        <v>907</v>
      </c>
      <c r="T294" s="46" t="s">
        <v>0</v>
      </c>
      <c r="U294" s="81" t="s">
        <v>882</v>
      </c>
      <c r="V294" s="82" t="s">
        <v>327</v>
      </c>
      <c r="W294" s="83"/>
      <c r="X294" s="84"/>
      <c r="Y294" s="85">
        <v>276</v>
      </c>
      <c r="Z294" s="84" t="s">
        <v>333</v>
      </c>
      <c r="AA294" s="86">
        <v>0</v>
      </c>
      <c r="AB294" s="82"/>
      <c r="AC294" s="83"/>
      <c r="AD294" s="84"/>
      <c r="AE294" s="85"/>
      <c r="AF294" s="84"/>
      <c r="AG294" s="86"/>
      <c r="AH294" s="82"/>
      <c r="AI294" s="83"/>
      <c r="AJ294" s="84"/>
      <c r="AK294" s="85"/>
      <c r="AL294" s="84"/>
      <c r="AM294" s="86"/>
      <c r="AN294" s="74"/>
      <c r="AO294" s="47" t="s">
        <v>1003</v>
      </c>
      <c r="AP294" s="35"/>
      <c r="AQ294" s="35"/>
      <c r="AR294" s="36"/>
    </row>
    <row r="295" spans="1:44" ht="54.75" customHeight="1" x14ac:dyDescent="0.15">
      <c r="A295" s="104"/>
      <c r="B295" s="37">
        <v>256</v>
      </c>
      <c r="C295" s="38" t="s">
        <v>900</v>
      </c>
      <c r="D295" s="79" t="s">
        <v>377</v>
      </c>
      <c r="E295" s="79" t="s">
        <v>731</v>
      </c>
      <c r="F295" s="141">
        <v>693</v>
      </c>
      <c r="G295" s="39">
        <v>0.7</v>
      </c>
      <c r="H295" s="40">
        <v>0</v>
      </c>
      <c r="I295" s="44" t="s">
        <v>1016</v>
      </c>
      <c r="J295" s="41" t="s">
        <v>1026</v>
      </c>
      <c r="K295" s="42" t="s">
        <v>1242</v>
      </c>
      <c r="L295" s="103">
        <v>0.3</v>
      </c>
      <c r="M295" s="103">
        <v>0.4</v>
      </c>
      <c r="N295" s="162">
        <f t="shared" si="4"/>
        <v>0.10000000000000003</v>
      </c>
      <c r="O295" s="147" t="s">
        <v>333</v>
      </c>
      <c r="P295" s="43" t="s">
        <v>1026</v>
      </c>
      <c r="Q295" s="44" t="s">
        <v>1519</v>
      </c>
      <c r="R295" s="45" t="s">
        <v>333</v>
      </c>
      <c r="S295" s="80" t="s">
        <v>776</v>
      </c>
      <c r="T295" s="46" t="s">
        <v>0</v>
      </c>
      <c r="U295" s="81" t="s">
        <v>892</v>
      </c>
      <c r="V295" s="82" t="s">
        <v>327</v>
      </c>
      <c r="W295" s="83"/>
      <c r="X295" s="84"/>
      <c r="Y295" s="85">
        <v>278</v>
      </c>
      <c r="Z295" s="84" t="s">
        <v>333</v>
      </c>
      <c r="AA295" s="86">
        <v>0</v>
      </c>
      <c r="AB295" s="82"/>
      <c r="AC295" s="83"/>
      <c r="AD295" s="84"/>
      <c r="AE295" s="85"/>
      <c r="AF295" s="84"/>
      <c r="AG295" s="86"/>
      <c r="AH295" s="82"/>
      <c r="AI295" s="83"/>
      <c r="AJ295" s="84"/>
      <c r="AK295" s="85"/>
      <c r="AL295" s="84"/>
      <c r="AM295" s="86"/>
      <c r="AN295" s="74"/>
      <c r="AO295" s="47" t="s">
        <v>1001</v>
      </c>
      <c r="AP295" s="35" t="s">
        <v>26</v>
      </c>
      <c r="AQ295" s="35"/>
      <c r="AR295" s="36"/>
    </row>
    <row r="296" spans="1:44" ht="54.75" customHeight="1" x14ac:dyDescent="0.15">
      <c r="A296" s="104"/>
      <c r="B296" s="37">
        <v>257</v>
      </c>
      <c r="C296" s="38" t="s">
        <v>636</v>
      </c>
      <c r="D296" s="79" t="s">
        <v>396</v>
      </c>
      <c r="E296" s="79" t="s">
        <v>731</v>
      </c>
      <c r="F296" s="111">
        <v>2218</v>
      </c>
      <c r="G296" s="39">
        <v>2</v>
      </c>
      <c r="H296" s="40">
        <v>2</v>
      </c>
      <c r="I296" s="44" t="s">
        <v>1016</v>
      </c>
      <c r="J296" s="41" t="s">
        <v>1026</v>
      </c>
      <c r="K296" s="42" t="s">
        <v>1243</v>
      </c>
      <c r="L296" s="40">
        <v>2</v>
      </c>
      <c r="M296" s="40">
        <v>1</v>
      </c>
      <c r="N296" s="39">
        <f t="shared" si="4"/>
        <v>-1</v>
      </c>
      <c r="O296" s="147" t="s">
        <v>333</v>
      </c>
      <c r="P296" s="43" t="s">
        <v>1026</v>
      </c>
      <c r="Q296" s="44" t="s">
        <v>1520</v>
      </c>
      <c r="R296" s="45" t="s">
        <v>333</v>
      </c>
      <c r="S296" s="80" t="s">
        <v>908</v>
      </c>
      <c r="T296" s="46" t="s">
        <v>0</v>
      </c>
      <c r="U296" s="81" t="s">
        <v>827</v>
      </c>
      <c r="V296" s="82" t="s">
        <v>327</v>
      </c>
      <c r="W296" s="83"/>
      <c r="X296" s="84"/>
      <c r="Y296" s="85">
        <v>280</v>
      </c>
      <c r="Z296" s="84" t="s">
        <v>333</v>
      </c>
      <c r="AA296" s="86">
        <v>0</v>
      </c>
      <c r="AB296" s="82"/>
      <c r="AC296" s="83"/>
      <c r="AD296" s="84"/>
      <c r="AE296" s="85"/>
      <c r="AF296" s="84"/>
      <c r="AG296" s="86"/>
      <c r="AH296" s="82"/>
      <c r="AI296" s="83"/>
      <c r="AJ296" s="84"/>
      <c r="AK296" s="85"/>
      <c r="AL296" s="84"/>
      <c r="AM296" s="86"/>
      <c r="AN296" s="74"/>
      <c r="AO296" s="47" t="s">
        <v>1006</v>
      </c>
      <c r="AP296" s="35"/>
      <c r="AQ296" s="35"/>
      <c r="AR296" s="36"/>
    </row>
    <row r="297" spans="1:44" ht="54.75" customHeight="1" x14ac:dyDescent="0.15">
      <c r="A297" s="104"/>
      <c r="B297" s="37">
        <v>258</v>
      </c>
      <c r="C297" s="38" t="s">
        <v>637</v>
      </c>
      <c r="D297" s="79" t="s">
        <v>396</v>
      </c>
      <c r="E297" s="79" t="s">
        <v>615</v>
      </c>
      <c r="F297" s="111">
        <v>93943</v>
      </c>
      <c r="G297" s="39">
        <v>94</v>
      </c>
      <c r="H297" s="40">
        <v>87</v>
      </c>
      <c r="I297" s="44" t="s">
        <v>1016</v>
      </c>
      <c r="J297" s="41" t="s">
        <v>1019</v>
      </c>
      <c r="K297" s="42" t="s">
        <v>1236</v>
      </c>
      <c r="L297" s="40">
        <v>0</v>
      </c>
      <c r="M297" s="40">
        <v>0</v>
      </c>
      <c r="N297" s="39">
        <f t="shared" si="4"/>
        <v>0</v>
      </c>
      <c r="O297" s="147" t="s">
        <v>333</v>
      </c>
      <c r="P297" s="43" t="s">
        <v>1306</v>
      </c>
      <c r="Q297" s="44" t="s">
        <v>1521</v>
      </c>
      <c r="R297" s="45" t="s">
        <v>333</v>
      </c>
      <c r="S297" s="80" t="s">
        <v>776</v>
      </c>
      <c r="T297" s="46" t="s">
        <v>0</v>
      </c>
      <c r="U297" s="81" t="s">
        <v>827</v>
      </c>
      <c r="V297" s="82" t="s">
        <v>327</v>
      </c>
      <c r="W297" s="83"/>
      <c r="X297" s="84"/>
      <c r="Y297" s="85">
        <v>281</v>
      </c>
      <c r="Z297" s="84" t="s">
        <v>333</v>
      </c>
      <c r="AA297" s="86">
        <v>0</v>
      </c>
      <c r="AB297" s="82"/>
      <c r="AC297" s="83"/>
      <c r="AD297" s="84"/>
      <c r="AE297" s="85"/>
      <c r="AF297" s="84"/>
      <c r="AG297" s="86"/>
      <c r="AH297" s="82"/>
      <c r="AI297" s="83"/>
      <c r="AJ297" s="84"/>
      <c r="AK297" s="85"/>
      <c r="AL297" s="84"/>
      <c r="AM297" s="86"/>
      <c r="AN297" s="74"/>
      <c r="AO297" s="47" t="s">
        <v>1002</v>
      </c>
      <c r="AP297" s="35"/>
      <c r="AQ297" s="35"/>
      <c r="AR297" s="36"/>
    </row>
    <row r="298" spans="1:44" ht="105" customHeight="1" x14ac:dyDescent="0.15">
      <c r="A298" s="104"/>
      <c r="B298" s="37">
        <v>259</v>
      </c>
      <c r="C298" s="38" t="s">
        <v>586</v>
      </c>
      <c r="D298" s="79" t="s">
        <v>615</v>
      </c>
      <c r="E298" s="79" t="s">
        <v>901</v>
      </c>
      <c r="F298" s="111">
        <v>5911</v>
      </c>
      <c r="G298" s="39">
        <v>6</v>
      </c>
      <c r="H298" s="40">
        <v>6</v>
      </c>
      <c r="I298" s="44" t="s">
        <v>1244</v>
      </c>
      <c r="J298" s="41" t="s">
        <v>1017</v>
      </c>
      <c r="K298" s="42" t="s">
        <v>1020</v>
      </c>
      <c r="L298" s="40">
        <v>34</v>
      </c>
      <c r="M298" s="40">
        <v>168</v>
      </c>
      <c r="N298" s="39">
        <f t="shared" si="4"/>
        <v>134</v>
      </c>
      <c r="O298" s="147" t="s">
        <v>333</v>
      </c>
      <c r="P298" s="43" t="s">
        <v>1302</v>
      </c>
      <c r="Q298" s="44" t="s">
        <v>1522</v>
      </c>
      <c r="R298" s="45" t="s">
        <v>1577</v>
      </c>
      <c r="S298" s="80" t="s">
        <v>909</v>
      </c>
      <c r="T298" s="46" t="s">
        <v>0</v>
      </c>
      <c r="U298" s="81" t="s">
        <v>582</v>
      </c>
      <c r="V298" s="82" t="s">
        <v>327</v>
      </c>
      <c r="W298" s="83" t="s">
        <v>685</v>
      </c>
      <c r="X298" s="84" t="s">
        <v>41</v>
      </c>
      <c r="Y298" s="85">
        <v>15</v>
      </c>
      <c r="Z298" s="84" t="s">
        <v>333</v>
      </c>
      <c r="AA298" s="86">
        <v>0</v>
      </c>
      <c r="AB298" s="82"/>
      <c r="AC298" s="83"/>
      <c r="AD298" s="84"/>
      <c r="AE298" s="85"/>
      <c r="AF298" s="84"/>
      <c r="AG298" s="86"/>
      <c r="AH298" s="82"/>
      <c r="AI298" s="83"/>
      <c r="AJ298" s="84"/>
      <c r="AK298" s="85"/>
      <c r="AL298" s="84"/>
      <c r="AM298" s="86"/>
      <c r="AN298" s="74"/>
      <c r="AO298" s="47" t="s">
        <v>999</v>
      </c>
      <c r="AP298" s="35"/>
      <c r="AQ298" s="35"/>
      <c r="AR298" s="36"/>
    </row>
    <row r="299" spans="1:44" ht="105" customHeight="1" x14ac:dyDescent="0.15">
      <c r="A299" s="104"/>
      <c r="B299" s="37">
        <v>260</v>
      </c>
      <c r="C299" s="38" t="s">
        <v>587</v>
      </c>
      <c r="D299" s="79" t="s">
        <v>615</v>
      </c>
      <c r="E299" s="79" t="s">
        <v>731</v>
      </c>
      <c r="F299" s="111">
        <v>0</v>
      </c>
      <c r="G299" s="39">
        <v>0</v>
      </c>
      <c r="H299" s="40">
        <v>0</v>
      </c>
      <c r="I299" s="44" t="s">
        <v>1245</v>
      </c>
      <c r="J299" s="41" t="s">
        <v>1017</v>
      </c>
      <c r="K299" s="42" t="s">
        <v>1020</v>
      </c>
      <c r="L299" s="40">
        <v>41</v>
      </c>
      <c r="M299" s="40">
        <v>82</v>
      </c>
      <c r="N299" s="39">
        <f t="shared" si="4"/>
        <v>41</v>
      </c>
      <c r="O299" s="147" t="s">
        <v>333</v>
      </c>
      <c r="P299" s="43" t="s">
        <v>1302</v>
      </c>
      <c r="Q299" s="44" t="s">
        <v>1523</v>
      </c>
      <c r="R299" s="45" t="s">
        <v>333</v>
      </c>
      <c r="S299" s="80" t="s">
        <v>839</v>
      </c>
      <c r="T299" s="46" t="s">
        <v>0</v>
      </c>
      <c r="U299" s="81" t="s">
        <v>582</v>
      </c>
      <c r="V299" s="82" t="s">
        <v>327</v>
      </c>
      <c r="W299" s="83" t="s">
        <v>685</v>
      </c>
      <c r="X299" s="84" t="s">
        <v>41</v>
      </c>
      <c r="Y299" s="85">
        <v>16</v>
      </c>
      <c r="Z299" s="84" t="s">
        <v>333</v>
      </c>
      <c r="AA299" s="86">
        <v>0</v>
      </c>
      <c r="AB299" s="82"/>
      <c r="AC299" s="83"/>
      <c r="AD299" s="84"/>
      <c r="AE299" s="85"/>
      <c r="AF299" s="84"/>
      <c r="AG299" s="86"/>
      <c r="AH299" s="82"/>
      <c r="AI299" s="83"/>
      <c r="AJ299" s="84"/>
      <c r="AK299" s="85"/>
      <c r="AL299" s="84"/>
      <c r="AM299" s="86"/>
      <c r="AN299" s="74"/>
      <c r="AO299" s="47" t="s">
        <v>999</v>
      </c>
      <c r="AP299" s="35"/>
      <c r="AQ299" s="35"/>
      <c r="AR299" s="36"/>
    </row>
    <row r="300" spans="1:44" ht="105" customHeight="1" x14ac:dyDescent="0.15">
      <c r="A300" s="104"/>
      <c r="B300" s="37">
        <v>261</v>
      </c>
      <c r="C300" s="38" t="s">
        <v>588</v>
      </c>
      <c r="D300" s="79" t="s">
        <v>717</v>
      </c>
      <c r="E300" s="79" t="s">
        <v>902</v>
      </c>
      <c r="F300" s="111">
        <v>8144</v>
      </c>
      <c r="G300" s="39">
        <v>8</v>
      </c>
      <c r="H300" s="40">
        <v>6</v>
      </c>
      <c r="I300" s="44" t="s">
        <v>1246</v>
      </c>
      <c r="J300" s="41" t="s">
        <v>1017</v>
      </c>
      <c r="K300" s="42" t="s">
        <v>1020</v>
      </c>
      <c r="L300" s="40">
        <v>8</v>
      </c>
      <c r="M300" s="40">
        <v>8</v>
      </c>
      <c r="N300" s="39">
        <f t="shared" si="4"/>
        <v>0</v>
      </c>
      <c r="O300" s="147" t="s">
        <v>333</v>
      </c>
      <c r="P300" s="43" t="s">
        <v>1302</v>
      </c>
      <c r="Q300" s="44" t="s">
        <v>1524</v>
      </c>
      <c r="R300" s="45" t="s">
        <v>333</v>
      </c>
      <c r="S300" s="80" t="s">
        <v>910</v>
      </c>
      <c r="T300" s="46" t="s">
        <v>0</v>
      </c>
      <c r="U300" s="81" t="s">
        <v>582</v>
      </c>
      <c r="V300" s="82" t="s">
        <v>327</v>
      </c>
      <c r="W300" s="83" t="s">
        <v>685</v>
      </c>
      <c r="X300" s="84" t="s">
        <v>41</v>
      </c>
      <c r="Y300" s="85">
        <v>17</v>
      </c>
      <c r="Z300" s="84" t="s">
        <v>333</v>
      </c>
      <c r="AA300" s="86">
        <v>0</v>
      </c>
      <c r="AB300" s="82"/>
      <c r="AC300" s="83"/>
      <c r="AD300" s="84"/>
      <c r="AE300" s="85"/>
      <c r="AF300" s="84"/>
      <c r="AG300" s="86"/>
      <c r="AH300" s="82"/>
      <c r="AI300" s="83"/>
      <c r="AJ300" s="84"/>
      <c r="AK300" s="85"/>
      <c r="AL300" s="84"/>
      <c r="AM300" s="86"/>
      <c r="AN300" s="74"/>
      <c r="AO300" s="47" t="s">
        <v>999</v>
      </c>
      <c r="AP300" s="35"/>
      <c r="AQ300" s="35"/>
      <c r="AR300" s="36"/>
    </row>
    <row r="301" spans="1:44" ht="105" customHeight="1" x14ac:dyDescent="0.15">
      <c r="A301" s="104"/>
      <c r="B301" s="37">
        <v>262</v>
      </c>
      <c r="C301" s="38" t="s">
        <v>589</v>
      </c>
      <c r="D301" s="79" t="s">
        <v>615</v>
      </c>
      <c r="E301" s="79" t="s">
        <v>902</v>
      </c>
      <c r="F301" s="111">
        <v>6600</v>
      </c>
      <c r="G301" s="39">
        <v>7</v>
      </c>
      <c r="H301" s="40">
        <v>6</v>
      </c>
      <c r="I301" s="44" t="s">
        <v>1247</v>
      </c>
      <c r="J301" s="41" t="s">
        <v>1026</v>
      </c>
      <c r="K301" s="42" t="s">
        <v>1020</v>
      </c>
      <c r="L301" s="40">
        <v>6</v>
      </c>
      <c r="M301" s="40">
        <v>7</v>
      </c>
      <c r="N301" s="39">
        <f t="shared" si="4"/>
        <v>1</v>
      </c>
      <c r="O301" s="147" t="s">
        <v>333</v>
      </c>
      <c r="P301" s="43" t="s">
        <v>1026</v>
      </c>
      <c r="Q301" s="44" t="s">
        <v>1525</v>
      </c>
      <c r="R301" s="45" t="s">
        <v>333</v>
      </c>
      <c r="S301" s="80" t="s">
        <v>911</v>
      </c>
      <c r="T301" s="46" t="s">
        <v>0</v>
      </c>
      <c r="U301" s="81" t="s">
        <v>582</v>
      </c>
      <c r="V301" s="82" t="s">
        <v>327</v>
      </c>
      <c r="W301" s="83" t="s">
        <v>685</v>
      </c>
      <c r="X301" s="84" t="s">
        <v>41</v>
      </c>
      <c r="Y301" s="85">
        <v>18</v>
      </c>
      <c r="Z301" s="84" t="s">
        <v>333</v>
      </c>
      <c r="AA301" s="86">
        <v>0</v>
      </c>
      <c r="AB301" s="82"/>
      <c r="AC301" s="83"/>
      <c r="AD301" s="84"/>
      <c r="AE301" s="85"/>
      <c r="AF301" s="84"/>
      <c r="AG301" s="86"/>
      <c r="AH301" s="82"/>
      <c r="AI301" s="83"/>
      <c r="AJ301" s="84"/>
      <c r="AK301" s="85"/>
      <c r="AL301" s="84"/>
      <c r="AM301" s="86"/>
      <c r="AN301" s="74"/>
      <c r="AO301" s="47" t="s">
        <v>999</v>
      </c>
      <c r="AP301" s="35"/>
      <c r="AQ301" s="35"/>
      <c r="AR301" s="36"/>
    </row>
    <row r="302" spans="1:44" x14ac:dyDescent="0.15">
      <c r="A302" s="104"/>
      <c r="B302" s="125"/>
      <c r="C302" s="126" t="s">
        <v>914</v>
      </c>
      <c r="D302" s="127"/>
      <c r="E302" s="127"/>
      <c r="F302" s="128"/>
      <c r="G302" s="129"/>
      <c r="H302" s="129"/>
      <c r="I302" s="132"/>
      <c r="J302" s="130"/>
      <c r="K302" s="131"/>
      <c r="L302" s="145"/>
      <c r="M302" s="129"/>
      <c r="N302" s="129">
        <f t="shared" si="4"/>
        <v>0</v>
      </c>
      <c r="O302" s="129"/>
      <c r="P302" s="127"/>
      <c r="Q302" s="132"/>
      <c r="R302" s="132"/>
      <c r="S302" s="127"/>
      <c r="T302" s="120"/>
      <c r="U302" s="133"/>
      <c r="V302" s="134"/>
      <c r="W302" s="135"/>
      <c r="X302" s="122"/>
      <c r="Y302" s="121"/>
      <c r="Z302" s="122"/>
      <c r="AA302" s="123"/>
      <c r="AB302" s="124"/>
      <c r="AC302" s="97"/>
      <c r="AD302" s="98"/>
      <c r="AE302" s="99"/>
      <c r="AF302" s="98"/>
      <c r="AG302" s="100"/>
      <c r="AH302" s="96"/>
      <c r="AI302" s="97"/>
      <c r="AJ302" s="98"/>
      <c r="AK302" s="99"/>
      <c r="AL302" s="98"/>
      <c r="AM302" s="100"/>
      <c r="AN302" s="96"/>
      <c r="AO302" s="94"/>
      <c r="AP302" s="101"/>
      <c r="AQ302" s="101"/>
      <c r="AR302" s="102"/>
    </row>
    <row r="303" spans="1:44" ht="53.25" customHeight="1" x14ac:dyDescent="0.15">
      <c r="A303" s="104"/>
      <c r="B303" s="37">
        <v>263</v>
      </c>
      <c r="C303" s="38" t="s">
        <v>545</v>
      </c>
      <c r="D303" s="79" t="s">
        <v>354</v>
      </c>
      <c r="E303" s="79" t="s">
        <v>731</v>
      </c>
      <c r="F303" s="111">
        <v>103024</v>
      </c>
      <c r="G303" s="39">
        <v>103</v>
      </c>
      <c r="H303" s="40">
        <v>98</v>
      </c>
      <c r="I303" s="44" t="s">
        <v>1016</v>
      </c>
      <c r="J303" s="41" t="s">
        <v>1017</v>
      </c>
      <c r="K303" s="42" t="s">
        <v>1248</v>
      </c>
      <c r="L303" s="40">
        <v>92</v>
      </c>
      <c r="M303" s="40">
        <v>71</v>
      </c>
      <c r="N303" s="39">
        <f t="shared" si="4"/>
        <v>-21</v>
      </c>
      <c r="O303" s="40">
        <v>-20</v>
      </c>
      <c r="P303" s="43" t="s">
        <v>1313</v>
      </c>
      <c r="Q303" s="44" t="s">
        <v>1597</v>
      </c>
      <c r="R303" s="45"/>
      <c r="S303" s="80" t="s">
        <v>903</v>
      </c>
      <c r="T303" s="46" t="s">
        <v>592</v>
      </c>
      <c r="U303" s="81" t="s">
        <v>912</v>
      </c>
      <c r="V303" s="82" t="s">
        <v>327</v>
      </c>
      <c r="W303" s="83"/>
      <c r="X303" s="84"/>
      <c r="Y303" s="85">
        <v>282</v>
      </c>
      <c r="Z303" s="84" t="s">
        <v>618</v>
      </c>
      <c r="AA303" s="86">
        <v>0</v>
      </c>
      <c r="AB303" s="82"/>
      <c r="AC303" s="83"/>
      <c r="AD303" s="84"/>
      <c r="AE303" s="85"/>
      <c r="AF303" s="84"/>
      <c r="AG303" s="86"/>
      <c r="AH303" s="82"/>
      <c r="AI303" s="83"/>
      <c r="AJ303" s="84"/>
      <c r="AK303" s="85"/>
      <c r="AL303" s="84"/>
      <c r="AM303" s="86"/>
      <c r="AN303" s="74"/>
      <c r="AO303" s="47" t="s">
        <v>1003</v>
      </c>
      <c r="AP303" s="35"/>
      <c r="AQ303" s="35"/>
      <c r="AR303" s="36"/>
    </row>
    <row r="304" spans="1:44" ht="110.25" customHeight="1" x14ac:dyDescent="0.15">
      <c r="A304" s="104"/>
      <c r="B304" s="37">
        <v>264</v>
      </c>
      <c r="C304" s="38" t="s">
        <v>547</v>
      </c>
      <c r="D304" s="79" t="s">
        <v>405</v>
      </c>
      <c r="E304" s="79" t="s">
        <v>731</v>
      </c>
      <c r="F304" s="111">
        <v>0</v>
      </c>
      <c r="G304" s="39">
        <v>0</v>
      </c>
      <c r="H304" s="40"/>
      <c r="I304" s="44" t="s">
        <v>1249</v>
      </c>
      <c r="J304" s="41" t="s">
        <v>1017</v>
      </c>
      <c r="K304" s="42" t="s">
        <v>1020</v>
      </c>
      <c r="L304" s="40">
        <v>40</v>
      </c>
      <c r="M304" s="40">
        <v>39</v>
      </c>
      <c r="N304" s="39">
        <f t="shared" si="4"/>
        <v>-1</v>
      </c>
      <c r="O304" s="40">
        <v>-1</v>
      </c>
      <c r="P304" s="43" t="s">
        <v>1313</v>
      </c>
      <c r="Q304" s="44" t="s">
        <v>1526</v>
      </c>
      <c r="R304" s="45" t="s">
        <v>333</v>
      </c>
      <c r="S304" s="80" t="s">
        <v>638</v>
      </c>
      <c r="T304" s="46" t="s">
        <v>592</v>
      </c>
      <c r="U304" s="81" t="s">
        <v>882</v>
      </c>
      <c r="V304" s="82" t="s">
        <v>327</v>
      </c>
      <c r="W304" s="83"/>
      <c r="X304" s="84"/>
      <c r="Y304" s="85">
        <v>283</v>
      </c>
      <c r="Z304" s="84" t="s">
        <v>618</v>
      </c>
      <c r="AA304" s="86">
        <v>0</v>
      </c>
      <c r="AB304" s="82"/>
      <c r="AC304" s="83"/>
      <c r="AD304" s="84"/>
      <c r="AE304" s="85"/>
      <c r="AF304" s="84"/>
      <c r="AG304" s="86"/>
      <c r="AH304" s="82"/>
      <c r="AI304" s="83"/>
      <c r="AJ304" s="84"/>
      <c r="AK304" s="85"/>
      <c r="AL304" s="84"/>
      <c r="AM304" s="86"/>
      <c r="AN304" s="74"/>
      <c r="AO304" s="47" t="s">
        <v>998</v>
      </c>
      <c r="AP304" s="35" t="s">
        <v>26</v>
      </c>
      <c r="AQ304" s="35"/>
      <c r="AR304" s="36"/>
    </row>
    <row r="305" spans="1:44" x14ac:dyDescent="0.15">
      <c r="A305" s="104"/>
      <c r="B305" s="125"/>
      <c r="C305" s="126" t="s">
        <v>915</v>
      </c>
      <c r="D305" s="127"/>
      <c r="E305" s="127"/>
      <c r="F305" s="128"/>
      <c r="G305" s="129"/>
      <c r="H305" s="129"/>
      <c r="I305" s="132"/>
      <c r="J305" s="130"/>
      <c r="K305" s="131"/>
      <c r="L305" s="145"/>
      <c r="M305" s="129"/>
      <c r="N305" s="129">
        <f t="shared" si="4"/>
        <v>0</v>
      </c>
      <c r="O305" s="129"/>
      <c r="P305" s="127"/>
      <c r="Q305" s="132"/>
      <c r="R305" s="132"/>
      <c r="S305" s="127"/>
      <c r="T305" s="120"/>
      <c r="U305" s="133"/>
      <c r="V305" s="134"/>
      <c r="W305" s="135"/>
      <c r="X305" s="122"/>
      <c r="Y305" s="121"/>
      <c r="Z305" s="122"/>
      <c r="AA305" s="123"/>
      <c r="AB305" s="124"/>
      <c r="AC305" s="97"/>
      <c r="AD305" s="98"/>
      <c r="AE305" s="99"/>
      <c r="AF305" s="98"/>
      <c r="AG305" s="100"/>
      <c r="AH305" s="96"/>
      <c r="AI305" s="97"/>
      <c r="AJ305" s="98"/>
      <c r="AK305" s="99"/>
      <c r="AL305" s="98"/>
      <c r="AM305" s="100"/>
      <c r="AN305" s="96"/>
      <c r="AO305" s="94"/>
      <c r="AP305" s="101"/>
      <c r="AQ305" s="101"/>
      <c r="AR305" s="102"/>
    </row>
    <row r="306" spans="1:44" ht="45" customHeight="1" x14ac:dyDescent="0.15">
      <c r="A306" s="104"/>
      <c r="B306" s="37">
        <v>265</v>
      </c>
      <c r="C306" s="38" t="s">
        <v>544</v>
      </c>
      <c r="D306" s="79" t="s">
        <v>392</v>
      </c>
      <c r="E306" s="79" t="s">
        <v>731</v>
      </c>
      <c r="F306" s="111">
        <v>49940</v>
      </c>
      <c r="G306" s="39">
        <v>50</v>
      </c>
      <c r="H306" s="40">
        <v>30</v>
      </c>
      <c r="I306" s="44" t="s">
        <v>1016</v>
      </c>
      <c r="J306" s="41" t="s">
        <v>1017</v>
      </c>
      <c r="K306" s="42" t="s">
        <v>1250</v>
      </c>
      <c r="L306" s="171">
        <v>19</v>
      </c>
      <c r="M306" s="40">
        <v>5</v>
      </c>
      <c r="N306" s="39">
        <f t="shared" si="4"/>
        <v>-14</v>
      </c>
      <c r="O306" s="147" t="s">
        <v>333</v>
      </c>
      <c r="P306" s="43" t="s">
        <v>1302</v>
      </c>
      <c r="Q306" s="44" t="s">
        <v>1527</v>
      </c>
      <c r="R306" s="45" t="s">
        <v>333</v>
      </c>
      <c r="S306" s="80" t="s">
        <v>639</v>
      </c>
      <c r="T306" s="46" t="s">
        <v>592</v>
      </c>
      <c r="U306" s="81" t="s">
        <v>918</v>
      </c>
      <c r="V306" s="82" t="s">
        <v>327</v>
      </c>
      <c r="W306" s="83"/>
      <c r="X306" s="84"/>
      <c r="Y306" s="85">
        <v>284</v>
      </c>
      <c r="Z306" s="118" t="s">
        <v>333</v>
      </c>
      <c r="AA306" s="119">
        <v>0</v>
      </c>
      <c r="AB306" s="82"/>
      <c r="AC306" s="83"/>
      <c r="AD306" s="84"/>
      <c r="AE306" s="85"/>
      <c r="AF306" s="84"/>
      <c r="AG306" s="86"/>
      <c r="AH306" s="82"/>
      <c r="AI306" s="83"/>
      <c r="AJ306" s="84"/>
      <c r="AK306" s="85"/>
      <c r="AL306" s="84"/>
      <c r="AM306" s="86"/>
      <c r="AN306" s="74"/>
      <c r="AO306" s="47" t="s">
        <v>1000</v>
      </c>
      <c r="AP306" s="35"/>
      <c r="AQ306" s="35"/>
      <c r="AR306" s="36"/>
    </row>
    <row r="307" spans="1:44" ht="45" customHeight="1" x14ac:dyDescent="0.15">
      <c r="A307" s="104"/>
      <c r="B307" s="37">
        <v>266</v>
      </c>
      <c r="C307" s="38" t="s">
        <v>916</v>
      </c>
      <c r="D307" s="79" t="s">
        <v>354</v>
      </c>
      <c r="E307" s="79" t="s">
        <v>731</v>
      </c>
      <c r="F307" s="111">
        <v>4859</v>
      </c>
      <c r="G307" s="39">
        <v>5</v>
      </c>
      <c r="H307" s="40">
        <v>3</v>
      </c>
      <c r="I307" s="44" t="s">
        <v>1016</v>
      </c>
      <c r="J307" s="41" t="s">
        <v>1017</v>
      </c>
      <c r="K307" s="42" t="s">
        <v>1251</v>
      </c>
      <c r="L307" s="171">
        <v>5</v>
      </c>
      <c r="M307" s="40">
        <v>4</v>
      </c>
      <c r="N307" s="39">
        <f t="shared" si="4"/>
        <v>-1</v>
      </c>
      <c r="O307" s="142">
        <v>-7.0000000000000007E-2</v>
      </c>
      <c r="P307" s="43" t="s">
        <v>1313</v>
      </c>
      <c r="Q307" s="44" t="s">
        <v>1528</v>
      </c>
      <c r="R307" s="45" t="s">
        <v>333</v>
      </c>
      <c r="S307" s="80" t="s">
        <v>917</v>
      </c>
      <c r="T307" s="46" t="s">
        <v>0</v>
      </c>
      <c r="U307" s="81" t="s">
        <v>912</v>
      </c>
      <c r="V307" s="82" t="s">
        <v>327</v>
      </c>
      <c r="W307" s="83"/>
      <c r="X307" s="84"/>
      <c r="Y307" s="85">
        <v>285</v>
      </c>
      <c r="Z307" s="118" t="s">
        <v>333</v>
      </c>
      <c r="AA307" s="119">
        <v>0</v>
      </c>
      <c r="AB307" s="82"/>
      <c r="AC307" s="83"/>
      <c r="AD307" s="84"/>
      <c r="AE307" s="85"/>
      <c r="AF307" s="84"/>
      <c r="AG307" s="86"/>
      <c r="AH307" s="82"/>
      <c r="AI307" s="83"/>
      <c r="AJ307" s="84"/>
      <c r="AK307" s="85"/>
      <c r="AL307" s="84"/>
      <c r="AM307" s="86"/>
      <c r="AN307" s="74"/>
      <c r="AO307" s="47" t="s">
        <v>1000</v>
      </c>
      <c r="AP307" s="35"/>
      <c r="AQ307" s="35"/>
      <c r="AR307" s="36"/>
    </row>
    <row r="308" spans="1:44" ht="148.5" customHeight="1" x14ac:dyDescent="0.15">
      <c r="A308" s="104"/>
      <c r="B308" s="37">
        <v>267</v>
      </c>
      <c r="C308" s="38" t="s">
        <v>641</v>
      </c>
      <c r="D308" s="79" t="s">
        <v>396</v>
      </c>
      <c r="E308" s="79" t="s">
        <v>596</v>
      </c>
      <c r="F308" s="111">
        <v>0</v>
      </c>
      <c r="G308" s="39">
        <v>0</v>
      </c>
      <c r="H308" s="40">
        <v>0</v>
      </c>
      <c r="I308" s="44" t="s">
        <v>1252</v>
      </c>
      <c r="J308" s="41" t="s">
        <v>1019</v>
      </c>
      <c r="K308" s="42" t="s">
        <v>1020</v>
      </c>
      <c r="L308" s="171">
        <v>142</v>
      </c>
      <c r="M308" s="40">
        <v>0</v>
      </c>
      <c r="N308" s="39">
        <f t="shared" si="4"/>
        <v>-142</v>
      </c>
      <c r="O308" s="147" t="s">
        <v>333</v>
      </c>
      <c r="P308" s="43" t="s">
        <v>1302</v>
      </c>
      <c r="Q308" s="44" t="s">
        <v>1529</v>
      </c>
      <c r="R308" s="45" t="s">
        <v>333</v>
      </c>
      <c r="S308" s="80" t="s">
        <v>917</v>
      </c>
      <c r="T308" s="46" t="s">
        <v>0</v>
      </c>
      <c r="U308" s="81" t="s">
        <v>827</v>
      </c>
      <c r="V308" s="82" t="s">
        <v>327</v>
      </c>
      <c r="W308" s="83"/>
      <c r="X308" s="84"/>
      <c r="Y308" s="85">
        <v>286</v>
      </c>
      <c r="Z308" s="118" t="s">
        <v>333</v>
      </c>
      <c r="AA308" s="119">
        <v>0</v>
      </c>
      <c r="AB308" s="82"/>
      <c r="AC308" s="83"/>
      <c r="AD308" s="84"/>
      <c r="AE308" s="85"/>
      <c r="AF308" s="84"/>
      <c r="AG308" s="86"/>
      <c r="AH308" s="82"/>
      <c r="AI308" s="83"/>
      <c r="AJ308" s="84"/>
      <c r="AK308" s="85"/>
      <c r="AL308" s="84"/>
      <c r="AM308" s="86"/>
      <c r="AN308" s="74"/>
      <c r="AO308" s="47" t="s">
        <v>1005</v>
      </c>
      <c r="AP308" s="35"/>
      <c r="AQ308" s="35"/>
      <c r="AR308" s="36"/>
    </row>
    <row r="309" spans="1:44" x14ac:dyDescent="0.15">
      <c r="A309" s="104"/>
      <c r="B309" s="125"/>
      <c r="C309" s="126" t="s">
        <v>924</v>
      </c>
      <c r="D309" s="127"/>
      <c r="E309" s="127"/>
      <c r="F309" s="128"/>
      <c r="G309" s="129"/>
      <c r="H309" s="129"/>
      <c r="I309" s="132"/>
      <c r="J309" s="130"/>
      <c r="K309" s="131"/>
      <c r="L309" s="145"/>
      <c r="M309" s="129"/>
      <c r="N309" s="129">
        <f t="shared" si="4"/>
        <v>0</v>
      </c>
      <c r="O309" s="129"/>
      <c r="P309" s="127"/>
      <c r="Q309" s="132"/>
      <c r="R309" s="132"/>
      <c r="S309" s="127"/>
      <c r="T309" s="120"/>
      <c r="U309" s="133"/>
      <c r="V309" s="134"/>
      <c r="W309" s="135"/>
      <c r="X309" s="122"/>
      <c r="Y309" s="121"/>
      <c r="Z309" s="122"/>
      <c r="AA309" s="123"/>
      <c r="AB309" s="124"/>
      <c r="AC309" s="97"/>
      <c r="AD309" s="98"/>
      <c r="AE309" s="99"/>
      <c r="AF309" s="98"/>
      <c r="AG309" s="100"/>
      <c r="AH309" s="96"/>
      <c r="AI309" s="97"/>
      <c r="AJ309" s="98"/>
      <c r="AK309" s="99"/>
      <c r="AL309" s="98"/>
      <c r="AM309" s="100"/>
      <c r="AN309" s="96"/>
      <c r="AO309" s="94"/>
      <c r="AP309" s="101"/>
      <c r="AQ309" s="101"/>
      <c r="AR309" s="102"/>
    </row>
    <row r="310" spans="1:44" ht="95.25" customHeight="1" x14ac:dyDescent="0.15">
      <c r="A310" s="104"/>
      <c r="B310" s="37">
        <v>268</v>
      </c>
      <c r="C310" s="38" t="s">
        <v>642</v>
      </c>
      <c r="D310" s="79" t="s">
        <v>396</v>
      </c>
      <c r="E310" s="79" t="s">
        <v>731</v>
      </c>
      <c r="F310" s="111">
        <v>33998</v>
      </c>
      <c r="G310" s="39">
        <v>34</v>
      </c>
      <c r="H310" s="40">
        <v>15</v>
      </c>
      <c r="I310" s="44" t="s">
        <v>1016</v>
      </c>
      <c r="J310" s="41" t="s">
        <v>1017</v>
      </c>
      <c r="K310" s="42" t="s">
        <v>1253</v>
      </c>
      <c r="L310" s="40">
        <v>0</v>
      </c>
      <c r="M310" s="40">
        <v>152</v>
      </c>
      <c r="N310" s="39">
        <f t="shared" si="4"/>
        <v>152</v>
      </c>
      <c r="O310" s="147" t="s">
        <v>333</v>
      </c>
      <c r="P310" s="43" t="s">
        <v>1302</v>
      </c>
      <c r="Q310" s="44" t="s">
        <v>1530</v>
      </c>
      <c r="R310" s="45" t="s">
        <v>1688</v>
      </c>
      <c r="S310" s="80" t="s">
        <v>776</v>
      </c>
      <c r="T310" s="46" t="s">
        <v>592</v>
      </c>
      <c r="U310" s="81" t="s">
        <v>922</v>
      </c>
      <c r="V310" s="82" t="s">
        <v>327</v>
      </c>
      <c r="W310" s="83"/>
      <c r="X310" s="84"/>
      <c r="Y310" s="85">
        <v>288</v>
      </c>
      <c r="Z310" s="84" t="s">
        <v>618</v>
      </c>
      <c r="AA310" s="86">
        <v>0</v>
      </c>
      <c r="AB310" s="82"/>
      <c r="AC310" s="83"/>
      <c r="AD310" s="84"/>
      <c r="AE310" s="85"/>
      <c r="AF310" s="84"/>
      <c r="AG310" s="86"/>
      <c r="AH310" s="82"/>
      <c r="AI310" s="83"/>
      <c r="AJ310" s="84"/>
      <c r="AK310" s="85"/>
      <c r="AL310" s="84"/>
      <c r="AM310" s="86"/>
      <c r="AN310" s="74"/>
      <c r="AO310" s="47" t="s">
        <v>1002</v>
      </c>
      <c r="AP310" s="35"/>
      <c r="AQ310" s="35"/>
      <c r="AR310" s="36"/>
    </row>
    <row r="311" spans="1:44" ht="152.25" customHeight="1" x14ac:dyDescent="0.15">
      <c r="A311" s="104"/>
      <c r="B311" s="37">
        <v>269</v>
      </c>
      <c r="C311" s="38" t="s">
        <v>643</v>
      </c>
      <c r="D311" s="79" t="s">
        <v>396</v>
      </c>
      <c r="E311" s="79" t="s">
        <v>615</v>
      </c>
      <c r="F311" s="111">
        <v>18029</v>
      </c>
      <c r="G311" s="39">
        <v>19</v>
      </c>
      <c r="H311" s="40">
        <v>7</v>
      </c>
      <c r="I311" s="44" t="s">
        <v>1254</v>
      </c>
      <c r="J311" s="41" t="s">
        <v>1019</v>
      </c>
      <c r="K311" s="42" t="s">
        <v>1020</v>
      </c>
      <c r="L311" s="40">
        <v>0</v>
      </c>
      <c r="M311" s="40">
        <v>0</v>
      </c>
      <c r="N311" s="39">
        <f t="shared" si="4"/>
        <v>0</v>
      </c>
      <c r="O311" s="147" t="s">
        <v>333</v>
      </c>
      <c r="P311" s="43" t="s">
        <v>1306</v>
      </c>
      <c r="Q311" s="44" t="s">
        <v>1531</v>
      </c>
      <c r="R311" s="45"/>
      <c r="S311" s="80" t="s">
        <v>920</v>
      </c>
      <c r="T311" s="46" t="s">
        <v>0</v>
      </c>
      <c r="U311" s="81" t="s">
        <v>827</v>
      </c>
      <c r="V311" s="82" t="s">
        <v>327</v>
      </c>
      <c r="W311" s="83"/>
      <c r="X311" s="84"/>
      <c r="Y311" s="85">
        <v>289</v>
      </c>
      <c r="Z311" s="84" t="s">
        <v>41</v>
      </c>
      <c r="AA311" s="86">
        <v>0</v>
      </c>
      <c r="AB311" s="82"/>
      <c r="AC311" s="83"/>
      <c r="AD311" s="84"/>
      <c r="AE311" s="85"/>
      <c r="AF311" s="84"/>
      <c r="AG311" s="86"/>
      <c r="AH311" s="82"/>
      <c r="AI311" s="83"/>
      <c r="AJ311" s="84"/>
      <c r="AK311" s="85"/>
      <c r="AL311" s="84"/>
      <c r="AM311" s="86"/>
      <c r="AN311" s="74"/>
      <c r="AO311" s="47" t="s">
        <v>1002</v>
      </c>
      <c r="AP311" s="35"/>
      <c r="AQ311" s="35"/>
      <c r="AR311" s="36"/>
    </row>
    <row r="312" spans="1:44" ht="123" customHeight="1" x14ac:dyDescent="0.15">
      <c r="A312" s="104"/>
      <c r="B312" s="37">
        <v>270</v>
      </c>
      <c r="C312" s="38" t="s">
        <v>919</v>
      </c>
      <c r="D312" s="79" t="s">
        <v>396</v>
      </c>
      <c r="E312" s="79" t="s">
        <v>615</v>
      </c>
      <c r="F312" s="111">
        <v>235260</v>
      </c>
      <c r="G312" s="39">
        <v>236</v>
      </c>
      <c r="H312" s="40">
        <v>235</v>
      </c>
      <c r="I312" s="44" t="s">
        <v>1016</v>
      </c>
      <c r="J312" s="41" t="s">
        <v>1017</v>
      </c>
      <c r="K312" s="42" t="s">
        <v>1255</v>
      </c>
      <c r="L312" s="40">
        <v>32</v>
      </c>
      <c r="M312" s="40">
        <v>32</v>
      </c>
      <c r="N312" s="39">
        <f t="shared" si="4"/>
        <v>0</v>
      </c>
      <c r="O312" s="147" t="s">
        <v>333</v>
      </c>
      <c r="P312" s="43" t="s">
        <v>1302</v>
      </c>
      <c r="Q312" s="44" t="s">
        <v>1532</v>
      </c>
      <c r="R312" s="45" t="s">
        <v>333</v>
      </c>
      <c r="S312" s="80" t="s">
        <v>921</v>
      </c>
      <c r="T312" s="46" t="s">
        <v>0</v>
      </c>
      <c r="U312" s="81" t="s">
        <v>923</v>
      </c>
      <c r="V312" s="82" t="s">
        <v>327</v>
      </c>
      <c r="W312" s="83"/>
      <c r="X312" s="84"/>
      <c r="Y312" s="85">
        <v>290</v>
      </c>
      <c r="Z312" s="84" t="s">
        <v>41</v>
      </c>
      <c r="AA312" s="86">
        <v>0</v>
      </c>
      <c r="AB312" s="82"/>
      <c r="AC312" s="83"/>
      <c r="AD312" s="84"/>
      <c r="AE312" s="85"/>
      <c r="AF312" s="84"/>
      <c r="AG312" s="86"/>
      <c r="AH312" s="82"/>
      <c r="AI312" s="83"/>
      <c r="AJ312" s="84"/>
      <c r="AK312" s="85"/>
      <c r="AL312" s="84"/>
      <c r="AM312" s="86"/>
      <c r="AN312" s="74"/>
      <c r="AO312" s="47" t="s">
        <v>1002</v>
      </c>
      <c r="AP312" s="35"/>
      <c r="AQ312" s="35"/>
      <c r="AR312" s="36"/>
    </row>
    <row r="313" spans="1:44" x14ac:dyDescent="0.15">
      <c r="A313" s="104"/>
      <c r="B313" s="125"/>
      <c r="C313" s="126" t="s">
        <v>930</v>
      </c>
      <c r="D313" s="127"/>
      <c r="E313" s="127"/>
      <c r="F313" s="128"/>
      <c r="G313" s="129"/>
      <c r="H313" s="129"/>
      <c r="I313" s="132"/>
      <c r="J313" s="130"/>
      <c r="K313" s="131"/>
      <c r="L313" s="145"/>
      <c r="M313" s="129"/>
      <c r="N313" s="129">
        <f t="shared" si="4"/>
        <v>0</v>
      </c>
      <c r="O313" s="129"/>
      <c r="P313" s="127"/>
      <c r="Q313" s="132"/>
      <c r="R313" s="132"/>
      <c r="S313" s="127"/>
      <c r="T313" s="120"/>
      <c r="U313" s="133"/>
      <c r="V313" s="134"/>
      <c r="W313" s="135"/>
      <c r="X313" s="122"/>
      <c r="Y313" s="121"/>
      <c r="Z313" s="122"/>
      <c r="AA313" s="123"/>
      <c r="AB313" s="124"/>
      <c r="AC313" s="97"/>
      <c r="AD313" s="98"/>
      <c r="AE313" s="99"/>
      <c r="AF313" s="98"/>
      <c r="AG313" s="100"/>
      <c r="AH313" s="96"/>
      <c r="AI313" s="97"/>
      <c r="AJ313" s="98"/>
      <c r="AK313" s="99"/>
      <c r="AL313" s="98"/>
      <c r="AM313" s="100"/>
      <c r="AN313" s="96"/>
      <c r="AO313" s="94"/>
      <c r="AP313" s="101"/>
      <c r="AQ313" s="101"/>
      <c r="AR313" s="102"/>
    </row>
    <row r="314" spans="1:44" ht="85.5" customHeight="1" x14ac:dyDescent="0.15">
      <c r="A314" s="104"/>
      <c r="B314" s="37">
        <v>271</v>
      </c>
      <c r="C314" s="38" t="s">
        <v>925</v>
      </c>
      <c r="D314" s="79" t="s">
        <v>385</v>
      </c>
      <c r="E314" s="79" t="s">
        <v>731</v>
      </c>
      <c r="F314" s="111">
        <v>113642</v>
      </c>
      <c r="G314" s="39">
        <v>114</v>
      </c>
      <c r="H314" s="40">
        <v>97</v>
      </c>
      <c r="I314" s="44" t="s">
        <v>1016</v>
      </c>
      <c r="J314" s="41" t="s">
        <v>1017</v>
      </c>
      <c r="K314" s="42" t="s">
        <v>1256</v>
      </c>
      <c r="L314" s="40">
        <v>114</v>
      </c>
      <c r="M314" s="40">
        <v>168</v>
      </c>
      <c r="N314" s="39">
        <f t="shared" si="4"/>
        <v>54</v>
      </c>
      <c r="O314" s="147" t="s">
        <v>333</v>
      </c>
      <c r="P314" s="43" t="s">
        <v>1302</v>
      </c>
      <c r="Q314" s="44" t="s">
        <v>1533</v>
      </c>
      <c r="R314" s="45" t="s">
        <v>1689</v>
      </c>
      <c r="S314" s="80" t="s">
        <v>927</v>
      </c>
      <c r="T314" s="46" t="s">
        <v>592</v>
      </c>
      <c r="U314" s="81" t="s">
        <v>928</v>
      </c>
      <c r="V314" s="82" t="s">
        <v>327</v>
      </c>
      <c r="W314" s="83"/>
      <c r="X314" s="84"/>
      <c r="Y314" s="85">
        <v>291</v>
      </c>
      <c r="Z314" s="84" t="s">
        <v>618</v>
      </c>
      <c r="AA314" s="86">
        <v>0</v>
      </c>
      <c r="AB314" s="82"/>
      <c r="AC314" s="83"/>
      <c r="AD314" s="84"/>
      <c r="AE314" s="85"/>
      <c r="AF314" s="84"/>
      <c r="AG314" s="86"/>
      <c r="AH314" s="82"/>
      <c r="AI314" s="83"/>
      <c r="AJ314" s="84"/>
      <c r="AK314" s="85"/>
      <c r="AL314" s="84"/>
      <c r="AM314" s="86"/>
      <c r="AN314" s="74"/>
      <c r="AO314" s="47" t="s">
        <v>1003</v>
      </c>
      <c r="AP314" s="35"/>
      <c r="AQ314" s="35"/>
      <c r="AR314" s="36"/>
    </row>
    <row r="315" spans="1:44" ht="88.5" customHeight="1" x14ac:dyDescent="0.15">
      <c r="A315" s="104"/>
      <c r="B315" s="37">
        <v>272</v>
      </c>
      <c r="C315" s="38" t="s">
        <v>926</v>
      </c>
      <c r="D315" s="79" t="s">
        <v>453</v>
      </c>
      <c r="E315" s="79" t="s">
        <v>731</v>
      </c>
      <c r="F315" s="111">
        <v>31220</v>
      </c>
      <c r="G315" s="39">
        <v>32</v>
      </c>
      <c r="H315" s="40">
        <v>22</v>
      </c>
      <c r="I315" s="44" t="s">
        <v>1016</v>
      </c>
      <c r="J315" s="41" t="s">
        <v>1026</v>
      </c>
      <c r="K315" s="42" t="s">
        <v>1257</v>
      </c>
      <c r="L315" s="40">
        <v>32</v>
      </c>
      <c r="M315" s="40">
        <v>36</v>
      </c>
      <c r="N315" s="39">
        <f t="shared" si="4"/>
        <v>4</v>
      </c>
      <c r="O315" s="147" t="s">
        <v>333</v>
      </c>
      <c r="P315" s="43" t="s">
        <v>1026</v>
      </c>
      <c r="Q315" s="44" t="s">
        <v>1534</v>
      </c>
      <c r="R315" s="45" t="s">
        <v>333</v>
      </c>
      <c r="S315" s="80" t="s">
        <v>927</v>
      </c>
      <c r="T315" s="46" t="s">
        <v>592</v>
      </c>
      <c r="U315" s="81" t="s">
        <v>929</v>
      </c>
      <c r="V315" s="82" t="s">
        <v>327</v>
      </c>
      <c r="W315" s="83"/>
      <c r="X315" s="84"/>
      <c r="Y315" s="85">
        <v>292</v>
      </c>
      <c r="Z315" s="84" t="s">
        <v>618</v>
      </c>
      <c r="AA315" s="86">
        <v>0</v>
      </c>
      <c r="AB315" s="82"/>
      <c r="AC315" s="83"/>
      <c r="AD315" s="84"/>
      <c r="AE315" s="85"/>
      <c r="AF315" s="84"/>
      <c r="AG315" s="86"/>
      <c r="AH315" s="82"/>
      <c r="AI315" s="83"/>
      <c r="AJ315" s="84"/>
      <c r="AK315" s="85"/>
      <c r="AL315" s="84"/>
      <c r="AM315" s="86"/>
      <c r="AN315" s="74"/>
      <c r="AO315" s="47" t="s">
        <v>1002</v>
      </c>
      <c r="AP315" s="35"/>
      <c r="AQ315" s="35"/>
      <c r="AR315" s="36"/>
    </row>
    <row r="316" spans="1:44" x14ac:dyDescent="0.15">
      <c r="A316" s="104"/>
      <c r="B316" s="125"/>
      <c r="C316" s="126" t="s">
        <v>931</v>
      </c>
      <c r="D316" s="127"/>
      <c r="E316" s="127"/>
      <c r="F316" s="128"/>
      <c r="G316" s="129"/>
      <c r="H316" s="129"/>
      <c r="I316" s="132"/>
      <c r="J316" s="130"/>
      <c r="K316" s="131"/>
      <c r="L316" s="145"/>
      <c r="M316" s="129"/>
      <c r="N316" s="129">
        <f t="shared" si="4"/>
        <v>0</v>
      </c>
      <c r="O316" s="129"/>
      <c r="P316" s="127"/>
      <c r="Q316" s="132"/>
      <c r="R316" s="132"/>
      <c r="S316" s="127"/>
      <c r="T316" s="120"/>
      <c r="U316" s="133"/>
      <c r="V316" s="134"/>
      <c r="W316" s="135"/>
      <c r="X316" s="122"/>
      <c r="Y316" s="121"/>
      <c r="Z316" s="122"/>
      <c r="AA316" s="137"/>
      <c r="AB316" s="124"/>
      <c r="AC316" s="135"/>
      <c r="AD316" s="98"/>
      <c r="AE316" s="99"/>
      <c r="AF316" s="98"/>
      <c r="AG316" s="100"/>
      <c r="AH316" s="96"/>
      <c r="AI316" s="97"/>
      <c r="AJ316" s="98"/>
      <c r="AK316" s="99"/>
      <c r="AL316" s="98"/>
      <c r="AM316" s="100"/>
      <c r="AN316" s="96"/>
      <c r="AO316" s="94"/>
      <c r="AP316" s="101"/>
      <c r="AQ316" s="101"/>
      <c r="AR316" s="102"/>
    </row>
    <row r="317" spans="1:44" ht="69" customHeight="1" x14ac:dyDescent="0.15">
      <c r="A317" s="104"/>
      <c r="B317" s="37">
        <v>273</v>
      </c>
      <c r="C317" s="38" t="s">
        <v>509</v>
      </c>
      <c r="D317" s="79" t="s">
        <v>346</v>
      </c>
      <c r="E317" s="79" t="s">
        <v>731</v>
      </c>
      <c r="F317" s="111">
        <v>17686</v>
      </c>
      <c r="G317" s="39">
        <v>116</v>
      </c>
      <c r="H317" s="40">
        <v>114</v>
      </c>
      <c r="I317" s="44" t="s">
        <v>1016</v>
      </c>
      <c r="J317" s="41" t="s">
        <v>1017</v>
      </c>
      <c r="K317" s="42" t="s">
        <v>1144</v>
      </c>
      <c r="L317" s="40">
        <v>18</v>
      </c>
      <c r="M317" s="40">
        <v>0</v>
      </c>
      <c r="N317" s="39">
        <f t="shared" si="4"/>
        <v>-18</v>
      </c>
      <c r="O317" s="147" t="s">
        <v>333</v>
      </c>
      <c r="P317" s="43" t="s">
        <v>1302</v>
      </c>
      <c r="Q317" s="44" t="s">
        <v>1535</v>
      </c>
      <c r="R317" s="45" t="s">
        <v>333</v>
      </c>
      <c r="S317" s="80" t="s">
        <v>696</v>
      </c>
      <c r="T317" s="46" t="s">
        <v>592</v>
      </c>
      <c r="U317" s="81" t="s">
        <v>709</v>
      </c>
      <c r="V317" s="82" t="s">
        <v>327</v>
      </c>
      <c r="W317" s="83"/>
      <c r="X317" s="84"/>
      <c r="Y317" s="85">
        <v>293</v>
      </c>
      <c r="Z317" s="84" t="s">
        <v>333</v>
      </c>
      <c r="AA317" s="86">
        <v>0</v>
      </c>
      <c r="AB317" s="82"/>
      <c r="AC317" s="83"/>
      <c r="AD317" s="84"/>
      <c r="AE317" s="85"/>
      <c r="AF317" s="84"/>
      <c r="AG317" s="86"/>
      <c r="AH317" s="82"/>
      <c r="AI317" s="83"/>
      <c r="AJ317" s="84"/>
      <c r="AK317" s="85"/>
      <c r="AL317" s="84"/>
      <c r="AM317" s="86"/>
      <c r="AN317" s="74"/>
      <c r="AO317" s="47" t="s">
        <v>1001</v>
      </c>
      <c r="AP317" s="35"/>
      <c r="AQ317" s="35"/>
      <c r="AR317" s="36"/>
    </row>
    <row r="318" spans="1:44" x14ac:dyDescent="0.15">
      <c r="A318" s="104"/>
      <c r="B318" s="125"/>
      <c r="C318" s="126" t="s">
        <v>932</v>
      </c>
      <c r="D318" s="127"/>
      <c r="E318" s="127"/>
      <c r="F318" s="128"/>
      <c r="G318" s="129"/>
      <c r="H318" s="129"/>
      <c r="I318" s="132"/>
      <c r="J318" s="130"/>
      <c r="K318" s="131"/>
      <c r="L318" s="145"/>
      <c r="M318" s="129"/>
      <c r="N318" s="129">
        <f t="shared" si="4"/>
        <v>0</v>
      </c>
      <c r="O318" s="129"/>
      <c r="P318" s="127"/>
      <c r="Q318" s="132"/>
      <c r="R318" s="132"/>
      <c r="S318" s="127"/>
      <c r="T318" s="120"/>
      <c r="U318" s="133"/>
      <c r="V318" s="134"/>
      <c r="W318" s="135"/>
      <c r="X318" s="122"/>
      <c r="Y318" s="121"/>
      <c r="Z318" s="122"/>
      <c r="AA318" s="123"/>
      <c r="AB318" s="124"/>
      <c r="AC318" s="135"/>
      <c r="AD318" s="122"/>
      <c r="AE318" s="99"/>
      <c r="AF318" s="98"/>
      <c r="AG318" s="100"/>
      <c r="AH318" s="96"/>
      <c r="AI318" s="97"/>
      <c r="AJ318" s="98"/>
      <c r="AK318" s="99"/>
      <c r="AL318" s="98"/>
      <c r="AM318" s="100"/>
      <c r="AN318" s="96"/>
      <c r="AO318" s="94"/>
      <c r="AP318" s="101"/>
      <c r="AQ318" s="101"/>
      <c r="AR318" s="102"/>
    </row>
    <row r="319" spans="1:44" ht="99.75" customHeight="1" x14ac:dyDescent="0.15">
      <c r="A319" s="104"/>
      <c r="B319" s="37">
        <v>274</v>
      </c>
      <c r="C319" s="38" t="s">
        <v>507</v>
      </c>
      <c r="D319" s="79" t="s">
        <v>445</v>
      </c>
      <c r="E319" s="79" t="s">
        <v>731</v>
      </c>
      <c r="F319" s="111">
        <v>813915.99999999988</v>
      </c>
      <c r="G319" s="39">
        <v>541</v>
      </c>
      <c r="H319" s="40">
        <v>662</v>
      </c>
      <c r="I319" s="44" t="s">
        <v>1016</v>
      </c>
      <c r="J319" s="41" t="s">
        <v>1017</v>
      </c>
      <c r="K319" s="42" t="s">
        <v>1258</v>
      </c>
      <c r="L319" s="40">
        <v>34</v>
      </c>
      <c r="M319" s="40">
        <v>7</v>
      </c>
      <c r="N319" s="39">
        <f t="shared" si="4"/>
        <v>-27</v>
      </c>
      <c r="O319" s="147" t="s">
        <v>333</v>
      </c>
      <c r="P319" s="43" t="s">
        <v>1302</v>
      </c>
      <c r="Q319" s="44" t="s">
        <v>1536</v>
      </c>
      <c r="R319" s="45" t="s">
        <v>333</v>
      </c>
      <c r="S319" s="80" t="s">
        <v>696</v>
      </c>
      <c r="T319" s="46" t="s">
        <v>592</v>
      </c>
      <c r="U319" s="81" t="s">
        <v>742</v>
      </c>
      <c r="V319" s="82" t="s">
        <v>327</v>
      </c>
      <c r="W319" s="83"/>
      <c r="X319" s="84"/>
      <c r="Y319" s="85">
        <v>294</v>
      </c>
      <c r="Z319" s="84" t="s">
        <v>618</v>
      </c>
      <c r="AA319" s="86">
        <v>0</v>
      </c>
      <c r="AB319" s="82"/>
      <c r="AC319" s="83"/>
      <c r="AD319" s="84"/>
      <c r="AE319" s="85"/>
      <c r="AF319" s="84"/>
      <c r="AG319" s="86"/>
      <c r="AH319" s="82"/>
      <c r="AI319" s="83"/>
      <c r="AJ319" s="84"/>
      <c r="AK319" s="85"/>
      <c r="AL319" s="84"/>
      <c r="AM319" s="86"/>
      <c r="AN319" s="74"/>
      <c r="AO319" s="47" t="s">
        <v>1001</v>
      </c>
      <c r="AP319" s="35"/>
      <c r="AQ319" s="35"/>
      <c r="AR319" s="36"/>
    </row>
    <row r="320" spans="1:44" ht="63" customHeight="1" x14ac:dyDescent="0.15">
      <c r="A320" s="104"/>
      <c r="B320" s="168">
        <v>275</v>
      </c>
      <c r="C320" s="38" t="s">
        <v>508</v>
      </c>
      <c r="D320" s="79" t="s">
        <v>388</v>
      </c>
      <c r="E320" s="79" t="s">
        <v>731</v>
      </c>
      <c r="F320" s="111">
        <v>2707</v>
      </c>
      <c r="G320" s="39">
        <v>3</v>
      </c>
      <c r="H320" s="40">
        <v>3</v>
      </c>
      <c r="I320" s="44" t="s">
        <v>1016</v>
      </c>
      <c r="J320" s="41" t="s">
        <v>1017</v>
      </c>
      <c r="K320" s="42" t="s">
        <v>1259</v>
      </c>
      <c r="L320" s="40">
        <v>2</v>
      </c>
      <c r="M320" s="40">
        <v>2</v>
      </c>
      <c r="N320" s="39">
        <f t="shared" si="4"/>
        <v>0</v>
      </c>
      <c r="O320" s="142">
        <v>-7.0999999999999994E-2</v>
      </c>
      <c r="P320" s="169" t="s">
        <v>1313</v>
      </c>
      <c r="Q320" s="170" t="s">
        <v>1607</v>
      </c>
      <c r="R320" s="45" t="s">
        <v>333</v>
      </c>
      <c r="S320" s="80" t="s">
        <v>696</v>
      </c>
      <c r="T320" s="46" t="s">
        <v>592</v>
      </c>
      <c r="U320" s="81" t="s">
        <v>709</v>
      </c>
      <c r="V320" s="82" t="s">
        <v>327</v>
      </c>
      <c r="W320" s="83"/>
      <c r="X320" s="84"/>
      <c r="Y320" s="85">
        <v>295</v>
      </c>
      <c r="Z320" s="84" t="s">
        <v>618</v>
      </c>
      <c r="AA320" s="86">
        <v>0</v>
      </c>
      <c r="AB320" s="82"/>
      <c r="AC320" s="83"/>
      <c r="AD320" s="84"/>
      <c r="AE320" s="85"/>
      <c r="AF320" s="84"/>
      <c r="AG320" s="86"/>
      <c r="AH320" s="82"/>
      <c r="AI320" s="83"/>
      <c r="AJ320" s="84"/>
      <c r="AK320" s="85"/>
      <c r="AL320" s="84"/>
      <c r="AM320" s="86"/>
      <c r="AN320" s="74"/>
      <c r="AO320" s="47" t="s">
        <v>1001</v>
      </c>
      <c r="AP320" s="35"/>
      <c r="AQ320" s="35"/>
      <c r="AR320" s="36"/>
    </row>
    <row r="321" spans="1:44" x14ac:dyDescent="0.15">
      <c r="A321" s="104"/>
      <c r="B321" s="125"/>
      <c r="C321" s="126" t="s">
        <v>934</v>
      </c>
      <c r="D321" s="127"/>
      <c r="E321" s="127"/>
      <c r="F321" s="128"/>
      <c r="G321" s="129"/>
      <c r="H321" s="129"/>
      <c r="I321" s="132"/>
      <c r="J321" s="130"/>
      <c r="K321" s="131"/>
      <c r="L321" s="145"/>
      <c r="M321" s="129"/>
      <c r="N321" s="129">
        <f t="shared" si="4"/>
        <v>0</v>
      </c>
      <c r="O321" s="129"/>
      <c r="P321" s="127"/>
      <c r="Q321" s="132"/>
      <c r="R321" s="132"/>
      <c r="S321" s="127"/>
      <c r="T321" s="120"/>
      <c r="U321" s="133"/>
      <c r="V321" s="134"/>
      <c r="W321" s="135"/>
      <c r="X321" s="122"/>
      <c r="Y321" s="121"/>
      <c r="Z321" s="122"/>
      <c r="AA321" s="123"/>
      <c r="AB321" s="124"/>
      <c r="AC321" s="135"/>
      <c r="AD321" s="122"/>
      <c r="AE321" s="121"/>
      <c r="AF321" s="122"/>
      <c r="AG321" s="100"/>
      <c r="AH321" s="96"/>
      <c r="AI321" s="97"/>
      <c r="AJ321" s="98"/>
      <c r="AK321" s="99"/>
      <c r="AL321" s="98"/>
      <c r="AM321" s="100"/>
      <c r="AN321" s="96"/>
      <c r="AO321" s="94"/>
      <c r="AP321" s="101"/>
      <c r="AQ321" s="101"/>
      <c r="AR321" s="102"/>
    </row>
    <row r="322" spans="1:44" ht="123.75" x14ac:dyDescent="0.15">
      <c r="A322" s="104"/>
      <c r="B322" s="37">
        <v>276</v>
      </c>
      <c r="C322" s="38" t="s">
        <v>510</v>
      </c>
      <c r="D322" s="79" t="s">
        <v>368</v>
      </c>
      <c r="E322" s="79" t="s">
        <v>731</v>
      </c>
      <c r="F322" s="111">
        <v>181233</v>
      </c>
      <c r="G322" s="39">
        <v>180.9</v>
      </c>
      <c r="H322" s="40">
        <v>0.9</v>
      </c>
      <c r="I322" s="44" t="s">
        <v>1016</v>
      </c>
      <c r="J322" s="41" t="s">
        <v>1017</v>
      </c>
      <c r="K322" s="42" t="s">
        <v>1260</v>
      </c>
      <c r="L322" s="40">
        <v>166</v>
      </c>
      <c r="M322" s="40">
        <v>185</v>
      </c>
      <c r="N322" s="39">
        <f t="shared" si="4"/>
        <v>19</v>
      </c>
      <c r="O322" s="147" t="s">
        <v>333</v>
      </c>
      <c r="P322" s="43" t="s">
        <v>1302</v>
      </c>
      <c r="Q322" s="44" t="s">
        <v>1537</v>
      </c>
      <c r="R322" s="45" t="s">
        <v>333</v>
      </c>
      <c r="S322" s="80" t="s">
        <v>927</v>
      </c>
      <c r="T322" s="46" t="s">
        <v>592</v>
      </c>
      <c r="U322" s="81" t="s">
        <v>644</v>
      </c>
      <c r="V322" s="82" t="s">
        <v>327</v>
      </c>
      <c r="W322" s="83"/>
      <c r="X322" s="84"/>
      <c r="Y322" s="85">
        <v>296</v>
      </c>
      <c r="Z322" s="84" t="s">
        <v>333</v>
      </c>
      <c r="AA322" s="86">
        <v>0</v>
      </c>
      <c r="AB322" s="82"/>
      <c r="AC322" s="83"/>
      <c r="AD322" s="84"/>
      <c r="AE322" s="85"/>
      <c r="AF322" s="84"/>
      <c r="AG322" s="86"/>
      <c r="AH322" s="82"/>
      <c r="AI322" s="83"/>
      <c r="AJ322" s="84"/>
      <c r="AK322" s="85"/>
      <c r="AL322" s="84"/>
      <c r="AM322" s="86"/>
      <c r="AN322" s="74"/>
      <c r="AO322" s="47" t="s">
        <v>1003</v>
      </c>
      <c r="AP322" s="35"/>
      <c r="AQ322" s="35"/>
      <c r="AR322" s="36"/>
    </row>
    <row r="323" spans="1:44" x14ac:dyDescent="0.15">
      <c r="A323" s="104"/>
      <c r="B323" s="125"/>
      <c r="C323" s="126" t="s">
        <v>935</v>
      </c>
      <c r="D323" s="127"/>
      <c r="E323" s="127"/>
      <c r="F323" s="128"/>
      <c r="G323" s="129"/>
      <c r="H323" s="129"/>
      <c r="I323" s="132"/>
      <c r="J323" s="130"/>
      <c r="K323" s="131"/>
      <c r="L323" s="145"/>
      <c r="M323" s="129"/>
      <c r="N323" s="129">
        <f t="shared" si="4"/>
        <v>0</v>
      </c>
      <c r="O323" s="129"/>
      <c r="P323" s="127"/>
      <c r="Q323" s="132"/>
      <c r="R323" s="132"/>
      <c r="S323" s="127"/>
      <c r="T323" s="120"/>
      <c r="U323" s="133"/>
      <c r="V323" s="134"/>
      <c r="W323" s="135"/>
      <c r="X323" s="122"/>
      <c r="Y323" s="121"/>
      <c r="Z323" s="122"/>
      <c r="AA323" s="123"/>
      <c r="AB323" s="124"/>
      <c r="AC323" s="135"/>
      <c r="AD323" s="122"/>
      <c r="AE323" s="99"/>
      <c r="AF323" s="98"/>
      <c r="AG323" s="100"/>
      <c r="AH323" s="96"/>
      <c r="AI323" s="97"/>
      <c r="AJ323" s="98"/>
      <c r="AK323" s="99"/>
      <c r="AL323" s="98"/>
      <c r="AM323" s="100"/>
      <c r="AN323" s="96"/>
      <c r="AO323" s="94"/>
      <c r="AP323" s="101"/>
      <c r="AQ323" s="101"/>
      <c r="AR323" s="102"/>
    </row>
    <row r="324" spans="1:44" ht="189.75" customHeight="1" x14ac:dyDescent="0.15">
      <c r="A324" s="104"/>
      <c r="B324" s="37">
        <v>277</v>
      </c>
      <c r="C324" s="38" t="s">
        <v>520</v>
      </c>
      <c r="D324" s="79" t="s">
        <v>464</v>
      </c>
      <c r="E324" s="79" t="s">
        <v>731</v>
      </c>
      <c r="F324" s="111">
        <v>63813921</v>
      </c>
      <c r="G324" s="39">
        <v>63459</v>
      </c>
      <c r="H324" s="40">
        <v>61452</v>
      </c>
      <c r="I324" s="44" t="s">
        <v>1261</v>
      </c>
      <c r="J324" s="41" t="s">
        <v>1017</v>
      </c>
      <c r="K324" s="42" t="s">
        <v>1020</v>
      </c>
      <c r="L324" s="40">
        <v>68407</v>
      </c>
      <c r="M324" s="40">
        <v>51964</v>
      </c>
      <c r="N324" s="39">
        <f t="shared" si="4"/>
        <v>-16443</v>
      </c>
      <c r="O324" s="40">
        <v>-405</v>
      </c>
      <c r="P324" s="43" t="s">
        <v>1313</v>
      </c>
      <c r="Q324" s="44" t="s">
        <v>1598</v>
      </c>
      <c r="R324" s="45" t="s">
        <v>1690</v>
      </c>
      <c r="S324" s="80" t="s">
        <v>843</v>
      </c>
      <c r="T324" s="46" t="s">
        <v>592</v>
      </c>
      <c r="U324" s="81" t="s">
        <v>936</v>
      </c>
      <c r="V324" s="82" t="s">
        <v>327</v>
      </c>
      <c r="W324" s="83"/>
      <c r="X324" s="84"/>
      <c r="Y324" s="85">
        <v>297</v>
      </c>
      <c r="Z324" s="84" t="s">
        <v>618</v>
      </c>
      <c r="AA324" s="86">
        <v>0</v>
      </c>
      <c r="AB324" s="82"/>
      <c r="AC324" s="83"/>
      <c r="AD324" s="84"/>
      <c r="AE324" s="85"/>
      <c r="AF324" s="84"/>
      <c r="AG324" s="86"/>
      <c r="AH324" s="82"/>
      <c r="AI324" s="83"/>
      <c r="AJ324" s="84"/>
      <c r="AK324" s="85"/>
      <c r="AL324" s="84"/>
      <c r="AM324" s="86"/>
      <c r="AN324" s="74"/>
      <c r="AO324" s="47" t="s">
        <v>998</v>
      </c>
      <c r="AP324" s="35" t="s">
        <v>26</v>
      </c>
      <c r="AQ324" s="35"/>
      <c r="AR324" s="36"/>
    </row>
    <row r="325" spans="1:44" x14ac:dyDescent="0.15">
      <c r="A325" s="104"/>
      <c r="B325" s="125"/>
      <c r="C325" s="126" t="s">
        <v>933</v>
      </c>
      <c r="D325" s="127"/>
      <c r="E325" s="127"/>
      <c r="F325" s="128"/>
      <c r="G325" s="129"/>
      <c r="H325" s="129"/>
      <c r="I325" s="132"/>
      <c r="J325" s="130"/>
      <c r="K325" s="131"/>
      <c r="L325" s="145"/>
      <c r="M325" s="129"/>
      <c r="N325" s="129">
        <f t="shared" si="4"/>
        <v>0</v>
      </c>
      <c r="O325" s="129"/>
      <c r="P325" s="127"/>
      <c r="Q325" s="132"/>
      <c r="R325" s="132"/>
      <c r="S325" s="127"/>
      <c r="T325" s="120"/>
      <c r="U325" s="133"/>
      <c r="V325" s="134"/>
      <c r="W325" s="135"/>
      <c r="X325" s="122"/>
      <c r="Y325" s="121"/>
      <c r="Z325" s="122"/>
      <c r="AA325" s="123"/>
      <c r="AB325" s="124"/>
      <c r="AC325" s="135"/>
      <c r="AD325" s="122"/>
      <c r="AE325" s="121"/>
      <c r="AF325" s="122"/>
      <c r="AG325" s="137"/>
      <c r="AH325" s="124"/>
      <c r="AI325" s="97"/>
      <c r="AJ325" s="98"/>
      <c r="AK325" s="99"/>
      <c r="AL325" s="98"/>
      <c r="AM325" s="100"/>
      <c r="AN325" s="96"/>
      <c r="AO325" s="94"/>
      <c r="AP325" s="101"/>
      <c r="AQ325" s="101"/>
      <c r="AR325" s="102"/>
    </row>
    <row r="326" spans="1:44" ht="125.25" customHeight="1" x14ac:dyDescent="0.15">
      <c r="A326" s="104"/>
      <c r="B326" s="37">
        <v>278</v>
      </c>
      <c r="C326" s="38" t="s">
        <v>540</v>
      </c>
      <c r="D326" s="79" t="s">
        <v>445</v>
      </c>
      <c r="E326" s="79" t="s">
        <v>731</v>
      </c>
      <c r="F326" s="111">
        <v>11804227</v>
      </c>
      <c r="G326" s="39">
        <v>11828</v>
      </c>
      <c r="H326" s="40">
        <v>9719</v>
      </c>
      <c r="I326" s="44" t="s">
        <v>1016</v>
      </c>
      <c r="J326" s="41" t="s">
        <v>1017</v>
      </c>
      <c r="K326" s="42" t="s">
        <v>1029</v>
      </c>
      <c r="L326" s="40">
        <v>7206</v>
      </c>
      <c r="M326" s="40">
        <v>5060</v>
      </c>
      <c r="N326" s="39">
        <f t="shared" si="4"/>
        <v>-2146</v>
      </c>
      <c r="O326" s="40">
        <v>-2</v>
      </c>
      <c r="P326" s="43" t="s">
        <v>1313</v>
      </c>
      <c r="Q326" s="44" t="s">
        <v>1599</v>
      </c>
      <c r="R326" s="45" t="s">
        <v>1691</v>
      </c>
      <c r="S326" s="80" t="s">
        <v>831</v>
      </c>
      <c r="T326" s="46" t="s">
        <v>592</v>
      </c>
      <c r="U326" s="81" t="s">
        <v>937</v>
      </c>
      <c r="V326" s="82" t="s">
        <v>327</v>
      </c>
      <c r="W326" s="83"/>
      <c r="X326" s="84"/>
      <c r="Y326" s="85">
        <v>298</v>
      </c>
      <c r="Z326" s="84" t="s">
        <v>333</v>
      </c>
      <c r="AA326" s="86">
        <v>0</v>
      </c>
      <c r="AB326" s="82"/>
      <c r="AC326" s="83"/>
      <c r="AD326" s="84"/>
      <c r="AE326" s="85"/>
      <c r="AF326" s="84"/>
      <c r="AG326" s="86"/>
      <c r="AH326" s="82"/>
      <c r="AI326" s="83"/>
      <c r="AJ326" s="84"/>
      <c r="AK326" s="85"/>
      <c r="AL326" s="84"/>
      <c r="AM326" s="86"/>
      <c r="AN326" s="74"/>
      <c r="AO326" s="47" t="s">
        <v>1001</v>
      </c>
      <c r="AP326" s="35"/>
      <c r="AQ326" s="35"/>
      <c r="AR326" s="36"/>
    </row>
    <row r="327" spans="1:44" ht="74.25" customHeight="1" x14ac:dyDescent="0.15">
      <c r="A327" s="104"/>
      <c r="B327" s="37">
        <v>279</v>
      </c>
      <c r="C327" s="38" t="s">
        <v>541</v>
      </c>
      <c r="D327" s="79" t="s">
        <v>445</v>
      </c>
      <c r="E327" s="79" t="s">
        <v>731</v>
      </c>
      <c r="F327" s="111">
        <v>13395894</v>
      </c>
      <c r="G327" s="39">
        <v>13396</v>
      </c>
      <c r="H327" s="40">
        <v>12846</v>
      </c>
      <c r="I327" s="44" t="s">
        <v>1016</v>
      </c>
      <c r="J327" s="41" t="s">
        <v>1026</v>
      </c>
      <c r="K327" s="42" t="s">
        <v>1262</v>
      </c>
      <c r="L327" s="40">
        <v>12202</v>
      </c>
      <c r="M327" s="40">
        <v>12479</v>
      </c>
      <c r="N327" s="39">
        <f t="shared" si="4"/>
        <v>277</v>
      </c>
      <c r="O327" s="40">
        <v>-16</v>
      </c>
      <c r="P327" s="43" t="s">
        <v>1313</v>
      </c>
      <c r="Q327" s="44" t="s">
        <v>1600</v>
      </c>
      <c r="R327" s="45" t="s">
        <v>333</v>
      </c>
      <c r="S327" s="80" t="s">
        <v>831</v>
      </c>
      <c r="T327" s="46" t="s">
        <v>592</v>
      </c>
      <c r="U327" s="81" t="s">
        <v>938</v>
      </c>
      <c r="V327" s="82" t="s">
        <v>327</v>
      </c>
      <c r="W327" s="83"/>
      <c r="X327" s="84"/>
      <c r="Y327" s="85">
        <v>299</v>
      </c>
      <c r="Z327" s="84" t="s">
        <v>618</v>
      </c>
      <c r="AA327" s="86">
        <v>0</v>
      </c>
      <c r="AB327" s="82"/>
      <c r="AC327" s="83"/>
      <c r="AD327" s="84"/>
      <c r="AE327" s="85"/>
      <c r="AF327" s="84"/>
      <c r="AG327" s="86"/>
      <c r="AH327" s="82"/>
      <c r="AI327" s="83"/>
      <c r="AJ327" s="84"/>
      <c r="AK327" s="85"/>
      <c r="AL327" s="84"/>
      <c r="AM327" s="86"/>
      <c r="AN327" s="74"/>
      <c r="AO327" s="47" t="s">
        <v>1002</v>
      </c>
      <c r="AP327" s="35"/>
      <c r="AQ327" s="35"/>
      <c r="AR327" s="36"/>
    </row>
    <row r="328" spans="1:44" ht="111" customHeight="1" x14ac:dyDescent="0.15">
      <c r="A328" s="104"/>
      <c r="B328" s="37">
        <v>280</v>
      </c>
      <c r="C328" s="38" t="s">
        <v>542</v>
      </c>
      <c r="D328" s="79" t="s">
        <v>374</v>
      </c>
      <c r="E328" s="79" t="s">
        <v>731</v>
      </c>
      <c r="F328" s="111">
        <v>2148031</v>
      </c>
      <c r="G328" s="39">
        <v>2141</v>
      </c>
      <c r="H328" s="40">
        <v>2067</v>
      </c>
      <c r="I328" s="44" t="s">
        <v>1016</v>
      </c>
      <c r="J328" s="41" t="s">
        <v>1017</v>
      </c>
      <c r="K328" s="42" t="s">
        <v>1263</v>
      </c>
      <c r="L328" s="40">
        <v>2209</v>
      </c>
      <c r="M328" s="40">
        <v>2265</v>
      </c>
      <c r="N328" s="39">
        <f t="shared" si="4"/>
        <v>56</v>
      </c>
      <c r="O328" s="40">
        <v>-4</v>
      </c>
      <c r="P328" s="43" t="s">
        <v>1313</v>
      </c>
      <c r="Q328" s="44" t="s">
        <v>1601</v>
      </c>
      <c r="R328" s="45" t="s">
        <v>1692</v>
      </c>
      <c r="S328" s="80" t="s">
        <v>831</v>
      </c>
      <c r="T328" s="46" t="s">
        <v>592</v>
      </c>
      <c r="U328" s="81" t="s">
        <v>939</v>
      </c>
      <c r="V328" s="82" t="s">
        <v>327</v>
      </c>
      <c r="W328" s="83"/>
      <c r="X328" s="84"/>
      <c r="Y328" s="85">
        <v>300</v>
      </c>
      <c r="Z328" s="84" t="s">
        <v>618</v>
      </c>
      <c r="AA328" s="86">
        <v>0</v>
      </c>
      <c r="AB328" s="82"/>
      <c r="AC328" s="83"/>
      <c r="AD328" s="84"/>
      <c r="AE328" s="85"/>
      <c r="AF328" s="84"/>
      <c r="AG328" s="86"/>
      <c r="AH328" s="82"/>
      <c r="AI328" s="83"/>
      <c r="AJ328" s="84"/>
      <c r="AK328" s="85"/>
      <c r="AL328" s="84"/>
      <c r="AM328" s="86"/>
      <c r="AN328" s="74"/>
      <c r="AO328" s="47" t="s">
        <v>1002</v>
      </c>
      <c r="AP328" s="35"/>
      <c r="AQ328" s="35"/>
      <c r="AR328" s="36"/>
    </row>
    <row r="329" spans="1:44" ht="143.25" customHeight="1" x14ac:dyDescent="0.15">
      <c r="A329" s="104"/>
      <c r="B329" s="37">
        <v>281</v>
      </c>
      <c r="C329" s="38" t="s">
        <v>543</v>
      </c>
      <c r="D329" s="79" t="s">
        <v>445</v>
      </c>
      <c r="E329" s="79" t="s">
        <v>731</v>
      </c>
      <c r="F329" s="111">
        <v>12223198</v>
      </c>
      <c r="G329" s="39">
        <v>12782</v>
      </c>
      <c r="H329" s="40">
        <v>12782</v>
      </c>
      <c r="I329" s="44" t="s">
        <v>1016</v>
      </c>
      <c r="J329" s="41" t="s">
        <v>1026</v>
      </c>
      <c r="K329" s="42" t="s">
        <v>1264</v>
      </c>
      <c r="L329" s="40">
        <v>12357</v>
      </c>
      <c r="M329" s="40">
        <v>12473</v>
      </c>
      <c r="N329" s="39">
        <f t="shared" si="4"/>
        <v>116</v>
      </c>
      <c r="O329" s="147" t="s">
        <v>333</v>
      </c>
      <c r="P329" s="43" t="s">
        <v>1026</v>
      </c>
      <c r="Q329" s="44" t="s">
        <v>1538</v>
      </c>
      <c r="R329" s="45" t="s">
        <v>333</v>
      </c>
      <c r="S329" s="80" t="s">
        <v>831</v>
      </c>
      <c r="T329" s="46" t="s">
        <v>592</v>
      </c>
      <c r="U329" s="81" t="s">
        <v>939</v>
      </c>
      <c r="V329" s="82" t="s">
        <v>327</v>
      </c>
      <c r="W329" s="83"/>
      <c r="X329" s="84"/>
      <c r="Y329" s="85">
        <v>301</v>
      </c>
      <c r="Z329" s="84" t="s">
        <v>618</v>
      </c>
      <c r="AA329" s="86">
        <v>0</v>
      </c>
      <c r="AB329" s="82"/>
      <c r="AC329" s="83"/>
      <c r="AD329" s="84"/>
      <c r="AE329" s="85"/>
      <c r="AF329" s="84"/>
      <c r="AG329" s="86"/>
      <c r="AH329" s="82"/>
      <c r="AI329" s="83"/>
      <c r="AJ329" s="84"/>
      <c r="AK329" s="85"/>
      <c r="AL329" s="84"/>
      <c r="AM329" s="86"/>
      <c r="AN329" s="74"/>
      <c r="AO329" s="47" t="s">
        <v>1001</v>
      </c>
      <c r="AP329" s="35"/>
      <c r="AQ329" s="35"/>
      <c r="AR329" s="36"/>
    </row>
    <row r="330" spans="1:44" x14ac:dyDescent="0.15">
      <c r="A330" s="104"/>
      <c r="B330" s="125"/>
      <c r="C330" s="126" t="s">
        <v>577</v>
      </c>
      <c r="D330" s="127"/>
      <c r="E330" s="127"/>
      <c r="F330" s="128"/>
      <c r="G330" s="129"/>
      <c r="H330" s="129"/>
      <c r="I330" s="132"/>
      <c r="J330" s="130"/>
      <c r="K330" s="131"/>
      <c r="L330" s="145"/>
      <c r="M330" s="129"/>
      <c r="N330" s="129">
        <f t="shared" ref="N330:N383" si="5">M330-L330</f>
        <v>0</v>
      </c>
      <c r="O330" s="129"/>
      <c r="P330" s="127"/>
      <c r="Q330" s="132"/>
      <c r="R330" s="132"/>
      <c r="S330" s="127"/>
      <c r="T330" s="120"/>
      <c r="U330" s="133"/>
      <c r="V330" s="134"/>
      <c r="W330" s="135"/>
      <c r="X330" s="122"/>
      <c r="Y330" s="121"/>
      <c r="Z330" s="122"/>
      <c r="AA330" s="137"/>
      <c r="AB330" s="124"/>
      <c r="AC330" s="135"/>
      <c r="AD330" s="122"/>
      <c r="AE330" s="99"/>
      <c r="AF330" s="98"/>
      <c r="AG330" s="100"/>
      <c r="AH330" s="96"/>
      <c r="AI330" s="97"/>
      <c r="AJ330" s="98"/>
      <c r="AK330" s="99"/>
      <c r="AL330" s="98"/>
      <c r="AM330" s="100"/>
      <c r="AN330" s="96"/>
      <c r="AO330" s="94"/>
      <c r="AP330" s="101"/>
      <c r="AQ330" s="101"/>
      <c r="AR330" s="102"/>
    </row>
    <row r="331" spans="1:44" ht="96.75" customHeight="1" x14ac:dyDescent="0.15">
      <c r="A331" s="104"/>
      <c r="B331" s="37">
        <v>282</v>
      </c>
      <c r="C331" s="38" t="s">
        <v>553</v>
      </c>
      <c r="D331" s="79" t="s">
        <v>513</v>
      </c>
      <c r="E331" s="79" t="s">
        <v>731</v>
      </c>
      <c r="F331" s="111">
        <v>5011752</v>
      </c>
      <c r="G331" s="39">
        <v>5374</v>
      </c>
      <c r="H331" s="40">
        <v>4902</v>
      </c>
      <c r="I331" s="44" t="s">
        <v>1265</v>
      </c>
      <c r="J331" s="41" t="s">
        <v>1026</v>
      </c>
      <c r="K331" s="42" t="s">
        <v>1020</v>
      </c>
      <c r="L331" s="40">
        <v>5009</v>
      </c>
      <c r="M331" s="40">
        <v>2632</v>
      </c>
      <c r="N331" s="39">
        <f t="shared" si="5"/>
        <v>-2377</v>
      </c>
      <c r="O331" s="147" t="s">
        <v>333</v>
      </c>
      <c r="P331" s="43" t="s">
        <v>1026</v>
      </c>
      <c r="Q331" s="44" t="s">
        <v>1539</v>
      </c>
      <c r="R331" s="45"/>
      <c r="S331" s="80" t="s">
        <v>940</v>
      </c>
      <c r="T331" s="46" t="s">
        <v>592</v>
      </c>
      <c r="U331" s="81" t="s">
        <v>647</v>
      </c>
      <c r="V331" s="82" t="s">
        <v>327</v>
      </c>
      <c r="W331" s="83"/>
      <c r="X331" s="84"/>
      <c r="Y331" s="85">
        <v>302</v>
      </c>
      <c r="Z331" s="84" t="s">
        <v>333</v>
      </c>
      <c r="AA331" s="86">
        <v>0</v>
      </c>
      <c r="AB331" s="82"/>
      <c r="AC331" s="83"/>
      <c r="AD331" s="84"/>
      <c r="AE331" s="85"/>
      <c r="AF331" s="84"/>
      <c r="AG331" s="86"/>
      <c r="AH331" s="82"/>
      <c r="AI331" s="83"/>
      <c r="AJ331" s="84"/>
      <c r="AK331" s="85"/>
      <c r="AL331" s="84"/>
      <c r="AM331" s="86"/>
      <c r="AN331" s="74"/>
      <c r="AO331" s="47" t="s">
        <v>998</v>
      </c>
      <c r="AP331" s="35"/>
      <c r="AQ331" s="35"/>
      <c r="AR331" s="36"/>
    </row>
    <row r="332" spans="1:44" ht="96.75" customHeight="1" x14ac:dyDescent="0.15">
      <c r="A332" s="104"/>
      <c r="B332" s="37">
        <v>283</v>
      </c>
      <c r="C332" s="38" t="s">
        <v>554</v>
      </c>
      <c r="D332" s="79" t="s">
        <v>513</v>
      </c>
      <c r="E332" s="79" t="s">
        <v>731</v>
      </c>
      <c r="F332" s="111">
        <v>34307643.000000007</v>
      </c>
      <c r="G332" s="39">
        <v>34260</v>
      </c>
      <c r="H332" s="40">
        <v>33676</v>
      </c>
      <c r="I332" s="44" t="s">
        <v>1016</v>
      </c>
      <c r="J332" s="41" t="s">
        <v>1026</v>
      </c>
      <c r="K332" s="42" t="s">
        <v>1266</v>
      </c>
      <c r="L332" s="143">
        <v>35543</v>
      </c>
      <c r="M332" s="40">
        <v>20293</v>
      </c>
      <c r="N332" s="39">
        <f t="shared" si="5"/>
        <v>-15250</v>
      </c>
      <c r="O332" s="40"/>
      <c r="P332" s="43" t="s">
        <v>1026</v>
      </c>
      <c r="Q332" s="44" t="s">
        <v>1540</v>
      </c>
      <c r="R332" s="45"/>
      <c r="S332" s="80" t="s">
        <v>940</v>
      </c>
      <c r="T332" s="46" t="s">
        <v>0</v>
      </c>
      <c r="U332" s="81" t="s">
        <v>648</v>
      </c>
      <c r="V332" s="82" t="s">
        <v>327</v>
      </c>
      <c r="W332" s="83"/>
      <c r="X332" s="84"/>
      <c r="Y332" s="85">
        <v>303</v>
      </c>
      <c r="Z332" s="84" t="s">
        <v>333</v>
      </c>
      <c r="AA332" s="86">
        <v>1</v>
      </c>
      <c r="AB332" s="82"/>
      <c r="AC332" s="83"/>
      <c r="AD332" s="84"/>
      <c r="AE332" s="85"/>
      <c r="AF332" s="84"/>
      <c r="AG332" s="86"/>
      <c r="AH332" s="82"/>
      <c r="AI332" s="83"/>
      <c r="AJ332" s="84"/>
      <c r="AK332" s="85"/>
      <c r="AL332" s="84"/>
      <c r="AM332" s="86"/>
      <c r="AN332" s="74"/>
      <c r="AO332" s="47" t="s">
        <v>1000</v>
      </c>
      <c r="AP332" s="35"/>
      <c r="AQ332" s="35" t="s">
        <v>26</v>
      </c>
      <c r="AR332" s="36"/>
    </row>
    <row r="333" spans="1:44" ht="96.75" customHeight="1" x14ac:dyDescent="0.15">
      <c r="A333" s="104"/>
      <c r="B333" s="37">
        <v>284</v>
      </c>
      <c r="C333" s="38" t="s">
        <v>555</v>
      </c>
      <c r="D333" s="79" t="s">
        <v>513</v>
      </c>
      <c r="E333" s="79" t="s">
        <v>731</v>
      </c>
      <c r="F333" s="111">
        <v>1038191</v>
      </c>
      <c r="G333" s="39">
        <v>1038</v>
      </c>
      <c r="H333" s="40">
        <v>880</v>
      </c>
      <c r="I333" s="44" t="s">
        <v>1016</v>
      </c>
      <c r="J333" s="41" t="s">
        <v>1026</v>
      </c>
      <c r="K333" s="42" t="s">
        <v>1267</v>
      </c>
      <c r="L333" s="40">
        <v>889</v>
      </c>
      <c r="M333" s="40">
        <v>950</v>
      </c>
      <c r="N333" s="39">
        <f t="shared" si="5"/>
        <v>61</v>
      </c>
      <c r="O333" s="147" t="s">
        <v>333</v>
      </c>
      <c r="P333" s="43" t="s">
        <v>1026</v>
      </c>
      <c r="Q333" s="44" t="s">
        <v>1541</v>
      </c>
      <c r="R333" s="45"/>
      <c r="S333" s="80" t="s">
        <v>940</v>
      </c>
      <c r="T333" s="46" t="s">
        <v>0</v>
      </c>
      <c r="U333" s="81" t="s">
        <v>647</v>
      </c>
      <c r="V333" s="82" t="s">
        <v>327</v>
      </c>
      <c r="W333" s="83"/>
      <c r="X333" s="84"/>
      <c r="Y333" s="85">
        <v>304</v>
      </c>
      <c r="Z333" s="84" t="s">
        <v>333</v>
      </c>
      <c r="AA333" s="86">
        <v>2</v>
      </c>
      <c r="AB333" s="82"/>
      <c r="AC333" s="83"/>
      <c r="AD333" s="84"/>
      <c r="AE333" s="85"/>
      <c r="AF333" s="84"/>
      <c r="AG333" s="86"/>
      <c r="AH333" s="82"/>
      <c r="AI333" s="83"/>
      <c r="AJ333" s="84"/>
      <c r="AK333" s="85"/>
      <c r="AL333" s="84"/>
      <c r="AM333" s="86"/>
      <c r="AN333" s="74"/>
      <c r="AO333" s="47" t="s">
        <v>1003</v>
      </c>
      <c r="AP333" s="35"/>
      <c r="AQ333" s="35"/>
      <c r="AR333" s="36"/>
    </row>
    <row r="334" spans="1:44" ht="96.75" customHeight="1" x14ac:dyDescent="0.15">
      <c r="A334" s="104"/>
      <c r="B334" s="37">
        <v>285</v>
      </c>
      <c r="C334" s="38" t="s">
        <v>556</v>
      </c>
      <c r="D334" s="79" t="s">
        <v>513</v>
      </c>
      <c r="E334" s="79" t="s">
        <v>731</v>
      </c>
      <c r="F334" s="111">
        <v>62834650.999999993</v>
      </c>
      <c r="G334" s="39">
        <v>59086</v>
      </c>
      <c r="H334" s="40">
        <v>57464</v>
      </c>
      <c r="I334" s="44" t="s">
        <v>1016</v>
      </c>
      <c r="J334" s="41" t="s">
        <v>1017</v>
      </c>
      <c r="K334" s="42" t="s">
        <v>1268</v>
      </c>
      <c r="L334" s="40">
        <v>62525</v>
      </c>
      <c r="M334" s="40">
        <v>52303</v>
      </c>
      <c r="N334" s="39">
        <f t="shared" si="5"/>
        <v>-10222</v>
      </c>
      <c r="O334" s="147" t="s">
        <v>333</v>
      </c>
      <c r="P334" s="43" t="s">
        <v>1302</v>
      </c>
      <c r="Q334" s="44" t="s">
        <v>1542</v>
      </c>
      <c r="R334" s="45"/>
      <c r="S334" s="80" t="s">
        <v>940</v>
      </c>
      <c r="T334" s="46" t="s">
        <v>0</v>
      </c>
      <c r="U334" s="81" t="s">
        <v>648</v>
      </c>
      <c r="V334" s="82" t="s">
        <v>327</v>
      </c>
      <c r="W334" s="83"/>
      <c r="X334" s="84"/>
      <c r="Y334" s="85">
        <v>305</v>
      </c>
      <c r="Z334" s="84" t="s">
        <v>333</v>
      </c>
      <c r="AA334" s="86">
        <v>3</v>
      </c>
      <c r="AB334" s="82"/>
      <c r="AC334" s="83"/>
      <c r="AD334" s="84"/>
      <c r="AE334" s="85"/>
      <c r="AF334" s="84"/>
      <c r="AG334" s="86"/>
      <c r="AH334" s="82"/>
      <c r="AI334" s="83"/>
      <c r="AJ334" s="84"/>
      <c r="AK334" s="85"/>
      <c r="AL334" s="84"/>
      <c r="AM334" s="86"/>
      <c r="AN334" s="74"/>
      <c r="AO334" s="47" t="s">
        <v>1002</v>
      </c>
      <c r="AP334" s="35"/>
      <c r="AQ334" s="35" t="s">
        <v>26</v>
      </c>
      <c r="AR334" s="36"/>
    </row>
    <row r="335" spans="1:44" ht="96.75" customHeight="1" x14ac:dyDescent="0.15">
      <c r="A335" s="104"/>
      <c r="B335" s="37">
        <v>286</v>
      </c>
      <c r="C335" s="38" t="s">
        <v>557</v>
      </c>
      <c r="D335" s="79" t="s">
        <v>558</v>
      </c>
      <c r="E335" s="79" t="s">
        <v>731</v>
      </c>
      <c r="F335" s="111">
        <v>130067321</v>
      </c>
      <c r="G335" s="39">
        <v>130067</v>
      </c>
      <c r="H335" s="40">
        <v>129653</v>
      </c>
      <c r="I335" s="44" t="s">
        <v>1016</v>
      </c>
      <c r="J335" s="41" t="s">
        <v>1026</v>
      </c>
      <c r="K335" s="42" t="s">
        <v>1269</v>
      </c>
      <c r="L335" s="40">
        <v>130858</v>
      </c>
      <c r="M335" s="40">
        <v>131880</v>
      </c>
      <c r="N335" s="39">
        <f t="shared" si="5"/>
        <v>1022</v>
      </c>
      <c r="O335" s="40"/>
      <c r="P335" s="43" t="s">
        <v>1026</v>
      </c>
      <c r="Q335" s="44" t="s">
        <v>1543</v>
      </c>
      <c r="R335" s="45" t="s">
        <v>333</v>
      </c>
      <c r="S335" s="80" t="s">
        <v>940</v>
      </c>
      <c r="T335" s="46" t="s">
        <v>0</v>
      </c>
      <c r="U335" s="81" t="s">
        <v>649</v>
      </c>
      <c r="V335" s="82" t="s">
        <v>327</v>
      </c>
      <c r="W335" s="83"/>
      <c r="X335" s="84"/>
      <c r="Y335" s="85">
        <v>306</v>
      </c>
      <c r="Z335" s="84" t="s">
        <v>333</v>
      </c>
      <c r="AA335" s="86">
        <v>4</v>
      </c>
      <c r="AB335" s="82"/>
      <c r="AC335" s="83"/>
      <c r="AD335" s="84"/>
      <c r="AE335" s="85"/>
      <c r="AF335" s="84"/>
      <c r="AG335" s="86"/>
      <c r="AH335" s="82"/>
      <c r="AI335" s="83"/>
      <c r="AJ335" s="84"/>
      <c r="AK335" s="85"/>
      <c r="AL335" s="84"/>
      <c r="AM335" s="86"/>
      <c r="AN335" s="74"/>
      <c r="AO335" s="47" t="s">
        <v>1000</v>
      </c>
      <c r="AP335" s="35"/>
      <c r="AQ335" s="35"/>
      <c r="AR335" s="36"/>
    </row>
    <row r="336" spans="1:44" ht="96.75" customHeight="1" x14ac:dyDescent="0.15">
      <c r="A336" s="104"/>
      <c r="B336" s="37">
        <v>287</v>
      </c>
      <c r="C336" s="38" t="s">
        <v>559</v>
      </c>
      <c r="D336" s="79" t="s">
        <v>558</v>
      </c>
      <c r="E336" s="79" t="s">
        <v>731</v>
      </c>
      <c r="F336" s="111">
        <v>14747950</v>
      </c>
      <c r="G336" s="39">
        <v>10509</v>
      </c>
      <c r="H336" s="40">
        <v>9185</v>
      </c>
      <c r="I336" s="44" t="s">
        <v>1016</v>
      </c>
      <c r="J336" s="41" t="s">
        <v>1026</v>
      </c>
      <c r="K336" s="42" t="s">
        <v>1270</v>
      </c>
      <c r="L336" s="40">
        <v>14865</v>
      </c>
      <c r="M336" s="40">
        <v>14862</v>
      </c>
      <c r="N336" s="39">
        <f t="shared" si="5"/>
        <v>-3</v>
      </c>
      <c r="O336" s="147" t="s">
        <v>333</v>
      </c>
      <c r="P336" s="43" t="s">
        <v>1026</v>
      </c>
      <c r="Q336" s="44" t="s">
        <v>1544</v>
      </c>
      <c r="R336" s="45"/>
      <c r="S336" s="80" t="s">
        <v>941</v>
      </c>
      <c r="T336" s="46" t="s">
        <v>0</v>
      </c>
      <c r="U336" s="81" t="s">
        <v>650</v>
      </c>
      <c r="V336" s="82" t="s">
        <v>327</v>
      </c>
      <c r="W336" s="83"/>
      <c r="X336" s="84"/>
      <c r="Y336" s="85">
        <v>307</v>
      </c>
      <c r="Z336" s="84" t="s">
        <v>333</v>
      </c>
      <c r="AA336" s="86">
        <v>5</v>
      </c>
      <c r="AB336" s="82"/>
      <c r="AC336" s="83"/>
      <c r="AD336" s="84"/>
      <c r="AE336" s="85"/>
      <c r="AF336" s="84"/>
      <c r="AG336" s="86"/>
      <c r="AH336" s="82"/>
      <c r="AI336" s="83"/>
      <c r="AJ336" s="84"/>
      <c r="AK336" s="85"/>
      <c r="AL336" s="84"/>
      <c r="AM336" s="86"/>
      <c r="AN336" s="74"/>
      <c r="AO336" s="47" t="s">
        <v>1001</v>
      </c>
      <c r="AP336" s="35"/>
      <c r="AQ336" s="35"/>
      <c r="AR336" s="36" t="s">
        <v>26</v>
      </c>
    </row>
    <row r="337" spans="1:44" ht="264.75" customHeight="1" x14ac:dyDescent="0.15">
      <c r="A337" s="104"/>
      <c r="B337" s="37">
        <v>288</v>
      </c>
      <c r="C337" s="38" t="s">
        <v>560</v>
      </c>
      <c r="D337" s="79" t="s">
        <v>513</v>
      </c>
      <c r="E337" s="79" t="s">
        <v>731</v>
      </c>
      <c r="F337" s="111">
        <v>10788805</v>
      </c>
      <c r="G337" s="39">
        <v>11154</v>
      </c>
      <c r="H337" s="40">
        <v>11044</v>
      </c>
      <c r="I337" s="44" t="s">
        <v>1271</v>
      </c>
      <c r="J337" s="41" t="s">
        <v>1017</v>
      </c>
      <c r="K337" s="42" t="s">
        <v>1082</v>
      </c>
      <c r="L337" s="40">
        <v>10993</v>
      </c>
      <c r="M337" s="40">
        <v>4668</v>
      </c>
      <c r="N337" s="39">
        <f t="shared" si="5"/>
        <v>-6325</v>
      </c>
      <c r="O337" s="147" t="s">
        <v>333</v>
      </c>
      <c r="P337" s="43" t="s">
        <v>1302</v>
      </c>
      <c r="Q337" s="44" t="s">
        <v>1545</v>
      </c>
      <c r="R337" s="45"/>
      <c r="S337" s="80" t="s">
        <v>940</v>
      </c>
      <c r="T337" s="46" t="s">
        <v>0</v>
      </c>
      <c r="U337" s="81" t="s">
        <v>942</v>
      </c>
      <c r="V337" s="82" t="s">
        <v>327</v>
      </c>
      <c r="W337" s="83"/>
      <c r="X337" s="84"/>
      <c r="Y337" s="85">
        <v>308</v>
      </c>
      <c r="Z337" s="84" t="s">
        <v>333</v>
      </c>
      <c r="AA337" s="86">
        <v>6</v>
      </c>
      <c r="AB337" s="82"/>
      <c r="AC337" s="83"/>
      <c r="AD337" s="84"/>
      <c r="AE337" s="85"/>
      <c r="AF337" s="84"/>
      <c r="AG337" s="86"/>
      <c r="AH337" s="82"/>
      <c r="AI337" s="83"/>
      <c r="AJ337" s="84"/>
      <c r="AK337" s="85"/>
      <c r="AL337" s="84"/>
      <c r="AM337" s="86"/>
      <c r="AN337" s="74"/>
      <c r="AO337" s="47" t="s">
        <v>998</v>
      </c>
      <c r="AP337" s="35"/>
      <c r="AQ337" s="35" t="s">
        <v>26</v>
      </c>
      <c r="AR337" s="36"/>
    </row>
    <row r="338" spans="1:44" ht="86.25" customHeight="1" x14ac:dyDescent="0.15">
      <c r="A338" s="104"/>
      <c r="B338" s="37">
        <v>289</v>
      </c>
      <c r="C338" s="38" t="s">
        <v>561</v>
      </c>
      <c r="D338" s="79" t="s">
        <v>513</v>
      </c>
      <c r="E338" s="79" t="s">
        <v>731</v>
      </c>
      <c r="F338" s="111">
        <v>11997214</v>
      </c>
      <c r="G338" s="39">
        <v>12225</v>
      </c>
      <c r="H338" s="40">
        <v>10707</v>
      </c>
      <c r="I338" s="44" t="s">
        <v>1016</v>
      </c>
      <c r="J338" s="41" t="s">
        <v>1026</v>
      </c>
      <c r="K338" s="42" t="s">
        <v>1272</v>
      </c>
      <c r="L338" s="40">
        <v>11751</v>
      </c>
      <c r="M338" s="40">
        <v>9966</v>
      </c>
      <c r="N338" s="39">
        <f t="shared" si="5"/>
        <v>-1785</v>
      </c>
      <c r="O338" s="40"/>
      <c r="P338" s="43" t="s">
        <v>1026</v>
      </c>
      <c r="Q338" s="44" t="s">
        <v>1546</v>
      </c>
      <c r="R338" s="45"/>
      <c r="S338" s="80" t="s">
        <v>940</v>
      </c>
      <c r="T338" s="46" t="s">
        <v>0</v>
      </c>
      <c r="U338" s="81" t="s">
        <v>942</v>
      </c>
      <c r="V338" s="82" t="s">
        <v>327</v>
      </c>
      <c r="W338" s="83"/>
      <c r="X338" s="84"/>
      <c r="Y338" s="85">
        <v>309</v>
      </c>
      <c r="Z338" s="84" t="s">
        <v>333</v>
      </c>
      <c r="AA338" s="86">
        <v>7</v>
      </c>
      <c r="AB338" s="82"/>
      <c r="AC338" s="83"/>
      <c r="AD338" s="84"/>
      <c r="AE338" s="85"/>
      <c r="AF338" s="84"/>
      <c r="AG338" s="86"/>
      <c r="AH338" s="82"/>
      <c r="AI338" s="83"/>
      <c r="AJ338" s="84"/>
      <c r="AK338" s="85"/>
      <c r="AL338" s="84"/>
      <c r="AM338" s="86"/>
      <c r="AN338" s="74"/>
      <c r="AO338" s="47" t="s">
        <v>1001</v>
      </c>
      <c r="AP338" s="35"/>
      <c r="AQ338" s="35" t="s">
        <v>26</v>
      </c>
      <c r="AR338" s="36"/>
    </row>
    <row r="339" spans="1:44" ht="78" customHeight="1" x14ac:dyDescent="0.15">
      <c r="A339" s="104"/>
      <c r="B339" s="37">
        <v>290</v>
      </c>
      <c r="C339" s="38" t="s">
        <v>562</v>
      </c>
      <c r="D339" s="79" t="s">
        <v>513</v>
      </c>
      <c r="E339" s="79" t="s">
        <v>731</v>
      </c>
      <c r="F339" s="111">
        <v>7196674.9999999972</v>
      </c>
      <c r="G339" s="39">
        <v>7390</v>
      </c>
      <c r="H339" s="40">
        <v>6915</v>
      </c>
      <c r="I339" s="44" t="s">
        <v>1016</v>
      </c>
      <c r="J339" s="41" t="s">
        <v>1017</v>
      </c>
      <c r="K339" s="42" t="s">
        <v>1273</v>
      </c>
      <c r="L339" s="40">
        <v>6759</v>
      </c>
      <c r="M339" s="40">
        <v>5888</v>
      </c>
      <c r="N339" s="39">
        <f t="shared" si="5"/>
        <v>-871</v>
      </c>
      <c r="O339" s="147" t="s">
        <v>333</v>
      </c>
      <c r="P339" s="43" t="s">
        <v>1302</v>
      </c>
      <c r="Q339" s="44" t="s">
        <v>1547</v>
      </c>
      <c r="R339" s="45"/>
      <c r="S339" s="80" t="s">
        <v>940</v>
      </c>
      <c r="T339" s="46" t="s">
        <v>0</v>
      </c>
      <c r="U339" s="81" t="s">
        <v>942</v>
      </c>
      <c r="V339" s="82" t="s">
        <v>327</v>
      </c>
      <c r="W339" s="83"/>
      <c r="X339" s="84"/>
      <c r="Y339" s="85">
        <v>310</v>
      </c>
      <c r="Z339" s="84" t="s">
        <v>333</v>
      </c>
      <c r="AA339" s="86">
        <v>8</v>
      </c>
      <c r="AB339" s="82"/>
      <c r="AC339" s="83"/>
      <c r="AD339" s="84"/>
      <c r="AE339" s="85"/>
      <c r="AF339" s="84"/>
      <c r="AG339" s="86"/>
      <c r="AH339" s="82"/>
      <c r="AI339" s="83"/>
      <c r="AJ339" s="84"/>
      <c r="AK339" s="85"/>
      <c r="AL339" s="84"/>
      <c r="AM339" s="86"/>
      <c r="AN339" s="74"/>
      <c r="AO339" s="47" t="s">
        <v>1002</v>
      </c>
      <c r="AP339" s="35"/>
      <c r="AQ339" s="35" t="s">
        <v>26</v>
      </c>
      <c r="AR339" s="36"/>
    </row>
    <row r="340" spans="1:44" ht="78" customHeight="1" x14ac:dyDescent="0.15">
      <c r="A340" s="104"/>
      <c r="B340" s="37">
        <v>291</v>
      </c>
      <c r="C340" s="38" t="s">
        <v>563</v>
      </c>
      <c r="D340" s="79" t="s">
        <v>354</v>
      </c>
      <c r="E340" s="79" t="s">
        <v>731</v>
      </c>
      <c r="F340" s="111">
        <v>863258</v>
      </c>
      <c r="G340" s="39">
        <v>872</v>
      </c>
      <c r="H340" s="40">
        <v>753</v>
      </c>
      <c r="I340" s="44" t="s">
        <v>1016</v>
      </c>
      <c r="J340" s="41" t="s">
        <v>1017</v>
      </c>
      <c r="K340" s="42" t="s">
        <v>1274</v>
      </c>
      <c r="L340" s="40">
        <v>1020</v>
      </c>
      <c r="M340" s="40">
        <v>661</v>
      </c>
      <c r="N340" s="39">
        <f t="shared" si="5"/>
        <v>-359</v>
      </c>
      <c r="O340" s="147" t="s">
        <v>333</v>
      </c>
      <c r="P340" s="43" t="s">
        <v>1302</v>
      </c>
      <c r="Q340" s="44" t="s">
        <v>1548</v>
      </c>
      <c r="R340" s="45"/>
      <c r="S340" s="80" t="s">
        <v>940</v>
      </c>
      <c r="T340" s="46" t="s">
        <v>0</v>
      </c>
      <c r="U340" s="81" t="s">
        <v>942</v>
      </c>
      <c r="V340" s="82" t="s">
        <v>327</v>
      </c>
      <c r="W340" s="83"/>
      <c r="X340" s="84"/>
      <c r="Y340" s="85">
        <v>311</v>
      </c>
      <c r="Z340" s="84" t="s">
        <v>333</v>
      </c>
      <c r="AA340" s="86">
        <v>9</v>
      </c>
      <c r="AB340" s="82"/>
      <c r="AC340" s="83"/>
      <c r="AD340" s="84"/>
      <c r="AE340" s="85"/>
      <c r="AF340" s="84"/>
      <c r="AG340" s="86"/>
      <c r="AH340" s="82"/>
      <c r="AI340" s="83"/>
      <c r="AJ340" s="84"/>
      <c r="AK340" s="85"/>
      <c r="AL340" s="84"/>
      <c r="AM340" s="86"/>
      <c r="AN340" s="74"/>
      <c r="AO340" s="47" t="s">
        <v>1002</v>
      </c>
      <c r="AP340" s="35"/>
      <c r="AQ340" s="35" t="s">
        <v>26</v>
      </c>
      <c r="AR340" s="36"/>
    </row>
    <row r="341" spans="1:44" x14ac:dyDescent="0.15">
      <c r="A341" s="104"/>
      <c r="B341" s="125"/>
      <c r="C341" s="126" t="s">
        <v>578</v>
      </c>
      <c r="D341" s="127"/>
      <c r="E341" s="127"/>
      <c r="F341" s="128"/>
      <c r="G341" s="129"/>
      <c r="H341" s="129"/>
      <c r="I341" s="132"/>
      <c r="J341" s="130"/>
      <c r="K341" s="131"/>
      <c r="L341" s="148"/>
      <c r="M341" s="129"/>
      <c r="N341" s="129">
        <f t="shared" si="5"/>
        <v>0</v>
      </c>
      <c r="O341" s="129"/>
      <c r="P341" s="127"/>
      <c r="Q341" s="132"/>
      <c r="R341" s="132"/>
      <c r="S341" s="127"/>
      <c r="T341" s="120"/>
      <c r="U341" s="133"/>
      <c r="V341" s="134"/>
      <c r="W341" s="135"/>
      <c r="X341" s="122"/>
      <c r="Y341" s="121"/>
      <c r="Z341" s="122"/>
      <c r="AA341" s="123"/>
      <c r="AB341" s="124"/>
      <c r="AC341" s="135"/>
      <c r="AD341" s="122"/>
      <c r="AE341" s="99"/>
      <c r="AF341" s="98"/>
      <c r="AG341" s="100"/>
      <c r="AH341" s="96"/>
      <c r="AI341" s="97"/>
      <c r="AJ341" s="98"/>
      <c r="AK341" s="99"/>
      <c r="AL341" s="98"/>
      <c r="AM341" s="100"/>
      <c r="AN341" s="96"/>
      <c r="AO341" s="94"/>
      <c r="AP341" s="101"/>
      <c r="AQ341" s="101"/>
      <c r="AR341" s="102"/>
    </row>
    <row r="342" spans="1:44" ht="101.25" x14ac:dyDescent="0.15">
      <c r="A342" s="104"/>
      <c r="B342" s="37">
        <v>292</v>
      </c>
      <c r="C342" s="38" t="s">
        <v>943</v>
      </c>
      <c r="D342" s="79" t="s">
        <v>335</v>
      </c>
      <c r="E342" s="79" t="s">
        <v>731</v>
      </c>
      <c r="F342" s="111">
        <v>313096</v>
      </c>
      <c r="G342" s="39">
        <v>313</v>
      </c>
      <c r="H342" s="40">
        <v>293</v>
      </c>
      <c r="I342" s="44" t="s">
        <v>1016</v>
      </c>
      <c r="J342" s="41" t="s">
        <v>1017</v>
      </c>
      <c r="K342" s="42" t="s">
        <v>1275</v>
      </c>
      <c r="L342" s="40">
        <v>266</v>
      </c>
      <c r="M342" s="40">
        <v>267</v>
      </c>
      <c r="N342" s="39">
        <f t="shared" si="5"/>
        <v>1</v>
      </c>
      <c r="O342" s="147" t="s">
        <v>333</v>
      </c>
      <c r="P342" s="43" t="s">
        <v>1302</v>
      </c>
      <c r="Q342" s="44" t="s">
        <v>1549</v>
      </c>
      <c r="R342" s="45" t="s">
        <v>1624</v>
      </c>
      <c r="S342" s="80" t="s">
        <v>825</v>
      </c>
      <c r="T342" s="46" t="s">
        <v>592</v>
      </c>
      <c r="U342" s="81" t="s">
        <v>948</v>
      </c>
      <c r="V342" s="82" t="s">
        <v>327</v>
      </c>
      <c r="W342" s="83"/>
      <c r="X342" s="84"/>
      <c r="Y342" s="85">
        <v>312</v>
      </c>
      <c r="Z342" s="84" t="s">
        <v>618</v>
      </c>
      <c r="AA342" s="86">
        <v>0</v>
      </c>
      <c r="AB342" s="82"/>
      <c r="AC342" s="83"/>
      <c r="AD342" s="84"/>
      <c r="AE342" s="85"/>
      <c r="AF342" s="84"/>
      <c r="AG342" s="86"/>
      <c r="AH342" s="82"/>
      <c r="AI342" s="83"/>
      <c r="AJ342" s="84"/>
      <c r="AK342" s="85"/>
      <c r="AL342" s="84"/>
      <c r="AM342" s="86"/>
      <c r="AN342" s="74"/>
      <c r="AO342" s="47" t="s">
        <v>1000</v>
      </c>
      <c r="AP342" s="35"/>
      <c r="AQ342" s="35"/>
      <c r="AR342" s="36"/>
    </row>
    <row r="343" spans="1:44" ht="135.75" customHeight="1" x14ac:dyDescent="0.15">
      <c r="A343" s="104"/>
      <c r="B343" s="37">
        <v>293</v>
      </c>
      <c r="C343" s="38" t="s">
        <v>944</v>
      </c>
      <c r="D343" s="79" t="s">
        <v>445</v>
      </c>
      <c r="E343" s="79" t="s">
        <v>731</v>
      </c>
      <c r="F343" s="111">
        <v>324471</v>
      </c>
      <c r="G343" s="39">
        <v>333</v>
      </c>
      <c r="H343" s="40">
        <v>219</v>
      </c>
      <c r="I343" s="44" t="s">
        <v>1276</v>
      </c>
      <c r="J343" s="41" t="s">
        <v>1017</v>
      </c>
      <c r="K343" s="42" t="s">
        <v>1020</v>
      </c>
      <c r="L343" s="40">
        <v>306</v>
      </c>
      <c r="M343" s="40">
        <v>327</v>
      </c>
      <c r="N343" s="39">
        <f t="shared" si="5"/>
        <v>21</v>
      </c>
      <c r="O343" s="147" t="s">
        <v>333</v>
      </c>
      <c r="P343" s="43" t="s">
        <v>1302</v>
      </c>
      <c r="Q343" s="44" t="s">
        <v>1550</v>
      </c>
      <c r="R343" s="45" t="s">
        <v>333</v>
      </c>
      <c r="S343" s="80" t="s">
        <v>825</v>
      </c>
      <c r="T343" s="46" t="s">
        <v>0</v>
      </c>
      <c r="U343" s="81" t="s">
        <v>949</v>
      </c>
      <c r="V343" s="82" t="s">
        <v>327</v>
      </c>
      <c r="W343" s="83"/>
      <c r="X343" s="84"/>
      <c r="Y343" s="85">
        <v>313</v>
      </c>
      <c r="Z343" s="84" t="s">
        <v>41</v>
      </c>
      <c r="AA343" s="86">
        <v>1</v>
      </c>
      <c r="AB343" s="82"/>
      <c r="AC343" s="83"/>
      <c r="AD343" s="84"/>
      <c r="AE343" s="85"/>
      <c r="AF343" s="84"/>
      <c r="AG343" s="86"/>
      <c r="AH343" s="82"/>
      <c r="AI343" s="83"/>
      <c r="AJ343" s="84"/>
      <c r="AK343" s="85"/>
      <c r="AL343" s="84"/>
      <c r="AM343" s="86"/>
      <c r="AN343" s="74"/>
      <c r="AO343" s="47" t="s">
        <v>998</v>
      </c>
      <c r="AP343" s="35"/>
      <c r="AQ343" s="35"/>
      <c r="AR343" s="36"/>
    </row>
    <row r="344" spans="1:44" ht="56.25" x14ac:dyDescent="0.15">
      <c r="A344" s="104"/>
      <c r="B344" s="37">
        <v>294</v>
      </c>
      <c r="C344" s="38" t="s">
        <v>945</v>
      </c>
      <c r="D344" s="79" t="s">
        <v>445</v>
      </c>
      <c r="E344" s="79" t="s">
        <v>731</v>
      </c>
      <c r="F344" s="111">
        <v>121959</v>
      </c>
      <c r="G344" s="39">
        <v>122</v>
      </c>
      <c r="H344" s="40">
        <v>119</v>
      </c>
      <c r="I344" s="44" t="s">
        <v>1016</v>
      </c>
      <c r="J344" s="41" t="s">
        <v>1017</v>
      </c>
      <c r="K344" s="42" t="s">
        <v>1259</v>
      </c>
      <c r="L344" s="40">
        <v>111</v>
      </c>
      <c r="M344" s="40">
        <v>114</v>
      </c>
      <c r="N344" s="39">
        <f t="shared" si="5"/>
        <v>3</v>
      </c>
      <c r="O344" s="147" t="s">
        <v>333</v>
      </c>
      <c r="P344" s="43" t="s">
        <v>1302</v>
      </c>
      <c r="Q344" s="44" t="s">
        <v>1551</v>
      </c>
      <c r="R344" s="45" t="s">
        <v>333</v>
      </c>
      <c r="S344" s="80" t="s">
        <v>825</v>
      </c>
      <c r="T344" s="46" t="s">
        <v>0</v>
      </c>
      <c r="U344" s="81" t="s">
        <v>950</v>
      </c>
      <c r="V344" s="82" t="s">
        <v>327</v>
      </c>
      <c r="W344" s="83"/>
      <c r="X344" s="84"/>
      <c r="Y344" s="85">
        <v>314</v>
      </c>
      <c r="Z344" s="84" t="s">
        <v>41</v>
      </c>
      <c r="AA344" s="86">
        <v>2</v>
      </c>
      <c r="AB344" s="82"/>
      <c r="AC344" s="83"/>
      <c r="AD344" s="84"/>
      <c r="AE344" s="85"/>
      <c r="AF344" s="84"/>
      <c r="AG344" s="86"/>
      <c r="AH344" s="82"/>
      <c r="AI344" s="83"/>
      <c r="AJ344" s="84"/>
      <c r="AK344" s="85"/>
      <c r="AL344" s="84"/>
      <c r="AM344" s="86"/>
      <c r="AN344" s="74"/>
      <c r="AO344" s="47" t="s">
        <v>1001</v>
      </c>
      <c r="AP344" s="35"/>
      <c r="AQ344" s="35"/>
      <c r="AR344" s="36"/>
    </row>
    <row r="345" spans="1:44" ht="56.25" x14ac:dyDescent="0.15">
      <c r="A345" s="104"/>
      <c r="B345" s="37">
        <v>295</v>
      </c>
      <c r="C345" s="38" t="s">
        <v>946</v>
      </c>
      <c r="D345" s="79" t="s">
        <v>445</v>
      </c>
      <c r="E345" s="79" t="s">
        <v>731</v>
      </c>
      <c r="F345" s="111">
        <v>61403</v>
      </c>
      <c r="G345" s="39">
        <v>61</v>
      </c>
      <c r="H345" s="40">
        <v>44</v>
      </c>
      <c r="I345" s="44" t="s">
        <v>1016</v>
      </c>
      <c r="J345" s="41" t="s">
        <v>1017</v>
      </c>
      <c r="K345" s="42" t="s">
        <v>1277</v>
      </c>
      <c r="L345" s="40">
        <v>58</v>
      </c>
      <c r="M345" s="40">
        <v>57</v>
      </c>
      <c r="N345" s="39">
        <f t="shared" si="5"/>
        <v>-1</v>
      </c>
      <c r="O345" s="147" t="s">
        <v>333</v>
      </c>
      <c r="P345" s="43" t="s">
        <v>1302</v>
      </c>
      <c r="Q345" s="44" t="s">
        <v>1552</v>
      </c>
      <c r="R345" s="45" t="s">
        <v>333</v>
      </c>
      <c r="S345" s="80" t="s">
        <v>825</v>
      </c>
      <c r="T345" s="46" t="s">
        <v>0</v>
      </c>
      <c r="U345" s="81" t="s">
        <v>951</v>
      </c>
      <c r="V345" s="82" t="s">
        <v>327</v>
      </c>
      <c r="W345" s="83"/>
      <c r="X345" s="84"/>
      <c r="Y345" s="85">
        <v>315</v>
      </c>
      <c r="Z345" s="84" t="s">
        <v>41</v>
      </c>
      <c r="AA345" s="86">
        <v>3</v>
      </c>
      <c r="AB345" s="82"/>
      <c r="AC345" s="83"/>
      <c r="AD345" s="84"/>
      <c r="AE345" s="85"/>
      <c r="AF345" s="84"/>
      <c r="AG345" s="86"/>
      <c r="AH345" s="82"/>
      <c r="AI345" s="83"/>
      <c r="AJ345" s="84"/>
      <c r="AK345" s="85"/>
      <c r="AL345" s="84"/>
      <c r="AM345" s="86"/>
      <c r="AN345" s="74"/>
      <c r="AO345" s="47" t="s">
        <v>1003</v>
      </c>
      <c r="AP345" s="35"/>
      <c r="AQ345" s="35"/>
      <c r="AR345" s="36"/>
    </row>
    <row r="346" spans="1:44" ht="130.5" customHeight="1" x14ac:dyDescent="0.15">
      <c r="A346" s="104"/>
      <c r="B346" s="37">
        <v>296</v>
      </c>
      <c r="C346" s="38" t="s">
        <v>947</v>
      </c>
      <c r="D346" s="79" t="s">
        <v>445</v>
      </c>
      <c r="E346" s="79" t="s">
        <v>731</v>
      </c>
      <c r="F346" s="111">
        <v>244723</v>
      </c>
      <c r="G346" s="39">
        <v>245</v>
      </c>
      <c r="H346" s="40">
        <v>281</v>
      </c>
      <c r="I346" s="44" t="s">
        <v>1016</v>
      </c>
      <c r="J346" s="41" t="s">
        <v>1017</v>
      </c>
      <c r="K346" s="42" t="s">
        <v>1071</v>
      </c>
      <c r="L346" s="40">
        <v>268</v>
      </c>
      <c r="M346" s="40">
        <v>248</v>
      </c>
      <c r="N346" s="39">
        <f t="shared" si="5"/>
        <v>-20</v>
      </c>
      <c r="O346" s="147" t="s">
        <v>333</v>
      </c>
      <c r="P346" s="43" t="s">
        <v>1302</v>
      </c>
      <c r="Q346" s="44" t="s">
        <v>1553</v>
      </c>
      <c r="R346" s="45" t="s">
        <v>333</v>
      </c>
      <c r="S346" s="80" t="s">
        <v>825</v>
      </c>
      <c r="T346" s="46" t="s">
        <v>0</v>
      </c>
      <c r="U346" s="81" t="s">
        <v>952</v>
      </c>
      <c r="V346" s="82" t="s">
        <v>327</v>
      </c>
      <c r="W346" s="83"/>
      <c r="X346" s="84"/>
      <c r="Y346" s="85">
        <v>316</v>
      </c>
      <c r="Z346" s="84" t="s">
        <v>41</v>
      </c>
      <c r="AA346" s="86">
        <v>4</v>
      </c>
      <c r="AB346" s="82"/>
      <c r="AC346" s="83"/>
      <c r="AD346" s="84"/>
      <c r="AE346" s="85"/>
      <c r="AF346" s="84"/>
      <c r="AG346" s="86"/>
      <c r="AH346" s="82"/>
      <c r="AI346" s="83"/>
      <c r="AJ346" s="84"/>
      <c r="AK346" s="85"/>
      <c r="AL346" s="84"/>
      <c r="AM346" s="86"/>
      <c r="AN346" s="74"/>
      <c r="AO346" s="47" t="s">
        <v>1002</v>
      </c>
      <c r="AP346" s="35"/>
      <c r="AQ346" s="35"/>
      <c r="AR346" s="36"/>
    </row>
    <row r="347" spans="1:44" x14ac:dyDescent="0.15">
      <c r="A347" s="104"/>
      <c r="B347" s="125"/>
      <c r="C347" s="126" t="s">
        <v>953</v>
      </c>
      <c r="D347" s="127"/>
      <c r="E347" s="127"/>
      <c r="F347" s="128"/>
      <c r="G347" s="129"/>
      <c r="H347" s="129"/>
      <c r="I347" s="132"/>
      <c r="J347" s="130"/>
      <c r="K347" s="131"/>
      <c r="L347" s="148"/>
      <c r="M347" s="129"/>
      <c r="N347" s="129">
        <f t="shared" si="5"/>
        <v>0</v>
      </c>
      <c r="O347" s="129"/>
      <c r="P347" s="127"/>
      <c r="Q347" s="132"/>
      <c r="R347" s="132"/>
      <c r="S347" s="127"/>
      <c r="T347" s="120"/>
      <c r="U347" s="133"/>
      <c r="V347" s="134"/>
      <c r="W347" s="135"/>
      <c r="X347" s="122"/>
      <c r="Y347" s="121"/>
      <c r="Z347" s="122"/>
      <c r="AA347" s="123"/>
      <c r="AB347" s="124"/>
      <c r="AC347" s="135"/>
      <c r="AD347" s="122"/>
      <c r="AE347" s="121"/>
      <c r="AF347" s="122"/>
      <c r="AG347" s="137"/>
      <c r="AH347" s="124"/>
      <c r="AI347" s="135"/>
      <c r="AJ347" s="122"/>
      <c r="AK347" s="121"/>
      <c r="AL347" s="98"/>
      <c r="AM347" s="100"/>
      <c r="AN347" s="96"/>
      <c r="AO347" s="94"/>
      <c r="AP347" s="101"/>
      <c r="AQ347" s="101"/>
      <c r="AR347" s="102"/>
    </row>
    <row r="348" spans="1:44" ht="87.75" customHeight="1" x14ac:dyDescent="0.15">
      <c r="A348" s="104"/>
      <c r="B348" s="37">
        <v>297</v>
      </c>
      <c r="C348" s="38" t="s">
        <v>954</v>
      </c>
      <c r="D348" s="79" t="s">
        <v>513</v>
      </c>
      <c r="E348" s="79" t="s">
        <v>731</v>
      </c>
      <c r="F348" s="111">
        <v>36824063</v>
      </c>
      <c r="G348" s="39">
        <v>37196</v>
      </c>
      <c r="H348" s="40">
        <v>37168</v>
      </c>
      <c r="I348" s="44" t="s">
        <v>1016</v>
      </c>
      <c r="J348" s="41" t="s">
        <v>1026</v>
      </c>
      <c r="K348" s="42" t="s">
        <v>1278</v>
      </c>
      <c r="L348" s="40">
        <v>36173</v>
      </c>
      <c r="M348" s="40">
        <v>22808</v>
      </c>
      <c r="N348" s="39">
        <f t="shared" si="5"/>
        <v>-13365</v>
      </c>
      <c r="O348" s="147" t="s">
        <v>333</v>
      </c>
      <c r="P348" s="43" t="s">
        <v>1026</v>
      </c>
      <c r="Q348" s="44" t="s">
        <v>1554</v>
      </c>
      <c r="R348" s="45"/>
      <c r="S348" s="80" t="s">
        <v>646</v>
      </c>
      <c r="T348" s="46" t="s">
        <v>592</v>
      </c>
      <c r="U348" s="81" t="s">
        <v>648</v>
      </c>
      <c r="V348" s="82" t="s">
        <v>327</v>
      </c>
      <c r="W348" s="83"/>
      <c r="X348" s="84"/>
      <c r="Y348" s="85">
        <v>198</v>
      </c>
      <c r="Z348" s="84" t="s">
        <v>618</v>
      </c>
      <c r="AA348" s="86">
        <v>0</v>
      </c>
      <c r="AB348" s="82"/>
      <c r="AC348" s="83"/>
      <c r="AD348" s="84"/>
      <c r="AE348" s="85"/>
      <c r="AF348" s="84"/>
      <c r="AG348" s="86"/>
      <c r="AH348" s="82"/>
      <c r="AI348" s="83"/>
      <c r="AJ348" s="84"/>
      <c r="AK348" s="85"/>
      <c r="AL348" s="84"/>
      <c r="AM348" s="86"/>
      <c r="AN348" s="74"/>
      <c r="AO348" s="47" t="s">
        <v>1001</v>
      </c>
      <c r="AP348" s="35"/>
      <c r="AQ348" s="35"/>
      <c r="AR348" s="36"/>
    </row>
    <row r="349" spans="1:44" x14ac:dyDescent="0.15">
      <c r="A349" s="104"/>
      <c r="B349" s="125"/>
      <c r="C349" s="126" t="s">
        <v>578</v>
      </c>
      <c r="D349" s="127"/>
      <c r="E349" s="127"/>
      <c r="F349" s="128"/>
      <c r="G349" s="129"/>
      <c r="H349" s="129"/>
      <c r="I349" s="132"/>
      <c r="J349" s="130"/>
      <c r="K349" s="131"/>
      <c r="L349" s="148"/>
      <c r="M349" s="129"/>
      <c r="N349" s="129">
        <f t="shared" si="5"/>
        <v>0</v>
      </c>
      <c r="O349" s="129"/>
      <c r="P349" s="127"/>
      <c r="Q349" s="132"/>
      <c r="R349" s="132"/>
      <c r="S349" s="127"/>
      <c r="T349" s="120"/>
      <c r="U349" s="133"/>
      <c r="V349" s="134"/>
      <c r="W349" s="135"/>
      <c r="X349" s="122"/>
      <c r="Y349" s="121"/>
      <c r="Z349" s="98"/>
      <c r="AA349" s="100"/>
      <c r="AB349" s="96"/>
      <c r="AC349" s="97"/>
      <c r="AD349" s="98"/>
      <c r="AE349" s="99"/>
      <c r="AF349" s="98"/>
      <c r="AG349" s="100"/>
      <c r="AH349" s="96"/>
      <c r="AI349" s="97"/>
      <c r="AJ349" s="98"/>
      <c r="AK349" s="99"/>
      <c r="AL349" s="98"/>
      <c r="AM349" s="100"/>
      <c r="AN349" s="96"/>
      <c r="AO349" s="94"/>
      <c r="AP349" s="101"/>
      <c r="AQ349" s="101"/>
      <c r="AR349" s="102"/>
    </row>
    <row r="350" spans="1:44" ht="82.5" customHeight="1" x14ac:dyDescent="0.15">
      <c r="A350" s="104"/>
      <c r="B350" s="37">
        <v>298</v>
      </c>
      <c r="C350" s="38" t="s">
        <v>651</v>
      </c>
      <c r="D350" s="79" t="s">
        <v>445</v>
      </c>
      <c r="E350" s="79" t="s">
        <v>731</v>
      </c>
      <c r="F350" s="111">
        <v>252514</v>
      </c>
      <c r="G350" s="39">
        <v>252</v>
      </c>
      <c r="H350" s="40">
        <v>174</v>
      </c>
      <c r="I350" s="44" t="s">
        <v>1016</v>
      </c>
      <c r="J350" s="41" t="s">
        <v>1026</v>
      </c>
      <c r="K350" s="42" t="s">
        <v>1071</v>
      </c>
      <c r="L350" s="40">
        <v>277</v>
      </c>
      <c r="M350" s="40">
        <v>300</v>
      </c>
      <c r="N350" s="39">
        <f t="shared" si="5"/>
        <v>23</v>
      </c>
      <c r="O350" s="147" t="s">
        <v>333</v>
      </c>
      <c r="P350" s="43" t="s">
        <v>1026</v>
      </c>
      <c r="Q350" s="44" t="s">
        <v>1555</v>
      </c>
      <c r="R350" s="45" t="s">
        <v>1655</v>
      </c>
      <c r="S350" s="80" t="s">
        <v>619</v>
      </c>
      <c r="T350" s="46" t="s">
        <v>592</v>
      </c>
      <c r="U350" s="81" t="s">
        <v>652</v>
      </c>
      <c r="V350" s="82" t="s">
        <v>327</v>
      </c>
      <c r="W350" s="83"/>
      <c r="X350" s="84"/>
      <c r="Y350" s="85">
        <v>212</v>
      </c>
      <c r="Z350" s="84" t="s">
        <v>333</v>
      </c>
      <c r="AA350" s="86">
        <v>0</v>
      </c>
      <c r="AB350" s="82"/>
      <c r="AC350" s="83"/>
      <c r="AD350" s="84"/>
      <c r="AE350" s="85"/>
      <c r="AF350" s="84"/>
      <c r="AG350" s="86"/>
      <c r="AH350" s="82"/>
      <c r="AI350" s="83"/>
      <c r="AJ350" s="84"/>
      <c r="AK350" s="85"/>
      <c r="AL350" s="84"/>
      <c r="AM350" s="86"/>
      <c r="AN350" s="74"/>
      <c r="AO350" s="47" t="s">
        <v>1001</v>
      </c>
      <c r="AP350" s="35"/>
      <c r="AQ350" s="35"/>
      <c r="AR350" s="36"/>
    </row>
    <row r="351" spans="1:44" x14ac:dyDescent="0.15">
      <c r="A351" s="104"/>
      <c r="B351" s="125"/>
      <c r="C351" s="126" t="s">
        <v>979</v>
      </c>
      <c r="D351" s="127"/>
      <c r="E351" s="127"/>
      <c r="F351" s="128"/>
      <c r="G351" s="129"/>
      <c r="H351" s="129"/>
      <c r="I351" s="132"/>
      <c r="J351" s="130"/>
      <c r="K351" s="131"/>
      <c r="L351" s="148"/>
      <c r="M351" s="129"/>
      <c r="N351" s="129">
        <f t="shared" si="5"/>
        <v>0</v>
      </c>
      <c r="O351" s="129"/>
      <c r="P351" s="127"/>
      <c r="Q351" s="132"/>
      <c r="R351" s="132"/>
      <c r="S351" s="127"/>
      <c r="T351" s="120"/>
      <c r="U351" s="133"/>
      <c r="V351" s="134"/>
      <c r="W351" s="135"/>
      <c r="X351" s="122"/>
      <c r="Y351" s="121"/>
      <c r="Z351" s="122"/>
      <c r="AA351" s="123"/>
      <c r="AB351" s="124"/>
      <c r="AC351" s="135"/>
      <c r="AD351" s="98"/>
      <c r="AE351" s="99"/>
      <c r="AF351" s="98"/>
      <c r="AG351" s="100"/>
      <c r="AH351" s="96"/>
      <c r="AI351" s="97"/>
      <c r="AJ351" s="98"/>
      <c r="AK351" s="99"/>
      <c r="AL351" s="98"/>
      <c r="AM351" s="100"/>
      <c r="AN351" s="96"/>
      <c r="AO351" s="94"/>
      <c r="AP351" s="101"/>
      <c r="AQ351" s="101"/>
      <c r="AR351" s="102"/>
    </row>
    <row r="352" spans="1:44" ht="63.75" customHeight="1" x14ac:dyDescent="0.15">
      <c r="A352" s="104"/>
      <c r="B352" s="37">
        <v>299</v>
      </c>
      <c r="C352" s="38" t="s">
        <v>955</v>
      </c>
      <c r="D352" s="79" t="s">
        <v>362</v>
      </c>
      <c r="E352" s="79" t="s">
        <v>731</v>
      </c>
      <c r="F352" s="111">
        <v>1008562</v>
      </c>
      <c r="G352" s="39">
        <v>1009</v>
      </c>
      <c r="H352" s="40">
        <v>670</v>
      </c>
      <c r="I352" s="44" t="s">
        <v>1016</v>
      </c>
      <c r="J352" s="41" t="s">
        <v>1026</v>
      </c>
      <c r="K352" s="42" t="s">
        <v>1279</v>
      </c>
      <c r="L352" s="40">
        <v>1017</v>
      </c>
      <c r="M352" s="40">
        <v>1088</v>
      </c>
      <c r="N352" s="39">
        <f t="shared" si="5"/>
        <v>71</v>
      </c>
      <c r="O352" s="147" t="s">
        <v>333</v>
      </c>
      <c r="P352" s="43" t="s">
        <v>1026</v>
      </c>
      <c r="Q352" s="44" t="s">
        <v>1556</v>
      </c>
      <c r="R352" s="45" t="s">
        <v>333</v>
      </c>
      <c r="S352" s="80" t="s">
        <v>940</v>
      </c>
      <c r="T352" s="46" t="s">
        <v>331</v>
      </c>
      <c r="U352" s="81" t="s">
        <v>964</v>
      </c>
      <c r="V352" s="82" t="s">
        <v>327</v>
      </c>
      <c r="W352" s="83"/>
      <c r="X352" s="84"/>
      <c r="Y352" s="85">
        <v>319</v>
      </c>
      <c r="Z352" s="84" t="s">
        <v>618</v>
      </c>
      <c r="AA352" s="86">
        <v>0</v>
      </c>
      <c r="AB352" s="82"/>
      <c r="AC352" s="83"/>
      <c r="AD352" s="84"/>
      <c r="AE352" s="85"/>
      <c r="AF352" s="84"/>
      <c r="AG352" s="86"/>
      <c r="AH352" s="82"/>
      <c r="AI352" s="83"/>
      <c r="AJ352" s="84"/>
      <c r="AK352" s="85"/>
      <c r="AL352" s="84"/>
      <c r="AM352" s="86"/>
      <c r="AN352" s="74"/>
      <c r="AO352" s="47" t="s">
        <v>1001</v>
      </c>
      <c r="AP352" s="35"/>
      <c r="AQ352" s="35"/>
      <c r="AR352" s="36"/>
    </row>
    <row r="353" spans="1:44" ht="121.5" customHeight="1" x14ac:dyDescent="0.15">
      <c r="A353" s="104"/>
      <c r="B353" s="37">
        <v>300</v>
      </c>
      <c r="C353" s="38" t="s">
        <v>956</v>
      </c>
      <c r="D353" s="79" t="s">
        <v>511</v>
      </c>
      <c r="E353" s="79" t="s">
        <v>731</v>
      </c>
      <c r="F353" s="111">
        <v>153713474</v>
      </c>
      <c r="G353" s="39">
        <v>153714</v>
      </c>
      <c r="H353" s="40">
        <v>152068</v>
      </c>
      <c r="I353" s="44" t="s">
        <v>1280</v>
      </c>
      <c r="J353" s="41" t="s">
        <v>1017</v>
      </c>
      <c r="K353" s="42" t="s">
        <v>1020</v>
      </c>
      <c r="L353" s="40">
        <v>154300</v>
      </c>
      <c r="M353" s="40">
        <v>154957</v>
      </c>
      <c r="N353" s="39">
        <f t="shared" si="5"/>
        <v>657</v>
      </c>
      <c r="O353" s="147" t="s">
        <v>333</v>
      </c>
      <c r="P353" s="43" t="s">
        <v>1310</v>
      </c>
      <c r="Q353" s="44" t="s">
        <v>1557</v>
      </c>
      <c r="R353" s="45"/>
      <c r="S353" s="80" t="s">
        <v>940</v>
      </c>
      <c r="T353" s="46" t="s">
        <v>331</v>
      </c>
      <c r="U353" s="81" t="s">
        <v>964</v>
      </c>
      <c r="V353" s="82" t="s">
        <v>327</v>
      </c>
      <c r="W353" s="83"/>
      <c r="X353" s="84"/>
      <c r="Y353" s="85">
        <v>320</v>
      </c>
      <c r="Z353" s="84" t="s">
        <v>333</v>
      </c>
      <c r="AA353" s="86">
        <v>0</v>
      </c>
      <c r="AB353" s="82"/>
      <c r="AC353" s="83"/>
      <c r="AD353" s="84"/>
      <c r="AE353" s="85"/>
      <c r="AF353" s="84"/>
      <c r="AG353" s="86"/>
      <c r="AH353" s="82"/>
      <c r="AI353" s="83"/>
      <c r="AJ353" s="84"/>
      <c r="AK353" s="85"/>
      <c r="AL353" s="84"/>
      <c r="AM353" s="86"/>
      <c r="AN353" s="74"/>
      <c r="AO353" s="47" t="s">
        <v>998</v>
      </c>
      <c r="AP353" s="35"/>
      <c r="AQ353" s="35"/>
      <c r="AR353" s="36"/>
    </row>
    <row r="354" spans="1:44" ht="87" customHeight="1" x14ac:dyDescent="0.15">
      <c r="A354" s="104"/>
      <c r="B354" s="37">
        <v>301</v>
      </c>
      <c r="C354" s="38" t="s">
        <v>957</v>
      </c>
      <c r="D354" s="79" t="s">
        <v>512</v>
      </c>
      <c r="E354" s="79" t="s">
        <v>731</v>
      </c>
      <c r="F354" s="111">
        <v>20730466</v>
      </c>
      <c r="G354" s="39">
        <v>18915</v>
      </c>
      <c r="H354" s="40">
        <v>18448</v>
      </c>
      <c r="I354" s="44" t="s">
        <v>1016</v>
      </c>
      <c r="J354" s="41" t="s">
        <v>1017</v>
      </c>
      <c r="K354" s="42" t="s">
        <v>1281</v>
      </c>
      <c r="L354" s="40">
        <v>21753</v>
      </c>
      <c r="M354" s="40">
        <v>22863</v>
      </c>
      <c r="N354" s="39">
        <f t="shared" si="5"/>
        <v>1110</v>
      </c>
      <c r="O354" s="147" t="s">
        <v>333</v>
      </c>
      <c r="P354" s="43" t="s">
        <v>1302</v>
      </c>
      <c r="Q354" s="44" t="s">
        <v>1558</v>
      </c>
      <c r="R354" s="45" t="s">
        <v>333</v>
      </c>
      <c r="S354" s="80" t="s">
        <v>940</v>
      </c>
      <c r="T354" s="46" t="s">
        <v>331</v>
      </c>
      <c r="U354" s="81" t="s">
        <v>964</v>
      </c>
      <c r="V354" s="82" t="s">
        <v>327</v>
      </c>
      <c r="W354" s="83"/>
      <c r="X354" s="84"/>
      <c r="Y354" s="85">
        <v>321</v>
      </c>
      <c r="Z354" s="84" t="s">
        <v>41</v>
      </c>
      <c r="AA354" s="86">
        <v>0</v>
      </c>
      <c r="AB354" s="82"/>
      <c r="AC354" s="83"/>
      <c r="AD354" s="84"/>
      <c r="AE354" s="85"/>
      <c r="AF354" s="84"/>
      <c r="AG354" s="86"/>
      <c r="AH354" s="82"/>
      <c r="AI354" s="83"/>
      <c r="AJ354" s="84"/>
      <c r="AK354" s="85"/>
      <c r="AL354" s="84"/>
      <c r="AM354" s="86"/>
      <c r="AN354" s="74"/>
      <c r="AO354" s="47" t="s">
        <v>1002</v>
      </c>
      <c r="AP354" s="35"/>
      <c r="AQ354" s="35"/>
      <c r="AR354" s="36"/>
    </row>
    <row r="355" spans="1:44" ht="59.25" customHeight="1" x14ac:dyDescent="0.15">
      <c r="A355" s="104"/>
      <c r="B355" s="37">
        <v>302</v>
      </c>
      <c r="C355" s="38" t="s">
        <v>958</v>
      </c>
      <c r="D355" s="79" t="s">
        <v>335</v>
      </c>
      <c r="E355" s="79" t="s">
        <v>731</v>
      </c>
      <c r="F355" s="111">
        <v>22260242</v>
      </c>
      <c r="G355" s="39">
        <v>22260</v>
      </c>
      <c r="H355" s="40">
        <v>22257</v>
      </c>
      <c r="I355" s="44" t="s">
        <v>1016</v>
      </c>
      <c r="J355" s="41" t="s">
        <v>1026</v>
      </c>
      <c r="K355" s="42" t="s">
        <v>1282</v>
      </c>
      <c r="L355" s="40">
        <v>23433</v>
      </c>
      <c r="M355" s="40">
        <v>23058</v>
      </c>
      <c r="N355" s="39">
        <f t="shared" si="5"/>
        <v>-375</v>
      </c>
      <c r="O355" s="147" t="s">
        <v>333</v>
      </c>
      <c r="P355" s="43" t="s">
        <v>1026</v>
      </c>
      <c r="Q355" s="44" t="s">
        <v>1559</v>
      </c>
      <c r="R355" s="45" t="s">
        <v>333</v>
      </c>
      <c r="S355" s="80" t="s">
        <v>940</v>
      </c>
      <c r="T355" s="46" t="s">
        <v>331</v>
      </c>
      <c r="U355" s="81" t="s">
        <v>964</v>
      </c>
      <c r="V355" s="82" t="s">
        <v>327</v>
      </c>
      <c r="W355" s="83"/>
      <c r="X355" s="84"/>
      <c r="Y355" s="85">
        <v>322</v>
      </c>
      <c r="Z355" s="84" t="s">
        <v>333</v>
      </c>
      <c r="AA355" s="86">
        <v>0</v>
      </c>
      <c r="AB355" s="82"/>
      <c r="AC355" s="83"/>
      <c r="AD355" s="84"/>
      <c r="AE355" s="85"/>
      <c r="AF355" s="84"/>
      <c r="AG355" s="86"/>
      <c r="AH355" s="82"/>
      <c r="AI355" s="83"/>
      <c r="AJ355" s="84"/>
      <c r="AK355" s="85"/>
      <c r="AL355" s="84"/>
      <c r="AM355" s="86"/>
      <c r="AN355" s="74"/>
      <c r="AO355" s="47" t="s">
        <v>1003</v>
      </c>
      <c r="AP355" s="35"/>
      <c r="AQ355" s="35"/>
      <c r="AR355" s="36"/>
    </row>
    <row r="356" spans="1:44" ht="93.75" customHeight="1" x14ac:dyDescent="0.15">
      <c r="A356" s="104"/>
      <c r="B356" s="37">
        <v>303</v>
      </c>
      <c r="C356" s="38" t="s">
        <v>959</v>
      </c>
      <c r="D356" s="79" t="s">
        <v>470</v>
      </c>
      <c r="E356" s="79" t="s">
        <v>731</v>
      </c>
      <c r="F356" s="111">
        <v>1415388</v>
      </c>
      <c r="G356" s="39">
        <v>854</v>
      </c>
      <c r="H356" s="40">
        <v>215</v>
      </c>
      <c r="I356" s="44" t="s">
        <v>1016</v>
      </c>
      <c r="J356" s="41" t="s">
        <v>1026</v>
      </c>
      <c r="K356" s="42" t="s">
        <v>1283</v>
      </c>
      <c r="L356" s="40">
        <v>1555</v>
      </c>
      <c r="M356" s="40">
        <v>5321</v>
      </c>
      <c r="N356" s="39">
        <f t="shared" si="5"/>
        <v>3766</v>
      </c>
      <c r="O356" s="147" t="s">
        <v>333</v>
      </c>
      <c r="P356" s="43" t="s">
        <v>1026</v>
      </c>
      <c r="Q356" s="44" t="s">
        <v>1560</v>
      </c>
      <c r="R356" s="45" t="s">
        <v>333</v>
      </c>
      <c r="S356" s="80" t="s">
        <v>940</v>
      </c>
      <c r="T356" s="46" t="s">
        <v>331</v>
      </c>
      <c r="U356" s="81" t="s">
        <v>964</v>
      </c>
      <c r="V356" s="82" t="s">
        <v>327</v>
      </c>
      <c r="W356" s="83"/>
      <c r="X356" s="84"/>
      <c r="Y356" s="85">
        <v>323</v>
      </c>
      <c r="Z356" s="84" t="s">
        <v>41</v>
      </c>
      <c r="AA356" s="86">
        <v>0</v>
      </c>
      <c r="AB356" s="82"/>
      <c r="AC356" s="83"/>
      <c r="AD356" s="84"/>
      <c r="AE356" s="85"/>
      <c r="AF356" s="84"/>
      <c r="AG356" s="86"/>
      <c r="AH356" s="82"/>
      <c r="AI356" s="83"/>
      <c r="AJ356" s="84"/>
      <c r="AK356" s="85"/>
      <c r="AL356" s="84"/>
      <c r="AM356" s="86"/>
      <c r="AN356" s="74"/>
      <c r="AO356" s="47" t="s">
        <v>1001</v>
      </c>
      <c r="AP356" s="35"/>
      <c r="AQ356" s="35"/>
      <c r="AR356" s="36"/>
    </row>
    <row r="357" spans="1:44" ht="102.75" customHeight="1" x14ac:dyDescent="0.15">
      <c r="A357" s="104"/>
      <c r="B357" s="37">
        <v>304</v>
      </c>
      <c r="C357" s="38" t="s">
        <v>960</v>
      </c>
      <c r="D357" s="79" t="s">
        <v>407</v>
      </c>
      <c r="E357" s="79" t="s">
        <v>731</v>
      </c>
      <c r="F357" s="111">
        <v>133421737</v>
      </c>
      <c r="G357" s="39">
        <v>146906</v>
      </c>
      <c r="H357" s="40">
        <v>125400</v>
      </c>
      <c r="I357" s="44" t="s">
        <v>1016</v>
      </c>
      <c r="J357" s="41" t="s">
        <v>1017</v>
      </c>
      <c r="K357" s="42" t="s">
        <v>1284</v>
      </c>
      <c r="L357" s="40">
        <v>159091</v>
      </c>
      <c r="M357" s="40">
        <v>0</v>
      </c>
      <c r="N357" s="39">
        <f t="shared" si="5"/>
        <v>-159091</v>
      </c>
      <c r="O357" s="147" t="s">
        <v>333</v>
      </c>
      <c r="P357" s="43" t="s">
        <v>1310</v>
      </c>
      <c r="Q357" s="44" t="s">
        <v>1561</v>
      </c>
      <c r="R357" s="45" t="s">
        <v>333</v>
      </c>
      <c r="S357" s="80" t="s">
        <v>940</v>
      </c>
      <c r="T357" s="46" t="s">
        <v>331</v>
      </c>
      <c r="U357" s="81" t="s">
        <v>965</v>
      </c>
      <c r="V357" s="82" t="s">
        <v>327</v>
      </c>
      <c r="W357" s="83"/>
      <c r="X357" s="84"/>
      <c r="Y357" s="85">
        <v>324</v>
      </c>
      <c r="Z357" s="84" t="s">
        <v>333</v>
      </c>
      <c r="AA357" s="86">
        <v>0</v>
      </c>
      <c r="AB357" s="82"/>
      <c r="AC357" s="83"/>
      <c r="AD357" s="84"/>
      <c r="AE357" s="85"/>
      <c r="AF357" s="84"/>
      <c r="AG357" s="86"/>
      <c r="AH357" s="82"/>
      <c r="AI357" s="83"/>
      <c r="AJ357" s="84"/>
      <c r="AK357" s="85"/>
      <c r="AL357" s="84"/>
      <c r="AM357" s="86"/>
      <c r="AN357" s="74"/>
      <c r="AO357" s="47" t="s">
        <v>1000</v>
      </c>
      <c r="AP357" s="35"/>
      <c r="AQ357" s="35"/>
      <c r="AR357" s="36"/>
    </row>
    <row r="358" spans="1:44" ht="112.5" customHeight="1" x14ac:dyDescent="0.15">
      <c r="A358" s="104"/>
      <c r="B358" s="37">
        <v>305</v>
      </c>
      <c r="C358" s="38" t="s">
        <v>961</v>
      </c>
      <c r="D358" s="79" t="s">
        <v>362</v>
      </c>
      <c r="E358" s="79" t="s">
        <v>731</v>
      </c>
      <c r="F358" s="111">
        <v>1930330</v>
      </c>
      <c r="G358" s="39">
        <v>5480.83</v>
      </c>
      <c r="H358" s="40">
        <v>6181</v>
      </c>
      <c r="I358" s="44" t="s">
        <v>1285</v>
      </c>
      <c r="J358" s="41" t="s">
        <v>1026</v>
      </c>
      <c r="K358" s="42" t="s">
        <v>1020</v>
      </c>
      <c r="L358" s="40">
        <v>1722</v>
      </c>
      <c r="M358" s="40">
        <v>0</v>
      </c>
      <c r="N358" s="39">
        <f t="shared" si="5"/>
        <v>-1722</v>
      </c>
      <c r="O358" s="147" t="s">
        <v>333</v>
      </c>
      <c r="P358" s="43" t="s">
        <v>1026</v>
      </c>
      <c r="Q358" s="44" t="s">
        <v>1562</v>
      </c>
      <c r="R358" s="45" t="s">
        <v>333</v>
      </c>
      <c r="S358" s="80" t="s">
        <v>940</v>
      </c>
      <c r="T358" s="46" t="s">
        <v>331</v>
      </c>
      <c r="U358" s="81" t="s">
        <v>966</v>
      </c>
      <c r="V358" s="82" t="s">
        <v>327</v>
      </c>
      <c r="W358" s="83"/>
      <c r="X358" s="84"/>
      <c r="Y358" s="85">
        <v>325</v>
      </c>
      <c r="Z358" s="84" t="s">
        <v>41</v>
      </c>
      <c r="AA358" s="86">
        <v>0</v>
      </c>
      <c r="AB358" s="82"/>
      <c r="AC358" s="83"/>
      <c r="AD358" s="84"/>
      <c r="AE358" s="85"/>
      <c r="AF358" s="84"/>
      <c r="AG358" s="86"/>
      <c r="AH358" s="82"/>
      <c r="AI358" s="83"/>
      <c r="AJ358" s="84"/>
      <c r="AK358" s="85"/>
      <c r="AL358" s="84"/>
      <c r="AM358" s="86"/>
      <c r="AN358" s="74"/>
      <c r="AO358" s="47" t="s">
        <v>998</v>
      </c>
      <c r="AP358" s="35"/>
      <c r="AQ358" s="35"/>
      <c r="AR358" s="36"/>
    </row>
    <row r="359" spans="1:44" ht="81.75" customHeight="1" x14ac:dyDescent="0.15">
      <c r="A359" s="104"/>
      <c r="B359" s="37">
        <v>306</v>
      </c>
      <c r="C359" s="38" t="s">
        <v>962</v>
      </c>
      <c r="D359" s="79" t="s">
        <v>398</v>
      </c>
      <c r="E359" s="79" t="s">
        <v>731</v>
      </c>
      <c r="F359" s="111">
        <v>3339048</v>
      </c>
      <c r="G359" s="39">
        <v>3339</v>
      </c>
      <c r="H359" s="40">
        <v>3339</v>
      </c>
      <c r="I359" s="44" t="s">
        <v>1016</v>
      </c>
      <c r="J359" s="41" t="s">
        <v>1026</v>
      </c>
      <c r="K359" s="42" t="s">
        <v>1286</v>
      </c>
      <c r="L359" s="40">
        <v>3263</v>
      </c>
      <c r="M359" s="40">
        <v>3362</v>
      </c>
      <c r="N359" s="39">
        <f t="shared" si="5"/>
        <v>99</v>
      </c>
      <c r="O359" s="147" t="s">
        <v>333</v>
      </c>
      <c r="P359" s="43" t="s">
        <v>1026</v>
      </c>
      <c r="Q359" s="44" t="s">
        <v>1563</v>
      </c>
      <c r="R359" s="45" t="s">
        <v>333</v>
      </c>
      <c r="S359" s="80" t="s">
        <v>940</v>
      </c>
      <c r="T359" s="46" t="s">
        <v>331</v>
      </c>
      <c r="U359" s="81" t="s">
        <v>967</v>
      </c>
      <c r="V359" s="82" t="s">
        <v>327</v>
      </c>
      <c r="W359" s="83"/>
      <c r="X359" s="84"/>
      <c r="Y359" s="85">
        <v>326</v>
      </c>
      <c r="Z359" s="84" t="s">
        <v>333</v>
      </c>
      <c r="AA359" s="86">
        <v>0</v>
      </c>
      <c r="AB359" s="82"/>
      <c r="AC359" s="83"/>
      <c r="AD359" s="84"/>
      <c r="AE359" s="85"/>
      <c r="AF359" s="84"/>
      <c r="AG359" s="86"/>
      <c r="AH359" s="82"/>
      <c r="AI359" s="83"/>
      <c r="AJ359" s="84"/>
      <c r="AK359" s="85"/>
      <c r="AL359" s="84"/>
      <c r="AM359" s="86"/>
      <c r="AN359" s="74"/>
      <c r="AO359" s="47" t="s">
        <v>1003</v>
      </c>
      <c r="AP359" s="35"/>
      <c r="AQ359" s="35"/>
      <c r="AR359" s="36"/>
    </row>
    <row r="360" spans="1:44" ht="45" x14ac:dyDescent="0.15">
      <c r="A360" s="104"/>
      <c r="B360" s="37">
        <v>307</v>
      </c>
      <c r="C360" s="38" t="s">
        <v>963</v>
      </c>
      <c r="D360" s="79" t="s">
        <v>384</v>
      </c>
      <c r="E360" s="79" t="s">
        <v>731</v>
      </c>
      <c r="F360" s="111">
        <v>34294</v>
      </c>
      <c r="G360" s="39">
        <v>34</v>
      </c>
      <c r="H360" s="40">
        <v>34</v>
      </c>
      <c r="I360" s="44" t="s">
        <v>1016</v>
      </c>
      <c r="J360" s="41" t="s">
        <v>1026</v>
      </c>
      <c r="K360" s="42" t="s">
        <v>1287</v>
      </c>
      <c r="L360" s="40">
        <v>201</v>
      </c>
      <c r="M360" s="40">
        <v>852</v>
      </c>
      <c r="N360" s="39">
        <f t="shared" si="5"/>
        <v>651</v>
      </c>
      <c r="O360" s="147" t="s">
        <v>333</v>
      </c>
      <c r="P360" s="43" t="s">
        <v>1026</v>
      </c>
      <c r="Q360" s="44" t="s">
        <v>1564</v>
      </c>
      <c r="R360" s="45" t="s">
        <v>333</v>
      </c>
      <c r="S360" s="80" t="s">
        <v>825</v>
      </c>
      <c r="T360" s="46" t="s">
        <v>331</v>
      </c>
      <c r="U360" s="81" t="s">
        <v>968</v>
      </c>
      <c r="V360" s="82" t="s">
        <v>327</v>
      </c>
      <c r="W360" s="83"/>
      <c r="X360" s="84"/>
      <c r="Y360" s="85">
        <v>327</v>
      </c>
      <c r="Z360" s="84" t="s">
        <v>41</v>
      </c>
      <c r="AA360" s="86">
        <v>0</v>
      </c>
      <c r="AB360" s="82"/>
      <c r="AC360" s="83"/>
      <c r="AD360" s="84"/>
      <c r="AE360" s="85"/>
      <c r="AF360" s="84"/>
      <c r="AG360" s="86"/>
      <c r="AH360" s="82"/>
      <c r="AI360" s="83"/>
      <c r="AJ360" s="84"/>
      <c r="AK360" s="85"/>
      <c r="AL360" s="84"/>
      <c r="AM360" s="86"/>
      <c r="AN360" s="74"/>
      <c r="AO360" s="47" t="s">
        <v>1000</v>
      </c>
      <c r="AP360" s="35"/>
      <c r="AQ360" s="35"/>
      <c r="AR360" s="36"/>
    </row>
    <row r="361" spans="1:44" x14ac:dyDescent="0.15">
      <c r="A361" s="104"/>
      <c r="B361" s="125"/>
      <c r="C361" s="126" t="s">
        <v>978</v>
      </c>
      <c r="D361" s="127"/>
      <c r="E361" s="127"/>
      <c r="F361" s="128"/>
      <c r="G361" s="129"/>
      <c r="H361" s="129"/>
      <c r="I361" s="132"/>
      <c r="J361" s="130"/>
      <c r="K361" s="131"/>
      <c r="L361" s="148"/>
      <c r="M361" s="129"/>
      <c r="N361" s="129">
        <f t="shared" si="5"/>
        <v>0</v>
      </c>
      <c r="O361" s="129"/>
      <c r="P361" s="127"/>
      <c r="Q361" s="132"/>
      <c r="R361" s="132"/>
      <c r="S361" s="127"/>
      <c r="T361" s="120"/>
      <c r="U361" s="133"/>
      <c r="V361" s="134"/>
      <c r="W361" s="135"/>
      <c r="X361" s="122"/>
      <c r="Y361" s="121"/>
      <c r="Z361" s="122"/>
      <c r="AA361" s="123"/>
      <c r="AB361" s="124"/>
      <c r="AC361" s="97"/>
      <c r="AD361" s="98"/>
      <c r="AE361" s="99"/>
      <c r="AF361" s="98"/>
      <c r="AG361" s="100"/>
      <c r="AH361" s="96"/>
      <c r="AI361" s="97"/>
      <c r="AJ361" s="98"/>
      <c r="AK361" s="99"/>
      <c r="AL361" s="98"/>
      <c r="AM361" s="100"/>
      <c r="AN361" s="96"/>
      <c r="AO361" s="94"/>
      <c r="AP361" s="101"/>
      <c r="AQ361" s="101"/>
      <c r="AR361" s="102"/>
    </row>
    <row r="362" spans="1:44" ht="109.5" customHeight="1" x14ac:dyDescent="0.15">
      <c r="A362" s="104"/>
      <c r="B362" s="37">
        <v>308</v>
      </c>
      <c r="C362" s="38" t="s">
        <v>969</v>
      </c>
      <c r="D362" s="79" t="s">
        <v>468</v>
      </c>
      <c r="E362" s="79" t="s">
        <v>731</v>
      </c>
      <c r="F362" s="111">
        <v>112832</v>
      </c>
      <c r="G362" s="39">
        <v>112</v>
      </c>
      <c r="H362" s="40">
        <v>89</v>
      </c>
      <c r="I362" s="44" t="s">
        <v>1016</v>
      </c>
      <c r="J362" s="41" t="s">
        <v>1026</v>
      </c>
      <c r="K362" s="42" t="s">
        <v>1288</v>
      </c>
      <c r="L362" s="40">
        <v>139</v>
      </c>
      <c r="M362" s="40">
        <v>142</v>
      </c>
      <c r="N362" s="39">
        <f t="shared" si="5"/>
        <v>3</v>
      </c>
      <c r="O362" s="147" t="s">
        <v>333</v>
      </c>
      <c r="P362" s="43" t="s">
        <v>1026</v>
      </c>
      <c r="Q362" s="44" t="s">
        <v>1565</v>
      </c>
      <c r="R362" s="45"/>
      <c r="S362" s="80" t="s">
        <v>831</v>
      </c>
      <c r="T362" s="46" t="s">
        <v>331</v>
      </c>
      <c r="U362" s="81" t="s">
        <v>970</v>
      </c>
      <c r="V362" s="82" t="s">
        <v>327</v>
      </c>
      <c r="W362" s="83"/>
      <c r="X362" s="84"/>
      <c r="Y362" s="85">
        <v>328</v>
      </c>
      <c r="Z362" s="84" t="s">
        <v>618</v>
      </c>
      <c r="AA362" s="86">
        <v>0</v>
      </c>
      <c r="AB362" s="82"/>
      <c r="AC362" s="83"/>
      <c r="AD362" s="84"/>
      <c r="AE362" s="85"/>
      <c r="AF362" s="84"/>
      <c r="AG362" s="86"/>
      <c r="AH362" s="82"/>
      <c r="AI362" s="83"/>
      <c r="AJ362" s="84"/>
      <c r="AK362" s="85"/>
      <c r="AL362" s="84"/>
      <c r="AM362" s="86"/>
      <c r="AN362" s="74"/>
      <c r="AO362" s="47" t="s">
        <v>1002</v>
      </c>
      <c r="AP362" s="35"/>
      <c r="AQ362" s="35"/>
      <c r="AR362" s="36"/>
    </row>
    <row r="363" spans="1:44" ht="55.5" customHeight="1" x14ac:dyDescent="0.15">
      <c r="A363" s="104"/>
      <c r="B363" s="37">
        <v>309</v>
      </c>
      <c r="C363" s="38" t="s">
        <v>517</v>
      </c>
      <c r="D363" s="79" t="s">
        <v>392</v>
      </c>
      <c r="E363" s="79" t="s">
        <v>731</v>
      </c>
      <c r="F363" s="111">
        <v>66464</v>
      </c>
      <c r="G363" s="39">
        <v>66</v>
      </c>
      <c r="H363" s="40">
        <v>2</v>
      </c>
      <c r="I363" s="44" t="s">
        <v>1016</v>
      </c>
      <c r="J363" s="41" t="s">
        <v>1017</v>
      </c>
      <c r="K363" s="42" t="s">
        <v>1289</v>
      </c>
      <c r="L363" s="40">
        <v>69</v>
      </c>
      <c r="M363" s="40">
        <v>68</v>
      </c>
      <c r="N363" s="39">
        <f t="shared" si="5"/>
        <v>-1</v>
      </c>
      <c r="O363" s="147" t="s">
        <v>333</v>
      </c>
      <c r="P363" s="43" t="s">
        <v>1313</v>
      </c>
      <c r="Q363" s="44" t="s">
        <v>1566</v>
      </c>
      <c r="R363" s="45" t="s">
        <v>333</v>
      </c>
      <c r="S363" s="80" t="s">
        <v>810</v>
      </c>
      <c r="T363" s="46" t="s">
        <v>331</v>
      </c>
      <c r="U363" s="81" t="s">
        <v>970</v>
      </c>
      <c r="V363" s="82" t="s">
        <v>327</v>
      </c>
      <c r="W363" s="83"/>
      <c r="X363" s="84"/>
      <c r="Y363" s="85">
        <v>329</v>
      </c>
      <c r="Z363" s="84" t="s">
        <v>333</v>
      </c>
      <c r="AA363" s="86">
        <v>0</v>
      </c>
      <c r="AB363" s="82"/>
      <c r="AC363" s="83"/>
      <c r="AD363" s="84"/>
      <c r="AE363" s="85"/>
      <c r="AF363" s="84"/>
      <c r="AG363" s="86"/>
      <c r="AH363" s="82"/>
      <c r="AI363" s="83"/>
      <c r="AJ363" s="84"/>
      <c r="AK363" s="85"/>
      <c r="AL363" s="84"/>
      <c r="AM363" s="86"/>
      <c r="AN363" s="74"/>
      <c r="AO363" s="47" t="s">
        <v>1000</v>
      </c>
      <c r="AP363" s="35"/>
      <c r="AQ363" s="35"/>
      <c r="AR363" s="36"/>
    </row>
    <row r="364" spans="1:44" x14ac:dyDescent="0.15">
      <c r="A364" s="104"/>
      <c r="B364" s="125"/>
      <c r="C364" s="126" t="s">
        <v>977</v>
      </c>
      <c r="D364" s="127"/>
      <c r="E364" s="127"/>
      <c r="F364" s="128"/>
      <c r="G364" s="129"/>
      <c r="H364" s="129"/>
      <c r="I364" s="132"/>
      <c r="J364" s="130"/>
      <c r="K364" s="131"/>
      <c r="L364" s="148"/>
      <c r="M364" s="129"/>
      <c r="N364" s="129">
        <f t="shared" si="5"/>
        <v>0</v>
      </c>
      <c r="O364" s="129"/>
      <c r="P364" s="127"/>
      <c r="Q364" s="132"/>
      <c r="R364" s="132"/>
      <c r="S364" s="127"/>
      <c r="T364" s="120"/>
      <c r="U364" s="133"/>
      <c r="V364" s="134"/>
      <c r="W364" s="135"/>
      <c r="X364" s="122"/>
      <c r="Y364" s="121"/>
      <c r="Z364" s="122"/>
      <c r="AA364" s="123"/>
      <c r="AB364" s="124"/>
      <c r="AC364" s="97"/>
      <c r="AD364" s="98"/>
      <c r="AE364" s="99"/>
      <c r="AF364" s="98"/>
      <c r="AG364" s="100"/>
      <c r="AH364" s="96"/>
      <c r="AI364" s="97"/>
      <c r="AJ364" s="98"/>
      <c r="AK364" s="99"/>
      <c r="AL364" s="98"/>
      <c r="AM364" s="100"/>
      <c r="AN364" s="96"/>
      <c r="AO364" s="94"/>
      <c r="AP364" s="101"/>
      <c r="AQ364" s="101"/>
      <c r="AR364" s="102"/>
    </row>
    <row r="365" spans="1:44" ht="90" x14ac:dyDescent="0.15">
      <c r="A365" s="104"/>
      <c r="B365" s="37">
        <v>310</v>
      </c>
      <c r="C365" s="38" t="s">
        <v>514</v>
      </c>
      <c r="D365" s="79" t="s">
        <v>515</v>
      </c>
      <c r="E365" s="79" t="s">
        <v>731</v>
      </c>
      <c r="F365" s="111">
        <v>275754</v>
      </c>
      <c r="G365" s="39">
        <v>276</v>
      </c>
      <c r="H365" s="40">
        <v>34</v>
      </c>
      <c r="I365" s="44" t="s">
        <v>1016</v>
      </c>
      <c r="J365" s="41" t="s">
        <v>1026</v>
      </c>
      <c r="K365" s="42" t="s">
        <v>1290</v>
      </c>
      <c r="L365" s="40">
        <v>420</v>
      </c>
      <c r="M365" s="40">
        <v>297</v>
      </c>
      <c r="N365" s="39">
        <f t="shared" si="5"/>
        <v>-123</v>
      </c>
      <c r="O365" s="147" t="s">
        <v>333</v>
      </c>
      <c r="P365" s="43" t="s">
        <v>1302</v>
      </c>
      <c r="Q365" s="44" t="s">
        <v>1567</v>
      </c>
      <c r="R365" s="45" t="s">
        <v>333</v>
      </c>
      <c r="S365" s="80" t="s">
        <v>927</v>
      </c>
      <c r="T365" s="46" t="s">
        <v>331</v>
      </c>
      <c r="U365" s="81" t="s">
        <v>972</v>
      </c>
      <c r="V365" s="82" t="s">
        <v>327</v>
      </c>
      <c r="W365" s="83"/>
      <c r="X365" s="84"/>
      <c r="Y365" s="85">
        <v>330</v>
      </c>
      <c r="Z365" s="84" t="s">
        <v>618</v>
      </c>
      <c r="AA365" s="86">
        <v>0</v>
      </c>
      <c r="AB365" s="82"/>
      <c r="AC365" s="83"/>
      <c r="AD365" s="84"/>
      <c r="AE365" s="85"/>
      <c r="AF365" s="84"/>
      <c r="AG365" s="86"/>
      <c r="AH365" s="82"/>
      <c r="AI365" s="83"/>
      <c r="AJ365" s="84"/>
      <c r="AK365" s="85"/>
      <c r="AL365" s="84"/>
      <c r="AM365" s="86"/>
      <c r="AN365" s="74"/>
      <c r="AO365" s="47" t="s">
        <v>1001</v>
      </c>
      <c r="AP365" s="35"/>
      <c r="AQ365" s="35"/>
      <c r="AR365" s="36"/>
    </row>
    <row r="366" spans="1:44" ht="78.75" x14ac:dyDescent="0.15">
      <c r="A366" s="104"/>
      <c r="B366" s="37">
        <v>311</v>
      </c>
      <c r="C366" s="38" t="s">
        <v>516</v>
      </c>
      <c r="D366" s="79" t="s">
        <v>339</v>
      </c>
      <c r="E366" s="79" t="s">
        <v>731</v>
      </c>
      <c r="F366" s="111">
        <v>107740</v>
      </c>
      <c r="G366" s="39">
        <v>107.7</v>
      </c>
      <c r="H366" s="40">
        <v>13</v>
      </c>
      <c r="I366" s="44" t="s">
        <v>1016</v>
      </c>
      <c r="J366" s="41" t="s">
        <v>1017</v>
      </c>
      <c r="K366" s="42" t="s">
        <v>1291</v>
      </c>
      <c r="L366" s="40">
        <v>107</v>
      </c>
      <c r="M366" s="40">
        <v>109</v>
      </c>
      <c r="N366" s="39">
        <f t="shared" si="5"/>
        <v>2</v>
      </c>
      <c r="O366" s="147" t="s">
        <v>333</v>
      </c>
      <c r="P366" s="43" t="s">
        <v>1302</v>
      </c>
      <c r="Q366" s="44" t="s">
        <v>1568</v>
      </c>
      <c r="R366" s="45" t="s">
        <v>1624</v>
      </c>
      <c r="S366" s="80" t="s">
        <v>927</v>
      </c>
      <c r="T366" s="46" t="s">
        <v>331</v>
      </c>
      <c r="U366" s="81" t="s">
        <v>973</v>
      </c>
      <c r="V366" s="82" t="s">
        <v>327</v>
      </c>
      <c r="W366" s="83"/>
      <c r="X366" s="84"/>
      <c r="Y366" s="85">
        <v>331</v>
      </c>
      <c r="Z366" s="84" t="s">
        <v>333</v>
      </c>
      <c r="AA366" s="86">
        <v>0</v>
      </c>
      <c r="AB366" s="82"/>
      <c r="AC366" s="83"/>
      <c r="AD366" s="84"/>
      <c r="AE366" s="85"/>
      <c r="AF366" s="84"/>
      <c r="AG366" s="86"/>
      <c r="AH366" s="82"/>
      <c r="AI366" s="83"/>
      <c r="AJ366" s="84"/>
      <c r="AK366" s="85"/>
      <c r="AL366" s="84"/>
      <c r="AM366" s="86"/>
      <c r="AN366" s="74"/>
      <c r="AO366" s="47" t="s">
        <v>1002</v>
      </c>
      <c r="AP366" s="35"/>
      <c r="AQ366" s="35"/>
      <c r="AR366" s="36"/>
    </row>
    <row r="367" spans="1:44" ht="144" customHeight="1" x14ac:dyDescent="0.15">
      <c r="A367" s="104"/>
      <c r="B367" s="37">
        <v>312</v>
      </c>
      <c r="C367" s="38" t="s">
        <v>971</v>
      </c>
      <c r="D367" s="79" t="s">
        <v>482</v>
      </c>
      <c r="E367" s="79" t="s">
        <v>731</v>
      </c>
      <c r="F367" s="111">
        <v>50069</v>
      </c>
      <c r="G367" s="39">
        <v>51</v>
      </c>
      <c r="H367" s="40">
        <v>7</v>
      </c>
      <c r="I367" s="44" t="s">
        <v>1292</v>
      </c>
      <c r="J367" s="41" t="s">
        <v>1017</v>
      </c>
      <c r="K367" s="42" t="s">
        <v>1020</v>
      </c>
      <c r="L367" s="40">
        <v>54</v>
      </c>
      <c r="M367" s="40">
        <v>67</v>
      </c>
      <c r="N367" s="39">
        <f t="shared" si="5"/>
        <v>13</v>
      </c>
      <c r="O367" s="147" t="s">
        <v>333</v>
      </c>
      <c r="P367" s="43" t="s">
        <v>1302</v>
      </c>
      <c r="Q367" s="44" t="s">
        <v>1569</v>
      </c>
      <c r="R367" s="45" t="s">
        <v>333</v>
      </c>
      <c r="S367" s="80" t="s">
        <v>927</v>
      </c>
      <c r="T367" s="46" t="s">
        <v>331</v>
      </c>
      <c r="U367" s="81" t="s">
        <v>974</v>
      </c>
      <c r="V367" s="82" t="s">
        <v>327</v>
      </c>
      <c r="W367" s="83"/>
      <c r="X367" s="84"/>
      <c r="Y367" s="85">
        <v>332</v>
      </c>
      <c r="Z367" s="84" t="s">
        <v>41</v>
      </c>
      <c r="AA367" s="86">
        <v>0</v>
      </c>
      <c r="AB367" s="82"/>
      <c r="AC367" s="83"/>
      <c r="AD367" s="84"/>
      <c r="AE367" s="85"/>
      <c r="AF367" s="84"/>
      <c r="AG367" s="86"/>
      <c r="AH367" s="82"/>
      <c r="AI367" s="83"/>
      <c r="AJ367" s="84"/>
      <c r="AK367" s="85"/>
      <c r="AL367" s="84"/>
      <c r="AM367" s="86"/>
      <c r="AN367" s="74"/>
      <c r="AO367" s="47" t="s">
        <v>998</v>
      </c>
      <c r="AP367" s="35"/>
      <c r="AQ367" s="35"/>
      <c r="AR367" s="36"/>
    </row>
    <row r="368" spans="1:44" x14ac:dyDescent="0.15">
      <c r="A368" s="104"/>
      <c r="B368" s="125"/>
      <c r="C368" s="126" t="s">
        <v>976</v>
      </c>
      <c r="D368" s="127"/>
      <c r="E368" s="127"/>
      <c r="F368" s="128"/>
      <c r="G368" s="129"/>
      <c r="H368" s="129"/>
      <c r="I368" s="132"/>
      <c r="J368" s="130"/>
      <c r="K368" s="131"/>
      <c r="L368" s="148"/>
      <c r="M368" s="129"/>
      <c r="N368" s="129">
        <f t="shared" si="5"/>
        <v>0</v>
      </c>
      <c r="O368" s="129"/>
      <c r="P368" s="127"/>
      <c r="Q368" s="132"/>
      <c r="R368" s="132"/>
      <c r="S368" s="127"/>
      <c r="T368" s="120"/>
      <c r="U368" s="133"/>
      <c r="V368" s="134"/>
      <c r="W368" s="135"/>
      <c r="X368" s="122"/>
      <c r="Y368" s="121"/>
      <c r="Z368" s="122"/>
      <c r="AA368" s="123"/>
      <c r="AB368" s="96"/>
      <c r="AC368" s="97"/>
      <c r="AD368" s="98"/>
      <c r="AE368" s="99"/>
      <c r="AF368" s="98"/>
      <c r="AG368" s="100"/>
      <c r="AH368" s="96"/>
      <c r="AI368" s="97"/>
      <c r="AJ368" s="98"/>
      <c r="AK368" s="99"/>
      <c r="AL368" s="98"/>
      <c r="AM368" s="100"/>
      <c r="AN368" s="96"/>
      <c r="AO368" s="94"/>
      <c r="AP368" s="101"/>
      <c r="AQ368" s="101"/>
      <c r="AR368" s="102"/>
    </row>
    <row r="369" spans="1:44" ht="126" customHeight="1" x14ac:dyDescent="0.15">
      <c r="A369" s="104"/>
      <c r="B369" s="37">
        <v>313</v>
      </c>
      <c r="C369" s="38" t="s">
        <v>975</v>
      </c>
      <c r="D369" s="79" t="s">
        <v>483</v>
      </c>
      <c r="E369" s="79" t="s">
        <v>731</v>
      </c>
      <c r="F369" s="111">
        <v>1580932</v>
      </c>
      <c r="G369" s="39">
        <v>1581</v>
      </c>
      <c r="H369" s="40">
        <v>65</v>
      </c>
      <c r="I369" s="44" t="s">
        <v>1293</v>
      </c>
      <c r="J369" s="41" t="s">
        <v>1017</v>
      </c>
      <c r="K369" s="42" t="s">
        <v>1020</v>
      </c>
      <c r="L369" s="40">
        <v>1026</v>
      </c>
      <c r="M369" s="40">
        <v>1516</v>
      </c>
      <c r="N369" s="39">
        <f t="shared" si="5"/>
        <v>490</v>
      </c>
      <c r="O369" s="147" t="s">
        <v>333</v>
      </c>
      <c r="P369" s="43" t="s">
        <v>1302</v>
      </c>
      <c r="Q369" s="44" t="s">
        <v>1570</v>
      </c>
      <c r="R369" s="45" t="s">
        <v>333</v>
      </c>
      <c r="S369" s="80" t="s">
        <v>634</v>
      </c>
      <c r="T369" s="46" t="s">
        <v>331</v>
      </c>
      <c r="U369" s="81" t="s">
        <v>640</v>
      </c>
      <c r="V369" s="82" t="s">
        <v>327</v>
      </c>
      <c r="W369" s="83"/>
      <c r="X369" s="84"/>
      <c r="Y369" s="85">
        <v>333</v>
      </c>
      <c r="Z369" s="84" t="s">
        <v>618</v>
      </c>
      <c r="AA369" s="86">
        <v>0</v>
      </c>
      <c r="AB369" s="82"/>
      <c r="AC369" s="83"/>
      <c r="AD369" s="84"/>
      <c r="AE369" s="85"/>
      <c r="AF369" s="84"/>
      <c r="AG369" s="86"/>
      <c r="AH369" s="82"/>
      <c r="AI369" s="83"/>
      <c r="AJ369" s="84"/>
      <c r="AK369" s="85"/>
      <c r="AL369" s="84"/>
      <c r="AM369" s="86"/>
      <c r="AN369" s="74"/>
      <c r="AO369" s="47" t="s">
        <v>998</v>
      </c>
      <c r="AP369" s="35"/>
      <c r="AQ369" s="35"/>
      <c r="AR369" s="36"/>
    </row>
    <row r="370" spans="1:44" x14ac:dyDescent="0.15">
      <c r="A370" s="104"/>
      <c r="B370" s="125"/>
      <c r="C370" s="126" t="s">
        <v>997</v>
      </c>
      <c r="D370" s="127"/>
      <c r="E370" s="127"/>
      <c r="F370" s="128"/>
      <c r="G370" s="129"/>
      <c r="H370" s="129"/>
      <c r="I370" s="132"/>
      <c r="J370" s="130"/>
      <c r="K370" s="131"/>
      <c r="L370" s="148"/>
      <c r="M370" s="129"/>
      <c r="N370" s="129">
        <f t="shared" si="5"/>
        <v>0</v>
      </c>
      <c r="O370" s="129"/>
      <c r="P370" s="127"/>
      <c r="Q370" s="132"/>
      <c r="R370" s="132"/>
      <c r="S370" s="127"/>
      <c r="T370" s="120"/>
      <c r="U370" s="133"/>
      <c r="V370" s="134"/>
      <c r="W370" s="135"/>
      <c r="X370" s="122"/>
      <c r="Y370" s="121"/>
      <c r="Z370" s="122"/>
      <c r="AA370" s="137"/>
      <c r="AB370" s="96"/>
      <c r="AC370" s="97"/>
      <c r="AD370" s="98"/>
      <c r="AE370" s="99"/>
      <c r="AF370" s="98"/>
      <c r="AG370" s="100"/>
      <c r="AH370" s="96"/>
      <c r="AI370" s="97"/>
      <c r="AJ370" s="98"/>
      <c r="AK370" s="99"/>
      <c r="AL370" s="98"/>
      <c r="AM370" s="100"/>
      <c r="AN370" s="96"/>
      <c r="AO370" s="94"/>
      <c r="AP370" s="101"/>
      <c r="AQ370" s="101"/>
      <c r="AR370" s="102"/>
    </row>
    <row r="371" spans="1:44" ht="134.25" customHeight="1" x14ac:dyDescent="0.15">
      <c r="A371" s="104"/>
      <c r="B371" s="37">
        <v>314</v>
      </c>
      <c r="C371" s="38" t="s">
        <v>980</v>
      </c>
      <c r="D371" s="79" t="s">
        <v>384</v>
      </c>
      <c r="E371" s="79" t="s">
        <v>717</v>
      </c>
      <c r="F371" s="141">
        <v>797</v>
      </c>
      <c r="G371" s="39">
        <v>0.8</v>
      </c>
      <c r="H371" s="40">
        <v>0</v>
      </c>
      <c r="I371" s="44" t="s">
        <v>1294</v>
      </c>
      <c r="J371" s="41" t="s">
        <v>1019</v>
      </c>
      <c r="K371" s="42" t="s">
        <v>1020</v>
      </c>
      <c r="L371" s="149">
        <v>0</v>
      </c>
      <c r="M371" s="40">
        <v>0</v>
      </c>
      <c r="N371" s="39">
        <f t="shared" si="5"/>
        <v>0</v>
      </c>
      <c r="O371" s="147" t="s">
        <v>333</v>
      </c>
      <c r="P371" s="43" t="s">
        <v>1306</v>
      </c>
      <c r="Q371" s="44" t="s">
        <v>1571</v>
      </c>
      <c r="R371" s="45" t="s">
        <v>333</v>
      </c>
      <c r="S371" s="80" t="s">
        <v>609</v>
      </c>
      <c r="T371" s="46" t="s">
        <v>331</v>
      </c>
      <c r="U371" s="81" t="s">
        <v>518</v>
      </c>
      <c r="V371" s="82" t="s">
        <v>327</v>
      </c>
      <c r="W371" s="83"/>
      <c r="X371" s="84"/>
      <c r="Y371" s="85">
        <v>334</v>
      </c>
      <c r="Z371" s="84" t="s">
        <v>333</v>
      </c>
      <c r="AA371" s="86">
        <v>0</v>
      </c>
      <c r="AB371" s="82"/>
      <c r="AC371" s="83"/>
      <c r="AD371" s="84"/>
      <c r="AE371" s="85"/>
      <c r="AF371" s="84"/>
      <c r="AG371" s="86"/>
      <c r="AH371" s="82"/>
      <c r="AI371" s="83"/>
      <c r="AJ371" s="84"/>
      <c r="AK371" s="85"/>
      <c r="AL371" s="84"/>
      <c r="AM371" s="86"/>
      <c r="AN371" s="74"/>
      <c r="AO371" s="47" t="s">
        <v>1000</v>
      </c>
      <c r="AP371" s="35"/>
      <c r="AQ371" s="35"/>
      <c r="AR371" s="36"/>
    </row>
    <row r="372" spans="1:44" ht="45" x14ac:dyDescent="0.15">
      <c r="A372" s="104"/>
      <c r="B372" s="37">
        <v>315</v>
      </c>
      <c r="C372" s="38" t="s">
        <v>981</v>
      </c>
      <c r="D372" s="79" t="s">
        <v>377</v>
      </c>
      <c r="E372" s="79" t="s">
        <v>731</v>
      </c>
      <c r="F372" s="141">
        <v>716</v>
      </c>
      <c r="G372" s="39">
        <v>0.7</v>
      </c>
      <c r="H372" s="40">
        <v>0.6</v>
      </c>
      <c r="I372" s="44" t="s">
        <v>1016</v>
      </c>
      <c r="J372" s="41" t="s">
        <v>1026</v>
      </c>
      <c r="K372" s="42" t="s">
        <v>1295</v>
      </c>
      <c r="L372" s="103">
        <v>0.7</v>
      </c>
      <c r="M372" s="103">
        <v>0.7</v>
      </c>
      <c r="N372" s="39">
        <f t="shared" si="5"/>
        <v>0</v>
      </c>
      <c r="O372" s="147" t="s">
        <v>333</v>
      </c>
      <c r="P372" s="43" t="s">
        <v>1026</v>
      </c>
      <c r="Q372" s="44" t="s">
        <v>1572</v>
      </c>
      <c r="R372" s="45" t="s">
        <v>333</v>
      </c>
      <c r="S372" s="80" t="s">
        <v>609</v>
      </c>
      <c r="T372" s="46" t="s">
        <v>331</v>
      </c>
      <c r="U372" s="81" t="s">
        <v>518</v>
      </c>
      <c r="V372" s="82" t="s">
        <v>327</v>
      </c>
      <c r="W372" s="83"/>
      <c r="X372" s="84"/>
      <c r="Y372" s="85">
        <v>335</v>
      </c>
      <c r="Z372" s="84" t="s">
        <v>333</v>
      </c>
      <c r="AA372" s="86">
        <v>1</v>
      </c>
      <c r="AB372" s="82"/>
      <c r="AC372" s="83"/>
      <c r="AD372" s="84"/>
      <c r="AE372" s="85"/>
      <c r="AF372" s="84"/>
      <c r="AG372" s="86"/>
      <c r="AH372" s="82"/>
      <c r="AI372" s="83"/>
      <c r="AJ372" s="84"/>
      <c r="AK372" s="85"/>
      <c r="AL372" s="84"/>
      <c r="AM372" s="86"/>
      <c r="AN372" s="74"/>
      <c r="AO372" s="47" t="s">
        <v>1001</v>
      </c>
      <c r="AP372" s="35"/>
      <c r="AQ372" s="35"/>
      <c r="AR372" s="36"/>
    </row>
    <row r="373" spans="1:44" x14ac:dyDescent="0.15">
      <c r="A373" s="104"/>
      <c r="B373" s="125"/>
      <c r="C373" s="126" t="s">
        <v>996</v>
      </c>
      <c r="D373" s="127"/>
      <c r="E373" s="127"/>
      <c r="F373" s="128"/>
      <c r="G373" s="129"/>
      <c r="H373" s="129"/>
      <c r="I373" s="132"/>
      <c r="J373" s="130"/>
      <c r="K373" s="131"/>
      <c r="L373" s="148"/>
      <c r="M373" s="129"/>
      <c r="N373" s="129">
        <f t="shared" si="5"/>
        <v>0</v>
      </c>
      <c r="O373" s="129"/>
      <c r="P373" s="127"/>
      <c r="Q373" s="132"/>
      <c r="R373" s="132"/>
      <c r="S373" s="127"/>
      <c r="T373" s="120"/>
      <c r="U373" s="133"/>
      <c r="V373" s="134"/>
      <c r="W373" s="135"/>
      <c r="X373" s="122"/>
      <c r="Y373" s="121"/>
      <c r="Z373" s="122"/>
      <c r="AA373" s="123"/>
      <c r="AB373" s="124"/>
      <c r="AC373" s="135"/>
      <c r="AD373" s="98"/>
      <c r="AE373" s="99"/>
      <c r="AF373" s="98"/>
      <c r="AG373" s="100"/>
      <c r="AH373" s="96"/>
      <c r="AI373" s="97"/>
      <c r="AJ373" s="98"/>
      <c r="AK373" s="99"/>
      <c r="AL373" s="98"/>
      <c r="AM373" s="100"/>
      <c r="AN373" s="96"/>
      <c r="AO373" s="94"/>
      <c r="AP373" s="101"/>
      <c r="AQ373" s="101"/>
      <c r="AR373" s="102"/>
    </row>
    <row r="374" spans="1:44" ht="150.75" customHeight="1" x14ac:dyDescent="0.15">
      <c r="A374" s="104"/>
      <c r="B374" s="37">
        <v>316</v>
      </c>
      <c r="C374" s="38" t="s">
        <v>982</v>
      </c>
      <c r="D374" s="79" t="s">
        <v>392</v>
      </c>
      <c r="E374" s="79" t="s">
        <v>717</v>
      </c>
      <c r="F374" s="111">
        <v>135223</v>
      </c>
      <c r="G374" s="39">
        <v>135</v>
      </c>
      <c r="H374" s="40">
        <v>24</v>
      </c>
      <c r="I374" s="44" t="s">
        <v>1296</v>
      </c>
      <c r="J374" s="41" t="s">
        <v>1019</v>
      </c>
      <c r="K374" s="42" t="s">
        <v>1020</v>
      </c>
      <c r="L374" s="40">
        <v>0</v>
      </c>
      <c r="M374" s="40">
        <v>0</v>
      </c>
      <c r="N374" s="39">
        <f t="shared" si="5"/>
        <v>0</v>
      </c>
      <c r="O374" s="147" t="s">
        <v>333</v>
      </c>
      <c r="P374" s="43" t="s">
        <v>1306</v>
      </c>
      <c r="Q374" s="44" t="s">
        <v>1573</v>
      </c>
      <c r="R374" s="45" t="s">
        <v>333</v>
      </c>
      <c r="S374" s="80" t="s">
        <v>983</v>
      </c>
      <c r="T374" s="46" t="s">
        <v>331</v>
      </c>
      <c r="U374" s="81" t="s">
        <v>918</v>
      </c>
      <c r="V374" s="82" t="s">
        <v>327</v>
      </c>
      <c r="W374" s="83"/>
      <c r="X374" s="84"/>
      <c r="Y374" s="85">
        <v>336</v>
      </c>
      <c r="Z374" s="84" t="s">
        <v>618</v>
      </c>
      <c r="AA374" s="86">
        <v>0</v>
      </c>
      <c r="AB374" s="82"/>
      <c r="AC374" s="83"/>
      <c r="AD374" s="84"/>
      <c r="AE374" s="85"/>
      <c r="AF374" s="84"/>
      <c r="AG374" s="86"/>
      <c r="AH374" s="82"/>
      <c r="AI374" s="83"/>
      <c r="AJ374" s="84"/>
      <c r="AK374" s="85"/>
      <c r="AL374" s="84"/>
      <c r="AM374" s="86"/>
      <c r="AN374" s="74"/>
      <c r="AO374" s="47" t="s">
        <v>1000</v>
      </c>
      <c r="AP374" s="35"/>
      <c r="AQ374" s="35"/>
      <c r="AR374" s="36"/>
    </row>
    <row r="375" spans="1:44" x14ac:dyDescent="0.15">
      <c r="A375" s="104"/>
      <c r="B375" s="125"/>
      <c r="C375" s="126" t="s">
        <v>995</v>
      </c>
      <c r="D375" s="127"/>
      <c r="E375" s="127"/>
      <c r="F375" s="128"/>
      <c r="G375" s="129"/>
      <c r="H375" s="129"/>
      <c r="I375" s="132"/>
      <c r="J375" s="130"/>
      <c r="K375" s="131"/>
      <c r="L375" s="148"/>
      <c r="M375" s="129"/>
      <c r="N375" s="129">
        <f t="shared" si="5"/>
        <v>0</v>
      </c>
      <c r="O375" s="129"/>
      <c r="P375" s="127"/>
      <c r="Q375" s="132"/>
      <c r="R375" s="132"/>
      <c r="S375" s="127"/>
      <c r="T375" s="120"/>
      <c r="U375" s="133"/>
      <c r="V375" s="134"/>
      <c r="W375" s="135"/>
      <c r="X375" s="122"/>
      <c r="Y375" s="121"/>
      <c r="Z375" s="122"/>
      <c r="AA375" s="123"/>
      <c r="AB375" s="124"/>
      <c r="AC375" s="135"/>
      <c r="AD375" s="98"/>
      <c r="AE375" s="99"/>
      <c r="AF375" s="98"/>
      <c r="AG375" s="100"/>
      <c r="AH375" s="96"/>
      <c r="AI375" s="97"/>
      <c r="AJ375" s="98"/>
      <c r="AK375" s="99"/>
      <c r="AL375" s="98"/>
      <c r="AM375" s="100"/>
      <c r="AN375" s="96"/>
      <c r="AO375" s="94"/>
      <c r="AP375" s="101"/>
      <c r="AQ375" s="101"/>
      <c r="AR375" s="102"/>
    </row>
    <row r="376" spans="1:44" ht="56.25" x14ac:dyDescent="0.15">
      <c r="A376" s="104"/>
      <c r="B376" s="37">
        <v>317</v>
      </c>
      <c r="C376" s="38" t="s">
        <v>984</v>
      </c>
      <c r="D376" s="79" t="s">
        <v>379</v>
      </c>
      <c r="E376" s="79" t="s">
        <v>731</v>
      </c>
      <c r="F376" s="111">
        <v>329567</v>
      </c>
      <c r="G376" s="39">
        <v>330</v>
      </c>
      <c r="H376" s="103">
        <v>88.5</v>
      </c>
      <c r="I376" s="44" t="s">
        <v>1016</v>
      </c>
      <c r="J376" s="41" t="s">
        <v>1017</v>
      </c>
      <c r="K376" s="42" t="s">
        <v>1297</v>
      </c>
      <c r="L376" s="40">
        <v>326</v>
      </c>
      <c r="M376" s="40">
        <v>362</v>
      </c>
      <c r="N376" s="39">
        <f t="shared" si="5"/>
        <v>36</v>
      </c>
      <c r="O376" s="147" t="s">
        <v>333</v>
      </c>
      <c r="P376" s="43" t="s">
        <v>1302</v>
      </c>
      <c r="Q376" s="44" t="s">
        <v>1574</v>
      </c>
      <c r="R376" s="45"/>
      <c r="S376" s="80" t="s">
        <v>609</v>
      </c>
      <c r="T376" s="46" t="s">
        <v>331</v>
      </c>
      <c r="U376" s="81" t="s">
        <v>655</v>
      </c>
      <c r="V376" s="82" t="s">
        <v>327</v>
      </c>
      <c r="W376" s="83"/>
      <c r="X376" s="84"/>
      <c r="Y376" s="85">
        <v>337</v>
      </c>
      <c r="Z376" s="84" t="s">
        <v>41</v>
      </c>
      <c r="AA376" s="86">
        <v>0</v>
      </c>
      <c r="AB376" s="82"/>
      <c r="AC376" s="83"/>
      <c r="AD376" s="84"/>
      <c r="AE376" s="85"/>
      <c r="AF376" s="84"/>
      <c r="AG376" s="86"/>
      <c r="AH376" s="82"/>
      <c r="AI376" s="83"/>
      <c r="AJ376" s="84"/>
      <c r="AK376" s="85"/>
      <c r="AL376" s="84"/>
      <c r="AM376" s="86"/>
      <c r="AN376" s="74"/>
      <c r="AO376" s="47" t="s">
        <v>1000</v>
      </c>
      <c r="AP376" s="35" t="s">
        <v>26</v>
      </c>
      <c r="AQ376" s="35"/>
      <c r="AR376" s="36"/>
    </row>
    <row r="377" spans="1:44" x14ac:dyDescent="0.15">
      <c r="A377" s="104"/>
      <c r="B377" s="125"/>
      <c r="C377" s="126" t="s">
        <v>994</v>
      </c>
      <c r="D377" s="127"/>
      <c r="E377" s="127"/>
      <c r="F377" s="128"/>
      <c r="G377" s="129"/>
      <c r="H377" s="129"/>
      <c r="I377" s="132"/>
      <c r="J377" s="130"/>
      <c r="K377" s="131"/>
      <c r="L377" s="148"/>
      <c r="M377" s="129"/>
      <c r="N377" s="129">
        <f t="shared" si="5"/>
        <v>0</v>
      </c>
      <c r="O377" s="129"/>
      <c r="P377" s="127"/>
      <c r="Q377" s="132"/>
      <c r="R377" s="132"/>
      <c r="S377" s="127"/>
      <c r="T377" s="120"/>
      <c r="U377" s="133"/>
      <c r="V377" s="134"/>
      <c r="W377" s="135"/>
      <c r="X377" s="122"/>
      <c r="Y377" s="121"/>
      <c r="Z377" s="122"/>
      <c r="AA377" s="123"/>
      <c r="AB377" s="124"/>
      <c r="AC377" s="135"/>
      <c r="AD377" s="98"/>
      <c r="AE377" s="99"/>
      <c r="AF377" s="98"/>
      <c r="AG377" s="100"/>
      <c r="AH377" s="96"/>
      <c r="AI377" s="97"/>
      <c r="AJ377" s="98"/>
      <c r="AK377" s="99"/>
      <c r="AL377" s="98"/>
      <c r="AM377" s="100"/>
      <c r="AN377" s="97"/>
      <c r="AO377" s="94"/>
      <c r="AP377" s="101"/>
      <c r="AQ377" s="101"/>
      <c r="AR377" s="102"/>
    </row>
    <row r="378" spans="1:44" ht="180" x14ac:dyDescent="0.15">
      <c r="A378" s="104"/>
      <c r="B378" s="37">
        <v>318</v>
      </c>
      <c r="C378" s="38" t="s">
        <v>985</v>
      </c>
      <c r="D378" s="79" t="s">
        <v>342</v>
      </c>
      <c r="E378" s="79" t="s">
        <v>731</v>
      </c>
      <c r="F378" s="111">
        <v>7906153</v>
      </c>
      <c r="G378" s="39">
        <v>5418</v>
      </c>
      <c r="H378" s="103">
        <v>4833</v>
      </c>
      <c r="I378" s="44" t="s">
        <v>1298</v>
      </c>
      <c r="J378" s="41" t="s">
        <v>1017</v>
      </c>
      <c r="K378" s="42" t="s">
        <v>1020</v>
      </c>
      <c r="L378" s="40">
        <v>4344</v>
      </c>
      <c r="M378" s="40">
        <v>10967</v>
      </c>
      <c r="N378" s="39">
        <f t="shared" si="5"/>
        <v>6623</v>
      </c>
      <c r="O378" s="40">
        <v>-41</v>
      </c>
      <c r="P378" s="43" t="s">
        <v>1313</v>
      </c>
      <c r="Q378" s="44" t="s">
        <v>1602</v>
      </c>
      <c r="R378" s="45" t="s">
        <v>1683</v>
      </c>
      <c r="S378" s="80" t="s">
        <v>810</v>
      </c>
      <c r="T378" s="46" t="s">
        <v>331</v>
      </c>
      <c r="U378" s="81" t="s">
        <v>653</v>
      </c>
      <c r="V378" s="82" t="s">
        <v>327</v>
      </c>
      <c r="W378" s="83"/>
      <c r="X378" s="84"/>
      <c r="Y378" s="85">
        <v>338</v>
      </c>
      <c r="Z378" s="84" t="s">
        <v>41</v>
      </c>
      <c r="AA378" s="86">
        <v>0</v>
      </c>
      <c r="AB378" s="82"/>
      <c r="AC378" s="83"/>
      <c r="AD378" s="84"/>
      <c r="AE378" s="85"/>
      <c r="AF378" s="84"/>
      <c r="AG378" s="86"/>
      <c r="AH378" s="82"/>
      <c r="AI378" s="83"/>
      <c r="AJ378" s="84"/>
      <c r="AK378" s="85"/>
      <c r="AL378" s="84"/>
      <c r="AM378" s="86"/>
      <c r="AN378" s="74"/>
      <c r="AO378" s="47" t="s">
        <v>998</v>
      </c>
      <c r="AP378" s="35"/>
      <c r="AQ378" s="35"/>
      <c r="AR378" s="36"/>
    </row>
    <row r="379" spans="1:44" ht="135" x14ac:dyDescent="0.15">
      <c r="A379" s="104"/>
      <c r="B379" s="37">
        <v>319</v>
      </c>
      <c r="C379" s="38" t="s">
        <v>590</v>
      </c>
      <c r="D379" s="79" t="s">
        <v>615</v>
      </c>
      <c r="E379" s="79" t="s">
        <v>986</v>
      </c>
      <c r="F379" s="111">
        <v>2381051</v>
      </c>
      <c r="G379" s="39">
        <v>2389</v>
      </c>
      <c r="H379" s="103">
        <v>1818</v>
      </c>
      <c r="I379" s="44" t="s">
        <v>1299</v>
      </c>
      <c r="J379" s="41" t="s">
        <v>1017</v>
      </c>
      <c r="K379" s="42" t="s">
        <v>1020</v>
      </c>
      <c r="L379" s="40">
        <v>2678</v>
      </c>
      <c r="M379" s="40">
        <v>2315</v>
      </c>
      <c r="N379" s="39">
        <f t="shared" si="5"/>
        <v>-363</v>
      </c>
      <c r="O379" s="40">
        <v>-62</v>
      </c>
      <c r="P379" s="43" t="s">
        <v>1313</v>
      </c>
      <c r="Q379" s="44" t="s">
        <v>1603</v>
      </c>
      <c r="R379" s="45" t="s">
        <v>1693</v>
      </c>
      <c r="S379" s="80" t="s">
        <v>987</v>
      </c>
      <c r="T379" s="46" t="s">
        <v>331</v>
      </c>
      <c r="U379" s="81" t="s">
        <v>988</v>
      </c>
      <c r="V379" s="82" t="s">
        <v>327</v>
      </c>
      <c r="W379" s="83" t="s">
        <v>685</v>
      </c>
      <c r="X379" s="84" t="s">
        <v>989</v>
      </c>
      <c r="Y379" s="85">
        <v>19</v>
      </c>
      <c r="Z379" s="84" t="s">
        <v>41</v>
      </c>
      <c r="AA379" s="86">
        <v>0</v>
      </c>
      <c r="AB379" s="82"/>
      <c r="AC379" s="83"/>
      <c r="AD379" s="84"/>
      <c r="AE379" s="85"/>
      <c r="AF379" s="84"/>
      <c r="AG379" s="86"/>
      <c r="AH379" s="82"/>
      <c r="AI379" s="83"/>
      <c r="AJ379" s="84"/>
      <c r="AK379" s="85"/>
      <c r="AL379" s="84"/>
      <c r="AM379" s="86"/>
      <c r="AN379" s="74"/>
      <c r="AO379" s="47" t="s">
        <v>999</v>
      </c>
      <c r="AP379" s="35"/>
      <c r="AQ379" s="35"/>
      <c r="AR379" s="36"/>
    </row>
    <row r="380" spans="1:44" x14ac:dyDescent="0.15">
      <c r="A380" s="104"/>
      <c r="B380" s="125"/>
      <c r="C380" s="126" t="s">
        <v>992</v>
      </c>
      <c r="D380" s="127"/>
      <c r="E380" s="127"/>
      <c r="F380" s="128"/>
      <c r="G380" s="129"/>
      <c r="H380" s="129"/>
      <c r="I380" s="132"/>
      <c r="J380" s="130"/>
      <c r="K380" s="131"/>
      <c r="L380" s="148"/>
      <c r="M380" s="129"/>
      <c r="N380" s="129">
        <f t="shared" si="5"/>
        <v>0</v>
      </c>
      <c r="O380" s="129"/>
      <c r="P380" s="127"/>
      <c r="Q380" s="132"/>
      <c r="R380" s="132"/>
      <c r="S380" s="127"/>
      <c r="T380" s="120"/>
      <c r="U380" s="133"/>
      <c r="V380" s="134"/>
      <c r="W380" s="135"/>
      <c r="X380" s="122"/>
      <c r="Y380" s="121"/>
      <c r="Z380" s="122"/>
      <c r="AA380" s="123"/>
      <c r="AB380" s="124"/>
      <c r="AC380" s="135"/>
      <c r="AD380" s="98"/>
      <c r="AE380" s="99"/>
      <c r="AF380" s="98"/>
      <c r="AG380" s="100"/>
      <c r="AH380" s="96"/>
      <c r="AI380" s="97"/>
      <c r="AJ380" s="98"/>
      <c r="AK380" s="99"/>
      <c r="AL380" s="98"/>
      <c r="AM380" s="100"/>
      <c r="AN380" s="97"/>
      <c r="AO380" s="94"/>
      <c r="AP380" s="101"/>
      <c r="AQ380" s="101"/>
      <c r="AR380" s="102"/>
    </row>
    <row r="381" spans="1:44" ht="51" customHeight="1" x14ac:dyDescent="0.15">
      <c r="A381" s="104"/>
      <c r="B381" s="37">
        <v>320</v>
      </c>
      <c r="C381" s="38" t="s">
        <v>654</v>
      </c>
      <c r="D381" s="79" t="s">
        <v>414</v>
      </c>
      <c r="E381" s="79" t="s">
        <v>731</v>
      </c>
      <c r="F381" s="111">
        <v>5130</v>
      </c>
      <c r="G381" s="39">
        <v>5</v>
      </c>
      <c r="H381" s="103">
        <v>0</v>
      </c>
      <c r="I381" s="44" t="s">
        <v>1016</v>
      </c>
      <c r="J381" s="41" t="s">
        <v>1017</v>
      </c>
      <c r="K381" s="42" t="s">
        <v>1300</v>
      </c>
      <c r="L381" s="40">
        <v>5</v>
      </c>
      <c r="M381" s="40">
        <v>5</v>
      </c>
      <c r="N381" s="39">
        <f t="shared" si="5"/>
        <v>0</v>
      </c>
      <c r="O381" s="147" t="s">
        <v>333</v>
      </c>
      <c r="P381" s="43" t="s">
        <v>1302</v>
      </c>
      <c r="Q381" s="44" t="s">
        <v>1575</v>
      </c>
      <c r="R381" s="45" t="s">
        <v>333</v>
      </c>
      <c r="S381" s="80" t="s">
        <v>609</v>
      </c>
      <c r="T381" s="46" t="s">
        <v>331</v>
      </c>
      <c r="U381" s="81" t="s">
        <v>655</v>
      </c>
      <c r="V381" s="82" t="s">
        <v>327</v>
      </c>
      <c r="W381" s="83"/>
      <c r="X381" s="84"/>
      <c r="Y381" s="85">
        <v>339</v>
      </c>
      <c r="Z381" s="84" t="s">
        <v>41</v>
      </c>
      <c r="AA381" s="86">
        <v>0</v>
      </c>
      <c r="AB381" s="82"/>
      <c r="AC381" s="83"/>
      <c r="AD381" s="84"/>
      <c r="AE381" s="85"/>
      <c r="AF381" s="84"/>
      <c r="AG381" s="86"/>
      <c r="AH381" s="82"/>
      <c r="AI381" s="83"/>
      <c r="AJ381" s="84"/>
      <c r="AK381" s="85"/>
      <c r="AL381" s="84"/>
      <c r="AM381" s="86"/>
      <c r="AN381" s="74"/>
      <c r="AO381" s="47" t="s">
        <v>657</v>
      </c>
      <c r="AP381" s="35"/>
      <c r="AQ381" s="35"/>
      <c r="AR381" s="36"/>
    </row>
    <row r="382" spans="1:44" x14ac:dyDescent="0.15">
      <c r="A382" s="104"/>
      <c r="B382" s="125"/>
      <c r="C382" s="126" t="s">
        <v>993</v>
      </c>
      <c r="D382" s="127"/>
      <c r="E382" s="127"/>
      <c r="F382" s="128"/>
      <c r="G382" s="129"/>
      <c r="H382" s="129"/>
      <c r="I382" s="132"/>
      <c r="J382" s="130"/>
      <c r="K382" s="131"/>
      <c r="L382" s="148"/>
      <c r="M382" s="129"/>
      <c r="N382" s="129">
        <f t="shared" si="5"/>
        <v>0</v>
      </c>
      <c r="O382" s="129"/>
      <c r="P382" s="127"/>
      <c r="Q382" s="132"/>
      <c r="R382" s="132"/>
      <c r="S382" s="127"/>
      <c r="T382" s="120"/>
      <c r="U382" s="133"/>
      <c r="V382" s="134"/>
      <c r="W382" s="135"/>
      <c r="X382" s="122"/>
      <c r="Y382" s="121"/>
      <c r="Z382" s="122"/>
      <c r="AA382" s="123"/>
      <c r="AB382" s="124"/>
      <c r="AC382" s="135"/>
      <c r="AD382" s="98"/>
      <c r="AE382" s="99"/>
      <c r="AF382" s="98"/>
      <c r="AG382" s="100"/>
      <c r="AH382" s="96"/>
      <c r="AI382" s="97"/>
      <c r="AJ382" s="98"/>
      <c r="AK382" s="99"/>
      <c r="AL382" s="98"/>
      <c r="AM382" s="100"/>
      <c r="AN382" s="97"/>
      <c r="AO382" s="94"/>
      <c r="AP382" s="101"/>
      <c r="AQ382" s="101"/>
      <c r="AR382" s="102"/>
    </row>
    <row r="383" spans="1:44" ht="68.25" customHeight="1" thickBot="1" x14ac:dyDescent="0.2">
      <c r="A383" s="104"/>
      <c r="B383" s="37">
        <v>321</v>
      </c>
      <c r="C383" s="38" t="s">
        <v>990</v>
      </c>
      <c r="D383" s="79" t="s">
        <v>617</v>
      </c>
      <c r="E383" s="79" t="s">
        <v>731</v>
      </c>
      <c r="F383" s="111">
        <v>0</v>
      </c>
      <c r="G383" s="39">
        <v>0</v>
      </c>
      <c r="H383" s="103">
        <v>0</v>
      </c>
      <c r="I383" s="44" t="s">
        <v>1016</v>
      </c>
      <c r="J383" s="41" t="s">
        <v>1026</v>
      </c>
      <c r="K383" s="42" t="s">
        <v>1301</v>
      </c>
      <c r="L383" s="40">
        <v>2</v>
      </c>
      <c r="M383" s="40">
        <v>0</v>
      </c>
      <c r="N383" s="39">
        <f t="shared" si="5"/>
        <v>-2</v>
      </c>
      <c r="O383" s="147" t="s">
        <v>333</v>
      </c>
      <c r="P383" s="43" t="s">
        <v>1026</v>
      </c>
      <c r="Q383" s="44" t="s">
        <v>1576</v>
      </c>
      <c r="R383" s="45" t="s">
        <v>333</v>
      </c>
      <c r="S383" s="80" t="s">
        <v>810</v>
      </c>
      <c r="T383" s="46" t="s">
        <v>331</v>
      </c>
      <c r="U383" s="81" t="s">
        <v>991</v>
      </c>
      <c r="V383" s="82" t="s">
        <v>327</v>
      </c>
      <c r="W383" s="83"/>
      <c r="X383" s="84"/>
      <c r="Y383" s="85">
        <v>340</v>
      </c>
      <c r="Z383" s="84" t="s">
        <v>41</v>
      </c>
      <c r="AA383" s="86">
        <v>0</v>
      </c>
      <c r="AB383" s="82"/>
      <c r="AC383" s="83"/>
      <c r="AD383" s="84"/>
      <c r="AE383" s="85"/>
      <c r="AF383" s="84"/>
      <c r="AG383" s="86"/>
      <c r="AH383" s="82"/>
      <c r="AI383" s="83"/>
      <c r="AJ383" s="84"/>
      <c r="AK383" s="85"/>
      <c r="AL383" s="84"/>
      <c r="AM383" s="86"/>
      <c r="AN383" s="74"/>
      <c r="AO383" s="47" t="s">
        <v>657</v>
      </c>
      <c r="AP383" s="35"/>
      <c r="AQ383" s="35"/>
      <c r="AR383" s="36"/>
    </row>
    <row r="384" spans="1:44" ht="14.25" thickTop="1" x14ac:dyDescent="0.15">
      <c r="B384" s="221" t="s">
        <v>13</v>
      </c>
      <c r="C384" s="222"/>
      <c r="D384" s="50"/>
      <c r="E384" s="50"/>
      <c r="F384" s="165">
        <v>3395150</v>
      </c>
      <c r="G384" s="51"/>
      <c r="H384" s="52"/>
      <c r="I384" s="153"/>
      <c r="J384" s="227" t="s">
        <v>0</v>
      </c>
      <c r="K384" s="228"/>
      <c r="L384" s="52">
        <v>2939917</v>
      </c>
      <c r="M384" s="52">
        <v>3077962</v>
      </c>
      <c r="N384" s="52"/>
      <c r="O384" s="52"/>
      <c r="P384" s="232"/>
      <c r="Q384" s="232"/>
      <c r="R384" s="213"/>
      <c r="S384" s="213"/>
      <c r="T384" s="210"/>
      <c r="U384" s="189"/>
      <c r="V384" s="189"/>
      <c r="W384" s="190"/>
      <c r="X384" s="190"/>
      <c r="Y384" s="190"/>
      <c r="Z384" s="190"/>
      <c r="AA384" s="191"/>
      <c r="AB384" s="189"/>
      <c r="AC384" s="190"/>
      <c r="AD384" s="190"/>
      <c r="AE384" s="190"/>
      <c r="AF384" s="190"/>
      <c r="AG384" s="191"/>
      <c r="AH384" s="189"/>
      <c r="AI384" s="190"/>
      <c r="AJ384" s="190"/>
      <c r="AK384" s="190"/>
      <c r="AL384" s="190"/>
      <c r="AM384" s="191"/>
      <c r="AN384" s="175"/>
      <c r="AO384" s="189"/>
      <c r="AP384" s="210"/>
      <c r="AQ384" s="210"/>
      <c r="AR384" s="234"/>
    </row>
    <row r="385" spans="2:44" x14ac:dyDescent="0.15">
      <c r="B385" s="223"/>
      <c r="C385" s="224"/>
      <c r="D385" s="53"/>
      <c r="E385" s="53"/>
      <c r="F385" s="111"/>
      <c r="G385" s="39"/>
      <c r="H385" s="40"/>
      <c r="I385" s="154"/>
      <c r="J385" s="208"/>
      <c r="K385" s="209"/>
      <c r="L385" s="111"/>
      <c r="M385" s="40"/>
      <c r="N385" s="40"/>
      <c r="O385" s="40"/>
      <c r="P385" s="217"/>
      <c r="Q385" s="217"/>
      <c r="R385" s="214"/>
      <c r="S385" s="214"/>
      <c r="T385" s="211"/>
      <c r="U385" s="183"/>
      <c r="V385" s="183"/>
      <c r="W385" s="184"/>
      <c r="X385" s="184"/>
      <c r="Y385" s="184"/>
      <c r="Z385" s="184"/>
      <c r="AA385" s="185"/>
      <c r="AB385" s="183"/>
      <c r="AC385" s="184"/>
      <c r="AD385" s="184"/>
      <c r="AE385" s="184"/>
      <c r="AF385" s="184"/>
      <c r="AG385" s="185"/>
      <c r="AH385" s="183"/>
      <c r="AI385" s="184"/>
      <c r="AJ385" s="184"/>
      <c r="AK385" s="184"/>
      <c r="AL385" s="184"/>
      <c r="AM385" s="185"/>
      <c r="AN385" s="176"/>
      <c r="AO385" s="183"/>
      <c r="AP385" s="282"/>
      <c r="AQ385" s="282"/>
      <c r="AR385" s="235"/>
    </row>
    <row r="386" spans="2:44" ht="14.25" thickBot="1" x14ac:dyDescent="0.2">
      <c r="B386" s="225"/>
      <c r="C386" s="226"/>
      <c r="D386" s="54"/>
      <c r="E386" s="54"/>
      <c r="F386" s="113"/>
      <c r="G386" s="55"/>
      <c r="H386" s="56"/>
      <c r="I386" s="155"/>
      <c r="J386" s="219"/>
      <c r="K386" s="220"/>
      <c r="L386" s="113"/>
      <c r="M386" s="163"/>
      <c r="N386" s="56"/>
      <c r="O386" s="56"/>
      <c r="P386" s="233"/>
      <c r="Q386" s="233"/>
      <c r="R386" s="215"/>
      <c r="S386" s="215"/>
      <c r="T386" s="212"/>
      <c r="U386" s="192"/>
      <c r="V386" s="192"/>
      <c r="W386" s="193"/>
      <c r="X386" s="193"/>
      <c r="Y386" s="193"/>
      <c r="Z386" s="193"/>
      <c r="AA386" s="194"/>
      <c r="AB386" s="192"/>
      <c r="AC386" s="193"/>
      <c r="AD386" s="193"/>
      <c r="AE386" s="193"/>
      <c r="AF386" s="193"/>
      <c r="AG386" s="194"/>
      <c r="AH386" s="192"/>
      <c r="AI386" s="193"/>
      <c r="AJ386" s="193"/>
      <c r="AK386" s="193"/>
      <c r="AL386" s="193"/>
      <c r="AM386" s="194"/>
      <c r="AN386" s="177"/>
      <c r="AO386" s="192"/>
      <c r="AP386" s="283"/>
      <c r="AQ386" s="283"/>
      <c r="AR386" s="236"/>
    </row>
    <row r="387" spans="2:44" x14ac:dyDescent="0.15">
      <c r="B387" s="223" t="s">
        <v>14</v>
      </c>
      <c r="C387" s="224"/>
      <c r="D387" s="53"/>
      <c r="E387" s="53"/>
      <c r="F387" s="166">
        <v>1936599</v>
      </c>
      <c r="G387" s="57"/>
      <c r="H387" s="58"/>
      <c r="I387" s="156"/>
      <c r="J387" s="288"/>
      <c r="K387" s="289"/>
      <c r="L387" s="58">
        <v>2383629</v>
      </c>
      <c r="M387" s="164">
        <v>2401731</v>
      </c>
      <c r="N387" s="59"/>
      <c r="O387" s="293"/>
      <c r="P387" s="216"/>
      <c r="Q387" s="216"/>
      <c r="R387" s="284"/>
      <c r="S387" s="284"/>
      <c r="T387" s="290"/>
      <c r="U387" s="180"/>
      <c r="V387" s="180"/>
      <c r="W387" s="181"/>
      <c r="X387" s="181"/>
      <c r="Y387" s="181"/>
      <c r="Z387" s="181"/>
      <c r="AA387" s="182"/>
      <c r="AB387" s="180"/>
      <c r="AC387" s="181"/>
      <c r="AD387" s="181"/>
      <c r="AE387" s="181"/>
      <c r="AF387" s="181"/>
      <c r="AG387" s="182"/>
      <c r="AH387" s="180"/>
      <c r="AI387" s="181"/>
      <c r="AJ387" s="181"/>
      <c r="AK387" s="181"/>
      <c r="AL387" s="181"/>
      <c r="AM387" s="182"/>
      <c r="AN387" s="178"/>
      <c r="AO387" s="180"/>
      <c r="AP387" s="290"/>
      <c r="AQ387" s="290"/>
      <c r="AR387" s="280"/>
    </row>
    <row r="388" spans="2:44" x14ac:dyDescent="0.15">
      <c r="B388" s="223"/>
      <c r="C388" s="224"/>
      <c r="D388" s="53"/>
      <c r="E388" s="53"/>
      <c r="F388" s="111"/>
      <c r="G388" s="39"/>
      <c r="H388" s="40"/>
      <c r="I388" s="154"/>
      <c r="J388" s="208"/>
      <c r="K388" s="209"/>
      <c r="L388" s="111"/>
      <c r="M388" s="40"/>
      <c r="N388" s="40"/>
      <c r="O388" s="230"/>
      <c r="P388" s="217"/>
      <c r="Q388" s="217"/>
      <c r="R388" s="214"/>
      <c r="S388" s="214"/>
      <c r="T388" s="211"/>
      <c r="U388" s="183"/>
      <c r="V388" s="183"/>
      <c r="W388" s="184"/>
      <c r="X388" s="184"/>
      <c r="Y388" s="184"/>
      <c r="Z388" s="184"/>
      <c r="AA388" s="185"/>
      <c r="AB388" s="183"/>
      <c r="AC388" s="184"/>
      <c r="AD388" s="184"/>
      <c r="AE388" s="184"/>
      <c r="AF388" s="184"/>
      <c r="AG388" s="185"/>
      <c r="AH388" s="183"/>
      <c r="AI388" s="184"/>
      <c r="AJ388" s="184"/>
      <c r="AK388" s="184"/>
      <c r="AL388" s="184"/>
      <c r="AM388" s="185"/>
      <c r="AN388" s="176"/>
      <c r="AO388" s="183"/>
      <c r="AP388" s="282"/>
      <c r="AQ388" s="282"/>
      <c r="AR388" s="235"/>
    </row>
    <row r="389" spans="2:44" ht="14.25" thickBot="1" x14ac:dyDescent="0.2">
      <c r="B389" s="278"/>
      <c r="C389" s="279"/>
      <c r="D389" s="60"/>
      <c r="E389" s="60"/>
      <c r="F389" s="114"/>
      <c r="G389" s="48"/>
      <c r="H389" s="49"/>
      <c r="I389" s="157"/>
      <c r="J389" s="286"/>
      <c r="K389" s="287"/>
      <c r="L389" s="114"/>
      <c r="M389" s="49"/>
      <c r="N389" s="61"/>
      <c r="O389" s="294"/>
      <c r="P389" s="218"/>
      <c r="Q389" s="218"/>
      <c r="R389" s="285"/>
      <c r="S389" s="285"/>
      <c r="T389" s="291"/>
      <c r="U389" s="186"/>
      <c r="V389" s="186"/>
      <c r="W389" s="187"/>
      <c r="X389" s="187"/>
      <c r="Y389" s="187"/>
      <c r="Z389" s="187"/>
      <c r="AA389" s="188"/>
      <c r="AB389" s="186"/>
      <c r="AC389" s="187"/>
      <c r="AD389" s="187"/>
      <c r="AE389" s="187"/>
      <c r="AF389" s="187"/>
      <c r="AG389" s="188"/>
      <c r="AH389" s="186"/>
      <c r="AI389" s="187"/>
      <c r="AJ389" s="187"/>
      <c r="AK389" s="187"/>
      <c r="AL389" s="187"/>
      <c r="AM389" s="188"/>
      <c r="AN389" s="179"/>
      <c r="AO389" s="186"/>
      <c r="AP389" s="292"/>
      <c r="AQ389" s="292"/>
      <c r="AR389" s="281"/>
    </row>
    <row r="390" spans="2:44" ht="14.25" thickTop="1" x14ac:dyDescent="0.15">
      <c r="B390" s="221" t="s">
        <v>1</v>
      </c>
      <c r="C390" s="222"/>
      <c r="D390" s="53"/>
      <c r="E390" s="53"/>
      <c r="F390" s="165">
        <v>5331750</v>
      </c>
      <c r="G390" s="57"/>
      <c r="H390" s="58"/>
      <c r="I390" s="156"/>
      <c r="J390" s="227"/>
      <c r="K390" s="228"/>
      <c r="L390" s="52">
        <v>5323546</v>
      </c>
      <c r="M390" s="52">
        <v>5479693</v>
      </c>
      <c r="N390" s="57"/>
      <c r="O390" s="229"/>
      <c r="P390" s="232"/>
      <c r="Q390" s="232"/>
      <c r="R390" s="213"/>
      <c r="S390" s="213"/>
      <c r="T390" s="210"/>
      <c r="U390" s="189"/>
      <c r="V390" s="189"/>
      <c r="W390" s="190"/>
      <c r="X390" s="190"/>
      <c r="Y390" s="190"/>
      <c r="Z390" s="190"/>
      <c r="AA390" s="191"/>
      <c r="AB390" s="189"/>
      <c r="AC390" s="190"/>
      <c r="AD390" s="190"/>
      <c r="AE390" s="190"/>
      <c r="AF390" s="190"/>
      <c r="AG390" s="191"/>
      <c r="AH390" s="189"/>
      <c r="AI390" s="190"/>
      <c r="AJ390" s="190"/>
      <c r="AK390" s="190"/>
      <c r="AL390" s="190"/>
      <c r="AM390" s="191"/>
      <c r="AN390" s="175"/>
      <c r="AO390" s="189"/>
      <c r="AP390" s="210"/>
      <c r="AQ390" s="210"/>
      <c r="AR390" s="234"/>
    </row>
    <row r="391" spans="2:44" x14ac:dyDescent="0.15">
      <c r="B391" s="223"/>
      <c r="C391" s="224"/>
      <c r="D391" s="53"/>
      <c r="E391" s="53"/>
      <c r="F391" s="111"/>
      <c r="G391" s="39"/>
      <c r="H391" s="40"/>
      <c r="I391" s="154"/>
      <c r="J391" s="208"/>
      <c r="K391" s="209"/>
      <c r="L391" s="111"/>
      <c r="M391" s="40"/>
      <c r="N391" s="39"/>
      <c r="O391" s="230"/>
      <c r="P391" s="217"/>
      <c r="Q391" s="217"/>
      <c r="R391" s="214"/>
      <c r="S391" s="214"/>
      <c r="T391" s="211"/>
      <c r="U391" s="183"/>
      <c r="V391" s="183"/>
      <c r="W391" s="184"/>
      <c r="X391" s="184"/>
      <c r="Y391" s="184"/>
      <c r="Z391" s="184"/>
      <c r="AA391" s="185"/>
      <c r="AB391" s="183"/>
      <c r="AC391" s="184"/>
      <c r="AD391" s="184"/>
      <c r="AE391" s="184"/>
      <c r="AF391" s="184"/>
      <c r="AG391" s="185"/>
      <c r="AH391" s="183"/>
      <c r="AI391" s="184"/>
      <c r="AJ391" s="184"/>
      <c r="AK391" s="184"/>
      <c r="AL391" s="184"/>
      <c r="AM391" s="185"/>
      <c r="AN391" s="176"/>
      <c r="AO391" s="183"/>
      <c r="AP391" s="282"/>
      <c r="AQ391" s="282"/>
      <c r="AR391" s="235"/>
    </row>
    <row r="392" spans="2:44" ht="14.25" thickBot="1" x14ac:dyDescent="0.2">
      <c r="B392" s="225"/>
      <c r="C392" s="226"/>
      <c r="D392" s="54"/>
      <c r="E392" s="54"/>
      <c r="F392" s="115"/>
      <c r="G392" s="62"/>
      <c r="H392" s="63"/>
      <c r="I392" s="158"/>
      <c r="J392" s="219"/>
      <c r="K392" s="220"/>
      <c r="L392" s="115"/>
      <c r="M392" s="63"/>
      <c r="N392" s="62"/>
      <c r="O392" s="231"/>
      <c r="P392" s="233"/>
      <c r="Q392" s="233"/>
      <c r="R392" s="215"/>
      <c r="S392" s="215"/>
      <c r="T392" s="212"/>
      <c r="U392" s="192"/>
      <c r="V392" s="192"/>
      <c r="W392" s="193"/>
      <c r="X392" s="193"/>
      <c r="Y392" s="193"/>
      <c r="Z392" s="193"/>
      <c r="AA392" s="194"/>
      <c r="AB392" s="192"/>
      <c r="AC392" s="193"/>
      <c r="AD392" s="193"/>
      <c r="AE392" s="193"/>
      <c r="AF392" s="193"/>
      <c r="AG392" s="194"/>
      <c r="AH392" s="192"/>
      <c r="AI392" s="193"/>
      <c r="AJ392" s="193"/>
      <c r="AK392" s="193"/>
      <c r="AL392" s="193"/>
      <c r="AM392" s="194"/>
      <c r="AN392" s="177"/>
      <c r="AO392" s="192"/>
      <c r="AP392" s="283"/>
      <c r="AQ392" s="283"/>
      <c r="AR392" s="236"/>
    </row>
    <row r="393" spans="2:44" ht="17.649999999999999" customHeight="1" x14ac:dyDescent="0.15">
      <c r="B393" s="24" t="s">
        <v>29</v>
      </c>
      <c r="C393" s="19"/>
      <c r="D393" s="19"/>
      <c r="E393" s="19"/>
      <c r="F393" s="139"/>
      <c r="G393" s="12"/>
      <c r="H393" s="12"/>
      <c r="I393" s="159"/>
      <c r="J393" s="20"/>
      <c r="K393" s="20"/>
      <c r="L393" s="139"/>
      <c r="M393" s="12"/>
      <c r="N393" s="12"/>
      <c r="O393" s="21"/>
      <c r="P393" s="22"/>
      <c r="Q393" s="22"/>
      <c r="R393" s="23"/>
      <c r="S393" s="23"/>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R393" s="138"/>
    </row>
    <row r="394" spans="2:44" ht="18" customHeight="1" x14ac:dyDescent="0.15">
      <c r="B394" s="9" t="s">
        <v>27</v>
      </c>
      <c r="F394" s="2"/>
      <c r="G394" s="13"/>
      <c r="H394" s="13"/>
      <c r="I394" s="160"/>
      <c r="J394" s="13"/>
      <c r="K394" s="13"/>
      <c r="L394" s="2"/>
    </row>
    <row r="395" spans="2:44" ht="18" customHeight="1" x14ac:dyDescent="0.15">
      <c r="B395" s="10" t="s">
        <v>40</v>
      </c>
      <c r="F395" s="2"/>
      <c r="L395" s="2"/>
    </row>
    <row r="396" spans="2:44" ht="18" customHeight="1" x14ac:dyDescent="0.15">
      <c r="B396" s="15" t="s">
        <v>658</v>
      </c>
      <c r="C396" s="65"/>
      <c r="D396" s="14"/>
      <c r="E396" s="14"/>
      <c r="F396" s="2"/>
      <c r="L396" s="2"/>
    </row>
    <row r="397" spans="2:44" ht="18" customHeight="1" x14ac:dyDescent="0.15">
      <c r="B397" s="10" t="s">
        <v>659</v>
      </c>
      <c r="C397" s="65"/>
      <c r="D397" s="14"/>
      <c r="E397" s="14"/>
      <c r="F397" s="2"/>
      <c r="L397" s="2"/>
    </row>
    <row r="398" spans="2:44" ht="18" customHeight="1" x14ac:dyDescent="0.15">
      <c r="B398" s="9" t="s">
        <v>660</v>
      </c>
      <c r="C398" s="64"/>
      <c r="D398" s="9"/>
      <c r="E398" s="9"/>
      <c r="F398" s="5"/>
      <c r="G398" s="5"/>
      <c r="H398" s="5"/>
      <c r="I398" s="161"/>
      <c r="J398" s="5"/>
      <c r="K398" s="5"/>
      <c r="L398" s="5"/>
      <c r="M398" s="5"/>
      <c r="N398" s="5"/>
      <c r="O398" s="5"/>
      <c r="P398" s="5"/>
      <c r="Q398" s="5"/>
      <c r="R398" s="5"/>
      <c r="S398" s="5"/>
      <c r="T398" s="4"/>
      <c r="U398" s="4"/>
      <c r="V398" s="4"/>
      <c r="W398" s="4"/>
      <c r="X398" s="4"/>
      <c r="Y398" s="4"/>
      <c r="Z398" s="4"/>
      <c r="AA398" s="4"/>
      <c r="AB398" s="4"/>
      <c r="AC398" s="4"/>
      <c r="AD398" s="4"/>
      <c r="AE398" s="4"/>
      <c r="AF398" s="4"/>
      <c r="AG398" s="4"/>
      <c r="AH398" s="4"/>
      <c r="AI398" s="4"/>
      <c r="AJ398" s="4"/>
      <c r="AK398" s="4"/>
      <c r="AL398" s="4"/>
      <c r="AM398" s="4"/>
      <c r="AN398" s="4"/>
      <c r="AO398" s="4"/>
    </row>
    <row r="399" spans="2:44" ht="18" customHeight="1" x14ac:dyDescent="0.15">
      <c r="B399" s="9" t="s">
        <v>661</v>
      </c>
      <c r="C399" s="64"/>
      <c r="D399" s="9"/>
      <c r="E399" s="9"/>
      <c r="F399" s="5"/>
      <c r="G399" s="5"/>
      <c r="H399" s="5"/>
      <c r="I399" s="161"/>
      <c r="J399" s="5"/>
      <c r="K399" s="5"/>
      <c r="L399" s="5"/>
      <c r="M399" s="5"/>
      <c r="N399" s="5"/>
      <c r="O399" s="5"/>
      <c r="P399" s="5"/>
      <c r="Q399" s="5"/>
      <c r="R399" s="5"/>
      <c r="S399" s="5"/>
      <c r="T399" s="4"/>
      <c r="U399" s="4"/>
      <c r="V399" s="4"/>
      <c r="W399" s="4"/>
      <c r="X399" s="4"/>
      <c r="Y399" s="4"/>
      <c r="Z399" s="4"/>
      <c r="AA399" s="4"/>
      <c r="AB399" s="4"/>
      <c r="AC399" s="4"/>
      <c r="AD399" s="4"/>
      <c r="AE399" s="4"/>
      <c r="AF399" s="4"/>
      <c r="AG399" s="4"/>
      <c r="AH399" s="4"/>
      <c r="AI399" s="4"/>
      <c r="AJ399" s="4"/>
      <c r="AK399" s="4"/>
      <c r="AL399" s="4"/>
      <c r="AM399" s="4"/>
      <c r="AN399" s="4"/>
      <c r="AO399" s="4"/>
    </row>
    <row r="400" spans="2:44" ht="18" customHeight="1" x14ac:dyDescent="0.15">
      <c r="B400" s="9" t="s">
        <v>662</v>
      </c>
      <c r="C400" s="64"/>
      <c r="D400" s="9"/>
      <c r="E400" s="9"/>
      <c r="F400" s="2"/>
      <c r="L400" s="2"/>
    </row>
    <row r="401" spans="2:44" ht="18" customHeight="1" x14ac:dyDescent="0.15">
      <c r="B401" s="9" t="s">
        <v>663</v>
      </c>
      <c r="C401" s="66"/>
      <c r="F401" s="2"/>
      <c r="L401" s="2"/>
    </row>
    <row r="402" spans="2:44" ht="18" customHeight="1" x14ac:dyDescent="0.15">
      <c r="B402" s="9" t="s">
        <v>28</v>
      </c>
      <c r="F402" s="2"/>
      <c r="L402" s="2"/>
    </row>
    <row r="403" spans="2:44" ht="48" customHeight="1" x14ac:dyDescent="0.15">
      <c r="B403" s="195" t="s">
        <v>664</v>
      </c>
      <c r="C403" s="196"/>
      <c r="D403" s="196"/>
      <c r="E403" s="196"/>
      <c r="F403" s="196"/>
      <c r="G403" s="196"/>
      <c r="H403" s="196"/>
      <c r="I403" s="196"/>
      <c r="J403" s="196"/>
      <c r="K403" s="196"/>
      <c r="L403" s="196"/>
      <c r="M403" s="196"/>
      <c r="N403" s="196"/>
      <c r="O403" s="196"/>
      <c r="P403" s="196"/>
      <c r="Q403" s="196"/>
      <c r="R403" s="196"/>
      <c r="S403" s="196"/>
      <c r="T403" s="196"/>
      <c r="U403" s="196"/>
      <c r="V403" s="196"/>
      <c r="W403" s="196"/>
      <c r="X403" s="196"/>
      <c r="Y403" s="196"/>
      <c r="Z403" s="196"/>
      <c r="AA403" s="196"/>
      <c r="AB403" s="196"/>
      <c r="AC403" s="196"/>
      <c r="AD403" s="196"/>
      <c r="AE403" s="196"/>
      <c r="AF403" s="196"/>
      <c r="AG403" s="196"/>
      <c r="AH403" s="196"/>
      <c r="AI403" s="196"/>
      <c r="AJ403" s="196"/>
      <c r="AK403" s="196"/>
      <c r="AL403" s="196"/>
      <c r="AM403" s="196"/>
      <c r="AN403" s="196"/>
      <c r="AO403" s="196"/>
      <c r="AP403" s="196"/>
      <c r="AQ403" s="196"/>
      <c r="AR403" s="196"/>
    </row>
    <row r="404" spans="2:44" x14ac:dyDescent="0.15">
      <c r="B404" s="2" t="s">
        <v>21</v>
      </c>
      <c r="F404" s="2"/>
      <c r="L404" s="2"/>
    </row>
    <row r="405" spans="2:44" ht="18" customHeight="1" x14ac:dyDescent="0.15">
      <c r="B405" s="2" t="s">
        <v>35</v>
      </c>
      <c r="F405" s="2"/>
      <c r="L405" s="2"/>
    </row>
    <row r="406" spans="2:44" ht="18" customHeight="1" x14ac:dyDescent="0.15">
      <c r="B406" s="2" t="s">
        <v>36</v>
      </c>
      <c r="F406" s="2"/>
      <c r="L406" s="2"/>
    </row>
    <row r="407" spans="2:44" ht="18" customHeight="1" x14ac:dyDescent="0.15">
      <c r="B407" s="2" t="s">
        <v>37</v>
      </c>
      <c r="F407" s="2"/>
      <c r="L407" s="2"/>
    </row>
    <row r="408" spans="2:44" ht="17.649999999999999" customHeight="1" x14ac:dyDescent="0.15">
      <c r="B408" s="8" t="s">
        <v>665</v>
      </c>
      <c r="F408" s="2"/>
      <c r="L408" s="2"/>
    </row>
    <row r="409" spans="2:44" x14ac:dyDescent="0.15">
      <c r="B409" s="9"/>
      <c r="F409" s="2"/>
      <c r="L409" s="2"/>
    </row>
    <row r="426" spans="7:7" x14ac:dyDescent="0.15">
      <c r="G426" s="11"/>
    </row>
  </sheetData>
  <autoFilter ref="A7:AR408">
    <filterColumn colId="15" showButton="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3" showButton="0"/>
    <filterColumn colId="34" showButton="0"/>
    <filterColumn colId="35" showButton="0"/>
    <filterColumn colId="36" showButton="0"/>
    <filterColumn colId="37" showButton="0"/>
  </autoFilter>
  <mergeCells count="87">
    <mergeCell ref="J391:K391"/>
    <mergeCell ref="AR390:AR392"/>
    <mergeCell ref="U390:U392"/>
    <mergeCell ref="S387:S389"/>
    <mergeCell ref="Q390:Q392"/>
    <mergeCell ref="AQ390:AQ392"/>
    <mergeCell ref="AP390:AP392"/>
    <mergeCell ref="S390:S392"/>
    <mergeCell ref="T390:T392"/>
    <mergeCell ref="AO387:AO389"/>
    <mergeCell ref="AO390:AO392"/>
    <mergeCell ref="O387:O389"/>
    <mergeCell ref="P387:P389"/>
    <mergeCell ref="AO4:AR4"/>
    <mergeCell ref="B387:C389"/>
    <mergeCell ref="J384:K384"/>
    <mergeCell ref="AR387:AR389"/>
    <mergeCell ref="AP384:AP386"/>
    <mergeCell ref="AQ384:AQ386"/>
    <mergeCell ref="R387:R389"/>
    <mergeCell ref="J389:K389"/>
    <mergeCell ref="J387:K387"/>
    <mergeCell ref="J385:K385"/>
    <mergeCell ref="T387:T389"/>
    <mergeCell ref="AP387:AP389"/>
    <mergeCell ref="AQ387:AQ389"/>
    <mergeCell ref="P384:P386"/>
    <mergeCell ref="Q384:Q386"/>
    <mergeCell ref="B384:C386"/>
    <mergeCell ref="B3:U3"/>
    <mergeCell ref="B5:B7"/>
    <mergeCell ref="C5:C7"/>
    <mergeCell ref="F5:F7"/>
    <mergeCell ref="G5:H5"/>
    <mergeCell ref="O6:O7"/>
    <mergeCell ref="D5:D7"/>
    <mergeCell ref="E5:E7"/>
    <mergeCell ref="S5:S7"/>
    <mergeCell ref="J6:J7"/>
    <mergeCell ref="G6:G7"/>
    <mergeCell ref="N5:N6"/>
    <mergeCell ref="R5:R7"/>
    <mergeCell ref="O5:Q5"/>
    <mergeCell ref="AR384:AR386"/>
    <mergeCell ref="H6:H7"/>
    <mergeCell ref="T5:T7"/>
    <mergeCell ref="U5:U7"/>
    <mergeCell ref="AO5:AO7"/>
    <mergeCell ref="J386:K386"/>
    <mergeCell ref="R384:R386"/>
    <mergeCell ref="I5:I7"/>
    <mergeCell ref="S384:S386"/>
    <mergeCell ref="AP5:AP7"/>
    <mergeCell ref="AQ5:AQ7"/>
    <mergeCell ref="AO384:AO386"/>
    <mergeCell ref="V384:AA386"/>
    <mergeCell ref="V5:AN6"/>
    <mergeCell ref="V7:AA7"/>
    <mergeCell ref="AB7:AG7"/>
    <mergeCell ref="B403:AR403"/>
    <mergeCell ref="J5:K5"/>
    <mergeCell ref="AR5:AR7"/>
    <mergeCell ref="K6:K7"/>
    <mergeCell ref="P6:Q7"/>
    <mergeCell ref="U387:U389"/>
    <mergeCell ref="J388:K388"/>
    <mergeCell ref="T384:T386"/>
    <mergeCell ref="U384:U386"/>
    <mergeCell ref="R390:R392"/>
    <mergeCell ref="Q387:Q389"/>
    <mergeCell ref="J392:K392"/>
    <mergeCell ref="B390:C392"/>
    <mergeCell ref="J390:K390"/>
    <mergeCell ref="O390:O392"/>
    <mergeCell ref="P390:P392"/>
    <mergeCell ref="AH7:AM7"/>
    <mergeCell ref="AN384:AN386"/>
    <mergeCell ref="AN387:AN389"/>
    <mergeCell ref="AN390:AN392"/>
    <mergeCell ref="V387:AA389"/>
    <mergeCell ref="V390:AA392"/>
    <mergeCell ref="AH384:AM386"/>
    <mergeCell ref="AH387:AM389"/>
    <mergeCell ref="AH390:AM392"/>
    <mergeCell ref="AB384:AG386"/>
    <mergeCell ref="AB387:AG389"/>
    <mergeCell ref="AB390:AG392"/>
  </mergeCells>
  <phoneticPr fontId="2"/>
  <dataValidations count="13">
    <dataValidation type="whole" allowBlank="1" showInputMessage="1" showErrorMessage="1" sqref="AB3:AC3">
      <formula1>0</formula1>
      <formula2>9999</formula2>
    </dataValidation>
    <dataValidation type="list" allowBlank="1" showInputMessage="1" showErrorMessage="1" sqref="J8">
      <formula1>"廃止,事業全体の抜本的改善,事業内容の改善,現状通り"</formula1>
    </dataValidation>
    <dataValidation type="list" allowBlank="1" showInputMessage="1" showErrorMessage="1" sqref="AO8">
      <formula1>"前年度新規,最終実施年度 ,その他"</formula1>
    </dataValidation>
    <dataValidation type="list" allowBlank="1" showInputMessage="1" showErrorMessage="1" sqref="AO384:AO392">
      <formula1>"前年度新規,最終実施年度 ,行革推進会議,継続の是非,その他,平成２７年度対象,平成２８年度対象,平成２９年度対象,平成３０年度対象"</formula1>
    </dataValidation>
    <dataValidation type="list" allowBlank="1" showInputMessage="1" showErrorMessage="1" sqref="P9:P383">
      <formula1>"廃止,縮減, 執行等改善,年度内に改善を検討,予定通り終了,現状通り"</formula1>
    </dataValidation>
    <dataValidation type="list" allowBlank="1" showInputMessage="1" showErrorMessage="1" sqref="AP8:AR383">
      <formula1>"○, 　,"</formula1>
    </dataValidation>
    <dataValidation type="list" allowBlank="1" showInputMessage="1" showErrorMessage="1" sqref="J9:J383">
      <formula1>"廃止,事業全体の抜本的な改善,事業内容の一部改善,終了予定,現状通り"</formula1>
    </dataValidation>
    <dataValidation type="list" allowBlank="1" showInputMessage="1" showErrorMessage="1" sqref="V9:V383 AB9:AB383 AH9:AH383">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whole" allowBlank="1" showInputMessage="1" showErrorMessage="1" sqref="AA9:AA383 AG9:AG383">
      <formula1>0</formula1>
      <formula2>99</formula2>
    </dataValidation>
    <dataValidation type="list" allowBlank="1" showInputMessage="1" showErrorMessage="1" sqref="AO9:AO383">
      <formula1>"前年度新規,最終実施年度 ,行革推進会議,継続の是非,その他,平成２７年度対象,平成２８年度対象,平成２９年度対象,平成３０年度対象,令和元年度対象"</formula1>
    </dataValidation>
    <dataValidation type="list" allowBlank="1" showInputMessage="1" showErrorMessage="1" sqref="AI9:AI383">
      <formula1>"新29,新30"</formula1>
    </dataValidation>
    <dataValidation type="list" allowBlank="1" showInputMessage="1" showErrorMessage="1" sqref="AC9:AC383">
      <formula1>"新31,新32"</formula1>
    </dataValidation>
    <dataValidation type="list" allowBlank="1" showInputMessage="1" showErrorMessage="1" sqref="W9:W383">
      <formula1>"新02,新03"</formula1>
    </dataValidation>
  </dataValidations>
  <printOptions horizontalCentered="1"/>
  <pageMargins left="0.39370078740157483" right="0.39370078740157483" top="0.78740157480314965" bottom="0.59055118110236227" header="0.51181102362204722" footer="0.39370078740157483"/>
  <pageSetup paperSize="8" scale="31" fitToHeight="15" orientation="landscape" cellComments="asDisplayed" horizontalDpi="300" verticalDpi="300" r:id="rId1"/>
  <headerFooter alignWithMargins="0">
    <oddHeader>&amp;L&amp;28様式１&amp;R&amp;26別添１</oddHeader>
    <oddFooter>&amp;C&amp;P/&amp;N</oddFooter>
  </headerFooter>
  <rowBreaks count="1" manualBreakCount="1">
    <brk id="392" min="1"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82"/>
  <sheetViews>
    <sheetView topLeftCell="A40" zoomScale="85" zoomScaleNormal="85" workbookViewId="0">
      <selection activeCell="E16" sqref="E16"/>
    </sheetView>
  </sheetViews>
  <sheetFormatPr defaultColWidth="9" defaultRowHeight="13.5" x14ac:dyDescent="0.15"/>
  <cols>
    <col min="1" max="1" width="13.625" style="71" customWidth="1"/>
    <col min="2" max="2" width="11.25" style="70" bestFit="1" customWidth="1"/>
    <col min="3" max="16384" width="9" style="70"/>
  </cols>
  <sheetData>
    <row r="1" spans="1:1" x14ac:dyDescent="0.15">
      <c r="A1" s="71" t="s">
        <v>326</v>
      </c>
    </row>
    <row r="2" spans="1:1" x14ac:dyDescent="0.15">
      <c r="A2" s="72" t="s">
        <v>46</v>
      </c>
    </row>
    <row r="3" spans="1:1" x14ac:dyDescent="0.15">
      <c r="A3" s="72" t="s">
        <v>49</v>
      </c>
    </row>
    <row r="4" spans="1:1" x14ac:dyDescent="0.15">
      <c r="A4" s="72" t="s">
        <v>52</v>
      </c>
    </row>
    <row r="5" spans="1:1" x14ac:dyDescent="0.15">
      <c r="A5" s="72" t="s">
        <v>55</v>
      </c>
    </row>
    <row r="6" spans="1:1" x14ac:dyDescent="0.15">
      <c r="A6" s="72" t="s">
        <v>58</v>
      </c>
    </row>
    <row r="7" spans="1:1" x14ac:dyDescent="0.15">
      <c r="A7" s="72" t="s">
        <v>61</v>
      </c>
    </row>
    <row r="8" spans="1:1" x14ac:dyDescent="0.15">
      <c r="A8" s="72" t="s">
        <v>64</v>
      </c>
    </row>
    <row r="9" spans="1:1" x14ac:dyDescent="0.15">
      <c r="A9" s="72" t="s">
        <v>67</v>
      </c>
    </row>
    <row r="10" spans="1:1" x14ac:dyDescent="0.15">
      <c r="A10" s="72" t="s">
        <v>70</v>
      </c>
    </row>
    <row r="11" spans="1:1" x14ac:dyDescent="0.15">
      <c r="A11" s="72" t="s">
        <v>73</v>
      </c>
    </row>
    <row r="12" spans="1:1" x14ac:dyDescent="0.15">
      <c r="A12" s="72" t="s">
        <v>76</v>
      </c>
    </row>
    <row r="13" spans="1:1" x14ac:dyDescent="0.15">
      <c r="A13" s="72" t="s">
        <v>79</v>
      </c>
    </row>
    <row r="14" spans="1:1" x14ac:dyDescent="0.15">
      <c r="A14" s="72" t="s">
        <v>82</v>
      </c>
    </row>
    <row r="15" spans="1:1" x14ac:dyDescent="0.15">
      <c r="A15" s="72" t="s">
        <v>85</v>
      </c>
    </row>
    <row r="16" spans="1:1" x14ac:dyDescent="0.15">
      <c r="A16" s="72" t="s">
        <v>88</v>
      </c>
    </row>
    <row r="17" spans="1:1" x14ac:dyDescent="0.15">
      <c r="A17" s="72" t="s">
        <v>91</v>
      </c>
    </row>
    <row r="18" spans="1:1" x14ac:dyDescent="0.15">
      <c r="A18" s="72" t="s">
        <v>94</v>
      </c>
    </row>
    <row r="19" spans="1:1" x14ac:dyDescent="0.15">
      <c r="A19" s="72" t="s">
        <v>97</v>
      </c>
    </row>
    <row r="20" spans="1:1" x14ac:dyDescent="0.15">
      <c r="A20" s="72" t="s">
        <v>100</v>
      </c>
    </row>
    <row r="21" spans="1:1" x14ac:dyDescent="0.15">
      <c r="A21" s="72" t="s">
        <v>103</v>
      </c>
    </row>
    <row r="22" spans="1:1" x14ac:dyDescent="0.15">
      <c r="A22" s="72" t="s">
        <v>106</v>
      </c>
    </row>
    <row r="23" spans="1:1" x14ac:dyDescent="0.15">
      <c r="A23" s="72" t="s">
        <v>109</v>
      </c>
    </row>
    <row r="24" spans="1:1" x14ac:dyDescent="0.15">
      <c r="A24" s="72" t="s">
        <v>112</v>
      </c>
    </row>
    <row r="25" spans="1:1" x14ac:dyDescent="0.15">
      <c r="A25" s="72" t="s">
        <v>115</v>
      </c>
    </row>
    <row r="26" spans="1:1" x14ac:dyDescent="0.15">
      <c r="A26" s="72" t="s">
        <v>118</v>
      </c>
    </row>
    <row r="27" spans="1:1" x14ac:dyDescent="0.15">
      <c r="A27" s="72" t="s">
        <v>121</v>
      </c>
    </row>
    <row r="28" spans="1:1" x14ac:dyDescent="0.15">
      <c r="A28" s="72" t="s">
        <v>124</v>
      </c>
    </row>
    <row r="29" spans="1:1" x14ac:dyDescent="0.15">
      <c r="A29" s="72" t="s">
        <v>127</v>
      </c>
    </row>
    <row r="30" spans="1:1" x14ac:dyDescent="0.15">
      <c r="A30" s="72" t="s">
        <v>130</v>
      </c>
    </row>
    <row r="31" spans="1:1" x14ac:dyDescent="0.15">
      <c r="A31" s="72" t="s">
        <v>133</v>
      </c>
    </row>
    <row r="32" spans="1:1" x14ac:dyDescent="0.15">
      <c r="A32" s="72" t="s">
        <v>136</v>
      </c>
    </row>
    <row r="33" spans="1:1" x14ac:dyDescent="0.15">
      <c r="A33" s="72" t="s">
        <v>139</v>
      </c>
    </row>
    <row r="34" spans="1:1" x14ac:dyDescent="0.15">
      <c r="A34" s="72" t="s">
        <v>142</v>
      </c>
    </row>
    <row r="35" spans="1:1" x14ac:dyDescent="0.15">
      <c r="A35" s="72" t="s">
        <v>145</v>
      </c>
    </row>
    <row r="36" spans="1:1" x14ac:dyDescent="0.15">
      <c r="A36" s="72" t="s">
        <v>148</v>
      </c>
    </row>
    <row r="37" spans="1:1" x14ac:dyDescent="0.15">
      <c r="A37" s="72" t="s">
        <v>151</v>
      </c>
    </row>
    <row r="38" spans="1:1" x14ac:dyDescent="0.15">
      <c r="A38" s="72" t="s">
        <v>154</v>
      </c>
    </row>
    <row r="39" spans="1:1" x14ac:dyDescent="0.15">
      <c r="A39" s="72" t="s">
        <v>157</v>
      </c>
    </row>
    <row r="40" spans="1:1" x14ac:dyDescent="0.15">
      <c r="A40" s="72" t="s">
        <v>160</v>
      </c>
    </row>
    <row r="41" spans="1:1" x14ac:dyDescent="0.15">
      <c r="A41" s="72" t="s">
        <v>162</v>
      </c>
    </row>
    <row r="42" spans="1:1" x14ac:dyDescent="0.15">
      <c r="A42" s="72" t="s">
        <v>165</v>
      </c>
    </row>
    <row r="43" spans="1:1" x14ac:dyDescent="0.15">
      <c r="A43" s="72" t="s">
        <v>47</v>
      </c>
    </row>
    <row r="44" spans="1:1" x14ac:dyDescent="0.15">
      <c r="A44" s="72" t="s">
        <v>50</v>
      </c>
    </row>
    <row r="45" spans="1:1" x14ac:dyDescent="0.15">
      <c r="A45" s="72" t="s">
        <v>53</v>
      </c>
    </row>
    <row r="46" spans="1:1" x14ac:dyDescent="0.15">
      <c r="A46" s="72" t="s">
        <v>56</v>
      </c>
    </row>
    <row r="47" spans="1:1" x14ac:dyDescent="0.15">
      <c r="A47" s="72" t="s">
        <v>59</v>
      </c>
    </row>
    <row r="48" spans="1:1" x14ac:dyDescent="0.15">
      <c r="A48" s="72" t="s">
        <v>62</v>
      </c>
    </row>
    <row r="49" spans="1:1" x14ac:dyDescent="0.15">
      <c r="A49" s="72" t="s">
        <v>65</v>
      </c>
    </row>
    <row r="50" spans="1:1" x14ac:dyDescent="0.15">
      <c r="A50" s="72" t="s">
        <v>68</v>
      </c>
    </row>
    <row r="51" spans="1:1" x14ac:dyDescent="0.15">
      <c r="A51" s="72" t="s">
        <v>71</v>
      </c>
    </row>
    <row r="52" spans="1:1" x14ac:dyDescent="0.15">
      <c r="A52" s="72" t="s">
        <v>74</v>
      </c>
    </row>
    <row r="53" spans="1:1" x14ac:dyDescent="0.15">
      <c r="A53" s="72" t="s">
        <v>77</v>
      </c>
    </row>
    <row r="54" spans="1:1" x14ac:dyDescent="0.15">
      <c r="A54" s="72" t="s">
        <v>80</v>
      </c>
    </row>
    <row r="55" spans="1:1" x14ac:dyDescent="0.15">
      <c r="A55" s="72" t="s">
        <v>83</v>
      </c>
    </row>
    <row r="56" spans="1:1" x14ac:dyDescent="0.15">
      <c r="A56" s="72" t="s">
        <v>86</v>
      </c>
    </row>
    <row r="57" spans="1:1" x14ac:dyDescent="0.15">
      <c r="A57" s="72" t="s">
        <v>89</v>
      </c>
    </row>
    <row r="58" spans="1:1" x14ac:dyDescent="0.15">
      <c r="A58" s="72" t="s">
        <v>92</v>
      </c>
    </row>
    <row r="59" spans="1:1" x14ac:dyDescent="0.15">
      <c r="A59" s="72" t="s">
        <v>95</v>
      </c>
    </row>
    <row r="60" spans="1:1" x14ac:dyDescent="0.15">
      <c r="A60" s="72" t="s">
        <v>98</v>
      </c>
    </row>
    <row r="61" spans="1:1" x14ac:dyDescent="0.15">
      <c r="A61" s="72" t="s">
        <v>101</v>
      </c>
    </row>
    <row r="62" spans="1:1" x14ac:dyDescent="0.15">
      <c r="A62" s="72" t="s">
        <v>104</v>
      </c>
    </row>
    <row r="63" spans="1:1" x14ac:dyDescent="0.15">
      <c r="A63" s="72" t="s">
        <v>107</v>
      </c>
    </row>
    <row r="64" spans="1:1" x14ac:dyDescent="0.15">
      <c r="A64" s="72" t="s">
        <v>110</v>
      </c>
    </row>
    <row r="65" spans="1:1" x14ac:dyDescent="0.15">
      <c r="A65" s="72" t="s">
        <v>113</v>
      </c>
    </row>
    <row r="66" spans="1:1" x14ac:dyDescent="0.15">
      <c r="A66" s="72" t="s">
        <v>116</v>
      </c>
    </row>
    <row r="67" spans="1:1" x14ac:dyDescent="0.15">
      <c r="A67" s="72" t="s">
        <v>119</v>
      </c>
    </row>
    <row r="68" spans="1:1" x14ac:dyDescent="0.15">
      <c r="A68" s="72" t="s">
        <v>122</v>
      </c>
    </row>
    <row r="69" spans="1:1" x14ac:dyDescent="0.15">
      <c r="A69" s="72" t="s">
        <v>125</v>
      </c>
    </row>
    <row r="70" spans="1:1" x14ac:dyDescent="0.15">
      <c r="A70" s="72" t="s">
        <v>128</v>
      </c>
    </row>
    <row r="71" spans="1:1" x14ac:dyDescent="0.15">
      <c r="A71" s="72" t="s">
        <v>131</v>
      </c>
    </row>
    <row r="72" spans="1:1" x14ac:dyDescent="0.15">
      <c r="A72" s="72" t="s">
        <v>134</v>
      </c>
    </row>
    <row r="73" spans="1:1" x14ac:dyDescent="0.15">
      <c r="A73" s="72" t="s">
        <v>137</v>
      </c>
    </row>
    <row r="74" spans="1:1" x14ac:dyDescent="0.15">
      <c r="A74" s="72" t="s">
        <v>140</v>
      </c>
    </row>
    <row r="75" spans="1:1" x14ac:dyDescent="0.15">
      <c r="A75" s="72" t="s">
        <v>143</v>
      </c>
    </row>
    <row r="76" spans="1:1" x14ac:dyDescent="0.15">
      <c r="A76" s="72" t="s">
        <v>146</v>
      </c>
    </row>
    <row r="77" spans="1:1" x14ac:dyDescent="0.15">
      <c r="A77" s="72" t="s">
        <v>149</v>
      </c>
    </row>
    <row r="78" spans="1:1" x14ac:dyDescent="0.15">
      <c r="A78" s="72" t="s">
        <v>152</v>
      </c>
    </row>
    <row r="79" spans="1:1" x14ac:dyDescent="0.15">
      <c r="A79" s="72" t="s">
        <v>155</v>
      </c>
    </row>
    <row r="80" spans="1:1" x14ac:dyDescent="0.15">
      <c r="A80" s="72" t="s">
        <v>158</v>
      </c>
    </row>
    <row r="81" spans="1:1" x14ac:dyDescent="0.15">
      <c r="A81" s="72" t="s">
        <v>158</v>
      </c>
    </row>
    <row r="82" spans="1:1" x14ac:dyDescent="0.15">
      <c r="A82" s="72" t="s">
        <v>163</v>
      </c>
    </row>
    <row r="83" spans="1:1" x14ac:dyDescent="0.15">
      <c r="A83" s="72" t="s">
        <v>166</v>
      </c>
    </row>
    <row r="84" spans="1:1" x14ac:dyDescent="0.15">
      <c r="A84" s="72" t="s">
        <v>168</v>
      </c>
    </row>
    <row r="85" spans="1:1" x14ac:dyDescent="0.15">
      <c r="A85" s="72" t="s">
        <v>170</v>
      </c>
    </row>
    <row r="86" spans="1:1" x14ac:dyDescent="0.15">
      <c r="A86" s="72" t="s">
        <v>172</v>
      </c>
    </row>
    <row r="87" spans="1:1" x14ac:dyDescent="0.15">
      <c r="A87" s="72" t="s">
        <v>174</v>
      </c>
    </row>
    <row r="88" spans="1:1" x14ac:dyDescent="0.15">
      <c r="A88" s="72" t="s">
        <v>175</v>
      </c>
    </row>
    <row r="89" spans="1:1" x14ac:dyDescent="0.15">
      <c r="A89" s="72" t="s">
        <v>176</v>
      </c>
    </row>
    <row r="90" spans="1:1" x14ac:dyDescent="0.15">
      <c r="A90" s="72" t="s">
        <v>48</v>
      </c>
    </row>
    <row r="91" spans="1:1" x14ac:dyDescent="0.15">
      <c r="A91" s="72" t="s">
        <v>51</v>
      </c>
    </row>
    <row r="92" spans="1:1" x14ac:dyDescent="0.15">
      <c r="A92" s="72" t="s">
        <v>54</v>
      </c>
    </row>
    <row r="93" spans="1:1" x14ac:dyDescent="0.15">
      <c r="A93" s="72" t="s">
        <v>57</v>
      </c>
    </row>
    <row r="94" spans="1:1" x14ac:dyDescent="0.15">
      <c r="A94" s="72" t="s">
        <v>60</v>
      </c>
    </row>
    <row r="95" spans="1:1" x14ac:dyDescent="0.15">
      <c r="A95" s="72" t="s">
        <v>63</v>
      </c>
    </row>
    <row r="96" spans="1:1" x14ac:dyDescent="0.15">
      <c r="A96" s="72" t="s">
        <v>66</v>
      </c>
    </row>
    <row r="97" spans="1:1" x14ac:dyDescent="0.15">
      <c r="A97" s="72" t="s">
        <v>69</v>
      </c>
    </row>
    <row r="98" spans="1:1" x14ac:dyDescent="0.15">
      <c r="A98" s="72" t="s">
        <v>72</v>
      </c>
    </row>
    <row r="99" spans="1:1" x14ac:dyDescent="0.15">
      <c r="A99" s="72" t="s">
        <v>75</v>
      </c>
    </row>
    <row r="100" spans="1:1" x14ac:dyDescent="0.15">
      <c r="A100" s="72" t="s">
        <v>78</v>
      </c>
    </row>
    <row r="101" spans="1:1" x14ac:dyDescent="0.15">
      <c r="A101" s="72" t="s">
        <v>81</v>
      </c>
    </row>
    <row r="102" spans="1:1" x14ac:dyDescent="0.15">
      <c r="A102" s="72" t="s">
        <v>84</v>
      </c>
    </row>
    <row r="103" spans="1:1" x14ac:dyDescent="0.15">
      <c r="A103" s="72" t="s">
        <v>87</v>
      </c>
    </row>
    <row r="104" spans="1:1" x14ac:dyDescent="0.15">
      <c r="A104" s="72" t="s">
        <v>90</v>
      </c>
    </row>
    <row r="105" spans="1:1" x14ac:dyDescent="0.15">
      <c r="A105" s="72" t="s">
        <v>93</v>
      </c>
    </row>
    <row r="106" spans="1:1" x14ac:dyDescent="0.15">
      <c r="A106" s="72" t="s">
        <v>96</v>
      </c>
    </row>
    <row r="107" spans="1:1" x14ac:dyDescent="0.15">
      <c r="A107" s="72" t="s">
        <v>99</v>
      </c>
    </row>
    <row r="108" spans="1:1" x14ac:dyDescent="0.15">
      <c r="A108" s="72" t="s">
        <v>102</v>
      </c>
    </row>
    <row r="109" spans="1:1" x14ac:dyDescent="0.15">
      <c r="A109" s="72" t="s">
        <v>105</v>
      </c>
    </row>
    <row r="110" spans="1:1" x14ac:dyDescent="0.15">
      <c r="A110" s="72" t="s">
        <v>108</v>
      </c>
    </row>
    <row r="111" spans="1:1" x14ac:dyDescent="0.15">
      <c r="A111" s="72" t="s">
        <v>111</v>
      </c>
    </row>
    <row r="112" spans="1:1" x14ac:dyDescent="0.15">
      <c r="A112" s="72" t="s">
        <v>114</v>
      </c>
    </row>
    <row r="113" spans="1:1" x14ac:dyDescent="0.15">
      <c r="A113" s="72" t="s">
        <v>117</v>
      </c>
    </row>
    <row r="114" spans="1:1" x14ac:dyDescent="0.15">
      <c r="A114" s="72" t="s">
        <v>120</v>
      </c>
    </row>
    <row r="115" spans="1:1" x14ac:dyDescent="0.15">
      <c r="A115" s="72" t="s">
        <v>123</v>
      </c>
    </row>
    <row r="116" spans="1:1" x14ac:dyDescent="0.15">
      <c r="A116" s="72" t="s">
        <v>126</v>
      </c>
    </row>
    <row r="117" spans="1:1" x14ac:dyDescent="0.15">
      <c r="A117" s="72" t="s">
        <v>129</v>
      </c>
    </row>
    <row r="118" spans="1:1" x14ac:dyDescent="0.15">
      <c r="A118" s="72" t="s">
        <v>132</v>
      </c>
    </row>
    <row r="119" spans="1:1" x14ac:dyDescent="0.15">
      <c r="A119" s="72" t="s">
        <v>135</v>
      </c>
    </row>
    <row r="120" spans="1:1" x14ac:dyDescent="0.15">
      <c r="A120" s="72" t="s">
        <v>138</v>
      </c>
    </row>
    <row r="121" spans="1:1" x14ac:dyDescent="0.15">
      <c r="A121" s="72" t="s">
        <v>141</v>
      </c>
    </row>
    <row r="122" spans="1:1" x14ac:dyDescent="0.15">
      <c r="A122" s="72" t="s">
        <v>144</v>
      </c>
    </row>
    <row r="123" spans="1:1" x14ac:dyDescent="0.15">
      <c r="A123" s="72" t="s">
        <v>147</v>
      </c>
    </row>
    <row r="124" spans="1:1" x14ac:dyDescent="0.15">
      <c r="A124" s="72" t="s">
        <v>150</v>
      </c>
    </row>
    <row r="125" spans="1:1" x14ac:dyDescent="0.15">
      <c r="A125" s="72" t="s">
        <v>153</v>
      </c>
    </row>
    <row r="126" spans="1:1" x14ac:dyDescent="0.15">
      <c r="A126" s="72" t="s">
        <v>156</v>
      </c>
    </row>
    <row r="127" spans="1:1" x14ac:dyDescent="0.15">
      <c r="A127" s="72" t="s">
        <v>159</v>
      </c>
    </row>
    <row r="128" spans="1:1" x14ac:dyDescent="0.15">
      <c r="A128" s="72" t="s">
        <v>161</v>
      </c>
    </row>
    <row r="129" spans="1:1" x14ac:dyDescent="0.15">
      <c r="A129" s="72" t="s">
        <v>164</v>
      </c>
    </row>
    <row r="130" spans="1:1" x14ac:dyDescent="0.15">
      <c r="A130" s="72" t="s">
        <v>167</v>
      </c>
    </row>
    <row r="131" spans="1:1" x14ac:dyDescent="0.15">
      <c r="A131" s="72" t="s">
        <v>169</v>
      </c>
    </row>
    <row r="132" spans="1:1" x14ac:dyDescent="0.15">
      <c r="A132" s="72" t="s">
        <v>171</v>
      </c>
    </row>
    <row r="133" spans="1:1" x14ac:dyDescent="0.15">
      <c r="A133" s="72" t="s">
        <v>173</v>
      </c>
    </row>
    <row r="134" spans="1:1" x14ac:dyDescent="0.15">
      <c r="A134" s="72" t="s">
        <v>177</v>
      </c>
    </row>
    <row r="135" spans="1:1" x14ac:dyDescent="0.15">
      <c r="A135" s="72" t="s">
        <v>180</v>
      </c>
    </row>
    <row r="136" spans="1:1" x14ac:dyDescent="0.15">
      <c r="A136" s="72" t="s">
        <v>183</v>
      </c>
    </row>
    <row r="137" spans="1:1" x14ac:dyDescent="0.15">
      <c r="A137" s="72" t="s">
        <v>186</v>
      </c>
    </row>
    <row r="138" spans="1:1" x14ac:dyDescent="0.15">
      <c r="A138" s="72" t="s">
        <v>189</v>
      </c>
    </row>
    <row r="139" spans="1:1" x14ac:dyDescent="0.15">
      <c r="A139" s="72" t="s">
        <v>192</v>
      </c>
    </row>
    <row r="140" spans="1:1" x14ac:dyDescent="0.15">
      <c r="A140" s="72" t="s">
        <v>195</v>
      </c>
    </row>
    <row r="141" spans="1:1" x14ac:dyDescent="0.15">
      <c r="A141" s="72" t="s">
        <v>198</v>
      </c>
    </row>
    <row r="142" spans="1:1" x14ac:dyDescent="0.15">
      <c r="A142" s="72" t="s">
        <v>201</v>
      </c>
    </row>
    <row r="143" spans="1:1" x14ac:dyDescent="0.15">
      <c r="A143" s="72" t="s">
        <v>204</v>
      </c>
    </row>
    <row r="144" spans="1:1" x14ac:dyDescent="0.15">
      <c r="A144" s="72" t="s">
        <v>207</v>
      </c>
    </row>
    <row r="145" spans="1:1" x14ac:dyDescent="0.15">
      <c r="A145" s="72" t="s">
        <v>210</v>
      </c>
    </row>
    <row r="146" spans="1:1" x14ac:dyDescent="0.15">
      <c r="A146" s="72" t="s">
        <v>213</v>
      </c>
    </row>
    <row r="147" spans="1:1" x14ac:dyDescent="0.15">
      <c r="A147" s="72" t="s">
        <v>216</v>
      </c>
    </row>
    <row r="148" spans="1:1" x14ac:dyDescent="0.15">
      <c r="A148" s="72" t="s">
        <v>219</v>
      </c>
    </row>
    <row r="149" spans="1:1" x14ac:dyDescent="0.15">
      <c r="A149" s="72" t="s">
        <v>222</v>
      </c>
    </row>
    <row r="150" spans="1:1" x14ac:dyDescent="0.15">
      <c r="A150" s="72" t="s">
        <v>225</v>
      </c>
    </row>
    <row r="151" spans="1:1" x14ac:dyDescent="0.15">
      <c r="A151" s="72" t="s">
        <v>228</v>
      </c>
    </row>
    <row r="152" spans="1:1" x14ac:dyDescent="0.15">
      <c r="A152" s="72" t="s">
        <v>231</v>
      </c>
    </row>
    <row r="153" spans="1:1" x14ac:dyDescent="0.15">
      <c r="A153" s="72" t="s">
        <v>234</v>
      </c>
    </row>
    <row r="154" spans="1:1" x14ac:dyDescent="0.15">
      <c r="A154" s="72" t="s">
        <v>237</v>
      </c>
    </row>
    <row r="155" spans="1:1" x14ac:dyDescent="0.15">
      <c r="A155" s="72" t="s">
        <v>240</v>
      </c>
    </row>
    <row r="156" spans="1:1" x14ac:dyDescent="0.15">
      <c r="A156" s="72" t="s">
        <v>243</v>
      </c>
    </row>
    <row r="157" spans="1:1" x14ac:dyDescent="0.15">
      <c r="A157" s="72" t="s">
        <v>246</v>
      </c>
    </row>
    <row r="158" spans="1:1" x14ac:dyDescent="0.15">
      <c r="A158" s="72" t="s">
        <v>249</v>
      </c>
    </row>
    <row r="159" spans="1:1" x14ac:dyDescent="0.15">
      <c r="A159" s="72" t="s">
        <v>252</v>
      </c>
    </row>
    <row r="160" spans="1:1" x14ac:dyDescent="0.15">
      <c r="A160" s="72" t="s">
        <v>255</v>
      </c>
    </row>
    <row r="161" spans="1:1" x14ac:dyDescent="0.15">
      <c r="A161" s="72" t="s">
        <v>258</v>
      </c>
    </row>
    <row r="162" spans="1:1" x14ac:dyDescent="0.15">
      <c r="A162" s="72" t="s">
        <v>261</v>
      </c>
    </row>
    <row r="163" spans="1:1" x14ac:dyDescent="0.15">
      <c r="A163" s="72" t="s">
        <v>264</v>
      </c>
    </row>
    <row r="164" spans="1:1" x14ac:dyDescent="0.15">
      <c r="A164" s="72" t="s">
        <v>267</v>
      </c>
    </row>
    <row r="165" spans="1:1" x14ac:dyDescent="0.15">
      <c r="A165" s="72" t="s">
        <v>270</v>
      </c>
    </row>
    <row r="166" spans="1:1" x14ac:dyDescent="0.15">
      <c r="A166" s="72" t="s">
        <v>273</v>
      </c>
    </row>
    <row r="167" spans="1:1" x14ac:dyDescent="0.15">
      <c r="A167" s="72" t="s">
        <v>276</v>
      </c>
    </row>
    <row r="168" spans="1:1" x14ac:dyDescent="0.15">
      <c r="A168" s="72" t="s">
        <v>279</v>
      </c>
    </row>
    <row r="169" spans="1:1" x14ac:dyDescent="0.15">
      <c r="A169" s="72" t="s">
        <v>282</v>
      </c>
    </row>
    <row r="170" spans="1:1" x14ac:dyDescent="0.15">
      <c r="A170" s="72" t="s">
        <v>285</v>
      </c>
    </row>
    <row r="171" spans="1:1" x14ac:dyDescent="0.15">
      <c r="A171" s="72" t="s">
        <v>288</v>
      </c>
    </row>
    <row r="172" spans="1:1" x14ac:dyDescent="0.15">
      <c r="A172" s="72" t="s">
        <v>291</v>
      </c>
    </row>
    <row r="173" spans="1:1" x14ac:dyDescent="0.15">
      <c r="A173" s="72" t="s">
        <v>294</v>
      </c>
    </row>
    <row r="174" spans="1:1" x14ac:dyDescent="0.15">
      <c r="A174" s="72" t="s">
        <v>297</v>
      </c>
    </row>
    <row r="175" spans="1:1" x14ac:dyDescent="0.15">
      <c r="A175" s="72" t="s">
        <v>300</v>
      </c>
    </row>
    <row r="176" spans="1:1" x14ac:dyDescent="0.15">
      <c r="A176" s="72" t="s">
        <v>303</v>
      </c>
    </row>
    <row r="177" spans="1:1" x14ac:dyDescent="0.15">
      <c r="A177" s="72" t="s">
        <v>306</v>
      </c>
    </row>
    <row r="178" spans="1:1" x14ac:dyDescent="0.15">
      <c r="A178" s="72" t="s">
        <v>309</v>
      </c>
    </row>
    <row r="179" spans="1:1" x14ac:dyDescent="0.15">
      <c r="A179" s="72" t="s">
        <v>178</v>
      </c>
    </row>
    <row r="180" spans="1:1" x14ac:dyDescent="0.15">
      <c r="A180" s="72" t="s">
        <v>181</v>
      </c>
    </row>
    <row r="181" spans="1:1" x14ac:dyDescent="0.15">
      <c r="A181" s="72" t="s">
        <v>184</v>
      </c>
    </row>
    <row r="182" spans="1:1" x14ac:dyDescent="0.15">
      <c r="A182" s="72" t="s">
        <v>187</v>
      </c>
    </row>
    <row r="183" spans="1:1" x14ac:dyDescent="0.15">
      <c r="A183" s="72" t="s">
        <v>190</v>
      </c>
    </row>
    <row r="184" spans="1:1" x14ac:dyDescent="0.15">
      <c r="A184" s="72" t="s">
        <v>193</v>
      </c>
    </row>
    <row r="185" spans="1:1" x14ac:dyDescent="0.15">
      <c r="A185" s="72" t="s">
        <v>196</v>
      </c>
    </row>
    <row r="186" spans="1:1" x14ac:dyDescent="0.15">
      <c r="A186" s="72" t="s">
        <v>199</v>
      </c>
    </row>
    <row r="187" spans="1:1" x14ac:dyDescent="0.15">
      <c r="A187" s="72" t="s">
        <v>202</v>
      </c>
    </row>
    <row r="188" spans="1:1" x14ac:dyDescent="0.15">
      <c r="A188" s="72" t="s">
        <v>205</v>
      </c>
    </row>
    <row r="189" spans="1:1" x14ac:dyDescent="0.15">
      <c r="A189" s="72" t="s">
        <v>208</v>
      </c>
    </row>
    <row r="190" spans="1:1" x14ac:dyDescent="0.15">
      <c r="A190" s="72" t="s">
        <v>211</v>
      </c>
    </row>
    <row r="191" spans="1:1" x14ac:dyDescent="0.15">
      <c r="A191" s="72" t="s">
        <v>214</v>
      </c>
    </row>
    <row r="192" spans="1:1" x14ac:dyDescent="0.15">
      <c r="A192" s="72" t="s">
        <v>217</v>
      </c>
    </row>
    <row r="193" spans="1:1" x14ac:dyDescent="0.15">
      <c r="A193" s="72" t="s">
        <v>220</v>
      </c>
    </row>
    <row r="194" spans="1:1" x14ac:dyDescent="0.15">
      <c r="A194" s="72" t="s">
        <v>223</v>
      </c>
    </row>
    <row r="195" spans="1:1" x14ac:dyDescent="0.15">
      <c r="A195" s="72" t="s">
        <v>226</v>
      </c>
    </row>
    <row r="196" spans="1:1" x14ac:dyDescent="0.15">
      <c r="A196" s="72" t="s">
        <v>229</v>
      </c>
    </row>
    <row r="197" spans="1:1" x14ac:dyDescent="0.15">
      <c r="A197" s="72" t="s">
        <v>232</v>
      </c>
    </row>
    <row r="198" spans="1:1" x14ac:dyDescent="0.15">
      <c r="A198" s="72" t="s">
        <v>235</v>
      </c>
    </row>
    <row r="199" spans="1:1" x14ac:dyDescent="0.15">
      <c r="A199" s="72" t="s">
        <v>238</v>
      </c>
    </row>
    <row r="200" spans="1:1" x14ac:dyDescent="0.15">
      <c r="A200" s="72" t="s">
        <v>241</v>
      </c>
    </row>
    <row r="201" spans="1:1" x14ac:dyDescent="0.15">
      <c r="A201" s="72" t="s">
        <v>244</v>
      </c>
    </row>
    <row r="202" spans="1:1" x14ac:dyDescent="0.15">
      <c r="A202" s="72" t="s">
        <v>247</v>
      </c>
    </row>
    <row r="203" spans="1:1" x14ac:dyDescent="0.15">
      <c r="A203" s="72" t="s">
        <v>250</v>
      </c>
    </row>
    <row r="204" spans="1:1" x14ac:dyDescent="0.15">
      <c r="A204" s="72" t="s">
        <v>253</v>
      </c>
    </row>
    <row r="205" spans="1:1" x14ac:dyDescent="0.15">
      <c r="A205" s="72" t="s">
        <v>256</v>
      </c>
    </row>
    <row r="206" spans="1:1" x14ac:dyDescent="0.15">
      <c r="A206" s="72" t="s">
        <v>259</v>
      </c>
    </row>
    <row r="207" spans="1:1" x14ac:dyDescent="0.15">
      <c r="A207" s="72" t="s">
        <v>262</v>
      </c>
    </row>
    <row r="208" spans="1:1" x14ac:dyDescent="0.15">
      <c r="A208" s="72" t="s">
        <v>265</v>
      </c>
    </row>
    <row r="209" spans="1:1" x14ac:dyDescent="0.15">
      <c r="A209" s="72" t="s">
        <v>268</v>
      </c>
    </row>
    <row r="210" spans="1:1" x14ac:dyDescent="0.15">
      <c r="A210" s="72" t="s">
        <v>271</v>
      </c>
    </row>
    <row r="211" spans="1:1" x14ac:dyDescent="0.15">
      <c r="A211" s="72" t="s">
        <v>274</v>
      </c>
    </row>
    <row r="212" spans="1:1" x14ac:dyDescent="0.15">
      <c r="A212" s="72" t="s">
        <v>277</v>
      </c>
    </row>
    <row r="213" spans="1:1" x14ac:dyDescent="0.15">
      <c r="A213" s="72" t="s">
        <v>280</v>
      </c>
    </row>
    <row r="214" spans="1:1" x14ac:dyDescent="0.15">
      <c r="A214" s="72" t="s">
        <v>283</v>
      </c>
    </row>
    <row r="215" spans="1:1" x14ac:dyDescent="0.15">
      <c r="A215" s="72" t="s">
        <v>286</v>
      </c>
    </row>
    <row r="216" spans="1:1" x14ac:dyDescent="0.15">
      <c r="A216" s="72" t="s">
        <v>289</v>
      </c>
    </row>
    <row r="217" spans="1:1" x14ac:dyDescent="0.15">
      <c r="A217" s="72" t="s">
        <v>292</v>
      </c>
    </row>
    <row r="218" spans="1:1" x14ac:dyDescent="0.15">
      <c r="A218" s="72" t="s">
        <v>295</v>
      </c>
    </row>
    <row r="219" spans="1:1" x14ac:dyDescent="0.15">
      <c r="A219" s="72" t="s">
        <v>298</v>
      </c>
    </row>
    <row r="220" spans="1:1" x14ac:dyDescent="0.15">
      <c r="A220" s="72" t="s">
        <v>301</v>
      </c>
    </row>
    <row r="221" spans="1:1" x14ac:dyDescent="0.15">
      <c r="A221" s="72" t="s">
        <v>304</v>
      </c>
    </row>
    <row r="222" spans="1:1" x14ac:dyDescent="0.15">
      <c r="A222" s="72" t="s">
        <v>307</v>
      </c>
    </row>
    <row r="223" spans="1:1" x14ac:dyDescent="0.15">
      <c r="A223" s="72" t="s">
        <v>310</v>
      </c>
    </row>
    <row r="224" spans="1:1" x14ac:dyDescent="0.15">
      <c r="A224" s="72" t="s">
        <v>311</v>
      </c>
    </row>
    <row r="225" spans="1:1" x14ac:dyDescent="0.15">
      <c r="A225" s="72" t="s">
        <v>312</v>
      </c>
    </row>
    <row r="226" spans="1:1" x14ac:dyDescent="0.15">
      <c r="A226" s="72" t="s">
        <v>313</v>
      </c>
    </row>
    <row r="227" spans="1:1" x14ac:dyDescent="0.15">
      <c r="A227" s="72" t="s">
        <v>314</v>
      </c>
    </row>
    <row r="228" spans="1:1" x14ac:dyDescent="0.15">
      <c r="A228" s="72" t="s">
        <v>315</v>
      </c>
    </row>
    <row r="229" spans="1:1" x14ac:dyDescent="0.15">
      <c r="A229" s="72" t="s">
        <v>316</v>
      </c>
    </row>
    <row r="230" spans="1:1" x14ac:dyDescent="0.15">
      <c r="A230" s="72" t="s">
        <v>317</v>
      </c>
    </row>
    <row r="231" spans="1:1" x14ac:dyDescent="0.15">
      <c r="A231" s="72" t="s">
        <v>318</v>
      </c>
    </row>
    <row r="232" spans="1:1" x14ac:dyDescent="0.15">
      <c r="A232" s="72" t="s">
        <v>319</v>
      </c>
    </row>
    <row r="233" spans="1:1" x14ac:dyDescent="0.15">
      <c r="A233" s="72" t="s">
        <v>320</v>
      </c>
    </row>
    <row r="234" spans="1:1" x14ac:dyDescent="0.15">
      <c r="A234" s="72" t="s">
        <v>321</v>
      </c>
    </row>
    <row r="235" spans="1:1" x14ac:dyDescent="0.15">
      <c r="A235" s="72" t="s">
        <v>322</v>
      </c>
    </row>
    <row r="236" spans="1:1" x14ac:dyDescent="0.15">
      <c r="A236" s="72" t="s">
        <v>323</v>
      </c>
    </row>
    <row r="237" spans="1:1" x14ac:dyDescent="0.15">
      <c r="A237" s="72" t="s">
        <v>324</v>
      </c>
    </row>
    <row r="238" spans="1:1" x14ac:dyDescent="0.15">
      <c r="A238" s="72" t="s">
        <v>325</v>
      </c>
    </row>
    <row r="239" spans="1:1" x14ac:dyDescent="0.15">
      <c r="A239" s="73" t="s">
        <v>179</v>
      </c>
    </row>
    <row r="240" spans="1:1" x14ac:dyDescent="0.15">
      <c r="A240" s="73" t="s">
        <v>182</v>
      </c>
    </row>
    <row r="241" spans="1:1" x14ac:dyDescent="0.15">
      <c r="A241" s="73" t="s">
        <v>185</v>
      </c>
    </row>
    <row r="242" spans="1:1" x14ac:dyDescent="0.15">
      <c r="A242" s="73" t="s">
        <v>188</v>
      </c>
    </row>
    <row r="243" spans="1:1" x14ac:dyDescent="0.15">
      <c r="A243" s="73" t="s">
        <v>191</v>
      </c>
    </row>
    <row r="244" spans="1:1" x14ac:dyDescent="0.15">
      <c r="A244" s="73" t="s">
        <v>194</v>
      </c>
    </row>
    <row r="245" spans="1:1" x14ac:dyDescent="0.15">
      <c r="A245" s="73" t="s">
        <v>197</v>
      </c>
    </row>
    <row r="246" spans="1:1" x14ac:dyDescent="0.15">
      <c r="A246" s="73" t="s">
        <v>200</v>
      </c>
    </row>
    <row r="247" spans="1:1" x14ac:dyDescent="0.15">
      <c r="A247" s="73" t="s">
        <v>203</v>
      </c>
    </row>
    <row r="248" spans="1:1" x14ac:dyDescent="0.15">
      <c r="A248" s="73" t="s">
        <v>206</v>
      </c>
    </row>
    <row r="249" spans="1:1" x14ac:dyDescent="0.15">
      <c r="A249" s="73" t="s">
        <v>209</v>
      </c>
    </row>
    <row r="250" spans="1:1" x14ac:dyDescent="0.15">
      <c r="A250" s="73" t="s">
        <v>212</v>
      </c>
    </row>
    <row r="251" spans="1:1" x14ac:dyDescent="0.15">
      <c r="A251" s="73" t="s">
        <v>215</v>
      </c>
    </row>
    <row r="252" spans="1:1" x14ac:dyDescent="0.15">
      <c r="A252" s="73" t="s">
        <v>218</v>
      </c>
    </row>
    <row r="253" spans="1:1" x14ac:dyDescent="0.15">
      <c r="A253" s="73" t="s">
        <v>221</v>
      </c>
    </row>
    <row r="254" spans="1:1" x14ac:dyDescent="0.15">
      <c r="A254" s="73" t="s">
        <v>224</v>
      </c>
    </row>
    <row r="255" spans="1:1" x14ac:dyDescent="0.15">
      <c r="A255" s="73" t="s">
        <v>227</v>
      </c>
    </row>
    <row r="256" spans="1:1" x14ac:dyDescent="0.15">
      <c r="A256" s="73" t="s">
        <v>230</v>
      </c>
    </row>
    <row r="257" spans="1:1" x14ac:dyDescent="0.15">
      <c r="A257" s="73" t="s">
        <v>233</v>
      </c>
    </row>
    <row r="258" spans="1:1" x14ac:dyDescent="0.15">
      <c r="A258" s="73" t="s">
        <v>236</v>
      </c>
    </row>
    <row r="259" spans="1:1" x14ac:dyDescent="0.15">
      <c r="A259" s="73" t="s">
        <v>239</v>
      </c>
    </row>
    <row r="260" spans="1:1" x14ac:dyDescent="0.15">
      <c r="A260" s="73" t="s">
        <v>242</v>
      </c>
    </row>
    <row r="261" spans="1:1" x14ac:dyDescent="0.15">
      <c r="A261" s="73" t="s">
        <v>245</v>
      </c>
    </row>
    <row r="262" spans="1:1" x14ac:dyDescent="0.15">
      <c r="A262" s="73" t="s">
        <v>248</v>
      </c>
    </row>
    <row r="263" spans="1:1" x14ac:dyDescent="0.15">
      <c r="A263" s="73" t="s">
        <v>251</v>
      </c>
    </row>
    <row r="264" spans="1:1" x14ac:dyDescent="0.15">
      <c r="A264" s="73" t="s">
        <v>254</v>
      </c>
    </row>
    <row r="265" spans="1:1" x14ac:dyDescent="0.15">
      <c r="A265" s="73" t="s">
        <v>257</v>
      </c>
    </row>
    <row r="266" spans="1:1" x14ac:dyDescent="0.15">
      <c r="A266" s="73" t="s">
        <v>260</v>
      </c>
    </row>
    <row r="267" spans="1:1" x14ac:dyDescent="0.15">
      <c r="A267" s="73" t="s">
        <v>263</v>
      </c>
    </row>
    <row r="268" spans="1:1" x14ac:dyDescent="0.15">
      <c r="A268" s="73" t="s">
        <v>266</v>
      </c>
    </row>
    <row r="269" spans="1:1" x14ac:dyDescent="0.15">
      <c r="A269" s="73" t="s">
        <v>269</v>
      </c>
    </row>
    <row r="270" spans="1:1" x14ac:dyDescent="0.15">
      <c r="A270" s="73" t="s">
        <v>272</v>
      </c>
    </row>
    <row r="271" spans="1:1" x14ac:dyDescent="0.15">
      <c r="A271" s="73" t="s">
        <v>275</v>
      </c>
    </row>
    <row r="272" spans="1:1" x14ac:dyDescent="0.15">
      <c r="A272" s="73" t="s">
        <v>278</v>
      </c>
    </row>
    <row r="273" spans="1:1" x14ac:dyDescent="0.15">
      <c r="A273" s="73" t="s">
        <v>281</v>
      </c>
    </row>
    <row r="274" spans="1:1" x14ac:dyDescent="0.15">
      <c r="A274" s="73" t="s">
        <v>284</v>
      </c>
    </row>
    <row r="275" spans="1:1" x14ac:dyDescent="0.15">
      <c r="A275" s="73" t="s">
        <v>287</v>
      </c>
    </row>
    <row r="276" spans="1:1" x14ac:dyDescent="0.15">
      <c r="A276" s="73" t="s">
        <v>290</v>
      </c>
    </row>
    <row r="277" spans="1:1" x14ac:dyDescent="0.15">
      <c r="A277" s="73" t="s">
        <v>293</v>
      </c>
    </row>
    <row r="278" spans="1:1" x14ac:dyDescent="0.15">
      <c r="A278" s="73" t="s">
        <v>296</v>
      </c>
    </row>
    <row r="279" spans="1:1" x14ac:dyDescent="0.15">
      <c r="A279" s="73" t="s">
        <v>299</v>
      </c>
    </row>
    <row r="280" spans="1:1" x14ac:dyDescent="0.15">
      <c r="A280" s="73" t="s">
        <v>302</v>
      </c>
    </row>
    <row r="281" spans="1:1" x14ac:dyDescent="0.15">
      <c r="A281" s="73" t="s">
        <v>305</v>
      </c>
    </row>
    <row r="282" spans="1:1" x14ac:dyDescent="0.15">
      <c r="A282" s="73" t="s">
        <v>308</v>
      </c>
    </row>
  </sheetData>
  <phoneticPr fontId="2"/>
  <pageMargins left="0.51181102362204722" right="0.51181102362204722" top="0.35433070866141736" bottom="0.35433070866141736" header="0.31496062992125984" footer="0.31496062992125984"/>
  <pageSetup paperSize="9" scale="57" fitToHeight="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（様式１）反映状況調</vt:lpstr>
      <vt:lpstr>入力規則</vt:lpstr>
      <vt:lpstr>'（様式１）反映状況調'!Print_Area</vt:lpstr>
      <vt:lpstr>'（様式１）反映状況調'!Print_Titles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2021-09-07T08:38:44Z</dcterms:modified>
</cp:coreProperties>
</file>