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459" i="3"/>
  <c r="AY616" i="3"/>
  <c r="AY417" i="3"/>
  <c r="AY606" i="3"/>
  <c r="AY50" i="3"/>
  <c r="AY235" i="3"/>
  <c r="AY369" i="3"/>
  <c r="AY271" i="3"/>
  <c r="AY645"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<sst xmlns="http://schemas.openxmlformats.org/spreadsheetml/2006/main" count="3115" uniqueCount="752">
  <si>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</si>
  <si>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</si>
  <si>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</si>
  <si>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</si>
  <si>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</si>
  <si>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</si>
  <si>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</si>
  <si>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</si>
  <si>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</si>
  <si>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</si>
  <si>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</si>
  <si>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</si>
  <si>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</si>
  <si>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</si>
  <si>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</si>
  <si>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</si>
  <si>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</si>
  <si>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</si>
  <si>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</si>
  <si>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</si>
  <si>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</si>
  <si>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</si>
  <si>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</si>
  <si>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</si>
  <si>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</si>
  <si>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</si>
  <si>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</si>
  <si>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</si>
  <si>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</si>
  <si>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</si>
  <si>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</si>
  <si>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</si>
  <si>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</si>
  <si>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</si>
  <si>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</si>
  <si>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</si>
  <si>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</si>
  <si>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</si>
  <si>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</si>
  <si>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</si>
  <si>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</si>
  <si>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</si>
  <si>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</si>
  <si>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</si>
  <si>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</si>
  <si>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</si>
  <si>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</si>
  <si>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</si>
  <si>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</si>
  <si>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</si>
  <si>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</si>
  <si>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</si>
  <si>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</si>
  <si>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</si>
  <si>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</si>
  <si>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</si>
  <si>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</si>
  <si>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</si>
  <si>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</si>
  <si>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</si>
  <si>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</si>
  <si>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</si>
  <si>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</si>
  <si>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</si>
  <si>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</si>
  <si>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</si>
  <si>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</si>
  <si>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</si>
  <si>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</si>
  <si>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</si>
  <si>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</si>
  <si>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</si>
  <si>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</si>
  <si>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</si>
  <si>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</si>
  <si>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</si>
  <si>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</si>
  <si>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</si>
  <si>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</si>
  <si>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</si>
  <si>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</si>
  <si>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</si>
  <si>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</si>
  <si>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</si>
  <si>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</si>
  <si>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</si>
  <si>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</si>
  <si>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</si>
  <si>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</si>
  <si>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</si>
  <si>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</si>
  <si>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</si>
  <si>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</si>
  <si>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</si>
  <si>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</si>
  <si>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</si>
  <si>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</si>
  <si>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</si>
  <si>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</si>
  <si>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</si>
  <si>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</si>
  <si>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</si>
  <si>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</si>
  <si>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</si>
  <si>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</si>
  <si>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</si>
  <si>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</si>
  <si>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</si>
  <si>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</si>
  <si>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</si>
  <si>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</si>
  <si>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</si>
  <si>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</si>
  <si>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</si>
  <si>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</si>
  <si>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</si>
  <si>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</si>
  <si>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</si>
  <si>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</si>
  <si>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</si>
  <si>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</si>
  <si>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</si>
  <si>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</si>
  <si>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</si>
  <si>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</si>
  <si>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</si>
  <si>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</si>
  <si>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</si>
  <si>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</si>
  <si>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</si>
  <si>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</si>
  <si>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</si>
  <si>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</si>
  <si>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</si>
  <si>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</si>
  <si>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</si>
  <si>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</si>
  <si>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</si>
  <si>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</si>
  <si>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</si>
  <si>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</si>
  <si>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</si>
  <si>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</si>
  <si>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</si>
  <si>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</si>
  <si>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</si>
  <si>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</si>
  <si>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</si>
  <si>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</si>
  <si>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</si>
  <si>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</si>
  <si>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</si>
  <si>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</si>
  <si>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</si>
  <si>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</si>
  <si>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</si>
  <si>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</si>
  <si>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</si>
  <si>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</si>
  <si>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</si>
  <si>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</si>
  <si>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</si>
  <si>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</si>
  <si>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</si>
  <si>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</si>
  <si>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</si>
  <si>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</si>
  <si>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</si>
  <si>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</si>
  <si>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</si>
  <si>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</si>
  <si>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</si>
  <si>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</si>
  <si>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</si>
  <si>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</si>
  <si>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</si>
  <si>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</si>
  <si>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</si>
  <si>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</si>
  <si>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</si>
  <si>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</si>
  <si>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</si>
  <si>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</si>
  <si>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</si>
  <si>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</si>
  <si>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</si>
  <si>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</si>
  <si>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</si>
  <si>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</si>
  <si>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</si>
  <si>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</si>
  <si>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</si>
  <si>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</si>
  <si>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</si>
  <si>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</si>
  <si>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</si>
  <si>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</si>
  <si>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</si>
  <si>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</si>
  <si>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</si>
  <si>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</si>
  <si>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</si>
  <si>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</si>
  <si>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</si>
  <si>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</si>
  <si>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</si>
  <si>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</si>
  <si>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</si>
  <si>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</si>
  <si>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</si>
  <si>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</si>
  <si>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</si>
  <si>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</si>
  <si>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</si>
  <si>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</si>
  <si>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</si>
  <si>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</si>
  <si>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</si>
  <si>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</si>
  <si>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</si>
  <si>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</si>
  <si>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</si>
  <si>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</si>
  <si>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</si>
  <si>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</si>
  <si>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</si>
  <si>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</si>
  <si>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</si>
  <si>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</si>
  <si>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</si>
  <si>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</si>
  <si>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</si>
  <si>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</si>
  <si>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</si>
  <si>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</si>
  <si>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</si>
  <si>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</si>
  <si>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</si>
  <si>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</si>
  <si>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</si>
  <si>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</si>
  <si>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</si>
  <si>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</si>
  <si>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</si>
  <si>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</si>
  <si>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</si>
  <si>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</si>
  <si>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</si>
  <si>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</si>
  <si>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</si>
  <si>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</si>
  <si>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</si>
  <si>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</si>
  <si>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</si>
  <si>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</si>
  <si>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</si>
  <si>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</si>
  <si>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</si>
  <si>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</si>
  <si>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</si>
  <si>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</si>
  <si>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</si>
  <si>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</si>
  <si>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</si>
  <si>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</si>
  <si>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</si>
  <si>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</si>
  <si>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</si>
  <si>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</si>
  <si>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</si>
  <si>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</si>
  <si>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</si>
  <si>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</si>
  <si>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</si>
  <si>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</si>
  <si>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</si>
  <si>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</si>
  <si>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</si>
  <si>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</si>
  <si>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</si>
  <si>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</si>
  <si>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</si>
  <si>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</si>
  <si>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</si>
  <si>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</si>
  <si>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</si>
  <si>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</si>
  <si>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</si>
  <si>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</si>
  <si>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</si>
  <si>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</si>
  <si>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</si>
  <si>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</si>
  <si>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</si>
  <si>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</si>
  <si>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</si>
  <si>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</si>
  <si>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</si>
  <si>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</si>
  <si>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</si>
  <si>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</si>
  <si>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</si>
  <si>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</si>
  <si>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</si>
  <si>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</si>
  <si>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</si>
  <si>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</si>
  <si>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</si>
  <si>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</si>
  <si>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</si>
  <si>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</si>
  <si>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</si>
  <si>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</si>
  <si>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</si>
  <si>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</si>
  <si>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</si>
  <si>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</si>
  <si>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</si>
  <si>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</si>
  <si>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</si>
  <si>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</si>
  <si>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</si>
  <si>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</si>
  <si>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</si>
  <si>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</si>
  <si>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</si>
  <si>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</si>
  <si>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</si>
  <si>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</si>
  <si>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</si>
  <si>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</si>
  <si>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</si>
  <si>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</si>
  <si>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</si>
  <si>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</si>
  <si>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</si>
  <si>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</si>
  <si>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</si>
  <si>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</si>
  <si>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</si>
  <si>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</si>
  <si>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</si>
  <si>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</si>
  <si>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</si>
  <si>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</si>
  <si>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</si>
  <si>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</si>
  <si>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</si>
  <si>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</si>
  <si>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</si>
  <si>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</si>
  <si>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</si>
  <si>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</si>
  <si>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</si>
  <si>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</si>
  <si>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</si>
  <si>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</si>
  <si>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</si>
  <si>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</si>
  <si>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</si>
  <si>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</si>
  <si>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</si>
  <si>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</si>
  <si>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</si>
  <si>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</si>
  <si>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</si>
  <si>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</si>
  <si>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</si>
  <si>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</si>
  <si>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</si>
  <si>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</si>
  <si>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</si>
  <si>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</si>
  <si>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</si>
  <si>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</si>
  <si>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</si>
  <si>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</si>
  <si>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</si>
  <si>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</si>
  <si>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</si>
  <si>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</si>
  <si>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</si>
  <si>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</si>
  <si>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</si>
  <si>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</si>
  <si>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</si>
  <si>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</si>
  <si>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</si>
  <si>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</si>
  <si>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</si>
  <si>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</si>
  <si>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</si>
  <si>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</si>
  <si>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</si>
  <si>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</si>
  <si>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</si>
  <si>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</si>
  <si>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</si>
  <si>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</si>
  <si>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</si>
  <si>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</si>
  <si>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</si>
  <si>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</si>
  <si>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</si>
  <si>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</si>
  <si>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</si>
  <si>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</si>
  <si>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</si>
  <si>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</si>
  <si>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</si>
  <si>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</si>
  <si>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</si>
  <si>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</si>
  <si>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</si>
  <si>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</si>
  <si>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</si>
  <si>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</si>
  <si>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</si>
  <si>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</si>
  <si>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</si>
  <si>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</si>
  <si>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</si>
  <si>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</si>
  <si>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</si>
  <si>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</si>
  <si>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</si>
  <si>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</si>
  <si>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</si>
  <si>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</si>
  <si>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</si>
  <si>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</si>
  <si>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</si>
  <si>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</si>
  <si>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</si>
  <si>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</si>
  <si>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</si>
  <si>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</si>
  <si>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</si>
  <si>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</si>
  <si>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</si>
  <si>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</si>
  <si>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</si>
  <si>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</si>
  <si>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</si>
  <si>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</si>
  <si>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</si>
  <si>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</si>
  <si>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</si>
  <si>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</si>
  <si>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</si>
  <si>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</si>
  <si>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</si>
  <si>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</si>
  <si>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</si>
  <si>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</si>
  <si>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</si>
  <si>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</si>
  <si>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</si>
  <si>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</si>
  <si>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</si>
  <si>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</si>
  <si>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</si>
  <si>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</si>
  <si>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</si>
  <si>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</si>
  <si>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</si>
  <si>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</si>
  <si>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</si>
  <si>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</si>
  <si>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</si>
  <si>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</si>
  <si>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</si>
  <si>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</si>
  <si>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</si>
  <si>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</si>
  <si>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</si>
  <si>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</si>
  <si>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</si>
  <si>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</si>
  <si>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</si>
  <si>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</si>
  <si>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</si>
  <si>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</si>
  <si>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</si>
  <si>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</si>
  <si>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</si>
  <si>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</si>
  <si>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</si>
  <si>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</si>
  <si>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</si>
  <si>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</si>
  <si>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</si>
  <si>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</si>
  <si>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</si>
  <si>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</si>
  <si>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</si>
  <si>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</si>
  <si>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</si>
  <si>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</si>
  <si>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</si>
  <si>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</si>
  <si>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</si>
  <si>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</si>
  <si>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</si>
  <si>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</si>
  <si>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</si>
  <si>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</si>
  <si>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</si>
  <si>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</si>
  <si>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</si>
  <si>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</si>
  <si>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</si>
  <si>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</si>
  <si>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</si>
  <si>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</si>
  <si>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</si>
  <si>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</si>
  <si>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</si>
  <si>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</si>
  <si>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</si>
  <si>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</si>
  <si>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</si>
  <si>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</si>
  <si>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</si>
  <si>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</si>
  <si>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</si>
  <si>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</si>
  <si>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</si>
  <si>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</si>
  <si>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</si>
  <si>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</si>
  <si>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</si>
  <si>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</si>
  <si>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</si>
  <si>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</si>
  <si>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</si>
  <si>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</si>
  <si>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</si>
  <si>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</si>
  <si>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</si>
  <si>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</si>
  <si>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</si>
  <si>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</si>
  <si>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</si>
  <si>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</si>
  <si>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</si>
  <si>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</si>
  <si>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</si>
  <si>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</si>
  <si>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</si>
  <si>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</si>
  <si>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</si>
  <si>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</si>
  <si>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</si>
  <si>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</si>
  <si>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</si>
  <si>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</si>
  <si>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</si>
  <si>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</si>
  <si>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</si>
  <si>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</si>
  <si>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</si>
  <si>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</si>
  <si>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</si>
  <si>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</si>
  <si>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</si>
  <si>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</si>
  <si>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</si>
  <si>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</si>
  <si>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</si>
  <si>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</si>
  <si>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</si>
  <si>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</si>
  <si>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</si>
  <si>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</si>
  <si>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</si>
  <si>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</si>
  <si>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</si>
  <si>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</si>
  <si>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</si>
  <si>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</si>
  <si>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</si>
  <si>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</si>
  <si>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</si>
  <si>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</si>
  <si>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</si>
  <si>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</si>
  <si>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</si>
  <si>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</si>
  <si>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</si>
  <si>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</si>
  <si>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</si>
  <si>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</si>
  <si>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</si>
  <si>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</si>
  <si>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</si>
  <si>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</si>
  <si>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</si>
  <si>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</si>
  <si>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</si>
  <si>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</si>
  <si>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</si>
  <si>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</si>
  <si>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</si>
  <si>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</si>
  <si>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</si>
  <si>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</si>
  <si>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</si>
  <si>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</si>
  <si>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</si>
  <si>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</si>
  <si>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</si>
  <si>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</si>
  <si>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</si>
  <si>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</si>
  <si>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</si>
  <si>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</si>
  <si>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</si>
  <si>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</si>
  <si>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</si>
  <si>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</si>
  <si>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</si>
  <si>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</si>
  <si>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</si>
  <si>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</si>
  <si>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</si>
  <si>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</si>
  <si>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</si>
  <si>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</si>
  <si>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</si>
  <si>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</si>
  <si>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</si>
  <si>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</si>
  <si>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</si>
  <si>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</si>
  <si>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</si>
  <si>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</si>
  <si>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</si>
  <si>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</si>
  <si>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</si>
  <si>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</si>
  <si>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</si>
  <si>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</si>
  <si>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</si>
  <si>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</si>
  <si>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</si>
  <si>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</si>
  <si>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</si>
  <si>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</si>
  <si>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</si>
  <si>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</si>
  <si>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</si>
  <si>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</si>
  <si>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</si>
  <si>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</si>
  <si>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</si>
  <si>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</si>
  <si>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</si>
  <si>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</si>
  <si>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</si>
  <si>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</si>
  <si>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</si>
  <si>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</si>
  <si>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</si>
  <si>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</si>
  <si>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</si>
  <si>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</si>
  <si>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</si>
  <si>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</si>
  <si>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</si>
  <si>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</si>
  <si>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</si>
  <si>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</si>
  <si>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</si>
  <si>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</si>
  <si>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</si>
  <si>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</si>
  <si>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</si>
  <si>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</si>
  <si>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</si>
  <si>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</si>
  <si>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</si>
  <si>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</si>
  <si>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</si>
  <si>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</si>
  <si>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</si>
  <si>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</si>
  <si>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</si>
  <si>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</si>
  <si>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</si>
  <si>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</si>
  <si>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</si>
  <si>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</si>
  <si>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</si>
  <si>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</si>
  <si>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</si>
  <si>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</si>
  <si>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</si>
  <si>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</si>
  <si>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</si>
  <si>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</si>
  <si>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</si>
  <si>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</si>
  <si>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</si>
  <si>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</si>
  <si>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</si>
  <si>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</si>
  <si>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</si>
  <si>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</si>
  <si>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</si>
  <si>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</si>
  <si>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</si>
  <si>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</si>
  <si>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流体雑音低減型水中発射管構成要素の研究試作</t>
  </si>
  <si>
    <t>防衛装備庁</t>
  </si>
  <si>
    <t>事業監理官　萩原　祐史</t>
  </si>
  <si>
    <t>令和3年度</t>
  </si>
  <si>
    <t>令和7年度</t>
  </si>
  <si>
    <t>事業監理官（艦船担当）</t>
  </si>
  <si>
    <t>防衛省設置法第４条第１項第１４号</t>
  </si>
  <si>
    <t>平成３１年度以降に係る防衛計画の大綱、中期防衛力整備計画（平成３１年度～平成３５年度）（平成３０年１２月１８日国家安全保障会議決定及び閣議決定）</t>
  </si>
  <si>
    <t>魚雷等を射出する際の発射音等を敵に察知され、早期回避による攻撃効果の低減及び敵からの反撃を防止するため、水中発射管の構成要素について研究し、発射音の低減について検証することにより、潜水艦の静粛化設計に反映する技術を確立する。</t>
  </si>
  <si>
    <t>要素試験及び数値解析により水中発射管の流体雑音低減法を検討し、関連試験において検討した低減法について技術的な妥当性を検証する。さらに、実艦搭載用の射出装置を試作し、海上試験により実環境下における雑音低減効果を確認する。</t>
  </si>
  <si>
    <t>-</t>
  </si>
  <si>
    <t>研究課題に関する技術的知見の取得</t>
  </si>
  <si>
    <t>確認した技術的課題の数</t>
  </si>
  <si>
    <t>件</t>
  </si>
  <si>
    <t>試作研究の調達実績件数</t>
  </si>
  <si>
    <t>執行額（Ｘ）／調達件数（Ｙ）　　　　　　　　　　　　　　</t>
    <phoneticPr fontId="5"/>
  </si>
  <si>
    <t>　　　Ｘ/Ｙ</t>
    <phoneticPr fontId="5"/>
  </si>
  <si>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</si>
  <si>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</si>
  <si>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</si>
  <si>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</si>
  <si>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令和５年度</t>
  </si>
  <si>
    <t>Ⅰ－２　我が国自身の防衛体制の強化（防衛力の中心的な構成要素の強化における優先事項）</t>
  </si>
  <si>
    <t>Ⅰ－２－（３）　技術基盤の強化</t>
  </si>
  <si>
    <t>研究開発のプロセスの合理化等による、研究開発期間の大幅な短縮</t>
  </si>
  <si>
    <t>進展の早い民生技術を活用した装備品の短期実用化の推進</t>
  </si>
  <si>
    <t>○</t>
  </si>
  <si>
    <t>-</t>
    <phoneticPr fontId="5"/>
  </si>
  <si>
    <t>令和３年度業務計画（実施計画）</t>
    <rPh sb="5" eb="7">
      <t>ギョウム</t>
    </rPh>
    <rPh sb="7" eb="9">
      <t>ケイカク</t>
    </rPh>
    <rPh sb="10" eb="12">
      <t>ジッシ</t>
    </rPh>
    <rPh sb="12" eb="14">
      <t>ケイカク</t>
    </rPh>
    <phoneticPr fontId="5"/>
  </si>
  <si>
    <t>海上優勢の獲得・維持のため、流体雑音低減型水中発射管構成要素の静粛化は重要な事業である。</t>
    <phoneticPr fontId="5"/>
  </si>
  <si>
    <t>防衛省において使用する潜水艦における流体雑音低減型水中発射管構成要素の静粛化を行う事業であり、調達可能かつ要求性能を満たすことが確認できる潜水艦がないことから、防衛省が独自に開発する必要がある。</t>
    <phoneticPr fontId="5"/>
  </si>
  <si>
    <t>防衛計画の大綱に基づく防衛力の中心的な構成要素の強化における優先事項の政策の一つであり、重要な事業である。</t>
    <phoneticPr fontId="5"/>
  </si>
  <si>
    <t>‐</t>
  </si>
  <si>
    <t>【１．必要性】
　海上優勢の獲得・維持は、防衛力の中心的な構成要素の強化に不可欠であり、我が国周辺国の潜水艦のソーナー探知能力及び静粛性の向上に伴い、彼の早期回避による我の攻撃効果の低減及び敵からの反撃を防止するため、魚雷を射出する際の発射音を低減する水中発射管の構成要素の研究を進める必要がある。秘匿度の高い装備品であり、諸外国の同等装備品の導入は極めて困難である。また、国内に直接調達可能かつ要求する性能を満たすシステムがないため、我が国独自で開発を行う必要がある。
【２．効率性】
　先行研究及び関連事業の成果等を活用し、開発費用の低減を図るとともに、既存の陸上試験施設を使用することで関連試験経費を削減する。
【３．有効性】
　本研究により、魚雷等発射時における敵の早期回避による攻撃効果の低減及び反撃を防止する能力を得る。</t>
    <phoneticPr fontId="5"/>
  </si>
  <si>
    <t>本事業の支出年度は令和4年度以降であり、現時点での支出実績はないため未記載とした。</t>
  </si>
  <si>
    <t>本事業の支出年度は令和4年度以降であり、現時点での支出実績はないため未記載とした。</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</si>
  <si>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</si>
  <si>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平成２９年度より構想設計を開始した５件の事業（艦内等無線ネットワーク構築、ニアリアルタイム大規模データ分析、衛星通信アンテナの不要放射低減、ネットワークフライトシミュレーション及びオフロードバイク静粛化）については、平成３０年度から令和元年度に仮作試験を実施した。
●平成３０年度より構想設計を開始した３件の事業（アクチュエータ技術等の活用による機材操作の無人化、人工知能を用いた船舶自動識別装置解析ツールの構築及びドローン等を用いた監視・検査の自動化・効率化）については、令和元年度より仮作試験へ移行した。
●令和元年度より新たに３件の事業（レーザ照射機の小型・高出力化、人工知能等を用いたシステム維持管理業務の効率化及び航空関連教育用ＶＲシステム）について、構想設計を開始した。</t>
    <phoneticPr fontId="5"/>
  </si>
  <si>
    <t>百万円/件</t>
    <rPh sb="4" eb="5">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</si>
</sst>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9071</xdr:colOff>
      <xdr:row>748</xdr:row>
      <xdr:rowOff>63501</xdr:rowOff>
    </xdr:from>
    <xdr:to>
      <xdr:col>38</xdr:col>
      <xdr:colOff>30751</xdr:colOff>
      <xdr:row>785</xdr:row>
      <xdr:rowOff>48856</xdr:rowOff>
    </xdr:to>
    <xdr:grpSp>
      <xdr:nvGrpSpPr>
        <xdr:cNvPr id="14" name="グループ化 13"/>
        <xdr:cNvGrpSpPr/>
      </xdr:nvGrpSpPr>
      <xdr:grpSpPr>
        <a:xfrm>
          <a:off x="3887107" y="63676894"/>
          <a:ext cx="3899715" cy="12735248"/>
          <a:chOff x="2963613" y="47992393"/>
          <a:chExt cx="4168468" cy="6564119"/>
        </a:xfrm>
      </xdr:grpSpPr>
      <xdr:sp macro="" textlink="">
        <xdr:nvSpPr>
          <xdr:cNvPr id="15" name="Rectangle 7"/>
          <xdr:cNvSpPr>
            <a:spLocks noChangeArrowheads="1"/>
          </xdr:cNvSpPr>
        </xdr:nvSpPr>
        <xdr:spPr bwMode="auto">
          <a:xfrm>
            <a:off x="3061607" y="47992393"/>
            <a:ext cx="3825920" cy="1070903"/>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p>
          <a:p>
            <a:pPr algn="ctr" rtl="0">
              <a:lnSpc>
                <a:spcPts val="2300"/>
              </a:lnSpc>
              <a:defRPr sz="1000"/>
            </a:pPr>
            <a:endParaRPr lang="ja-JP" altLang="en-US" sz="2000" b="1" i="0" u="none" strike="noStrike" baseline="0">
              <a:solidFill>
                <a:srgbClr val="000000"/>
              </a:solidFill>
              <a:latin typeface="ＭＳ Ｐゴシック"/>
              <a:ea typeface="ＭＳ Ｐゴシック"/>
            </a:endParaRPr>
          </a:p>
        </xdr:txBody>
      </xdr:sp>
      <xdr:sp macro="" textlink="">
        <xdr:nvSpPr>
          <xdr:cNvPr id="16" name="AutoShape 8"/>
          <xdr:cNvSpPr>
            <a:spLocks/>
          </xdr:cNvSpPr>
        </xdr:nvSpPr>
        <xdr:spPr bwMode="auto">
          <a:xfrm>
            <a:off x="3133044" y="49315327"/>
            <a:ext cx="185057" cy="764724"/>
          </a:xfrm>
          <a:prstGeom prst="leftBracket">
            <a:avLst>
              <a:gd name="adj" fmla="val 36842"/>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7" name="AutoShape 9"/>
          <xdr:cNvSpPr>
            <a:spLocks/>
          </xdr:cNvSpPr>
        </xdr:nvSpPr>
        <xdr:spPr bwMode="auto">
          <a:xfrm>
            <a:off x="6463352" y="49285071"/>
            <a:ext cx="235064" cy="802824"/>
          </a:xfrm>
          <a:prstGeom prst="rightBracket">
            <a:avLst>
              <a:gd name="adj" fmla="val 3169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8" name="Line 11"/>
          <xdr:cNvSpPr>
            <a:spLocks noChangeShapeType="1"/>
          </xdr:cNvSpPr>
        </xdr:nvSpPr>
        <xdr:spPr bwMode="auto">
          <a:xfrm>
            <a:off x="4950958" y="50243336"/>
            <a:ext cx="0" cy="1052113"/>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9" name="Rectangle 10"/>
          <xdr:cNvSpPr>
            <a:spLocks noChangeArrowheads="1"/>
          </xdr:cNvSpPr>
        </xdr:nvSpPr>
        <xdr:spPr bwMode="auto">
          <a:xfrm>
            <a:off x="3347082" y="49455474"/>
            <a:ext cx="3204152" cy="620310"/>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仕様書の作成や監督・審査・検査等の事業管理を実施する。</a:t>
            </a:r>
          </a:p>
        </xdr:txBody>
      </xdr:sp>
      <xdr:sp macro="" textlink="">
        <xdr:nvSpPr>
          <xdr:cNvPr id="20" name="Rectangle 12"/>
          <xdr:cNvSpPr>
            <a:spLocks noChangeArrowheads="1"/>
          </xdr:cNvSpPr>
        </xdr:nvSpPr>
        <xdr:spPr bwMode="auto">
          <a:xfrm>
            <a:off x="3158102" y="51592207"/>
            <a:ext cx="3821119" cy="1124884"/>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Ａ．企業等</a:t>
            </a: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xdr:txBody>
      </xdr:sp>
      <xdr:grpSp>
        <xdr:nvGrpSpPr>
          <xdr:cNvPr id="21" name="グループ化 31"/>
          <xdr:cNvGrpSpPr>
            <a:grpSpLocks/>
          </xdr:cNvGrpSpPr>
        </xdr:nvGrpSpPr>
        <xdr:grpSpPr bwMode="auto">
          <a:xfrm>
            <a:off x="2963613" y="53153962"/>
            <a:ext cx="4157790" cy="1402550"/>
            <a:chOff x="3312070" y="38390795"/>
            <a:chExt cx="3471899" cy="1615014"/>
          </a:xfrm>
        </xdr:grpSpPr>
        <xdr:sp macro="" textlink="">
          <xdr:nvSpPr>
            <xdr:cNvPr id="24" name="AutoShape 14"/>
            <xdr:cNvSpPr>
              <a:spLocks/>
            </xdr:cNvSpPr>
          </xdr:nvSpPr>
          <xdr:spPr bwMode="auto">
            <a:xfrm>
              <a:off x="3312070" y="38395047"/>
              <a:ext cx="162338" cy="1559324"/>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25" name="AutoShape 15"/>
            <xdr:cNvSpPr>
              <a:spLocks/>
            </xdr:cNvSpPr>
          </xdr:nvSpPr>
          <xdr:spPr bwMode="auto">
            <a:xfrm>
              <a:off x="6592828" y="38390795"/>
              <a:ext cx="191141" cy="1615014"/>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22" name="Rectangle 16"/>
          <xdr:cNvSpPr>
            <a:spLocks noChangeArrowheads="1"/>
          </xdr:cNvSpPr>
        </xdr:nvSpPr>
        <xdr:spPr bwMode="auto">
          <a:xfrm>
            <a:off x="3272744" y="53306897"/>
            <a:ext cx="3274847" cy="529377"/>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ysClr val="windowText" lastClr="000000"/>
                </a:solidFill>
                <a:latin typeface="ＭＳ Ｐゴシック"/>
                <a:ea typeface="ＭＳ Ｐゴシック"/>
              </a:rPr>
              <a:t>次に示す内容の設計及び製造を実施する。</a:t>
            </a:r>
          </a:p>
        </xdr:txBody>
      </xdr:sp>
      <xdr:sp macro="" textlink="">
        <xdr:nvSpPr>
          <xdr:cNvPr id="23" name="Rectangle 22"/>
          <xdr:cNvSpPr>
            <a:spLocks noChangeArrowheads="1"/>
          </xdr:cNvSpPr>
        </xdr:nvSpPr>
        <xdr:spPr bwMode="auto">
          <a:xfrm>
            <a:off x="3034045" y="53495149"/>
            <a:ext cx="4098036" cy="1006929"/>
          </a:xfrm>
          <a:prstGeom prst="rect">
            <a:avLst/>
          </a:prstGeom>
          <a:noFill/>
          <a:ln w="28575">
            <a:noFill/>
            <a:miter lim="800000"/>
            <a:headEnd/>
            <a:tailEnd/>
          </a:ln>
        </xdr:spPr>
        <xdr:txBody>
          <a:bodyPr vertOverflow="clip" wrap="square" lIns="27432" tIns="18288" rIns="0" bIns="18288" anchor="ctr" upright="1"/>
          <a:lstStyle/>
          <a:p>
            <a:pPr algn="l" rtl="0">
              <a:lnSpc>
                <a:spcPts val="1300"/>
              </a:lnSpc>
              <a:defRPr sz="1000"/>
            </a:pPr>
            <a:r>
              <a:rPr lang="ja-JP" altLang="en-US" sz="1200" b="0" i="0" u="none" strike="noStrike" baseline="0">
                <a:solidFill>
                  <a:sysClr val="windowText" lastClr="000000"/>
                </a:solidFill>
                <a:latin typeface="ＭＳ Ｐゴシック"/>
                <a:ea typeface="ＭＳ Ｐゴシック"/>
              </a:rPr>
              <a:t>　①システム設計</a:t>
            </a:r>
            <a:endParaRPr lang="en-US" altLang="ja-JP" sz="1200" b="0" i="0" u="none" strike="noStrike" baseline="0">
              <a:solidFill>
                <a:sysClr val="windowText" lastClr="000000"/>
              </a:solidFill>
              <a:latin typeface="ＭＳ Ｐゴシック"/>
              <a:ea typeface="+mn-ea"/>
            </a:endParaRPr>
          </a:p>
          <a:p>
            <a:pPr algn="l" rtl="0">
              <a:lnSpc>
                <a:spcPts val="1300"/>
              </a:lnSpc>
              <a:defRPr sz="1000"/>
            </a:pPr>
            <a:r>
              <a:rPr lang="ja-JP" altLang="en-US" sz="1200" b="0" i="0" u="none" strike="noStrike" baseline="0">
                <a:solidFill>
                  <a:sysClr val="windowText" lastClr="000000"/>
                </a:solidFill>
                <a:latin typeface="ＭＳ Ｐゴシック"/>
                <a:ea typeface="+mn-ea"/>
              </a:rPr>
              <a:t>　②関連試験</a:t>
            </a:r>
            <a:endParaRPr lang="en-US" altLang="ja-JP" sz="1200" b="0" i="0" u="none" strike="noStrike" baseline="0">
              <a:solidFill>
                <a:sysClr val="windowText" lastClr="000000"/>
              </a:solidFill>
              <a:latin typeface="ＭＳ Ｐゴシック"/>
              <a:ea typeface="+mn-ea"/>
            </a:endParaRPr>
          </a:p>
          <a:p>
            <a:pPr algn="l" rtl="0">
              <a:lnSpc>
                <a:spcPts val="1300"/>
              </a:lnSpc>
              <a:defRPr sz="1000"/>
            </a:pPr>
            <a:r>
              <a:rPr lang="ja-JP" altLang="en-US" sz="1200" b="0" i="0" u="none" strike="noStrike" baseline="0">
                <a:solidFill>
                  <a:sysClr val="windowText" lastClr="000000"/>
                </a:solidFill>
                <a:latin typeface="ＭＳ Ｐゴシック"/>
                <a:ea typeface="+mn-ea"/>
              </a:rPr>
              <a:t>　③詳細設計</a:t>
            </a:r>
            <a:endParaRPr lang="en-US" altLang="ja-JP" sz="1200" b="0" i="0" u="none" strike="noStrike" baseline="0">
              <a:solidFill>
                <a:sysClr val="windowText" lastClr="000000"/>
              </a:solidFill>
              <a:latin typeface="ＭＳ Ｐゴシック"/>
              <a:ea typeface="+mn-ea"/>
            </a:endParaRPr>
          </a:p>
          <a:p>
            <a:pPr algn="l" rtl="0">
              <a:lnSpc>
                <a:spcPts val="1300"/>
              </a:lnSpc>
              <a:defRPr sz="1000"/>
            </a:pPr>
            <a:r>
              <a:rPr lang="ja-JP" altLang="en-US" sz="1200" b="0" i="0" u="none" strike="noStrike" baseline="0">
                <a:solidFill>
                  <a:sysClr val="windowText" lastClr="000000"/>
                </a:solidFill>
                <a:latin typeface="ＭＳ Ｐゴシック"/>
                <a:ea typeface="+mn-ea"/>
              </a:rPr>
              <a:t>　④搭載品</a:t>
            </a:r>
            <a:r>
              <a:rPr lang="ja-JP" altLang="en-US" sz="1200" b="0" i="0" u="none" strike="noStrike" baseline="0">
                <a:solidFill>
                  <a:srgbClr val="FF0000"/>
                </a:solidFill>
                <a:latin typeface="ＭＳ Ｐゴシック"/>
                <a:ea typeface="+mn-ea"/>
              </a:rPr>
              <a:t>　       </a:t>
            </a:r>
            <a:r>
              <a:rPr lang="ja-JP" altLang="en-US" sz="1200" b="0" i="0" u="none" strike="noStrike" baseline="0">
                <a:solidFill>
                  <a:sysClr val="windowText" lastClr="000000"/>
                </a:solidFill>
                <a:latin typeface="ＭＳ Ｐゴシック"/>
                <a:ea typeface="+mn-ea"/>
              </a:rPr>
              <a:t>    </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zoomScale="70" zoomScaleNormal="75" zoomScaleSheetLayoutView="70" zoomScalePageLayoutView="85" workbookViewId="0">
      <selection activeCell="A746" sqref="A746:XFD74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711</v>
      </c>
      <c r="AK2" s="206"/>
      <c r="AL2" s="206"/>
      <c r="AM2" s="206"/>
      <c r="AN2" s="98" t="s">
        <v>407</v>
      </c>
      <c r="AO2" s="206" t="s">
        <v>674</v>
      </c>
      <c r="AP2" s="206"/>
      <c r="AQ2" s="206"/>
      <c r="AR2" s="99" t="s">
        <v>710</v>
      </c>
      <c r="AS2" s="207">
        <v>9</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712</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714</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716</v>
      </c>
      <c r="H5" s="555"/>
      <c r="I5" s="555"/>
      <c r="J5" s="555"/>
      <c r="K5" s="555"/>
      <c r="L5" s="555"/>
      <c r="M5" s="556" t="s">
        <v>66</v>
      </c>
      <c r="N5" s="557"/>
      <c r="O5" s="557"/>
      <c r="P5" s="557"/>
      <c r="Q5" s="557"/>
      <c r="R5" s="558"/>
      <c r="S5" s="559" t="s">
        <v>717</v>
      </c>
      <c r="T5" s="555"/>
      <c r="U5" s="555"/>
      <c r="V5" s="555"/>
      <c r="W5" s="555"/>
      <c r="X5" s="560"/>
      <c r="Y5" s="713" t="s">
        <v>3</v>
      </c>
      <c r="Z5" s="714"/>
      <c r="AA5" s="714"/>
      <c r="AB5" s="714"/>
      <c r="AC5" s="714"/>
      <c r="AD5" s="715"/>
      <c r="AE5" s="716" t="s">
        <v>718</v>
      </c>
      <c r="AF5" s="716"/>
      <c r="AG5" s="716"/>
      <c r="AH5" s="716"/>
      <c r="AI5" s="716"/>
      <c r="AJ5" s="716"/>
      <c r="AK5" s="716"/>
      <c r="AL5" s="716"/>
      <c r="AM5" s="716"/>
      <c r="AN5" s="716"/>
      <c r="AO5" s="716"/>
      <c r="AP5" s="717"/>
      <c r="AQ5" s="718" t="s">
        <v>715</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719</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720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721</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722</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723</v>
      </c>
      <c r="Q13" s="164"/>
      <c r="R13" s="164"/>
      <c r="S13" s="164"/>
      <c r="T13" s="164"/>
      <c r="U13" s="164"/>
      <c r="V13" s="165"/>
      <c r="W13" s="163" t="s">
        <v>723</v>
      </c>
      <c r="X13" s="164"/>
      <c r="Y13" s="164"/>
      <c r="Z13" s="164"/>
      <c r="AA13" s="164"/>
      <c r="AB13" s="164"/>
      <c r="AC13" s="165"/>
      <c r="AD13" s="163" t="s">
        <v>723</v>
      </c>
      <c r="AE13" s="164"/>
      <c r="AF13" s="164"/>
      <c r="AG13" s="164"/>
      <c r="AH13" s="164"/>
      <c r="AI13" s="164"/>
      <c r="AJ13" s="165"/>
      <c r="AK13" s="163" t="s">
        <v>723</v>
      </c>
      <c r="AL13" s="164"/>
      <c r="AM13" s="164"/>
      <c r="AN13" s="164"/>
      <c r="AO13" s="164"/>
      <c r="AP13" s="164"/>
      <c r="AQ13" s="165"/>
      <c r="AR13" s="160" t="s">
        <v>723</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723</v>
      </c>
      <c r="Q14" s="164"/>
      <c r="R14" s="164"/>
      <c r="S14" s="164"/>
      <c r="T14" s="164"/>
      <c r="U14" s="164"/>
      <c r="V14" s="165"/>
      <c r="W14" s="163" t="s">
        <v>723</v>
      </c>
      <c r="X14" s="164"/>
      <c r="Y14" s="164"/>
      <c r="Z14" s="164"/>
      <c r="AA14" s="164"/>
      <c r="AB14" s="164"/>
      <c r="AC14" s="165"/>
      <c r="AD14" s="163" t="s">
        <v>723</v>
      </c>
      <c r="AE14" s="164"/>
      <c r="AF14" s="164"/>
      <c r="AG14" s="164"/>
      <c r="AH14" s="164"/>
      <c r="AI14" s="164"/>
      <c r="AJ14" s="165"/>
      <c r="AK14" s="163" t="s">
        <v>723</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723</v>
      </c>
      <c r="Q15" s="164"/>
      <c r="R15" s="164"/>
      <c r="S15" s="164"/>
      <c r="T15" s="164"/>
      <c r="U15" s="164"/>
      <c r="V15" s="165"/>
      <c r="W15" s="163" t="s">
        <v>723</v>
      </c>
      <c r="X15" s="164"/>
      <c r="Y15" s="164"/>
      <c r="Z15" s="164"/>
      <c r="AA15" s="164"/>
      <c r="AB15" s="164"/>
      <c r="AC15" s="165"/>
      <c r="AD15" s="163" t="s">
        <v>723</v>
      </c>
      <c r="AE15" s="164"/>
      <c r="AF15" s="164"/>
      <c r="AG15" s="164"/>
      <c r="AH15" s="164"/>
      <c r="AI15" s="164"/>
      <c r="AJ15" s="165"/>
      <c r="AK15" s="163" t="s">
        <v>723</v>
      </c>
      <c r="AL15" s="164"/>
      <c r="AM15" s="164"/>
      <c r="AN15" s="164"/>
      <c r="AO15" s="164"/>
      <c r="AP15" s="164"/>
      <c r="AQ15" s="165"/>
      <c r="AR15" s="163" t="s">
        <v>723</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723</v>
      </c>
      <c r="Q16" s="164"/>
      <c r="R16" s="164"/>
      <c r="S16" s="164"/>
      <c r="T16" s="164"/>
      <c r="U16" s="164"/>
      <c r="V16" s="165"/>
      <c r="W16" s="163" t="s">
        <v>723</v>
      </c>
      <c r="X16" s="164"/>
      <c r="Y16" s="164"/>
      <c r="Z16" s="164"/>
      <c r="AA16" s="164"/>
      <c r="AB16" s="164"/>
      <c r="AC16" s="165"/>
      <c r="AD16" s="163" t="s">
        <v>723</v>
      </c>
      <c r="AE16" s="164"/>
      <c r="AF16" s="164"/>
      <c r="AG16" s="164"/>
      <c r="AH16" s="164"/>
      <c r="AI16" s="164"/>
      <c r="AJ16" s="165"/>
      <c r="AK16" s="163" t="s">
        <v>723</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723</v>
      </c>
      <c r="Q17" s="164"/>
      <c r="R17" s="164"/>
      <c r="S17" s="164"/>
      <c r="T17" s="164"/>
      <c r="U17" s="164"/>
      <c r="V17" s="165"/>
      <c r="W17" s="163" t="s">
        <v>723</v>
      </c>
      <c r="X17" s="164"/>
      <c r="Y17" s="164"/>
      <c r="Z17" s="164"/>
      <c r="AA17" s="164"/>
      <c r="AB17" s="164"/>
      <c r="AC17" s="165"/>
      <c r="AD17" s="163" t="s">
        <v>723</v>
      </c>
      <c r="AE17" s="164"/>
      <c r="AF17" s="164"/>
      <c r="AG17" s="164"/>
      <c r="AH17" s="164"/>
      <c r="AI17" s="164"/>
      <c r="AJ17" s="165"/>
      <c r="AK17" s="163" t="s">
        <v>723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t="s">
        <v>723</v>
      </c>
      <c r="Q23" s="161"/>
      <c r="R23" s="161"/>
      <c r="S23" s="161"/>
      <c r="T23" s="161"/>
      <c r="U23" s="161"/>
      <c r="V23" s="162"/>
      <c r="W23" s="160" t="s">
        <v>723</v>
      </c>
      <c r="X23" s="161"/>
      <c r="Y23" s="161"/>
      <c r="Z23" s="161"/>
      <c r="AA23" s="161"/>
      <c r="AB23" s="161"/>
      <c r="AC23" s="162"/>
      <c r="AD23" s="149" t="s">
        <v>740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723</v>
      </c>
      <c r="H24" s="136"/>
      <c r="I24" s="136"/>
      <c r="J24" s="136"/>
      <c r="K24" s="136"/>
      <c r="L24" s="136"/>
      <c r="M24" s="136"/>
      <c r="N24" s="136"/>
      <c r="O24" s="137"/>
      <c r="P24" s="163" t="s">
        <v>740</v>
      </c>
      <c r="Q24" s="164"/>
      <c r="R24" s="164"/>
      <c r="S24" s="164"/>
      <c r="T24" s="164"/>
      <c r="U24" s="164"/>
      <c r="V24" s="165"/>
      <c r="W24" s="163" t="s">
        <v>723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t="s">
        <v>740</v>
      </c>
      <c r="Q25" s="164"/>
      <c r="R25" s="164"/>
      <c r="S25" s="164"/>
      <c r="T25" s="164"/>
      <c r="U25" s="164"/>
      <c r="V25" s="165"/>
      <c r="W25" s="163" t="s">
        <v>723</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723</v>
      </c>
      <c r="H26" s="136"/>
      <c r="I26" s="136"/>
      <c r="J26" s="136"/>
      <c r="K26" s="136"/>
      <c r="L26" s="136"/>
      <c r="M26" s="136"/>
      <c r="N26" s="136"/>
      <c r="O26" s="137"/>
      <c r="P26" s="163" t="s">
        <v>740</v>
      </c>
      <c r="Q26" s="164"/>
      <c r="R26" s="164"/>
      <c r="S26" s="164"/>
      <c r="T26" s="164"/>
      <c r="U26" s="164"/>
      <c r="V26" s="165"/>
      <c r="W26" s="163" t="s">
        <v>723</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723</v>
      </c>
      <c r="H27" s="136"/>
      <c r="I27" s="136"/>
      <c r="J27" s="136"/>
      <c r="K27" s="136"/>
      <c r="L27" s="136"/>
      <c r="M27" s="136"/>
      <c r="N27" s="136"/>
      <c r="O27" s="137"/>
      <c r="P27" s="163" t="s">
        <v>740</v>
      </c>
      <c r="Q27" s="164"/>
      <c r="R27" s="164"/>
      <c r="S27" s="164"/>
      <c r="T27" s="164"/>
      <c r="U27" s="164"/>
      <c r="V27" s="165"/>
      <c r="W27" s="163" t="s">
        <v>723</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723</v>
      </c>
      <c r="AR31" s="178"/>
      <c r="AS31" s="179" t="s">
        <v>233</v>
      </c>
      <c r="AT31" s="202"/>
      <c r="AU31" s="271">
        <v>7</v>
      </c>
      <c r="AV31" s="271"/>
      <c r="AW31" s="375" t="s">
        <v>179</v>
      </c>
      <c r="AX31" s="376"/>
    </row>
    <row r="32" spans="1:50" ht="23.25" customHeight="1" x14ac:dyDescent="0.15">
      <c r="A32" s="511"/>
      <c r="B32" s="509"/>
      <c r="C32" s="509"/>
      <c r="D32" s="509"/>
      <c r="E32" s="509"/>
      <c r="F32" s="510"/>
      <c r="G32" s="536" t="s">
        <v>724</v>
      </c>
      <c r="H32" s="537"/>
      <c r="I32" s="537"/>
      <c r="J32" s="537"/>
      <c r="K32" s="537"/>
      <c r="L32" s="537"/>
      <c r="M32" s="537"/>
      <c r="N32" s="537"/>
      <c r="O32" s="538"/>
      <c r="P32" s="191" t="s">
        <v>725</v>
      </c>
      <c r="Q32" s="191"/>
      <c r="R32" s="191"/>
      <c r="S32" s="191"/>
      <c r="T32" s="191"/>
      <c r="U32" s="191"/>
      <c r="V32" s="191"/>
      <c r="W32" s="191"/>
      <c r="X32" s="233"/>
      <c r="Y32" s="339" t="s">
        <v>12</v>
      </c>
      <c r="Z32" s="545"/>
      <c r="AA32" s="546"/>
      <c r="AB32" s="547" t="s">
        <v>726</v>
      </c>
      <c r="AC32" s="547"/>
      <c r="AD32" s="547"/>
      <c r="AE32" s="363" t="s">
        <v>723</v>
      </c>
      <c r="AF32" s="364"/>
      <c r="AG32" s="364"/>
      <c r="AH32" s="364"/>
      <c r="AI32" s="363" t="s">
        <v>723</v>
      </c>
      <c r="AJ32" s="364"/>
      <c r="AK32" s="364"/>
      <c r="AL32" s="364"/>
      <c r="AM32" s="363" t="s">
        <v>740</v>
      </c>
      <c r="AN32" s="364"/>
      <c r="AO32" s="364"/>
      <c r="AP32" s="364"/>
      <c r="AQ32" s="166" t="s">
        <v>723</v>
      </c>
      <c r="AR32" s="167"/>
      <c r="AS32" s="167"/>
      <c r="AT32" s="168"/>
      <c r="AU32" s="364" t="s">
        <v>723</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726</v>
      </c>
      <c r="AC33" s="518"/>
      <c r="AD33" s="518"/>
      <c r="AE33" s="363" t="s">
        <v>723</v>
      </c>
      <c r="AF33" s="364"/>
      <c r="AG33" s="364"/>
      <c r="AH33" s="364"/>
      <c r="AI33" s="363" t="s">
        <v>723</v>
      </c>
      <c r="AJ33" s="364"/>
      <c r="AK33" s="364"/>
      <c r="AL33" s="364"/>
      <c r="AM33" s="363" t="s">
        <v>740</v>
      </c>
      <c r="AN33" s="364"/>
      <c r="AO33" s="364"/>
      <c r="AP33" s="364"/>
      <c r="AQ33" s="166" t="s">
        <v>723</v>
      </c>
      <c r="AR33" s="167"/>
      <c r="AS33" s="167"/>
      <c r="AT33" s="168"/>
      <c r="AU33" s="364">
        <v>2</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723</v>
      </c>
      <c r="AF34" s="364"/>
      <c r="AG34" s="364"/>
      <c r="AH34" s="364"/>
      <c r="AI34" s="363" t="s">
        <v>723</v>
      </c>
      <c r="AJ34" s="364"/>
      <c r="AK34" s="364"/>
      <c r="AL34" s="364"/>
      <c r="AM34" s="363" t="s">
        <v>740</v>
      </c>
      <c r="AN34" s="364"/>
      <c r="AO34" s="364"/>
      <c r="AP34" s="364"/>
      <c r="AQ34" s="166" t="s">
        <v>723</v>
      </c>
      <c r="AR34" s="167"/>
      <c r="AS34" s="167"/>
      <c r="AT34" s="168"/>
      <c r="AU34" s="364" t="s">
        <v>723</v>
      </c>
      <c r="AV34" s="364"/>
      <c r="AW34" s="364"/>
      <c r="AX34" s="365"/>
    </row>
    <row r="35" spans="1:51" ht="23.25" customHeight="1" x14ac:dyDescent="0.15">
      <c r="A35" s="891" t="s">
        <v>381</v>
      </c>
      <c r="B35" s="892"/>
      <c r="C35" s="892"/>
      <c r="D35" s="892"/>
      <c r="E35" s="892"/>
      <c r="F35" s="893"/>
      <c r="G35" s="897" t="s">
        <v>741</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723</v>
      </c>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t="s">
        <v>726</v>
      </c>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726</v>
      </c>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hidden="1"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hidden="1" customHeight="1" x14ac:dyDescent="0.15">
      <c r="A101" s="487"/>
      <c r="B101" s="488"/>
      <c r="C101" s="488"/>
      <c r="D101" s="488"/>
      <c r="E101" s="488"/>
      <c r="F101" s="489"/>
      <c r="G101" s="191" t="s">
        <v>727</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726</v>
      </c>
      <c r="AC101" s="547"/>
      <c r="AD101" s="547"/>
      <c r="AE101" s="358" t="s">
        <v>723</v>
      </c>
      <c r="AF101" s="358"/>
      <c r="AG101" s="358"/>
      <c r="AH101" s="358"/>
      <c r="AI101" s="358" t="s">
        <v>723</v>
      </c>
      <c r="AJ101" s="358"/>
      <c r="AK101" s="358"/>
      <c r="AL101" s="358"/>
      <c r="AM101" s="358" t="s">
        <v>740</v>
      </c>
      <c r="AN101" s="358"/>
      <c r="AO101" s="358"/>
      <c r="AP101" s="358"/>
      <c r="AQ101" s="358" t="s">
        <v>740</v>
      </c>
      <c r="AR101" s="358"/>
      <c r="AS101" s="358"/>
      <c r="AT101" s="358"/>
      <c r="AU101" s="363" t="s">
        <v>740</v>
      </c>
      <c r="AV101" s="364"/>
      <c r="AW101" s="364"/>
      <c r="AX101" s="365"/>
    </row>
    <row r="102" spans="1:60" ht="23.25" hidden="1"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726</v>
      </c>
      <c r="AC102" s="547"/>
      <c r="AD102" s="547"/>
      <c r="AE102" s="358" t="s">
        <v>723</v>
      </c>
      <c r="AF102" s="358"/>
      <c r="AG102" s="358"/>
      <c r="AH102" s="358"/>
      <c r="AI102" s="358" t="s">
        <v>723</v>
      </c>
      <c r="AJ102" s="358"/>
      <c r="AK102" s="358"/>
      <c r="AL102" s="358"/>
      <c r="AM102" s="358" t="s">
        <v>740</v>
      </c>
      <c r="AN102" s="358"/>
      <c r="AO102" s="358"/>
      <c r="AP102" s="358"/>
      <c r="AQ102" s="358" t="s">
        <v>740</v>
      </c>
      <c r="AR102" s="358"/>
      <c r="AS102" s="358"/>
      <c r="AT102" s="358"/>
      <c r="AU102" s="371" t="s">
        <v>740</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hidden="1"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751</v>
      </c>
      <c r="AC116" s="301"/>
      <c r="AD116" s="302"/>
      <c r="AE116" s="358" t="s">
        <v>723</v>
      </c>
      <c r="AF116" s="358"/>
      <c r="AG116" s="358"/>
      <c r="AH116" s="358"/>
      <c r="AI116" s="358" t="s">
        <v>723</v>
      </c>
      <c r="AJ116" s="358"/>
      <c r="AK116" s="358"/>
      <c r="AL116" s="358"/>
      <c r="AM116" s="358" t="s">
        <v>740</v>
      </c>
      <c r="AN116" s="358"/>
      <c r="AO116" s="358"/>
      <c r="AP116" s="358"/>
      <c r="AQ116" s="363" t="s">
        <v>740</v>
      </c>
      <c r="AR116" s="364"/>
      <c r="AS116" s="364"/>
      <c r="AT116" s="364"/>
      <c r="AU116" s="364"/>
      <c r="AV116" s="364"/>
      <c r="AW116" s="364"/>
      <c r="AX116" s="365"/>
    </row>
    <row r="117" spans="1:51" ht="46.5" hidden="1"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306" t="s">
        <v>723</v>
      </c>
      <c r="AF117" s="306"/>
      <c r="AG117" s="306"/>
      <c r="AH117" s="306"/>
      <c r="AI117" s="306" t="s">
        <v>723</v>
      </c>
      <c r="AJ117" s="306"/>
      <c r="AK117" s="306"/>
      <c r="AL117" s="306"/>
      <c r="AM117" s="306" t="s">
        <v>740</v>
      </c>
      <c r="AN117" s="306"/>
      <c r="AO117" s="306"/>
      <c r="AP117" s="306"/>
      <c r="AQ117" s="306" t="s">
        <v>740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723</v>
      </c>
      <c r="AR133" s="271"/>
      <c r="AS133" s="179" t="s">
        <v>233</v>
      </c>
      <c r="AT133" s="202"/>
      <c r="AU133" s="178" t="s">
        <v>723</v>
      </c>
      <c r="AV133" s="178"/>
      <c r="AW133" s="179" t="s">
        <v>179</v>
      </c>
      <c r="AX133" s="180"/>
      <c r="AY133">
        <f>$AY$132</f>
        <v>1</v>
      </c>
    </row>
    <row r="134" spans="1:51" ht="39.75" customHeight="1" x14ac:dyDescent="0.15">
      <c r="A134" s="988"/>
      <c r="B134" s="253"/>
      <c r="C134" s="252"/>
      <c r="D134" s="253"/>
      <c r="E134" s="252"/>
      <c r="F134" s="314"/>
      <c r="G134" s="232" t="s">
        <v>723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723</v>
      </c>
      <c r="AC134" s="224"/>
      <c r="AD134" s="224"/>
      <c r="AE134" s="266" t="s">
        <v>723</v>
      </c>
      <c r="AF134" s="167"/>
      <c r="AG134" s="167"/>
      <c r="AH134" s="167"/>
      <c r="AI134" s="266" t="s">
        <v>723</v>
      </c>
      <c r="AJ134" s="167"/>
      <c r="AK134" s="167"/>
      <c r="AL134" s="167"/>
      <c r="AM134" s="266" t="s">
        <v>740</v>
      </c>
      <c r="AN134" s="167"/>
      <c r="AO134" s="167"/>
      <c r="AP134" s="167"/>
      <c r="AQ134" s="266" t="s">
        <v>723</v>
      </c>
      <c r="AR134" s="167"/>
      <c r="AS134" s="167"/>
      <c r="AT134" s="167"/>
      <c r="AU134" s="266" t="s">
        <v>723</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723</v>
      </c>
      <c r="AC135" s="175"/>
      <c r="AD135" s="175"/>
      <c r="AE135" s="266" t="s">
        <v>723</v>
      </c>
      <c r="AF135" s="167"/>
      <c r="AG135" s="167"/>
      <c r="AH135" s="167"/>
      <c r="AI135" s="266" t="s">
        <v>723</v>
      </c>
      <c r="AJ135" s="167"/>
      <c r="AK135" s="167"/>
      <c r="AL135" s="167"/>
      <c r="AM135" s="266" t="s">
        <v>740</v>
      </c>
      <c r="AN135" s="167"/>
      <c r="AO135" s="167"/>
      <c r="AP135" s="167"/>
      <c r="AQ135" s="266" t="s">
        <v>723</v>
      </c>
      <c r="AR135" s="167"/>
      <c r="AS135" s="167"/>
      <c r="AT135" s="167"/>
      <c r="AU135" s="266" t="s">
        <v>723</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732</v>
      </c>
      <c r="H154" s="191"/>
      <c r="I154" s="191"/>
      <c r="J154" s="191"/>
      <c r="K154" s="191"/>
      <c r="L154" s="191"/>
      <c r="M154" s="191"/>
      <c r="N154" s="191"/>
      <c r="O154" s="191"/>
      <c r="P154" s="233"/>
      <c r="Q154" s="190" t="s">
        <v>733</v>
      </c>
      <c r="R154" s="191"/>
      <c r="S154" s="191"/>
      <c r="T154" s="191"/>
      <c r="U154" s="191"/>
      <c r="V154" s="191"/>
      <c r="W154" s="191"/>
      <c r="X154" s="191"/>
      <c r="Y154" s="191"/>
      <c r="Z154" s="191"/>
      <c r="AA154" s="915"/>
      <c r="AB154" s="256" t="s">
        <v>734</v>
      </c>
      <c r="AC154" s="257"/>
      <c r="AD154" s="257"/>
      <c r="AE154" s="262" t="s">
        <v>723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60.9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749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60.9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721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88"/>
      <c r="B190" s="253"/>
      <c r="C190" s="252"/>
      <c r="D190" s="253"/>
      <c r="E190" s="308" t="s">
        <v>265</v>
      </c>
      <c r="F190" s="309"/>
      <c r="G190" s="310" t="s">
        <v>735</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88"/>
      <c r="B191" s="253"/>
      <c r="C191" s="252"/>
      <c r="D191" s="253"/>
      <c r="E191" s="239" t="s">
        <v>264</v>
      </c>
      <c r="F191" s="240"/>
      <c r="G191" s="237" t="s">
        <v>736</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1</v>
      </c>
    </row>
    <row r="193" spans="1:51" ht="18.75"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723</v>
      </c>
      <c r="AR193" s="271"/>
      <c r="AS193" s="179" t="s">
        <v>233</v>
      </c>
      <c r="AT193" s="202"/>
      <c r="AU193" s="178" t="s">
        <v>723</v>
      </c>
      <c r="AV193" s="178"/>
      <c r="AW193" s="179" t="s">
        <v>179</v>
      </c>
      <c r="AX193" s="180"/>
      <c r="AY193">
        <f>$AY$192</f>
        <v>1</v>
      </c>
    </row>
    <row r="194" spans="1:51" ht="39.75" customHeight="1" x14ac:dyDescent="0.15">
      <c r="A194" s="988"/>
      <c r="B194" s="253"/>
      <c r="C194" s="252"/>
      <c r="D194" s="253"/>
      <c r="E194" s="252"/>
      <c r="F194" s="314"/>
      <c r="G194" s="232" t="s">
        <v>723</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723</v>
      </c>
      <c r="AC194" s="224"/>
      <c r="AD194" s="224"/>
      <c r="AE194" s="266" t="s">
        <v>723</v>
      </c>
      <c r="AF194" s="167"/>
      <c r="AG194" s="167"/>
      <c r="AH194" s="167"/>
      <c r="AI194" s="266" t="s">
        <v>723</v>
      </c>
      <c r="AJ194" s="167"/>
      <c r="AK194" s="167"/>
      <c r="AL194" s="167"/>
      <c r="AM194" s="266" t="s">
        <v>740</v>
      </c>
      <c r="AN194" s="167"/>
      <c r="AO194" s="167"/>
      <c r="AP194" s="167"/>
      <c r="AQ194" s="266" t="s">
        <v>723</v>
      </c>
      <c r="AR194" s="167"/>
      <c r="AS194" s="167"/>
      <c r="AT194" s="167"/>
      <c r="AU194" s="266" t="s">
        <v>723</v>
      </c>
      <c r="AV194" s="167"/>
      <c r="AW194" s="167"/>
      <c r="AX194" s="208"/>
      <c r="AY194">
        <f t="shared" ref="AY194:AY195" si="23">$AY$192</f>
        <v>1</v>
      </c>
    </row>
    <row r="195" spans="1:51" ht="39.75"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723</v>
      </c>
      <c r="AC195" s="175"/>
      <c r="AD195" s="175"/>
      <c r="AE195" s="266" t="s">
        <v>723</v>
      </c>
      <c r="AF195" s="167"/>
      <c r="AG195" s="167"/>
      <c r="AH195" s="167"/>
      <c r="AI195" s="266" t="s">
        <v>723</v>
      </c>
      <c r="AJ195" s="167"/>
      <c r="AK195" s="167"/>
      <c r="AL195" s="167"/>
      <c r="AM195" s="266" t="s">
        <v>740</v>
      </c>
      <c r="AN195" s="167"/>
      <c r="AO195" s="167"/>
      <c r="AP195" s="167"/>
      <c r="AQ195" s="266" t="s">
        <v>723</v>
      </c>
      <c r="AR195" s="167"/>
      <c r="AS195" s="167"/>
      <c r="AT195" s="167"/>
      <c r="AU195" s="266" t="s">
        <v>723</v>
      </c>
      <c r="AV195" s="167"/>
      <c r="AW195" s="167"/>
      <c r="AX195" s="208"/>
      <c r="AY195">
        <f t="shared" si="23"/>
        <v>1</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8"/>
      <c r="B214" s="253"/>
      <c r="C214" s="252"/>
      <c r="D214" s="253"/>
      <c r="E214" s="252"/>
      <c r="F214" s="314"/>
      <c r="G214" s="232" t="s">
        <v>737</v>
      </c>
      <c r="H214" s="191"/>
      <c r="I214" s="191"/>
      <c r="J214" s="191"/>
      <c r="K214" s="191"/>
      <c r="L214" s="191"/>
      <c r="M214" s="191"/>
      <c r="N214" s="191"/>
      <c r="O214" s="191"/>
      <c r="P214" s="233"/>
      <c r="Q214" s="975" t="s">
        <v>738</v>
      </c>
      <c r="R214" s="976"/>
      <c r="S214" s="976"/>
      <c r="T214" s="976"/>
      <c r="U214" s="976"/>
      <c r="V214" s="976"/>
      <c r="W214" s="976"/>
      <c r="X214" s="976"/>
      <c r="Y214" s="976"/>
      <c r="Z214" s="976"/>
      <c r="AA214" s="977"/>
      <c r="AB214" s="256" t="s">
        <v>734</v>
      </c>
      <c r="AC214" s="257"/>
      <c r="AD214" s="257"/>
      <c r="AE214" s="262" t="s">
        <v>723</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104.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t="s">
        <v>750</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104.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8"/>
      <c r="B248" s="253"/>
      <c r="C248" s="252"/>
      <c r="D248" s="253"/>
      <c r="E248" s="190" t="s">
        <v>721</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723</v>
      </c>
      <c r="K430" s="243"/>
      <c r="L430" s="243"/>
      <c r="M430" s="243"/>
      <c r="N430" s="243"/>
      <c r="O430" s="243"/>
      <c r="P430" s="243"/>
      <c r="Q430" s="243"/>
      <c r="R430" s="243"/>
      <c r="S430" s="243"/>
      <c r="T430" s="244"/>
      <c r="U430" s="245" t="s">
        <v>740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723</v>
      </c>
      <c r="AF432" s="178"/>
      <c r="AG432" s="179" t="s">
        <v>233</v>
      </c>
      <c r="AH432" s="202"/>
      <c r="AI432" s="216"/>
      <c r="AJ432" s="216"/>
      <c r="AK432" s="216"/>
      <c r="AL432" s="217"/>
      <c r="AM432" s="216"/>
      <c r="AN432" s="216"/>
      <c r="AO432" s="216"/>
      <c r="AP432" s="217"/>
      <c r="AQ432" s="231" t="s">
        <v>723</v>
      </c>
      <c r="AR432" s="178"/>
      <c r="AS432" s="179" t="s">
        <v>233</v>
      </c>
      <c r="AT432" s="202"/>
      <c r="AU432" s="178" t="s">
        <v>723</v>
      </c>
      <c r="AV432" s="178"/>
      <c r="AW432" s="179" t="s">
        <v>179</v>
      </c>
      <c r="AX432" s="180"/>
      <c r="AY432">
        <f>$AY$431</f>
        <v>1</v>
      </c>
    </row>
    <row r="433" spans="1:51" ht="23.25" customHeight="1" x14ac:dyDescent="0.15">
      <c r="A433" s="988"/>
      <c r="B433" s="253"/>
      <c r="C433" s="252"/>
      <c r="D433" s="253"/>
      <c r="E433" s="196"/>
      <c r="F433" s="197"/>
      <c r="G433" s="232" t="s">
        <v>723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723</v>
      </c>
      <c r="AC433" s="175"/>
      <c r="AD433" s="175"/>
      <c r="AE433" s="166" t="s">
        <v>723</v>
      </c>
      <c r="AF433" s="167"/>
      <c r="AG433" s="167"/>
      <c r="AH433" s="167"/>
      <c r="AI433" s="166" t="s">
        <v>723</v>
      </c>
      <c r="AJ433" s="167"/>
      <c r="AK433" s="167"/>
      <c r="AL433" s="167"/>
      <c r="AM433" s="166" t="s">
        <v>740</v>
      </c>
      <c r="AN433" s="167"/>
      <c r="AO433" s="167"/>
      <c r="AP433" s="168"/>
      <c r="AQ433" s="166" t="s">
        <v>723</v>
      </c>
      <c r="AR433" s="167"/>
      <c r="AS433" s="167"/>
      <c r="AT433" s="168"/>
      <c r="AU433" s="167" t="s">
        <v>723</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723</v>
      </c>
      <c r="AC434" s="224"/>
      <c r="AD434" s="224"/>
      <c r="AE434" s="166" t="s">
        <v>723</v>
      </c>
      <c r="AF434" s="167"/>
      <c r="AG434" s="167"/>
      <c r="AH434" s="168"/>
      <c r="AI434" s="166" t="s">
        <v>723</v>
      </c>
      <c r="AJ434" s="167"/>
      <c r="AK434" s="167"/>
      <c r="AL434" s="167"/>
      <c r="AM434" s="166" t="s">
        <v>740</v>
      </c>
      <c r="AN434" s="167"/>
      <c r="AO434" s="167"/>
      <c r="AP434" s="168"/>
      <c r="AQ434" s="166" t="s">
        <v>723</v>
      </c>
      <c r="AR434" s="167"/>
      <c r="AS434" s="167"/>
      <c r="AT434" s="168"/>
      <c r="AU434" s="167" t="s">
        <v>723</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723</v>
      </c>
      <c r="AF435" s="167"/>
      <c r="AG435" s="167"/>
      <c r="AH435" s="168"/>
      <c r="AI435" s="166" t="s">
        <v>723</v>
      </c>
      <c r="AJ435" s="167"/>
      <c r="AK435" s="167"/>
      <c r="AL435" s="167"/>
      <c r="AM435" s="166" t="s">
        <v>740</v>
      </c>
      <c r="AN435" s="167"/>
      <c r="AO435" s="167"/>
      <c r="AP435" s="168"/>
      <c r="AQ435" s="166" t="s">
        <v>723</v>
      </c>
      <c r="AR435" s="167"/>
      <c r="AS435" s="167"/>
      <c r="AT435" s="168"/>
      <c r="AU435" s="167" t="s">
        <v>723</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723</v>
      </c>
      <c r="AF457" s="178"/>
      <c r="AG457" s="179" t="s">
        <v>233</v>
      </c>
      <c r="AH457" s="202"/>
      <c r="AI457" s="216"/>
      <c r="AJ457" s="216"/>
      <c r="AK457" s="216"/>
      <c r="AL457" s="217"/>
      <c r="AM457" s="216"/>
      <c r="AN457" s="216"/>
      <c r="AO457" s="216"/>
      <c r="AP457" s="217"/>
      <c r="AQ457" s="231" t="s">
        <v>723</v>
      </c>
      <c r="AR457" s="178"/>
      <c r="AS457" s="179" t="s">
        <v>233</v>
      </c>
      <c r="AT457" s="202"/>
      <c r="AU457" s="178" t="s">
        <v>723</v>
      </c>
      <c r="AV457" s="178"/>
      <c r="AW457" s="179" t="s">
        <v>179</v>
      </c>
      <c r="AX457" s="180"/>
      <c r="AY457">
        <f>$AY$456</f>
        <v>1</v>
      </c>
    </row>
    <row r="458" spans="1:51" ht="23.25" hidden="1" customHeight="1" x14ac:dyDescent="0.15">
      <c r="A458" s="988"/>
      <c r="B458" s="253"/>
      <c r="C458" s="252"/>
      <c r="D458" s="253"/>
      <c r="E458" s="196"/>
      <c r="F458" s="197"/>
      <c r="G458" s="232" t="s">
        <v>723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723</v>
      </c>
      <c r="AC458" s="175"/>
      <c r="AD458" s="175"/>
      <c r="AE458" s="166" t="s">
        <v>723</v>
      </c>
      <c r="AF458" s="167"/>
      <c r="AG458" s="167"/>
      <c r="AH458" s="167"/>
      <c r="AI458" s="166" t="s">
        <v>723</v>
      </c>
      <c r="AJ458" s="167"/>
      <c r="AK458" s="167"/>
      <c r="AL458" s="167"/>
      <c r="AM458" s="166" t="s">
        <v>740</v>
      </c>
      <c r="AN458" s="167"/>
      <c r="AO458" s="167"/>
      <c r="AP458" s="168"/>
      <c r="AQ458" s="166" t="s">
        <v>723</v>
      </c>
      <c r="AR458" s="167"/>
      <c r="AS458" s="167"/>
      <c r="AT458" s="168"/>
      <c r="AU458" s="167" t="s">
        <v>723</v>
      </c>
      <c r="AV458" s="167"/>
      <c r="AW458" s="167"/>
      <c r="AX458" s="208"/>
      <c r="AY458">
        <f t="shared" ref="AY458:AY460" si="68">$AY$456</f>
        <v>1</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723</v>
      </c>
      <c r="AC459" s="224"/>
      <c r="AD459" s="224"/>
      <c r="AE459" s="166" t="s">
        <v>723</v>
      </c>
      <c r="AF459" s="167"/>
      <c r="AG459" s="167"/>
      <c r="AH459" s="168"/>
      <c r="AI459" s="166" t="s">
        <v>723</v>
      </c>
      <c r="AJ459" s="167"/>
      <c r="AK459" s="167"/>
      <c r="AL459" s="167"/>
      <c r="AM459" s="166" t="s">
        <v>740</v>
      </c>
      <c r="AN459" s="167"/>
      <c r="AO459" s="167"/>
      <c r="AP459" s="168"/>
      <c r="AQ459" s="166" t="s">
        <v>723</v>
      </c>
      <c r="AR459" s="167"/>
      <c r="AS459" s="167"/>
      <c r="AT459" s="168"/>
      <c r="AU459" s="167" t="s">
        <v>723</v>
      </c>
      <c r="AV459" s="167"/>
      <c r="AW459" s="167"/>
      <c r="AX459" s="208"/>
      <c r="AY459">
        <f t="shared" si="68"/>
        <v>1</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723</v>
      </c>
      <c r="AF460" s="167"/>
      <c r="AG460" s="167"/>
      <c r="AH460" s="168"/>
      <c r="AI460" s="166" t="s">
        <v>723</v>
      </c>
      <c r="AJ460" s="167"/>
      <c r="AK460" s="167"/>
      <c r="AL460" s="167"/>
      <c r="AM460" s="166" t="s">
        <v>740</v>
      </c>
      <c r="AN460" s="167"/>
      <c r="AO460" s="167"/>
      <c r="AP460" s="168"/>
      <c r="AQ460" s="166" t="s">
        <v>723</v>
      </c>
      <c r="AR460" s="167"/>
      <c r="AS460" s="167"/>
      <c r="AT460" s="168"/>
      <c r="AU460" s="167" t="s">
        <v>723</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740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81.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739</v>
      </c>
      <c r="AE702" s="890"/>
      <c r="AF702" s="890"/>
      <c r="AG702" s="879" t="s">
        <v>742</v>
      </c>
      <c r="AH702" s="880"/>
      <c r="AI702" s="880"/>
      <c r="AJ702" s="880"/>
      <c r="AK702" s="880"/>
      <c r="AL702" s="880"/>
      <c r="AM702" s="880"/>
      <c r="AN702" s="880"/>
      <c r="AO702" s="880"/>
      <c r="AP702" s="880"/>
      <c r="AQ702" s="880"/>
      <c r="AR702" s="880"/>
      <c r="AS702" s="880"/>
      <c r="AT702" s="880"/>
      <c r="AU702" s="880"/>
      <c r="AV702" s="880"/>
      <c r="AW702" s="880"/>
      <c r="AX702" s="881"/>
    </row>
    <row r="703" spans="1:51" ht="81.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739</v>
      </c>
      <c r="AE703" s="185"/>
      <c r="AF703" s="185"/>
      <c r="AG703" s="663" t="s">
        <v>743</v>
      </c>
      <c r="AH703" s="664"/>
      <c r="AI703" s="664"/>
      <c r="AJ703" s="664"/>
      <c r="AK703" s="664"/>
      <c r="AL703" s="664"/>
      <c r="AM703" s="664"/>
      <c r="AN703" s="664"/>
      <c r="AO703" s="664"/>
      <c r="AP703" s="664"/>
      <c r="AQ703" s="664"/>
      <c r="AR703" s="664"/>
      <c r="AS703" s="664"/>
      <c r="AT703" s="664"/>
      <c r="AU703" s="664"/>
      <c r="AV703" s="664"/>
      <c r="AW703" s="664"/>
      <c r="AX703" s="665"/>
    </row>
    <row r="704" spans="1:51" ht="81.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739</v>
      </c>
      <c r="AE704" s="582"/>
      <c r="AF704" s="582"/>
      <c r="AG704" s="424" t="s">
        <v>744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745</v>
      </c>
      <c r="AE705" s="732"/>
      <c r="AF705" s="732"/>
      <c r="AG705" s="190" t="s">
        <v>748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41.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745</v>
      </c>
      <c r="AE708" s="667"/>
      <c r="AF708" s="667"/>
      <c r="AG708" s="522" t="s">
        <v>748</v>
      </c>
      <c r="AH708" s="523"/>
      <c r="AI708" s="523"/>
      <c r="AJ708" s="523"/>
      <c r="AK708" s="523"/>
      <c r="AL708" s="523"/>
      <c r="AM708" s="523"/>
      <c r="AN708" s="523"/>
      <c r="AO708" s="523"/>
      <c r="AP708" s="523"/>
      <c r="AQ708" s="523"/>
      <c r="AR708" s="523"/>
      <c r="AS708" s="523"/>
      <c r="AT708" s="523"/>
      <c r="AU708" s="523"/>
      <c r="AV708" s="523"/>
      <c r="AW708" s="523"/>
      <c r="AX708" s="524"/>
    </row>
    <row r="709" spans="1:50" ht="41.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745</v>
      </c>
      <c r="AE709" s="185"/>
      <c r="AF709" s="185"/>
      <c r="AG709" s="663" t="s">
        <v>747</v>
      </c>
      <c r="AH709" s="664"/>
      <c r="AI709" s="664"/>
      <c r="AJ709" s="664"/>
      <c r="AK709" s="664"/>
      <c r="AL709" s="664"/>
      <c r="AM709" s="664"/>
      <c r="AN709" s="664"/>
      <c r="AO709" s="664"/>
      <c r="AP709" s="664"/>
      <c r="AQ709" s="664"/>
      <c r="AR709" s="664"/>
      <c r="AS709" s="664"/>
      <c r="AT709" s="664"/>
      <c r="AU709" s="664"/>
      <c r="AV709" s="664"/>
      <c r="AW709" s="664"/>
      <c r="AX709" s="665"/>
    </row>
    <row r="710" spans="1:50" ht="41.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745</v>
      </c>
      <c r="AE710" s="185"/>
      <c r="AF710" s="185"/>
      <c r="AG710" s="663" t="s">
        <v>747</v>
      </c>
      <c r="AH710" s="664"/>
      <c r="AI710" s="664"/>
      <c r="AJ710" s="664"/>
      <c r="AK710" s="664"/>
      <c r="AL710" s="664"/>
      <c r="AM710" s="664"/>
      <c r="AN710" s="664"/>
      <c r="AO710" s="664"/>
      <c r="AP710" s="664"/>
      <c r="AQ710" s="664"/>
      <c r="AR710" s="664"/>
      <c r="AS710" s="664"/>
      <c r="AT710" s="664"/>
      <c r="AU710" s="664"/>
      <c r="AV710" s="664"/>
      <c r="AW710" s="664"/>
      <c r="AX710" s="665"/>
    </row>
    <row r="711" spans="1:50" ht="41.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745</v>
      </c>
      <c r="AE711" s="185"/>
      <c r="AF711" s="185"/>
      <c r="AG711" s="663" t="s">
        <v>747</v>
      </c>
      <c r="AH711" s="664"/>
      <c r="AI711" s="664"/>
      <c r="AJ711" s="664"/>
      <c r="AK711" s="664"/>
      <c r="AL711" s="664"/>
      <c r="AM711" s="664"/>
      <c r="AN711" s="664"/>
      <c r="AO711" s="664"/>
      <c r="AP711" s="664"/>
      <c r="AQ711" s="664"/>
      <c r="AR711" s="664"/>
      <c r="AS711" s="664"/>
      <c r="AT711" s="664"/>
      <c r="AU711" s="664"/>
      <c r="AV711" s="664"/>
      <c r="AW711" s="664"/>
      <c r="AX711" s="665"/>
    </row>
    <row r="712" spans="1:50" ht="41.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745</v>
      </c>
      <c r="AE712" s="582"/>
      <c r="AF712" s="582"/>
      <c r="AG712" s="590" t="s">
        <v>747</v>
      </c>
      <c r="AH712" s="591"/>
      <c r="AI712" s="591"/>
      <c r="AJ712" s="591"/>
      <c r="AK712" s="591"/>
      <c r="AL712" s="591"/>
      <c r="AM712" s="591"/>
      <c r="AN712" s="591"/>
      <c r="AO712" s="591"/>
      <c r="AP712" s="591"/>
      <c r="AQ712" s="591"/>
      <c r="AR712" s="591"/>
      <c r="AS712" s="591"/>
      <c r="AT712" s="591"/>
      <c r="AU712" s="591"/>
      <c r="AV712" s="591"/>
      <c r="AW712" s="591"/>
      <c r="AX712" s="592"/>
    </row>
    <row r="713" spans="1:50" ht="41.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6"/>
      <c r="AG713" s="663" t="s">
        <v>747</v>
      </c>
      <c r="AH713" s="664"/>
      <c r="AI713" s="664"/>
      <c r="AJ713" s="664"/>
      <c r="AK713" s="664"/>
      <c r="AL713" s="664"/>
      <c r="AM713" s="664"/>
      <c r="AN713" s="664"/>
      <c r="AO713" s="664"/>
      <c r="AP713" s="664"/>
      <c r="AQ713" s="664"/>
      <c r="AR713" s="664"/>
      <c r="AS713" s="664"/>
      <c r="AT713" s="664"/>
      <c r="AU713" s="664"/>
      <c r="AV713" s="664"/>
      <c r="AW713" s="664"/>
      <c r="AX713" s="665"/>
    </row>
    <row r="714" spans="1:50" ht="41.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745</v>
      </c>
      <c r="AE714" s="588"/>
      <c r="AF714" s="589"/>
      <c r="AG714" s="688" t="s">
        <v>747</v>
      </c>
      <c r="AH714" s="689"/>
      <c r="AI714" s="689"/>
      <c r="AJ714" s="689"/>
      <c r="AK714" s="689"/>
      <c r="AL714" s="689"/>
      <c r="AM714" s="689"/>
      <c r="AN714" s="689"/>
      <c r="AO714" s="689"/>
      <c r="AP714" s="689"/>
      <c r="AQ714" s="689"/>
      <c r="AR714" s="689"/>
      <c r="AS714" s="689"/>
      <c r="AT714" s="689"/>
      <c r="AU714" s="689"/>
      <c r="AV714" s="689"/>
      <c r="AW714" s="689"/>
      <c r="AX714" s="690"/>
    </row>
    <row r="715" spans="1:50" ht="41.2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745</v>
      </c>
      <c r="AE715" s="667"/>
      <c r="AF715" s="773"/>
      <c r="AG715" s="522" t="s">
        <v>747</v>
      </c>
      <c r="AH715" s="523"/>
      <c r="AI715" s="523"/>
      <c r="AJ715" s="523"/>
      <c r="AK715" s="523"/>
      <c r="AL715" s="523"/>
      <c r="AM715" s="523"/>
      <c r="AN715" s="523"/>
      <c r="AO715" s="523"/>
      <c r="AP715" s="523"/>
      <c r="AQ715" s="523"/>
      <c r="AR715" s="523"/>
      <c r="AS715" s="523"/>
      <c r="AT715" s="523"/>
      <c r="AU715" s="523"/>
      <c r="AV715" s="523"/>
      <c r="AW715" s="523"/>
      <c r="AX715" s="524"/>
    </row>
    <row r="716" spans="1:50" ht="41.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745</v>
      </c>
      <c r="AE716" s="755"/>
      <c r="AF716" s="755"/>
      <c r="AG716" s="663" t="s">
        <v>747</v>
      </c>
      <c r="AH716" s="664"/>
      <c r="AI716" s="664"/>
      <c r="AJ716" s="664"/>
      <c r="AK716" s="664"/>
      <c r="AL716" s="664"/>
      <c r="AM716" s="664"/>
      <c r="AN716" s="664"/>
      <c r="AO716" s="664"/>
      <c r="AP716" s="664"/>
      <c r="AQ716" s="664"/>
      <c r="AR716" s="664"/>
      <c r="AS716" s="664"/>
      <c r="AT716" s="664"/>
      <c r="AU716" s="664"/>
      <c r="AV716" s="664"/>
      <c r="AW716" s="664"/>
      <c r="AX716" s="665"/>
    </row>
    <row r="717" spans="1:50" ht="41.2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745</v>
      </c>
      <c r="AE717" s="185"/>
      <c r="AF717" s="185"/>
      <c r="AG717" s="663" t="s">
        <v>747</v>
      </c>
      <c r="AH717" s="664"/>
      <c r="AI717" s="664"/>
      <c r="AJ717" s="664"/>
      <c r="AK717" s="664"/>
      <c r="AL717" s="664"/>
      <c r="AM717" s="664"/>
      <c r="AN717" s="664"/>
      <c r="AO717" s="664"/>
      <c r="AP717" s="664"/>
      <c r="AQ717" s="664"/>
      <c r="AR717" s="664"/>
      <c r="AS717" s="664"/>
      <c r="AT717" s="664"/>
      <c r="AU717" s="664"/>
      <c r="AV717" s="664"/>
      <c r="AW717" s="664"/>
      <c r="AX717" s="665"/>
    </row>
    <row r="718" spans="1:50" ht="41.2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745</v>
      </c>
      <c r="AE718" s="185"/>
      <c r="AF718" s="185"/>
      <c r="AG718" s="193" t="s">
        <v>747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745</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227.25" customHeight="1" x14ac:dyDescent="0.15">
      <c r="A726" s="617" t="s">
        <v>48</v>
      </c>
      <c r="B726" s="618"/>
      <c r="C726" s="439" t="s">
        <v>53</v>
      </c>
      <c r="D726" s="577"/>
      <c r="E726" s="577"/>
      <c r="F726" s="578"/>
      <c r="G726" s="793" t="s">
        <v>746</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740</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hidden="1" customHeight="1" x14ac:dyDescent="0.15">
      <c r="A737" s="157" t="s">
        <v>673</v>
      </c>
      <c r="B737" s="158"/>
      <c r="C737" s="158"/>
      <c r="D737" s="159"/>
      <c r="E737" s="105" t="s">
        <v>723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hidden="1" customHeight="1" x14ac:dyDescent="0.15">
      <c r="A738" s="109" t="s">
        <v>398</v>
      </c>
      <c r="B738" s="109"/>
      <c r="C738" s="109"/>
      <c r="D738" s="109"/>
      <c r="E738" s="105" t="s">
        <v>723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hidden="1" customHeight="1" x14ac:dyDescent="0.15">
      <c r="A739" s="109" t="s">
        <v>397</v>
      </c>
      <c r="B739" s="109"/>
      <c r="C739" s="109"/>
      <c r="D739" s="109"/>
      <c r="E739" s="105" t="s">
        <v>723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hidden="1" customHeight="1" x14ac:dyDescent="0.15">
      <c r="A740" s="109" t="s">
        <v>396</v>
      </c>
      <c r="B740" s="109"/>
      <c r="C740" s="109"/>
      <c r="D740" s="109"/>
      <c r="E740" s="105" t="s">
        <v>723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hidden="1" customHeight="1" x14ac:dyDescent="0.15">
      <c r="A741" s="109" t="s">
        <v>395</v>
      </c>
      <c r="B741" s="109"/>
      <c r="C741" s="109"/>
      <c r="D741" s="109"/>
      <c r="E741" s="105" t="s">
        <v>723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hidden="1" customHeight="1" x14ac:dyDescent="0.15">
      <c r="A742" s="109" t="s">
        <v>394</v>
      </c>
      <c r="B742" s="109"/>
      <c r="C742" s="109"/>
      <c r="D742" s="109"/>
      <c r="E742" s="105" t="s">
        <v>723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hidden="1" customHeight="1" x14ac:dyDescent="0.15">
      <c r="A743" s="109" t="s">
        <v>393</v>
      </c>
      <c r="B743" s="109"/>
      <c r="C743" s="109"/>
      <c r="D743" s="109"/>
      <c r="E743" s="105" t="s">
        <v>723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hidden="1" customHeight="1" x14ac:dyDescent="0.15">
      <c r="A744" s="109" t="s">
        <v>392</v>
      </c>
      <c r="B744" s="109"/>
      <c r="C744" s="109"/>
      <c r="D744" s="109"/>
      <c r="E744" s="105" t="s">
        <v>723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hidden="1" customHeight="1" x14ac:dyDescent="0.15">
      <c r="A745" s="109" t="s">
        <v>391</v>
      </c>
      <c r="B745" s="109"/>
      <c r="C745" s="109"/>
      <c r="D745" s="109"/>
      <c r="E745" s="114" t="s">
        <v>723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hidden="1"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712</v>
      </c>
      <c r="F747" s="113"/>
      <c r="G747" s="113"/>
      <c r="H747" s="100" t="str">
        <f>IF(E747="","","-")</f>
        <v>-</v>
      </c>
      <c r="I747" s="113" t="s">
        <v>415</v>
      </c>
      <c r="J747" s="113"/>
      <c r="K747" s="100" t="str">
        <f>IF(I747="","","-")</f>
        <v>-</v>
      </c>
      <c r="L747" s="104">
        <v>10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35.2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19.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0.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740</v>
      </c>
      <c r="D845" s="415"/>
      <c r="E845" s="415"/>
      <c r="F845" s="415"/>
      <c r="G845" s="415"/>
      <c r="H845" s="415"/>
      <c r="I845" s="415"/>
      <c r="J845" s="416" t="s">
        <v>740</v>
      </c>
      <c r="K845" s="417"/>
      <c r="L845" s="417"/>
      <c r="M845" s="417"/>
      <c r="N845" s="417"/>
      <c r="O845" s="417"/>
      <c r="P845" s="421" t="s">
        <v>740</v>
      </c>
      <c r="Q845" s="317"/>
      <c r="R845" s="317"/>
      <c r="S845" s="317"/>
      <c r="T845" s="317"/>
      <c r="U845" s="317"/>
      <c r="V845" s="317"/>
      <c r="W845" s="317"/>
      <c r="X845" s="317"/>
      <c r="Y845" s="318" t="s">
        <v>740</v>
      </c>
      <c r="Z845" s="319"/>
      <c r="AA845" s="319"/>
      <c r="AB845" s="320"/>
      <c r="AC845" s="322"/>
      <c r="AD845" s="323"/>
      <c r="AE845" s="323"/>
      <c r="AF845" s="323"/>
      <c r="AG845" s="323"/>
      <c r="AH845" s="418" t="s">
        <v>740</v>
      </c>
      <c r="AI845" s="419"/>
      <c r="AJ845" s="419"/>
      <c r="AK845" s="419"/>
      <c r="AL845" s="326" t="s">
        <v>740</v>
      </c>
      <c r="AM845" s="327"/>
      <c r="AN845" s="327"/>
      <c r="AO845" s="328"/>
      <c r="AP845" s="321" t="s">
        <v>740</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740</v>
      </c>
      <c r="F1110" s="886"/>
      <c r="G1110" s="886"/>
      <c r="H1110" s="886"/>
      <c r="I1110" s="886"/>
      <c r="J1110" s="416" t="s">
        <v>740</v>
      </c>
      <c r="K1110" s="417"/>
      <c r="L1110" s="417"/>
      <c r="M1110" s="417"/>
      <c r="N1110" s="417"/>
      <c r="O1110" s="417"/>
      <c r="P1110" s="421" t="s">
        <v>740</v>
      </c>
      <c r="Q1110" s="317"/>
      <c r="R1110" s="317"/>
      <c r="S1110" s="317"/>
      <c r="T1110" s="317"/>
      <c r="U1110" s="317"/>
      <c r="V1110" s="317"/>
      <c r="W1110" s="317"/>
      <c r="X1110" s="317"/>
      <c r="Y1110" s="318" t="s">
        <v>740</v>
      </c>
      <c r="Z1110" s="319"/>
      <c r="AA1110" s="319"/>
      <c r="AB1110" s="320"/>
      <c r="AC1110" s="322"/>
      <c r="AD1110" s="323"/>
      <c r="AE1110" s="323"/>
      <c r="AF1110" s="323"/>
      <c r="AG1110" s="323"/>
      <c r="AH1110" s="324" t="s">
        <v>740</v>
      </c>
      <c r="AI1110" s="325"/>
      <c r="AJ1110" s="325"/>
      <c r="AK1110" s="325"/>
      <c r="AL1110" s="326" t="s">
        <v>740</v>
      </c>
      <c r="AM1110" s="327"/>
      <c r="AN1110" s="327"/>
      <c r="AO1110" s="328"/>
      <c r="AP1110" s="321" t="s">
        <v>740</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row r="1140" spans="1:51" hidden="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29" max="49" man="1"/>
    <brk id="129" max="49" man="1"/>
    <brk id="189" max="49" man="1"/>
    <brk id="249" max="49" man="1"/>
    <brk id="699" max="49" man="1"/>
    <brk id="725"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t="s">
        <v>739</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739</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 大吾</dc:creator>
  <cp:lastModifiedBy>執行調査係長</cp:lastModifiedBy>
  <cp:lastPrinted>2021-06-21T07:27:16Z</cp:lastPrinted>
  <dcterms:created xsi:type="dcterms:W3CDTF">2012-03-13T00:50:25Z</dcterms:created>
  <dcterms:modified xsi:type="dcterms:W3CDTF">2021-07-08T18:09:24Z</dcterms:modified>
</cp:coreProperties>
</file>