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50" i="3"/>
  <c r="AY213"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<sst xmlns="http://schemas.openxmlformats.org/spreadsheetml/2006/main" count="3127" uniqueCount="772">
  <si>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</si>
  <si>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</si>
  <si>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</si>
  <si>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</si>
  <si>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</si>
  <si>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</si>
  <si>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</si>
  <si>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</si>
  <si>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</si>
  <si>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</si>
  <si>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</si>
  <si>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</si>
  <si>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</si>
  <si>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</si>
  <si>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</si>
  <si>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</si>
  <si>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</si>
  <si>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</si>
  <si>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</si>
  <si>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</si>
  <si>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</si>
  <si>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</si>
  <si>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</si>
  <si>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</si>
  <si>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</si>
  <si>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</si>
  <si>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</si>
  <si>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</si>
  <si>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</si>
  <si>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</si>
  <si>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</si>
  <si>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</si>
  <si>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</si>
  <si>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</si>
  <si>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</si>
  <si>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</si>
  <si>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</si>
  <si>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</si>
  <si>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</si>
  <si>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</si>
  <si>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</si>
  <si>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</si>
  <si>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</si>
  <si>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</si>
  <si>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</si>
  <si>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</si>
  <si>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</si>
  <si>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</si>
  <si>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</si>
  <si>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</si>
  <si>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</si>
  <si>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</si>
  <si>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</si>
  <si>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</si>
  <si>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</si>
  <si>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</si>
  <si>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</si>
  <si>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</si>
  <si>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</si>
  <si>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</si>
  <si>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</si>
  <si>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</si>
  <si>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</si>
  <si>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</si>
  <si>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</si>
  <si>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</si>
  <si>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</si>
  <si>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</si>
  <si>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</si>
  <si>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</si>
  <si>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</si>
  <si>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</si>
  <si>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</si>
  <si>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</si>
  <si>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</si>
  <si>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</si>
  <si>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</si>
  <si>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</si>
  <si>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</si>
  <si>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</si>
  <si>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</si>
  <si>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</si>
  <si>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</si>
  <si>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</si>
  <si>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</si>
  <si>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</si>
  <si>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</si>
  <si>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</si>
  <si>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</si>
  <si>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</si>
  <si>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</si>
  <si>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</si>
  <si>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</si>
  <si>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</si>
  <si>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</si>
  <si>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</si>
  <si>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</si>
  <si>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</si>
  <si>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</si>
  <si>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</si>
  <si>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</si>
  <si>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</si>
  <si>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</si>
  <si>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</si>
  <si>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</si>
  <si>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</si>
  <si>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</si>
  <si>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</si>
  <si>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</si>
  <si>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</si>
  <si>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</si>
  <si>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</si>
  <si>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</si>
  <si>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</si>
  <si>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</si>
  <si>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</si>
  <si>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</si>
  <si>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</si>
  <si>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</si>
  <si>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</si>
  <si>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</si>
  <si>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</si>
  <si>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</si>
  <si>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</si>
  <si>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</si>
  <si>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</si>
  <si>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</si>
  <si>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</si>
  <si>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</si>
  <si>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</si>
  <si>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</si>
  <si>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</si>
  <si>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</si>
  <si>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</si>
  <si>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</si>
  <si>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</si>
  <si>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</si>
  <si>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</si>
  <si>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</si>
  <si>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</si>
  <si>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</si>
  <si>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</si>
  <si>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</si>
  <si>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</si>
  <si>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</si>
  <si>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</si>
  <si>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</si>
  <si>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</si>
  <si>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</si>
  <si>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</si>
  <si>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</si>
  <si>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</si>
  <si>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</si>
  <si>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</si>
  <si>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</si>
  <si>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</si>
  <si>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</si>
  <si>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</si>
  <si>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</si>
  <si>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</si>
  <si>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</si>
  <si>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</si>
  <si>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</si>
  <si>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</si>
  <si>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</si>
  <si>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</si>
  <si>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</si>
  <si>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</si>
  <si>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</si>
  <si>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</si>
  <si>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</si>
  <si>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</si>
  <si>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</si>
  <si>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</si>
  <si>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</si>
  <si>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</si>
  <si>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</si>
  <si>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</si>
  <si>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</si>
  <si>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</si>
  <si>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</si>
  <si>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</si>
  <si>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</si>
  <si>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</si>
  <si>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</si>
  <si>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</si>
  <si>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</si>
  <si>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</si>
  <si>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</si>
  <si>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</si>
  <si>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</si>
  <si>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</si>
  <si>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</si>
  <si>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</si>
  <si>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</si>
  <si>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</si>
  <si>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</si>
  <si>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</si>
  <si>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</si>
  <si>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</si>
  <si>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</si>
  <si>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</si>
  <si>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</si>
  <si>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</si>
  <si>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</si>
  <si>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</si>
  <si>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</si>
  <si>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</si>
  <si>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</si>
  <si>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</si>
  <si>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</si>
  <si>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</si>
  <si>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</si>
  <si>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</si>
  <si>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</si>
  <si>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</si>
  <si>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</si>
  <si>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</si>
  <si>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</si>
  <si>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</si>
  <si>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</si>
  <si>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</si>
  <si>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</si>
  <si>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</si>
  <si>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</si>
  <si>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</si>
  <si>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</si>
  <si>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</si>
  <si>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</si>
  <si>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</si>
  <si>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</si>
  <si>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</si>
  <si>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</si>
  <si>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</si>
  <si>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</si>
  <si>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</si>
  <si>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</si>
  <si>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</si>
  <si>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</si>
  <si>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</si>
  <si>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</si>
  <si>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</si>
  <si>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</si>
  <si>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</si>
  <si>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</si>
  <si>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</si>
  <si>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</si>
  <si>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</si>
  <si>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</si>
  <si>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</si>
  <si>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</si>
  <si>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</si>
  <si>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</si>
  <si>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</si>
  <si>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</si>
  <si>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</si>
  <si>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</si>
  <si>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</si>
  <si>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</si>
  <si>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</si>
  <si>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</si>
  <si>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</si>
  <si>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</si>
  <si>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</si>
  <si>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</si>
  <si>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</si>
  <si>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</si>
  <si>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</si>
  <si>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</si>
  <si>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</si>
  <si>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</si>
  <si>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</si>
  <si>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</si>
  <si>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</si>
  <si>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</si>
  <si>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</si>
  <si>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</si>
  <si>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</si>
  <si>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</si>
  <si>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</si>
  <si>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</si>
  <si>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</si>
  <si>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</si>
  <si>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</si>
  <si>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</si>
  <si>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</si>
  <si>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</si>
  <si>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</si>
  <si>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</si>
  <si>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</si>
  <si>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</si>
  <si>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</si>
  <si>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</si>
  <si>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</si>
  <si>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</si>
  <si>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</si>
  <si>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</si>
  <si>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</si>
  <si>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</si>
  <si>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</si>
  <si>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</si>
  <si>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</si>
  <si>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</si>
  <si>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</si>
  <si>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</si>
  <si>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</si>
  <si>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</si>
  <si>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</si>
  <si>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</si>
  <si>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</si>
  <si>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</si>
  <si>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</si>
  <si>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</si>
  <si>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</si>
  <si>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</si>
  <si>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</si>
  <si>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</si>
  <si>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</si>
  <si>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</si>
  <si>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</si>
  <si>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</si>
  <si>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</si>
  <si>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</si>
  <si>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</si>
  <si>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</si>
  <si>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</si>
  <si>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</si>
  <si>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</si>
  <si>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</si>
  <si>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</si>
  <si>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</si>
  <si>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</si>
  <si>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</si>
  <si>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</si>
  <si>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</si>
  <si>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</si>
  <si>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</si>
  <si>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</si>
  <si>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</si>
  <si>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</si>
  <si>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</si>
  <si>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</si>
  <si>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</si>
  <si>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</si>
  <si>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</si>
  <si>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</si>
  <si>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</si>
  <si>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</si>
  <si>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</si>
  <si>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</si>
  <si>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</si>
  <si>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</si>
  <si>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</si>
  <si>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</si>
  <si>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</si>
  <si>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</si>
  <si>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</si>
  <si>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</si>
  <si>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</si>
  <si>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</si>
  <si>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</si>
  <si>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</si>
  <si>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</si>
  <si>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</si>
  <si>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</si>
  <si>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</si>
  <si>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</si>
  <si>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</si>
  <si>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</si>
  <si>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</si>
  <si>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</si>
  <si>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</si>
  <si>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</si>
  <si>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</si>
  <si>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</si>
  <si>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</si>
  <si>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</si>
  <si>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</si>
  <si>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</si>
  <si>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</si>
  <si>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</si>
  <si>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</si>
  <si>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</si>
  <si>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</si>
  <si>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</si>
  <si>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</si>
  <si>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</si>
  <si>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</si>
  <si>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</si>
  <si>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</si>
  <si>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</si>
  <si>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</si>
  <si>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</si>
  <si>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</si>
  <si>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</si>
  <si>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</si>
  <si>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</si>
  <si>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</si>
  <si>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</si>
  <si>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</si>
  <si>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</si>
  <si>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</si>
  <si>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</si>
  <si>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</si>
  <si>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</si>
  <si>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</si>
  <si>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</si>
  <si>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</si>
  <si>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</si>
  <si>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</si>
  <si>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</si>
  <si>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</si>
  <si>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</si>
  <si>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</si>
  <si>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</si>
  <si>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</si>
  <si>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</si>
  <si>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</si>
  <si>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</si>
  <si>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</si>
  <si>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</si>
  <si>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</si>
  <si>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</si>
  <si>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</si>
  <si>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</si>
  <si>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</si>
  <si>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</si>
  <si>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</si>
  <si>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</si>
  <si>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</si>
  <si>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</si>
  <si>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</si>
  <si>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</si>
  <si>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</si>
  <si>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</si>
  <si>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</si>
  <si>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</si>
  <si>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</si>
  <si>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</si>
  <si>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</si>
  <si>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</si>
  <si>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</si>
  <si>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</si>
  <si>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</si>
  <si>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</si>
  <si>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</si>
  <si>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</si>
  <si>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</si>
  <si>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</si>
  <si>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</si>
  <si>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</si>
  <si>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</si>
  <si>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</si>
  <si>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</si>
  <si>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</si>
  <si>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</si>
  <si>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</si>
  <si>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</si>
  <si>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</si>
  <si>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</si>
  <si>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</si>
  <si>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</si>
  <si>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</si>
  <si>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</si>
  <si>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</si>
  <si>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</si>
  <si>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</si>
  <si>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</si>
  <si>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</si>
  <si>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</si>
  <si>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</si>
  <si>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</si>
  <si>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</si>
  <si>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</si>
  <si>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</si>
  <si>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</si>
  <si>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</si>
  <si>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</si>
  <si>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</si>
  <si>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</si>
  <si>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</si>
  <si>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</si>
  <si>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</si>
  <si>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</si>
  <si>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</si>
  <si>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</si>
  <si>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</si>
  <si>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</si>
  <si>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</si>
  <si>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</si>
  <si>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</si>
  <si>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</si>
  <si>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</si>
  <si>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</si>
  <si>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</si>
  <si>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</si>
  <si>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</si>
  <si>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</si>
  <si>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</si>
  <si>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</si>
  <si>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</si>
  <si>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</si>
  <si>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</si>
  <si>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</si>
  <si>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</si>
  <si>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</si>
  <si>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</si>
  <si>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</si>
  <si>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</si>
  <si>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</si>
  <si>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</si>
  <si>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</si>
  <si>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</si>
  <si>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</si>
  <si>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</si>
  <si>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</si>
  <si>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</si>
  <si>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</si>
  <si>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</si>
  <si>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</si>
  <si>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</si>
  <si>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</si>
  <si>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</si>
  <si>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</si>
  <si>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</si>
  <si>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</si>
  <si>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</si>
  <si>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</si>
  <si>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</si>
  <si>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</si>
  <si>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</si>
  <si>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</si>
  <si>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</si>
  <si>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</si>
  <si>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</si>
  <si>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</si>
  <si>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</si>
  <si>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</si>
  <si>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</si>
  <si>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</si>
  <si>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</si>
  <si>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</si>
  <si>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</si>
  <si>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</si>
  <si>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</si>
  <si>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</si>
  <si>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</si>
  <si>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</si>
  <si>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</si>
  <si>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</si>
  <si>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</si>
  <si>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</si>
  <si>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</si>
  <si>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</si>
  <si>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</si>
  <si>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</si>
  <si>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</si>
  <si>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</si>
  <si>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</si>
  <si>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</si>
  <si>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</si>
  <si>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</si>
  <si>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</si>
  <si>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</si>
  <si>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</si>
  <si>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</si>
  <si>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</si>
  <si>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</si>
  <si>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</si>
  <si>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</si>
  <si>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</si>
  <si>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</si>
  <si>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</si>
  <si>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</si>
  <si>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</si>
  <si>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</si>
  <si>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</si>
  <si>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</si>
  <si>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</si>
  <si>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</si>
  <si>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</si>
  <si>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</si>
  <si>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</si>
  <si>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</si>
  <si>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</si>
  <si>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</si>
  <si>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</si>
  <si>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</si>
  <si>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</si>
  <si>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</si>
  <si>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</si>
  <si>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</si>
  <si>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</si>
  <si>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</si>
  <si>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</si>
  <si>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</si>
  <si>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</si>
  <si>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</si>
  <si>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</si>
  <si>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</si>
  <si>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</si>
  <si>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</si>
  <si>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</si>
  <si>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</si>
  <si>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</si>
  <si>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</si>
  <si>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</si>
  <si>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</si>
  <si>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</si>
  <si>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</si>
  <si>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</si>
  <si>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</si>
  <si>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</si>
  <si>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</si>
  <si>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</si>
  <si>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</si>
  <si>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</si>
  <si>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</si>
  <si>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</si>
  <si>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</si>
  <si>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</si>
  <si>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</si>
  <si>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</si>
  <si>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</si>
  <si>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</si>
  <si>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</si>
  <si>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</si>
  <si>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</si>
  <si>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</si>
  <si>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</si>
  <si>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</si>
  <si>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</si>
  <si>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</si>
  <si>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</si>
  <si>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</si>
  <si>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</si>
  <si>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</si>
  <si>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</si>
  <si>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</si>
  <si>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</si>
  <si>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</si>
  <si>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</si>
  <si>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</si>
  <si>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</si>
  <si>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</si>
  <si>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</si>
  <si>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</si>
  <si>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</si>
  <si>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</si>
  <si>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</si>
  <si>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</si>
  <si>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</si>
  <si>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</si>
  <si>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</si>
  <si>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</si>
  <si>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</si>
  <si>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</si>
  <si>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</si>
  <si>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</si>
  <si>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</si>
  <si>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</si>
  <si>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</si>
  <si>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</si>
  <si>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</si>
  <si>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</si>
  <si>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</si>
  <si>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</si>
  <si>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</si>
  <si>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</si>
  <si>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</si>
  <si>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</si>
  <si>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</si>
  <si>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</si>
  <si>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</si>
  <si>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</si>
  <si>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</si>
  <si>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</si>
  <si>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</si>
  <si>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</si>
  <si>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</si>
  <si>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</si>
  <si>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</si>
  <si>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</si>
  <si>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</si>
  <si>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</si>
  <si>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</si>
  <si>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</si>
  <si>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</si>
  <si>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</si>
  <si>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</si>
  <si>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</si>
  <si>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</si>
  <si>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</si>
  <si>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</si>
  <si>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</si>
  <si>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</si>
  <si>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</si>
  <si>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</si>
  <si>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</si>
  <si>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</si>
  <si>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</si>
  <si>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</si>
  <si>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</si>
  <si>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</si>
  <si>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</si>
  <si>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</si>
  <si>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</si>
  <si>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</si>
  <si>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</si>
  <si>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</si>
  <si>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</si>
  <si>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</si>
  <si>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</si>
  <si>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潜水艦用静粛型駆動システムの研究試作</t>
  </si>
  <si>
    <t>防衛装備庁</t>
  </si>
  <si>
    <t>事業監理官　　萩原 祐史</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</si>
  <si>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</si>
  <si>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</si>
  <si>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</si>
  <si>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</si>
  <si>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</si>
  <si>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研究試作（その１）では、平成３０年度から令和３年度にかけてシステム全体にかかるシステム設計及び主要な関連試験を実施するとともに、可動部駆動装置を試作する予定である。
研究試作（その２）では、平成３１年度から令和３年度にかけて可動部駆動装置にかかる一部の関連試験を実施するとともに当該システムを試作し、令和４年度に性能確認試験を実施した後、研究を終了する予定である。</t>
  </si>
  <si>
    <t>-</t>
  </si>
  <si>
    <t>研究課題に関する技術的知見の取得</t>
  </si>
  <si>
    <t>解明した技術的課題の数</t>
  </si>
  <si>
    <t>件</t>
  </si>
  <si>
    <t>平成２９年度装備品等研究開発要求</t>
  </si>
  <si>
    <t>製造請負の調達件数</t>
  </si>
  <si>
    <t>執行額（Ｘ）／調達件数（Ｙ）　　　　　　　　　　　　　</t>
    <phoneticPr fontId="5"/>
  </si>
  <si>
    <t>百万円／式</t>
  </si>
  <si>
    <t>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</si>
  <si>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</si>
  <si>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</si>
  <si>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</si>
  <si>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</si>
  <si>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</si>
  <si>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</si>
  <si>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</si>
  <si>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</si>
  <si>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防衛省（新31-0023-00）</t>
  </si>
  <si>
    <t>新31</t>
  </si>
  <si>
    <t>○</t>
  </si>
  <si>
    <t>試作品費</t>
    <rPh sb="0" eb="3">
      <t>シサクヒン</t>
    </rPh>
    <rPh sb="3" eb="4">
      <t>ヒ</t>
    </rPh>
    <phoneticPr fontId="5"/>
  </si>
  <si>
    <t>-</t>
    <phoneticPr fontId="5"/>
  </si>
  <si>
    <t>近年の各国潜水艦の静粛性の向上に伴い、潜水艦の被探知防止性能を向上させるために、種々の駆動部から発生する雑音を低減するべく新たな方式の静粛型駆動システムに置き換えるための研究を進める方向性は重要と言え、技術的優越の確保の面からも必要である。</t>
    <rPh sb="114" eb="116">
      <t>ヒツヨウ</t>
    </rPh>
    <phoneticPr fontId="5"/>
  </si>
  <si>
    <t>本事業では、新たな駆動装置の高性能化（小型、高出力、応答性、効率等）と潜水艦として必須の特性（静粛性、耐水圧性、耐衝撃性等）を両立させつつ、潜水艦特有のぎ装等を考慮することが必要不可欠であり、これらは用途が防衛用に限られることから、防衛省が事業を実施する必要がある。</t>
    <phoneticPr fontId="5"/>
  </si>
  <si>
    <t>中期防衛力整備計画（平成２６年度～平成３０年度）（２５．１２．１７閣議決定）においては、戦略的に重要な分野において技術的優位性を確保し得るよう、最新の科学技術動向等を勘案して、研究開発を実施することとし、また、情報収集・警戒監視等の効果的な遂行により、我が国周辺海域を防衛し、海上交通の安全を確保することとしており、諸外国潜水艦の静粛化の動向を踏まえれば、早期に当該技術を獲得する必要がある。</t>
    <phoneticPr fontId="5"/>
  </si>
  <si>
    <t>潜水艦用静粛型駆動システム（その１）の研究試作について、公共調達の適正化（財務大臣通知）に基づき、一般競争入札により競争性を確保した形で契約相手方（支出先）を決定している。潜水艦用静粛型駆動システム（その２）の研究試作について、それまでの試作成果を活用する観点から随意契約とした。</t>
    <phoneticPr fontId="5"/>
  </si>
  <si>
    <t>本事業の支出年度は3年度であり、現時点での支出実績はないため未記載とした。</t>
    <phoneticPr fontId="5"/>
  </si>
  <si>
    <t>本事業の支出年度は3年度であり、現時点での支出実績はないため未記載とした。</t>
  </si>
  <si>
    <t>‐</t>
  </si>
  <si>
    <t>無</t>
  </si>
  <si>
    <t>【１　必要性】
　潜水艦における可動部の駆動装置が発する雑音を低減させるため、新たな駆動方式に変更することで、潜水艦の更なる静粛化を図り被探知防止能力を向上させる必要がある。本事業では、新たな駆動装置の高性能化と潜水艦として必須の特性を両立させつつ、潜水艦特有のぎ装等を考慮することが必要不可欠であり、これらは用途が防衛用に限られることから、防衛省が事業を実施する必要がある。
【２　効率性】
　本事業では、先行研究において得られた成果等を反映させ、駆動機構の共通性があることを踏まえ、必要最小限の装置のみを試作することとし、試作しない可動部については、シミュレーション技術を活用して効率的に研究を実施することにより、経費抑制及び研究期間の短縮を図っている。
【３　有効性】
　本事業を実施することにより、種々の可動部の駆動装置の静粛化技術に関する技術的知見を得ることが可能であり、我が国潜水艦の被探知防止能力を向上することができる。</t>
    <phoneticPr fontId="5"/>
  </si>
  <si>
    <t>三菱重工業(株)</t>
    <rPh sb="0" eb="2">
      <t>ミツビシ</t>
    </rPh>
    <rPh sb="2" eb="5">
      <t>ジュウコウギョウ</t>
    </rPh>
    <rPh sb="5" eb="8">
      <t>カブ</t>
    </rPh>
    <phoneticPr fontId="5"/>
  </si>
  <si>
    <t>潜水艦用静粛型駆動システム（その２）の研究試作</t>
    <rPh sb="0" eb="3">
      <t>センスイカン</t>
    </rPh>
    <rPh sb="3" eb="4">
      <t>ヨウ</t>
    </rPh>
    <rPh sb="4" eb="6">
      <t>セイシュク</t>
    </rPh>
    <rPh sb="6" eb="7">
      <t>ガタ</t>
    </rPh>
    <rPh sb="7" eb="9">
      <t>クドウ</t>
    </rPh>
    <rPh sb="19" eb="21">
      <t>ケンキュウ</t>
    </rPh>
    <rPh sb="21" eb="23">
      <t>シサク</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</si>
  <si>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</si>
  <si>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</si>
  <si>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</si>
  <si>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</si>
  <si>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諸外国における潜水艦を探知するセンサ技術の進展は著しく、従来は検出されなかった雑音により探知される可能性が高まっており、我が国の潜水艦においても雑音の静粛化対策は喫緊の課題となっているため、潜水艦の種々の可動部から発生する雑音を低減し、潜水艦の被探知防止性能の向上に資する技術的知見を得ることを目的として実施するものである。</t>
    <phoneticPr fontId="5"/>
  </si>
  <si>
    <t>諸外国における潜水艦を探知するセンサ技術の進展は著しく、従来は検出されなかった雑音により探知される可能性が高まっており、我が国の潜水艦においても雑音の静粛化対策は喫緊の課題となっているため、潜水艦の種々の可動部から発生する雑音を低減し、潜水艦の被探知防止性能の向上に資する技術的知見を得ることを目的として実施するものである。</t>
    <phoneticPr fontId="5"/>
  </si>
  <si>
    <t>-</t>
    <phoneticPr fontId="5"/>
  </si>
  <si>
    <t>試験研究費</t>
    <rPh sb="0" eb="2">
      <t>シケン</t>
    </rPh>
    <rPh sb="2" eb="5">
      <t>ケンキュウヒ</t>
    </rPh>
    <phoneticPr fontId="5"/>
  </si>
  <si>
    <t>-</t>
    <phoneticPr fontId="5"/>
  </si>
  <si>
    <t>5725／2</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</si>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</sst>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105833</xdr:colOff>
      <xdr:row>749</xdr:row>
      <xdr:rowOff>42333</xdr:rowOff>
    </xdr:from>
    <xdr:ext cx="2383794" cy="275717"/>
    <xdr:sp macro="" textlink="">
      <xdr:nvSpPr>
        <xdr:cNvPr id="50" name="テキスト ボックス 49"/>
        <xdr:cNvSpPr txBox="1"/>
      </xdr:nvSpPr>
      <xdr:spPr>
        <a:xfrm>
          <a:off x="1714500" y="48736250"/>
          <a:ext cx="2383794"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令和元年度実績なし。イメージを記入</a:t>
          </a:r>
        </a:p>
      </xdr:txBody>
    </xdr:sp>
    <xdr:clientData/>
  </xdr:oneCellAnchor>
  <xdr:twoCellAnchor>
    <xdr:from>
      <xdr:col>19</xdr:col>
      <xdr:colOff>157785</xdr:colOff>
      <xdr:row>750</xdr:row>
      <xdr:rowOff>50271</xdr:rowOff>
    </xdr:from>
    <xdr:to>
      <xdr:col>35</xdr:col>
      <xdr:colOff>160431</xdr:colOff>
      <xdr:row>753</xdr:row>
      <xdr:rowOff>152360</xdr:rowOff>
    </xdr:to>
    <xdr:sp macro="" textlink="">
      <xdr:nvSpPr>
        <xdr:cNvPr id="51" name="Rectangle 7"/>
        <xdr:cNvSpPr>
          <a:spLocks noChangeArrowheads="1"/>
        </xdr:cNvSpPr>
      </xdr:nvSpPr>
      <xdr:spPr bwMode="auto">
        <a:xfrm>
          <a:off x="3978368" y="49093438"/>
          <a:ext cx="3219980" cy="11498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119062</xdr:colOff>
      <xdr:row>760</xdr:row>
      <xdr:rowOff>129646</xdr:rowOff>
    </xdr:from>
    <xdr:to>
      <xdr:col>34</xdr:col>
      <xdr:colOff>90924</xdr:colOff>
      <xdr:row>761</xdr:row>
      <xdr:rowOff>212716</xdr:rowOff>
    </xdr:to>
    <xdr:sp macro="" textlink="">
      <xdr:nvSpPr>
        <xdr:cNvPr id="52" name="Rectangle 13"/>
        <xdr:cNvSpPr>
          <a:spLocks noChangeArrowheads="1"/>
        </xdr:cNvSpPr>
      </xdr:nvSpPr>
      <xdr:spPr bwMode="auto">
        <a:xfrm>
          <a:off x="3738562" y="52665313"/>
          <a:ext cx="3189195" cy="43232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一般競争（最低価格）</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145877</xdr:colOff>
      <xdr:row>761</xdr:row>
      <xdr:rowOff>151638</xdr:rowOff>
    </xdr:from>
    <xdr:to>
      <xdr:col>35</xdr:col>
      <xdr:colOff>185242</xdr:colOff>
      <xdr:row>764</xdr:row>
      <xdr:rowOff>263751</xdr:rowOff>
    </xdr:to>
    <xdr:sp macro="" textlink="">
      <xdr:nvSpPr>
        <xdr:cNvPr id="53" name="Rectangle 7"/>
        <xdr:cNvSpPr>
          <a:spLocks noChangeArrowheads="1"/>
        </xdr:cNvSpPr>
      </xdr:nvSpPr>
      <xdr:spPr bwMode="auto">
        <a:xfrm>
          <a:off x="3966460" y="53036555"/>
          <a:ext cx="3256699" cy="115986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130274</xdr:colOff>
      <xdr:row>764</xdr:row>
      <xdr:rowOff>512375</xdr:rowOff>
    </xdr:from>
    <xdr:to>
      <xdr:col>36</xdr:col>
      <xdr:colOff>31666</xdr:colOff>
      <xdr:row>766</xdr:row>
      <xdr:rowOff>18520</xdr:rowOff>
    </xdr:to>
    <xdr:grpSp>
      <xdr:nvGrpSpPr>
        <xdr:cNvPr id="54" name="グループ化 31"/>
        <xdr:cNvGrpSpPr>
          <a:grpSpLocks/>
        </xdr:cNvGrpSpPr>
      </xdr:nvGrpSpPr>
      <xdr:grpSpPr bwMode="auto">
        <a:xfrm>
          <a:off x="3804203" y="84386804"/>
          <a:ext cx="3575320" cy="839645"/>
          <a:chOff x="3509530" y="37961455"/>
          <a:chExt cx="3059907" cy="828675"/>
        </a:xfrm>
      </xdr:grpSpPr>
      <xdr:sp macro="" textlink="">
        <xdr:nvSpPr>
          <xdr:cNvPr id="5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192574</xdr:colOff>
      <xdr:row>764</xdr:row>
      <xdr:rowOff>591485</xdr:rowOff>
    </xdr:from>
    <xdr:to>
      <xdr:col>35</xdr:col>
      <xdr:colOff>46865</xdr:colOff>
      <xdr:row>766</xdr:row>
      <xdr:rowOff>113771</xdr:rowOff>
    </xdr:to>
    <xdr:sp macro="" textlink="">
      <xdr:nvSpPr>
        <xdr:cNvPr id="57" name="Rectangle 22"/>
        <xdr:cNvSpPr>
          <a:spLocks noChangeArrowheads="1"/>
        </xdr:cNvSpPr>
      </xdr:nvSpPr>
      <xdr:spPr bwMode="auto">
        <a:xfrm>
          <a:off x="4013157" y="54524152"/>
          <a:ext cx="3071625" cy="85578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139792</xdr:colOff>
      <xdr:row>757</xdr:row>
      <xdr:rowOff>210609</xdr:rowOff>
    </xdr:from>
    <xdr:to>
      <xdr:col>27</xdr:col>
      <xdr:colOff>139792</xdr:colOff>
      <xdr:row>759</xdr:row>
      <xdr:rowOff>344193</xdr:rowOff>
    </xdr:to>
    <xdr:sp macro="" textlink="">
      <xdr:nvSpPr>
        <xdr:cNvPr id="58" name="Line 11"/>
        <xdr:cNvSpPr>
          <a:spLocks noChangeShapeType="1"/>
        </xdr:cNvSpPr>
      </xdr:nvSpPr>
      <xdr:spPr bwMode="auto">
        <a:xfrm>
          <a:off x="5569042" y="51698526"/>
          <a:ext cx="0" cy="832084"/>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14910</xdr:colOff>
      <xdr:row>754</xdr:row>
      <xdr:rowOff>101072</xdr:rowOff>
    </xdr:from>
    <xdr:to>
      <xdr:col>36</xdr:col>
      <xdr:colOff>115004</xdr:colOff>
      <xdr:row>756</xdr:row>
      <xdr:rowOff>254124</xdr:rowOff>
    </xdr:to>
    <xdr:grpSp>
      <xdr:nvGrpSpPr>
        <xdr:cNvPr id="59" name="グループ化 31"/>
        <xdr:cNvGrpSpPr>
          <a:grpSpLocks/>
        </xdr:cNvGrpSpPr>
      </xdr:nvGrpSpPr>
      <xdr:grpSpPr bwMode="auto">
        <a:xfrm>
          <a:off x="3892946" y="80437643"/>
          <a:ext cx="3569915" cy="860624"/>
          <a:chOff x="3509530" y="37961455"/>
          <a:chExt cx="3059907" cy="828675"/>
        </a:xfrm>
      </xdr:grpSpPr>
      <xdr:sp macro="" textlink="">
        <xdr:nvSpPr>
          <xdr:cNvPr id="60"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1"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127000</xdr:colOff>
      <xdr:row>754</xdr:row>
      <xdr:rowOff>338667</xdr:rowOff>
    </xdr:from>
    <xdr:to>
      <xdr:col>34</xdr:col>
      <xdr:colOff>126117</xdr:colOff>
      <xdr:row>756</xdr:row>
      <xdr:rowOff>170913</xdr:rowOff>
    </xdr:to>
    <xdr:sp macro="" textlink="">
      <xdr:nvSpPr>
        <xdr:cNvPr id="75" name="Rectangle 10"/>
        <xdr:cNvSpPr>
          <a:spLocks noChangeArrowheads="1"/>
        </xdr:cNvSpPr>
      </xdr:nvSpPr>
      <xdr:spPr bwMode="auto">
        <a:xfrm>
          <a:off x="4148667" y="50778834"/>
          <a:ext cx="2814283" cy="530746"/>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237</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716</v>
      </c>
      <c r="H5" s="838"/>
      <c r="I5" s="838"/>
      <c r="J5" s="838"/>
      <c r="K5" s="838"/>
      <c r="L5" s="838"/>
      <c r="M5" s="839" t="s">
        <v>66</v>
      </c>
      <c r="N5" s="840"/>
      <c r="O5" s="840"/>
      <c r="P5" s="840"/>
      <c r="Q5" s="840"/>
      <c r="R5" s="841"/>
      <c r="S5" s="842" t="s">
        <v>717</v>
      </c>
      <c r="T5" s="838"/>
      <c r="U5" s="838"/>
      <c r="V5" s="838"/>
      <c r="W5" s="838"/>
      <c r="X5" s="843"/>
      <c r="Y5" s="699" t="s">
        <v>3</v>
      </c>
      <c r="Z5" s="545"/>
      <c r="AA5" s="545"/>
      <c r="AB5" s="545"/>
      <c r="AC5" s="545"/>
      <c r="AD5" s="546"/>
      <c r="AE5" s="700" t="s">
        <v>718</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720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科学技術・イノベーション</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759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722</v>
      </c>
      <c r="Q13" s="659"/>
      <c r="R13" s="659"/>
      <c r="S13" s="659"/>
      <c r="T13" s="659"/>
      <c r="U13" s="659"/>
      <c r="V13" s="660"/>
      <c r="W13" s="658" t="s">
        <v>722</v>
      </c>
      <c r="X13" s="659"/>
      <c r="Y13" s="659"/>
      <c r="Z13" s="659"/>
      <c r="AA13" s="659"/>
      <c r="AB13" s="659"/>
      <c r="AC13" s="660"/>
      <c r="AD13" s="658" t="s">
        <v>722</v>
      </c>
      <c r="AE13" s="659"/>
      <c r="AF13" s="659"/>
      <c r="AG13" s="659"/>
      <c r="AH13" s="659"/>
      <c r="AI13" s="659"/>
      <c r="AJ13" s="660"/>
      <c r="AK13" s="658">
        <v>5725</v>
      </c>
      <c r="AL13" s="659"/>
      <c r="AM13" s="659"/>
      <c r="AN13" s="659"/>
      <c r="AO13" s="659"/>
      <c r="AP13" s="659"/>
      <c r="AQ13" s="660"/>
      <c r="AR13" s="918" t="s">
        <v>771</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407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t="s">
        <v>407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t="s">
        <v>407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t="s">
        <v>407</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5725</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0</v>
      </c>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5"/>
      <c r="I22" s="225"/>
      <c r="J22" s="225"/>
      <c r="K22" s="225"/>
      <c r="L22" s="225"/>
      <c r="M22" s="225"/>
      <c r="N22" s="225"/>
      <c r="O22" s="226"/>
      <c r="P22" s="932" t="s">
        <v>706</v>
      </c>
      <c r="Q22" s="225"/>
      <c r="R22" s="225"/>
      <c r="S22" s="225"/>
      <c r="T22" s="225"/>
      <c r="U22" s="225"/>
      <c r="V22" s="226"/>
      <c r="W22" s="932" t="s">
        <v>707</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742</v>
      </c>
      <c r="H23" s="969"/>
      <c r="I23" s="969"/>
      <c r="J23" s="969"/>
      <c r="K23" s="969"/>
      <c r="L23" s="969"/>
      <c r="M23" s="969"/>
      <c r="N23" s="969"/>
      <c r="O23" s="970"/>
      <c r="P23" s="918">
        <v>5725</v>
      </c>
      <c r="Q23" s="919"/>
      <c r="R23" s="919"/>
      <c r="S23" s="919"/>
      <c r="T23" s="919"/>
      <c r="U23" s="919"/>
      <c r="V23" s="933"/>
      <c r="W23" s="918" t="s">
        <v>763</v>
      </c>
      <c r="X23" s="919"/>
      <c r="Y23" s="919"/>
      <c r="Z23" s="919"/>
      <c r="AA23" s="919"/>
      <c r="AB23" s="919"/>
      <c r="AC23" s="933"/>
      <c r="AD23" s="981" t="s">
        <v>407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762</v>
      </c>
      <c r="H24" s="935"/>
      <c r="I24" s="935"/>
      <c r="J24" s="935"/>
      <c r="K24" s="935"/>
      <c r="L24" s="935"/>
      <c r="M24" s="935"/>
      <c r="N24" s="935"/>
      <c r="O24" s="936"/>
      <c r="P24" s="658" t="s">
        <v>763</v>
      </c>
      <c r="Q24" s="659"/>
      <c r="R24" s="659"/>
      <c r="S24" s="659"/>
      <c r="T24" s="659"/>
      <c r="U24" s="659"/>
      <c r="V24" s="660"/>
      <c r="W24" s="658" t="s">
        <v>771</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8" t="s">
        <v>407</v>
      </c>
      <c r="Q25" s="659"/>
      <c r="R25" s="659"/>
      <c r="S25" s="659"/>
      <c r="T25" s="659"/>
      <c r="U25" s="659"/>
      <c r="V25" s="660"/>
      <c r="W25" s="658" t="s">
        <v>407</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8" t="s">
        <v>407</v>
      </c>
      <c r="Q26" s="659"/>
      <c r="R26" s="659"/>
      <c r="S26" s="659"/>
      <c r="T26" s="659"/>
      <c r="U26" s="659"/>
      <c r="V26" s="660"/>
      <c r="W26" s="658" t="s">
        <v>407</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8" t="s">
        <v>407</v>
      </c>
      <c r="Q27" s="659"/>
      <c r="R27" s="659"/>
      <c r="S27" s="659"/>
      <c r="T27" s="659"/>
      <c r="U27" s="659"/>
      <c r="V27" s="660"/>
      <c r="W27" s="658" t="s">
        <v>407</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5725</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t="s">
        <v>722</v>
      </c>
      <c r="AR31" s="204"/>
      <c r="AS31" s="136" t="s">
        <v>233</v>
      </c>
      <c r="AT31" s="137"/>
      <c r="AU31" s="203">
        <v>4</v>
      </c>
      <c r="AV31" s="203"/>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725</v>
      </c>
      <c r="AC32" s="463"/>
      <c r="AD32" s="463"/>
      <c r="AE32" s="221" t="s">
        <v>722</v>
      </c>
      <c r="AF32" s="222"/>
      <c r="AG32" s="222"/>
      <c r="AH32" s="222"/>
      <c r="AI32" s="221" t="s">
        <v>722</v>
      </c>
      <c r="AJ32" s="222"/>
      <c r="AK32" s="222"/>
      <c r="AL32" s="222"/>
      <c r="AM32" s="221" t="s">
        <v>761</v>
      </c>
      <c r="AN32" s="222"/>
      <c r="AO32" s="222"/>
      <c r="AP32" s="222"/>
      <c r="AQ32" s="336" t="s">
        <v>722</v>
      </c>
      <c r="AR32" s="211"/>
      <c r="AS32" s="211"/>
      <c r="AT32" s="337"/>
      <c r="AU32" s="222" t="s">
        <v>722</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725</v>
      </c>
      <c r="AC33" s="525"/>
      <c r="AD33" s="525"/>
      <c r="AE33" s="221" t="s">
        <v>722</v>
      </c>
      <c r="AF33" s="222"/>
      <c r="AG33" s="222"/>
      <c r="AH33" s="222"/>
      <c r="AI33" s="221" t="s">
        <v>722</v>
      </c>
      <c r="AJ33" s="222"/>
      <c r="AK33" s="222"/>
      <c r="AL33" s="222"/>
      <c r="AM33" s="221" t="s">
        <v>761</v>
      </c>
      <c r="AN33" s="222"/>
      <c r="AO33" s="222"/>
      <c r="AP33" s="222"/>
      <c r="AQ33" s="336" t="s">
        <v>722</v>
      </c>
      <c r="AR33" s="211"/>
      <c r="AS33" s="211"/>
      <c r="AT33" s="337"/>
      <c r="AU33" s="222">
        <v>3</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21" t="s">
        <v>722</v>
      </c>
      <c r="AF34" s="222"/>
      <c r="AG34" s="222"/>
      <c r="AH34" s="222"/>
      <c r="AI34" s="221" t="s">
        <v>722</v>
      </c>
      <c r="AJ34" s="222"/>
      <c r="AK34" s="222"/>
      <c r="AL34" s="222"/>
      <c r="AM34" s="221" t="s">
        <v>761</v>
      </c>
      <c r="AN34" s="222"/>
      <c r="AO34" s="222"/>
      <c r="AP34" s="222"/>
      <c r="AQ34" s="336" t="s">
        <v>722</v>
      </c>
      <c r="AR34" s="211"/>
      <c r="AS34" s="211"/>
      <c r="AT34" s="337"/>
      <c r="AU34" s="222" t="s">
        <v>722</v>
      </c>
      <c r="AV34" s="222"/>
      <c r="AW34" s="222"/>
      <c r="AX34" s="224"/>
    </row>
    <row r="35" spans="1:51" ht="23.25" customHeight="1" x14ac:dyDescent="0.15">
      <c r="A35" s="231" t="s">
        <v>381</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6" t="s">
        <v>233</v>
      </c>
      <c r="AT38" s="137"/>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21"/>
      <c r="AF39" s="222"/>
      <c r="AG39" s="222"/>
      <c r="AH39" s="222"/>
      <c r="AI39" s="221"/>
      <c r="AJ39" s="222"/>
      <c r="AK39" s="222"/>
      <c r="AL39" s="222"/>
      <c r="AM39" s="221"/>
      <c r="AN39" s="222"/>
      <c r="AO39" s="222"/>
      <c r="AP39" s="222"/>
      <c r="AQ39" s="336"/>
      <c r="AR39" s="211"/>
      <c r="AS39" s="211"/>
      <c r="AT39" s="337"/>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21"/>
      <c r="AF40" s="222"/>
      <c r="AG40" s="222"/>
      <c r="AH40" s="222"/>
      <c r="AI40" s="221"/>
      <c r="AJ40" s="222"/>
      <c r="AK40" s="222"/>
      <c r="AL40" s="222"/>
      <c r="AM40" s="221"/>
      <c r="AN40" s="222"/>
      <c r="AO40" s="222"/>
      <c r="AP40" s="222"/>
      <c r="AQ40" s="336"/>
      <c r="AR40" s="211"/>
      <c r="AS40" s="211"/>
      <c r="AT40" s="337"/>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21"/>
      <c r="AF41" s="222"/>
      <c r="AG41" s="222"/>
      <c r="AH41" s="222"/>
      <c r="AI41" s="221"/>
      <c r="AJ41" s="222"/>
      <c r="AK41" s="222"/>
      <c r="AL41" s="222"/>
      <c r="AM41" s="221"/>
      <c r="AN41" s="222"/>
      <c r="AO41" s="222"/>
      <c r="AP41" s="222"/>
      <c r="AQ41" s="336"/>
      <c r="AR41" s="211"/>
      <c r="AS41" s="211"/>
      <c r="AT41" s="337"/>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6" t="s">
        <v>233</v>
      </c>
      <c r="AT45" s="137"/>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6" t="s">
        <v>233</v>
      </c>
      <c r="AT52" s="137"/>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6" t="s">
        <v>233</v>
      </c>
      <c r="AT59" s="137"/>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58" t="s">
        <v>232</v>
      </c>
      <c r="AR65" s="133"/>
      <c r="AS65" s="133"/>
      <c r="AT65" s="134"/>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6" t="s">
        <v>233</v>
      </c>
      <c r="AT66" s="137"/>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5"/>
      <c r="I70" s="305"/>
      <c r="J70" s="305"/>
      <c r="K70" s="305"/>
      <c r="L70" s="305"/>
      <c r="M70" s="305"/>
      <c r="N70" s="305"/>
      <c r="O70" s="305"/>
      <c r="P70" s="305"/>
      <c r="Q70" s="305"/>
      <c r="R70" s="305"/>
      <c r="S70" s="305"/>
      <c r="T70" s="305"/>
      <c r="U70" s="305"/>
      <c r="V70" s="305"/>
      <c r="W70" s="308" t="s">
        <v>370</v>
      </c>
      <c r="X70" s="309"/>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372</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50" t="s">
        <v>391</v>
      </c>
      <c r="AF73" s="250"/>
      <c r="AG73" s="250"/>
      <c r="AH73" s="250"/>
      <c r="AI73" s="250" t="s">
        <v>413</v>
      </c>
      <c r="AJ73" s="250"/>
      <c r="AK73" s="250"/>
      <c r="AL73" s="250"/>
      <c r="AM73" s="250" t="s">
        <v>510</v>
      </c>
      <c r="AN73" s="250"/>
      <c r="AO73" s="250"/>
      <c r="AP73" s="250"/>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0"/>
      <c r="AG74" s="250"/>
      <c r="AH74" s="250"/>
      <c r="AI74" s="250"/>
      <c r="AJ74" s="250"/>
      <c r="AK74" s="250"/>
      <c r="AL74" s="250"/>
      <c r="AM74" s="250"/>
      <c r="AN74" s="250"/>
      <c r="AO74" s="250"/>
      <c r="AP74" s="250"/>
      <c r="AQ74" s="253"/>
      <c r="AR74" s="204"/>
      <c r="AS74" s="136" t="s">
        <v>233</v>
      </c>
      <c r="AT74" s="137"/>
      <c r="AU74" s="253"/>
      <c r="AV74" s="204"/>
      <c r="AW74" s="136" t="s">
        <v>179</v>
      </c>
      <c r="AX74" s="199"/>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22"/>
      <c r="AV75" s="222"/>
      <c r="AW75" s="222"/>
      <c r="AX75" s="224"/>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22"/>
      <c r="AV76" s="222"/>
      <c r="AW76" s="222"/>
      <c r="AX76" s="224"/>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11"/>
      <c r="AS77" s="211"/>
      <c r="AT77" s="337"/>
      <c r="AU77" s="222"/>
      <c r="AV77" s="222"/>
      <c r="AW77" s="222"/>
      <c r="AX77" s="224"/>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9"/>
      <c r="Z85" s="170"/>
      <c r="AA85" s="171"/>
      <c r="AB85" s="559" t="s">
        <v>11</v>
      </c>
      <c r="AC85" s="560"/>
      <c r="AD85" s="561"/>
      <c r="AE85" s="250" t="s">
        <v>391</v>
      </c>
      <c r="AF85" s="250"/>
      <c r="AG85" s="250"/>
      <c r="AH85" s="250"/>
      <c r="AI85" s="250" t="s">
        <v>413</v>
      </c>
      <c r="AJ85" s="250"/>
      <c r="AK85" s="250"/>
      <c r="AL85" s="250"/>
      <c r="AM85" s="250" t="s">
        <v>510</v>
      </c>
      <c r="AN85" s="250"/>
      <c r="AO85" s="250"/>
      <c r="AP85" s="250"/>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9"/>
      <c r="Z86" s="170"/>
      <c r="AA86" s="171"/>
      <c r="AB86" s="410"/>
      <c r="AC86" s="411"/>
      <c r="AD86" s="412"/>
      <c r="AE86" s="250"/>
      <c r="AF86" s="250"/>
      <c r="AG86" s="250"/>
      <c r="AH86" s="250"/>
      <c r="AI86" s="250"/>
      <c r="AJ86" s="250"/>
      <c r="AK86" s="250"/>
      <c r="AL86" s="250"/>
      <c r="AM86" s="250"/>
      <c r="AN86" s="250"/>
      <c r="AO86" s="250"/>
      <c r="AP86" s="250"/>
      <c r="AQ86" s="202"/>
      <c r="AR86" s="203"/>
      <c r="AS86" s="136" t="s">
        <v>233</v>
      </c>
      <c r="AT86" s="137"/>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9"/>
      <c r="Z90" s="170"/>
      <c r="AA90" s="171"/>
      <c r="AB90" s="559" t="s">
        <v>11</v>
      </c>
      <c r="AC90" s="560"/>
      <c r="AD90" s="561"/>
      <c r="AE90" s="250" t="s">
        <v>391</v>
      </c>
      <c r="AF90" s="250"/>
      <c r="AG90" s="250"/>
      <c r="AH90" s="250"/>
      <c r="AI90" s="250" t="s">
        <v>413</v>
      </c>
      <c r="AJ90" s="250"/>
      <c r="AK90" s="250"/>
      <c r="AL90" s="250"/>
      <c r="AM90" s="250" t="s">
        <v>510</v>
      </c>
      <c r="AN90" s="250"/>
      <c r="AO90" s="250"/>
      <c r="AP90" s="250"/>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9"/>
      <c r="Z91" s="170"/>
      <c r="AA91" s="171"/>
      <c r="AB91" s="410"/>
      <c r="AC91" s="411"/>
      <c r="AD91" s="412"/>
      <c r="AE91" s="250"/>
      <c r="AF91" s="250"/>
      <c r="AG91" s="250"/>
      <c r="AH91" s="250"/>
      <c r="AI91" s="250"/>
      <c r="AJ91" s="250"/>
      <c r="AK91" s="250"/>
      <c r="AL91" s="250"/>
      <c r="AM91" s="250"/>
      <c r="AN91" s="250"/>
      <c r="AO91" s="250"/>
      <c r="AP91" s="250"/>
      <c r="AQ91" s="202"/>
      <c r="AR91" s="203"/>
      <c r="AS91" s="136" t="s">
        <v>233</v>
      </c>
      <c r="AT91" s="137"/>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9"/>
      <c r="Z95" s="170"/>
      <c r="AA95" s="171"/>
      <c r="AB95" s="559" t="s">
        <v>11</v>
      </c>
      <c r="AC95" s="560"/>
      <c r="AD95" s="561"/>
      <c r="AE95" s="250" t="s">
        <v>391</v>
      </c>
      <c r="AF95" s="250"/>
      <c r="AG95" s="250"/>
      <c r="AH95" s="250"/>
      <c r="AI95" s="250" t="s">
        <v>413</v>
      </c>
      <c r="AJ95" s="250"/>
      <c r="AK95" s="250"/>
      <c r="AL95" s="250"/>
      <c r="AM95" s="250" t="s">
        <v>510</v>
      </c>
      <c r="AN95" s="250"/>
      <c r="AO95" s="250"/>
      <c r="AP95" s="250"/>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9"/>
      <c r="Z96" s="170"/>
      <c r="AA96" s="171"/>
      <c r="AB96" s="410"/>
      <c r="AC96" s="411"/>
      <c r="AD96" s="412"/>
      <c r="AE96" s="250"/>
      <c r="AF96" s="250"/>
      <c r="AG96" s="250"/>
      <c r="AH96" s="250"/>
      <c r="AI96" s="250"/>
      <c r="AJ96" s="250"/>
      <c r="AK96" s="250"/>
      <c r="AL96" s="250"/>
      <c r="AM96" s="250"/>
      <c r="AN96" s="250"/>
      <c r="AO96" s="250"/>
      <c r="AP96" s="250"/>
      <c r="AQ96" s="202"/>
      <c r="AR96" s="203"/>
      <c r="AS96" s="136" t="s">
        <v>233</v>
      </c>
      <c r="AT96" s="137"/>
      <c r="AU96" s="203"/>
      <c r="AV96" s="203"/>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5" t="s">
        <v>722</v>
      </c>
      <c r="AF101" s="285"/>
      <c r="AG101" s="285"/>
      <c r="AH101" s="285"/>
      <c r="AI101" s="285" t="s">
        <v>722</v>
      </c>
      <c r="AJ101" s="285"/>
      <c r="AK101" s="285"/>
      <c r="AL101" s="285"/>
      <c r="AM101" s="285" t="s">
        <v>763</v>
      </c>
      <c r="AN101" s="285"/>
      <c r="AO101" s="285"/>
      <c r="AP101" s="285"/>
      <c r="AQ101" s="285">
        <v>2</v>
      </c>
      <c r="AR101" s="285"/>
      <c r="AS101" s="285"/>
      <c r="AT101" s="285"/>
      <c r="AU101" s="221" t="s">
        <v>761</v>
      </c>
      <c r="AV101" s="222"/>
      <c r="AW101" s="222"/>
      <c r="AX101" s="224"/>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5" t="s">
        <v>763</v>
      </c>
      <c r="AF102" s="285"/>
      <c r="AG102" s="285"/>
      <c r="AH102" s="285"/>
      <c r="AI102" s="285" t="s">
        <v>763</v>
      </c>
      <c r="AJ102" s="285"/>
      <c r="AK102" s="285"/>
      <c r="AL102" s="285"/>
      <c r="AM102" s="285" t="s">
        <v>763</v>
      </c>
      <c r="AN102" s="285"/>
      <c r="AO102" s="285"/>
      <c r="AP102" s="285"/>
      <c r="AQ102" s="285">
        <v>2</v>
      </c>
      <c r="AR102" s="285"/>
      <c r="AS102" s="285"/>
      <c r="AT102" s="285"/>
      <c r="AU102" s="228" t="s">
        <v>763</v>
      </c>
      <c r="AV102" s="229"/>
      <c r="AW102" s="229"/>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5" t="s">
        <v>722</v>
      </c>
      <c r="AF116" s="285"/>
      <c r="AG116" s="285"/>
      <c r="AH116" s="285"/>
      <c r="AI116" s="285" t="s">
        <v>722</v>
      </c>
      <c r="AJ116" s="285"/>
      <c r="AK116" s="285"/>
      <c r="AL116" s="285"/>
      <c r="AM116" s="285" t="s">
        <v>763</v>
      </c>
      <c r="AN116" s="285"/>
      <c r="AO116" s="285"/>
      <c r="AP116" s="285"/>
      <c r="AQ116" s="221">
        <v>2863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722</v>
      </c>
      <c r="AF117" s="553"/>
      <c r="AG117" s="553"/>
      <c r="AH117" s="553"/>
      <c r="AI117" s="553" t="s">
        <v>722</v>
      </c>
      <c r="AJ117" s="553"/>
      <c r="AK117" s="553"/>
      <c r="AL117" s="553"/>
      <c r="AM117" s="553" t="s">
        <v>763</v>
      </c>
      <c r="AN117" s="553"/>
      <c r="AO117" s="553"/>
      <c r="AP117" s="553"/>
      <c r="AQ117" s="553" t="s">
        <v>764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766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767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200" t="s">
        <v>248</v>
      </c>
      <c r="AV132" s="200"/>
      <c r="AW132" s="200"/>
      <c r="AX132" s="201"/>
      <c r="AY132">
        <f>COUNTA($G$134)</f>
        <v>1</v>
      </c>
    </row>
    <row r="133" spans="1:51" ht="18.75" customHeight="1" x14ac:dyDescent="0.15">
      <c r="A133" s="193"/>
      <c r="B133" s="190"/>
      <c r="C133" s="184"/>
      <c r="D133" s="190"/>
      <c r="E133" s="184"/>
      <c r="F133" s="185"/>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2" t="s">
        <v>722</v>
      </c>
      <c r="AR133" s="203"/>
      <c r="AS133" s="136" t="s">
        <v>233</v>
      </c>
      <c r="AT133" s="137"/>
      <c r="AU133" s="204" t="s">
        <v>722</v>
      </c>
      <c r="AV133" s="204"/>
      <c r="AW133" s="136" t="s">
        <v>179</v>
      </c>
      <c r="AX133" s="199"/>
      <c r="AY133">
        <f>$AY$132</f>
        <v>1</v>
      </c>
    </row>
    <row r="134" spans="1:51" ht="39.75"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761</v>
      </c>
      <c r="AN134" s="211"/>
      <c r="AO134" s="211"/>
      <c r="AP134" s="211"/>
      <c r="AQ134" s="210" t="s">
        <v>722</v>
      </c>
      <c r="AR134" s="211"/>
      <c r="AS134" s="211"/>
      <c r="AT134" s="211"/>
      <c r="AU134" s="210" t="s">
        <v>722</v>
      </c>
      <c r="AV134" s="211"/>
      <c r="AW134" s="211"/>
      <c r="AX134" s="212"/>
      <c r="AY134">
        <f t="shared" ref="AY134:AY135" si="13">$AY$132</f>
        <v>1</v>
      </c>
    </row>
    <row r="135" spans="1:51" ht="39.75"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761</v>
      </c>
      <c r="AN135" s="211"/>
      <c r="AO135" s="211"/>
      <c r="AP135" s="211"/>
      <c r="AQ135" s="210" t="s">
        <v>722</v>
      </c>
      <c r="AR135" s="211"/>
      <c r="AS135" s="211"/>
      <c r="AT135" s="211"/>
      <c r="AU135" s="210" t="s">
        <v>722</v>
      </c>
      <c r="AV135" s="211"/>
      <c r="AW135" s="211"/>
      <c r="AX135" s="212"/>
      <c r="AY135">
        <f t="shared" si="13"/>
        <v>1</v>
      </c>
    </row>
    <row r="136" spans="1:51" ht="16.5" hidden="1" customHeight="1" x14ac:dyDescent="0.15">
      <c r="A136" s="193"/>
      <c r="B136" s="190"/>
      <c r="C136" s="184"/>
      <c r="D136" s="190"/>
      <c r="E136" s="184"/>
      <c r="F136" s="185"/>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200" t="s">
        <v>248</v>
      </c>
      <c r="AV136" s="200"/>
      <c r="AW136" s="200"/>
      <c r="AX136" s="201"/>
      <c r="AY136">
        <f>COUNTA($G$138)</f>
        <v>0</v>
      </c>
    </row>
    <row r="137" spans="1:51" ht="18.75" hidden="1" customHeight="1" x14ac:dyDescent="0.15">
      <c r="A137" s="193"/>
      <c r="B137" s="190"/>
      <c r="C137" s="184"/>
      <c r="D137" s="190"/>
      <c r="E137" s="184"/>
      <c r="F137" s="185"/>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2"/>
      <c r="AR137" s="203"/>
      <c r="AS137" s="136" t="s">
        <v>233</v>
      </c>
      <c r="AT137" s="137"/>
      <c r="AU137" s="204"/>
      <c r="AV137" s="204"/>
      <c r="AW137" s="136"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200" t="s">
        <v>248</v>
      </c>
      <c r="AV140" s="200"/>
      <c r="AW140" s="200"/>
      <c r="AX140" s="201"/>
      <c r="AY140">
        <f>COUNTA($G$142)</f>
        <v>0</v>
      </c>
    </row>
    <row r="141" spans="1:51" ht="18.75" hidden="1" customHeight="1" x14ac:dyDescent="0.15">
      <c r="A141" s="193"/>
      <c r="B141" s="190"/>
      <c r="C141" s="184"/>
      <c r="D141" s="190"/>
      <c r="E141" s="184"/>
      <c r="F141" s="185"/>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2"/>
      <c r="AR141" s="203"/>
      <c r="AS141" s="136" t="s">
        <v>233</v>
      </c>
      <c r="AT141" s="137"/>
      <c r="AU141" s="204"/>
      <c r="AV141" s="204"/>
      <c r="AW141" s="136"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200" t="s">
        <v>248</v>
      </c>
      <c r="AV144" s="200"/>
      <c r="AW144" s="200"/>
      <c r="AX144" s="201"/>
      <c r="AY144">
        <f>COUNTA($G$146)</f>
        <v>0</v>
      </c>
    </row>
    <row r="145" spans="1:51" ht="18.75" hidden="1" customHeight="1" x14ac:dyDescent="0.15">
      <c r="A145" s="193"/>
      <c r="B145" s="190"/>
      <c r="C145" s="184"/>
      <c r="D145" s="190"/>
      <c r="E145" s="184"/>
      <c r="F145" s="185"/>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2"/>
      <c r="AR145" s="203"/>
      <c r="AS145" s="136" t="s">
        <v>233</v>
      </c>
      <c r="AT145" s="137"/>
      <c r="AU145" s="204"/>
      <c r="AV145" s="204"/>
      <c r="AW145" s="136"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200" t="s">
        <v>248</v>
      </c>
      <c r="AV148" s="200"/>
      <c r="AW148" s="200"/>
      <c r="AX148" s="201"/>
      <c r="AY148">
        <f>COUNTA($G$150)</f>
        <v>0</v>
      </c>
    </row>
    <row r="149" spans="1:51" ht="18.75" hidden="1" customHeight="1" x14ac:dyDescent="0.15">
      <c r="A149" s="193"/>
      <c r="B149" s="190"/>
      <c r="C149" s="184"/>
      <c r="D149" s="190"/>
      <c r="E149" s="184"/>
      <c r="F149" s="185"/>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2"/>
      <c r="AR149" s="203"/>
      <c r="AS149" s="136" t="s">
        <v>233</v>
      </c>
      <c r="AT149" s="137"/>
      <c r="AU149" s="204"/>
      <c r="AV149" s="204"/>
      <c r="AW149" s="136"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8"/>
      <c r="AY152">
        <f>COUNTA($G$154)</f>
        <v>1</v>
      </c>
    </row>
    <row r="153" spans="1:51" ht="22.5" customHeight="1" x14ac:dyDescent="0.15">
      <c r="A153" s="193"/>
      <c r="B153" s="190"/>
      <c r="C153" s="184"/>
      <c r="D153" s="190"/>
      <c r="E153" s="184"/>
      <c r="F153" s="185"/>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9"/>
      <c r="AY153">
        <f>$AY$152</f>
        <v>1</v>
      </c>
    </row>
    <row r="154" spans="1:51" ht="22.5" customHeight="1" x14ac:dyDescent="0.15">
      <c r="A154" s="193"/>
      <c r="B154" s="190"/>
      <c r="C154" s="184"/>
      <c r="D154" s="190"/>
      <c r="E154" s="184"/>
      <c r="F154" s="185"/>
      <c r="G154" s="107" t="s">
        <v>768</v>
      </c>
      <c r="H154" s="108"/>
      <c r="I154" s="108"/>
      <c r="J154" s="108"/>
      <c r="K154" s="108"/>
      <c r="L154" s="108"/>
      <c r="M154" s="108"/>
      <c r="N154" s="108"/>
      <c r="O154" s="108"/>
      <c r="P154" s="109"/>
      <c r="Q154" s="128" t="s">
        <v>769</v>
      </c>
      <c r="R154" s="108"/>
      <c r="S154" s="108"/>
      <c r="T154" s="108"/>
      <c r="U154" s="108"/>
      <c r="V154" s="108"/>
      <c r="W154" s="108"/>
      <c r="X154" s="108"/>
      <c r="Y154" s="108"/>
      <c r="Z154" s="108"/>
      <c r="AA154" s="159"/>
      <c r="AB154" s="144" t="s">
        <v>735</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75" customHeight="1" x14ac:dyDescent="0.15">
      <c r="A157" s="193"/>
      <c r="B157" s="190"/>
      <c r="C157" s="184"/>
      <c r="D157" s="190"/>
      <c r="E157" s="184"/>
      <c r="F157" s="185"/>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75" customHeight="1" x14ac:dyDescent="0.15">
      <c r="A158" s="193"/>
      <c r="B158" s="190"/>
      <c r="C158" s="184"/>
      <c r="D158" s="190"/>
      <c r="E158" s="184"/>
      <c r="F158" s="185"/>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3"/>
      <c r="B159" s="190"/>
      <c r="C159" s="184"/>
      <c r="D159" s="190"/>
      <c r="E159" s="184"/>
      <c r="F159" s="185"/>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customHeight="1" x14ac:dyDescent="0.15">
      <c r="A160" s="193"/>
      <c r="B160" s="190"/>
      <c r="C160" s="184"/>
      <c r="D160" s="190"/>
      <c r="E160" s="184"/>
      <c r="F160" s="185"/>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customHeight="1" x14ac:dyDescent="0.15">
      <c r="A162" s="193"/>
      <c r="B162" s="190"/>
      <c r="C162" s="184"/>
      <c r="D162" s="190"/>
      <c r="E162" s="184"/>
      <c r="F162" s="185"/>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customHeight="1" x14ac:dyDescent="0.15">
      <c r="A163" s="193"/>
      <c r="B163" s="190"/>
      <c r="C163" s="184"/>
      <c r="D163" s="190"/>
      <c r="E163" s="184"/>
      <c r="F163" s="185"/>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02.75" customHeight="1" x14ac:dyDescent="0.15">
      <c r="A164" s="193"/>
      <c r="B164" s="190"/>
      <c r="C164" s="184"/>
      <c r="D164" s="190"/>
      <c r="E164" s="184"/>
      <c r="F164" s="185"/>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02.75" customHeight="1" x14ac:dyDescent="0.15">
      <c r="A165" s="193"/>
      <c r="B165" s="190"/>
      <c r="C165" s="184"/>
      <c r="D165" s="190"/>
      <c r="E165" s="184"/>
      <c r="F165" s="185"/>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3"/>
      <c r="B166" s="190"/>
      <c r="C166" s="184"/>
      <c r="D166" s="190"/>
      <c r="E166" s="184"/>
      <c r="F166" s="185"/>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3"/>
      <c r="B167" s="190"/>
      <c r="C167" s="184"/>
      <c r="D167" s="190"/>
      <c r="E167" s="184"/>
      <c r="F167" s="185"/>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39" hidden="1" customHeight="1" x14ac:dyDescent="0.15">
      <c r="A171" s="193"/>
      <c r="B171" s="190"/>
      <c r="C171" s="184"/>
      <c r="D171" s="190"/>
      <c r="E171" s="184"/>
      <c r="F171" s="185"/>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39" hidden="1" customHeight="1" x14ac:dyDescent="0.15">
      <c r="A172" s="193"/>
      <c r="B172" s="190"/>
      <c r="C172" s="184"/>
      <c r="D172" s="190"/>
      <c r="E172" s="184"/>
      <c r="F172" s="185"/>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3"/>
      <c r="B173" s="190"/>
      <c r="C173" s="184"/>
      <c r="D173" s="190"/>
      <c r="E173" s="184"/>
      <c r="F173" s="185"/>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3"/>
      <c r="B174" s="190"/>
      <c r="C174" s="184"/>
      <c r="D174" s="190"/>
      <c r="E174" s="184"/>
      <c r="F174" s="185"/>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73.25" hidden="1" customHeight="1" x14ac:dyDescent="0.15">
      <c r="A178" s="193"/>
      <c r="B178" s="190"/>
      <c r="C178" s="184"/>
      <c r="D178" s="190"/>
      <c r="E178" s="184"/>
      <c r="F178" s="185"/>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43.25" hidden="1" customHeight="1" x14ac:dyDescent="0.15">
      <c r="A179" s="193"/>
      <c r="B179" s="190"/>
      <c r="C179" s="184"/>
      <c r="D179" s="190"/>
      <c r="E179" s="184"/>
      <c r="F179" s="185"/>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3"/>
      <c r="B180" s="190"/>
      <c r="C180" s="184"/>
      <c r="D180" s="190"/>
      <c r="E180" s="184"/>
      <c r="F180" s="185"/>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3"/>
      <c r="B181" s="190"/>
      <c r="C181" s="184"/>
      <c r="D181" s="190"/>
      <c r="E181" s="184"/>
      <c r="F181" s="185"/>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3"/>
      <c r="B188" s="190"/>
      <c r="C188" s="184"/>
      <c r="D188" s="190"/>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3"/>
      <c r="B189" s="190"/>
      <c r="C189" s="184"/>
      <c r="D189" s="190"/>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731</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732</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x14ac:dyDescent="0.15">
      <c r="A192" s="193"/>
      <c r="B192" s="190"/>
      <c r="C192" s="184"/>
      <c r="D192" s="190"/>
      <c r="E192" s="182" t="s">
        <v>237</v>
      </c>
      <c r="F192" s="183"/>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200" t="s">
        <v>248</v>
      </c>
      <c r="AV192" s="200"/>
      <c r="AW192" s="200"/>
      <c r="AX192" s="201"/>
      <c r="AY192">
        <f>COUNTA($G$194)</f>
        <v>1</v>
      </c>
    </row>
    <row r="193" spans="1:51" ht="18.75" customHeight="1" x14ac:dyDescent="0.15">
      <c r="A193" s="193"/>
      <c r="B193" s="190"/>
      <c r="C193" s="184"/>
      <c r="D193" s="190"/>
      <c r="E193" s="184"/>
      <c r="F193" s="185"/>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2" t="s">
        <v>765</v>
      </c>
      <c r="AR193" s="203"/>
      <c r="AS193" s="136" t="s">
        <v>233</v>
      </c>
      <c r="AT193" s="137"/>
      <c r="AU193" s="204" t="s">
        <v>765</v>
      </c>
      <c r="AV193" s="204"/>
      <c r="AW193" s="136" t="s">
        <v>179</v>
      </c>
      <c r="AX193" s="199"/>
      <c r="AY193">
        <f>$AY$192</f>
        <v>1</v>
      </c>
    </row>
    <row r="194" spans="1:51" ht="39.75" customHeight="1" x14ac:dyDescent="0.15">
      <c r="A194" s="193"/>
      <c r="B194" s="190"/>
      <c r="C194" s="184"/>
      <c r="D194" s="190"/>
      <c r="E194" s="184"/>
      <c r="F194" s="185"/>
      <c r="G194" s="107" t="s">
        <v>765</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722</v>
      </c>
      <c r="AC194" s="209"/>
      <c r="AD194" s="209"/>
      <c r="AE194" s="210" t="s">
        <v>722</v>
      </c>
      <c r="AF194" s="211"/>
      <c r="AG194" s="211"/>
      <c r="AH194" s="211"/>
      <c r="AI194" s="210" t="s">
        <v>722</v>
      </c>
      <c r="AJ194" s="211"/>
      <c r="AK194" s="211"/>
      <c r="AL194" s="211"/>
      <c r="AM194" s="210" t="s">
        <v>407</v>
      </c>
      <c r="AN194" s="211"/>
      <c r="AO194" s="211"/>
      <c r="AP194" s="211"/>
      <c r="AQ194" s="210" t="s">
        <v>722</v>
      </c>
      <c r="AR194" s="211"/>
      <c r="AS194" s="211"/>
      <c r="AT194" s="211"/>
      <c r="AU194" s="210" t="s">
        <v>722</v>
      </c>
      <c r="AV194" s="211"/>
      <c r="AW194" s="211"/>
      <c r="AX194" s="212"/>
      <c r="AY194">
        <f t="shared" ref="AY194:AY195" si="23">$AY$192</f>
        <v>1</v>
      </c>
    </row>
    <row r="195" spans="1:51" ht="39.75"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722</v>
      </c>
      <c r="AC195" s="217"/>
      <c r="AD195" s="217"/>
      <c r="AE195" s="210" t="s">
        <v>722</v>
      </c>
      <c r="AF195" s="211"/>
      <c r="AG195" s="211"/>
      <c r="AH195" s="211"/>
      <c r="AI195" s="210" t="s">
        <v>722</v>
      </c>
      <c r="AJ195" s="211"/>
      <c r="AK195" s="211"/>
      <c r="AL195" s="211"/>
      <c r="AM195" s="210" t="s">
        <v>407</v>
      </c>
      <c r="AN195" s="211"/>
      <c r="AO195" s="211"/>
      <c r="AP195" s="211"/>
      <c r="AQ195" s="210" t="s">
        <v>722</v>
      </c>
      <c r="AR195" s="211"/>
      <c r="AS195" s="211"/>
      <c r="AT195" s="211"/>
      <c r="AU195" s="210" t="s">
        <v>722</v>
      </c>
      <c r="AV195" s="211"/>
      <c r="AW195" s="211"/>
      <c r="AX195" s="212"/>
      <c r="AY195">
        <f t="shared" si="23"/>
        <v>1</v>
      </c>
    </row>
    <row r="196" spans="1:51" ht="18.75" hidden="1" customHeight="1" x14ac:dyDescent="0.15">
      <c r="A196" s="193"/>
      <c r="B196" s="190"/>
      <c r="C196" s="184"/>
      <c r="D196" s="190"/>
      <c r="E196" s="184"/>
      <c r="F196" s="185"/>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200" t="s">
        <v>248</v>
      </c>
      <c r="AV196" s="200"/>
      <c r="AW196" s="200"/>
      <c r="AX196" s="201"/>
      <c r="AY196">
        <f>COUNTA($G$198)</f>
        <v>0</v>
      </c>
    </row>
    <row r="197" spans="1:51" ht="18.75" hidden="1" customHeight="1" x14ac:dyDescent="0.15">
      <c r="A197" s="193"/>
      <c r="B197" s="190"/>
      <c r="C197" s="184"/>
      <c r="D197" s="190"/>
      <c r="E197" s="184"/>
      <c r="F197" s="185"/>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2"/>
      <c r="AR197" s="203"/>
      <c r="AS197" s="136" t="s">
        <v>233</v>
      </c>
      <c r="AT197" s="137"/>
      <c r="AU197" s="204"/>
      <c r="AV197" s="204"/>
      <c r="AW197" s="136"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200" t="s">
        <v>248</v>
      </c>
      <c r="AV200" s="200"/>
      <c r="AW200" s="200"/>
      <c r="AX200" s="201"/>
      <c r="AY200">
        <f>COUNTA($G$202)</f>
        <v>0</v>
      </c>
    </row>
    <row r="201" spans="1:51" ht="18.75" hidden="1" customHeight="1" x14ac:dyDescent="0.15">
      <c r="A201" s="193"/>
      <c r="B201" s="190"/>
      <c r="C201" s="184"/>
      <c r="D201" s="190"/>
      <c r="E201" s="184"/>
      <c r="F201" s="185"/>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2"/>
      <c r="AR201" s="203"/>
      <c r="AS201" s="136" t="s">
        <v>233</v>
      </c>
      <c r="AT201" s="137"/>
      <c r="AU201" s="204"/>
      <c r="AV201" s="204"/>
      <c r="AW201" s="136"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200" t="s">
        <v>248</v>
      </c>
      <c r="AV204" s="200"/>
      <c r="AW204" s="200"/>
      <c r="AX204" s="201"/>
      <c r="AY204">
        <f>COUNTA($G$206)</f>
        <v>0</v>
      </c>
    </row>
    <row r="205" spans="1:51" ht="18.75" hidden="1" customHeight="1" x14ac:dyDescent="0.15">
      <c r="A205" s="193"/>
      <c r="B205" s="190"/>
      <c r="C205" s="184"/>
      <c r="D205" s="190"/>
      <c r="E205" s="184"/>
      <c r="F205" s="185"/>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2"/>
      <c r="AR205" s="203"/>
      <c r="AS205" s="136" t="s">
        <v>233</v>
      </c>
      <c r="AT205" s="137"/>
      <c r="AU205" s="204"/>
      <c r="AV205" s="204"/>
      <c r="AW205" s="136"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200" t="s">
        <v>248</v>
      </c>
      <c r="AV208" s="200"/>
      <c r="AW208" s="200"/>
      <c r="AX208" s="201"/>
      <c r="AY208">
        <f>COUNTA($G$210)</f>
        <v>0</v>
      </c>
    </row>
    <row r="209" spans="1:51" ht="18.75" hidden="1" customHeight="1" x14ac:dyDescent="0.15">
      <c r="A209" s="193"/>
      <c r="B209" s="190"/>
      <c r="C209" s="184"/>
      <c r="D209" s="190"/>
      <c r="E209" s="184"/>
      <c r="F209" s="185"/>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2"/>
      <c r="AR209" s="203"/>
      <c r="AS209" s="136" t="s">
        <v>233</v>
      </c>
      <c r="AT209" s="137"/>
      <c r="AU209" s="204"/>
      <c r="AV209" s="204"/>
      <c r="AW209" s="136" t="s">
        <v>179</v>
      </c>
      <c r="AX209" s="199"/>
      <c r="AY209">
        <f>$AY$208</f>
        <v>0</v>
      </c>
    </row>
    <row r="210" spans="1:51" ht="39.75" hidden="1"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8"/>
      <c r="AY212">
        <f>COUNTA($G$214)</f>
        <v>1</v>
      </c>
    </row>
    <row r="213" spans="1:51" ht="22.5" customHeight="1" x14ac:dyDescent="0.15">
      <c r="A213" s="193"/>
      <c r="B213" s="190"/>
      <c r="C213" s="184"/>
      <c r="D213" s="190"/>
      <c r="E213" s="184"/>
      <c r="F213" s="185"/>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9"/>
      <c r="AY213">
        <f>$AY$212</f>
        <v>1</v>
      </c>
    </row>
    <row r="214" spans="1:51" ht="22.5" customHeight="1" x14ac:dyDescent="0.15">
      <c r="A214" s="193"/>
      <c r="B214" s="190"/>
      <c r="C214" s="184"/>
      <c r="D214" s="190"/>
      <c r="E214" s="184"/>
      <c r="F214" s="185"/>
      <c r="G214" s="107" t="s">
        <v>733</v>
      </c>
      <c r="H214" s="108"/>
      <c r="I214" s="108"/>
      <c r="J214" s="108"/>
      <c r="K214" s="108"/>
      <c r="L214" s="108"/>
      <c r="M214" s="108"/>
      <c r="N214" s="108"/>
      <c r="O214" s="108"/>
      <c r="P214" s="109"/>
      <c r="Q214" s="128" t="s">
        <v>734</v>
      </c>
      <c r="R214" s="108"/>
      <c r="S214" s="108"/>
      <c r="T214" s="108"/>
      <c r="U214" s="108"/>
      <c r="V214" s="108"/>
      <c r="W214" s="108"/>
      <c r="X214" s="108"/>
      <c r="Y214" s="108"/>
      <c r="Z214" s="108"/>
      <c r="AA214" s="159"/>
      <c r="AB214" s="144" t="s">
        <v>735</v>
      </c>
      <c r="AC214" s="145"/>
      <c r="AD214" s="145"/>
      <c r="AE214" s="150" t="s">
        <v>765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55.5" customHeight="1" x14ac:dyDescent="0.15">
      <c r="A217" s="193"/>
      <c r="B217" s="190"/>
      <c r="C217" s="184"/>
      <c r="D217" s="190"/>
      <c r="E217" s="184"/>
      <c r="F217" s="185"/>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755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5.5" customHeight="1" x14ac:dyDescent="0.15">
      <c r="A218" s="193"/>
      <c r="B218" s="190"/>
      <c r="C218" s="184"/>
      <c r="D218" s="190"/>
      <c r="E218" s="184"/>
      <c r="F218" s="185"/>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3"/>
      <c r="B219" s="190"/>
      <c r="C219" s="184"/>
      <c r="D219" s="190"/>
      <c r="E219" s="184"/>
      <c r="F219" s="185"/>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3"/>
      <c r="B220" s="190"/>
      <c r="C220" s="184"/>
      <c r="D220" s="190"/>
      <c r="E220" s="184"/>
      <c r="F220" s="185"/>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3"/>
      <c r="B221" s="190"/>
      <c r="C221" s="184"/>
      <c r="D221" s="190"/>
      <c r="E221" s="184"/>
      <c r="F221" s="185"/>
      <c r="G221" s="107" t="s">
        <v>733</v>
      </c>
      <c r="H221" s="108"/>
      <c r="I221" s="108"/>
      <c r="J221" s="108"/>
      <c r="K221" s="108"/>
      <c r="L221" s="108"/>
      <c r="M221" s="108"/>
      <c r="N221" s="108"/>
      <c r="O221" s="108"/>
      <c r="P221" s="109"/>
      <c r="Q221" s="128" t="s">
        <v>736</v>
      </c>
      <c r="R221" s="108"/>
      <c r="S221" s="108"/>
      <c r="T221" s="108"/>
      <c r="U221" s="108"/>
      <c r="V221" s="108"/>
      <c r="W221" s="108"/>
      <c r="X221" s="108"/>
      <c r="Y221" s="108"/>
      <c r="Z221" s="108"/>
      <c r="AA221" s="159"/>
      <c r="AB221" s="144" t="s">
        <v>735</v>
      </c>
      <c r="AC221" s="145"/>
      <c r="AD221" s="145"/>
      <c r="AE221" s="150" t="s">
        <v>765</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3"/>
      <c r="B222" s="190"/>
      <c r="C222" s="184"/>
      <c r="D222" s="190"/>
      <c r="E222" s="184"/>
      <c r="F222" s="185"/>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3"/>
      <c r="B223" s="190"/>
      <c r="C223" s="184"/>
      <c r="D223" s="190"/>
      <c r="E223" s="184"/>
      <c r="F223" s="185"/>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87.75" customHeight="1" x14ac:dyDescent="0.15">
      <c r="A224" s="193"/>
      <c r="B224" s="190"/>
      <c r="C224" s="184"/>
      <c r="D224" s="190"/>
      <c r="E224" s="184"/>
      <c r="F224" s="185"/>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t="s">
        <v>756</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87.75" customHeight="1" x14ac:dyDescent="0.15">
      <c r="A225" s="193"/>
      <c r="B225" s="190"/>
      <c r="C225" s="184"/>
      <c r="D225" s="190"/>
      <c r="E225" s="184"/>
      <c r="F225" s="185"/>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customHeight="1" x14ac:dyDescent="0.15">
      <c r="A226" s="193"/>
      <c r="B226" s="190"/>
      <c r="C226" s="184"/>
      <c r="D226" s="190"/>
      <c r="E226" s="184"/>
      <c r="F226" s="185"/>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22.5" customHeight="1" x14ac:dyDescent="0.15">
      <c r="A227" s="193"/>
      <c r="B227" s="190"/>
      <c r="C227" s="184"/>
      <c r="D227" s="190"/>
      <c r="E227" s="184"/>
      <c r="F227" s="185"/>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22.5" customHeight="1" x14ac:dyDescent="0.15">
      <c r="A228" s="193"/>
      <c r="B228" s="190"/>
      <c r="C228" s="184"/>
      <c r="D228" s="190"/>
      <c r="E228" s="184"/>
      <c r="F228" s="185"/>
      <c r="G228" s="107" t="s">
        <v>733</v>
      </c>
      <c r="H228" s="108"/>
      <c r="I228" s="108"/>
      <c r="J228" s="108"/>
      <c r="K228" s="108"/>
      <c r="L228" s="108"/>
      <c r="M228" s="108"/>
      <c r="N228" s="108"/>
      <c r="O228" s="108"/>
      <c r="P228" s="109"/>
      <c r="Q228" s="128" t="s">
        <v>737</v>
      </c>
      <c r="R228" s="108"/>
      <c r="S228" s="108"/>
      <c r="T228" s="108"/>
      <c r="U228" s="108"/>
      <c r="V228" s="108"/>
      <c r="W228" s="108"/>
      <c r="X228" s="108"/>
      <c r="Y228" s="108"/>
      <c r="Z228" s="108"/>
      <c r="AA228" s="159"/>
      <c r="AB228" s="144" t="s">
        <v>735</v>
      </c>
      <c r="AC228" s="145"/>
      <c r="AD228" s="145"/>
      <c r="AE228" s="150" t="s">
        <v>765</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22.5" customHeight="1" x14ac:dyDescent="0.15">
      <c r="A229" s="193"/>
      <c r="B229" s="190"/>
      <c r="C229" s="184"/>
      <c r="D229" s="190"/>
      <c r="E229" s="184"/>
      <c r="F229" s="185"/>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25.5" customHeight="1" x14ac:dyDescent="0.15">
      <c r="A230" s="193"/>
      <c r="B230" s="190"/>
      <c r="C230" s="184"/>
      <c r="D230" s="190"/>
      <c r="E230" s="184"/>
      <c r="F230" s="185"/>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30.75" customHeight="1" x14ac:dyDescent="0.15">
      <c r="A231" s="193"/>
      <c r="B231" s="190"/>
      <c r="C231" s="184"/>
      <c r="D231" s="190"/>
      <c r="E231" s="184"/>
      <c r="F231" s="185"/>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t="s">
        <v>757</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30.75" customHeight="1" x14ac:dyDescent="0.15">
      <c r="A232" s="193"/>
      <c r="B232" s="190"/>
      <c r="C232" s="184"/>
      <c r="D232" s="190"/>
      <c r="E232" s="184"/>
      <c r="F232" s="185"/>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22.5" customHeight="1" x14ac:dyDescent="0.15">
      <c r="A233" s="193"/>
      <c r="B233" s="190"/>
      <c r="C233" s="184"/>
      <c r="D233" s="190"/>
      <c r="E233" s="184"/>
      <c r="F233" s="185"/>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1</v>
      </c>
    </row>
    <row r="234" spans="1:51" ht="22.5" customHeight="1" x14ac:dyDescent="0.15">
      <c r="A234" s="193"/>
      <c r="B234" s="190"/>
      <c r="C234" s="184"/>
      <c r="D234" s="190"/>
      <c r="E234" s="184"/>
      <c r="F234" s="185"/>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1</v>
      </c>
    </row>
    <row r="235" spans="1:51" ht="22.5" customHeight="1" x14ac:dyDescent="0.15">
      <c r="A235" s="193"/>
      <c r="B235" s="190"/>
      <c r="C235" s="184"/>
      <c r="D235" s="190"/>
      <c r="E235" s="184"/>
      <c r="F235" s="185"/>
      <c r="G235" s="107" t="s">
        <v>733</v>
      </c>
      <c r="H235" s="108"/>
      <c r="I235" s="108"/>
      <c r="J235" s="108"/>
      <c r="K235" s="108"/>
      <c r="L235" s="108"/>
      <c r="M235" s="108"/>
      <c r="N235" s="108"/>
      <c r="O235" s="108"/>
      <c r="P235" s="109"/>
      <c r="Q235" s="128" t="s">
        <v>738</v>
      </c>
      <c r="R235" s="108"/>
      <c r="S235" s="108"/>
      <c r="T235" s="108"/>
      <c r="U235" s="108"/>
      <c r="V235" s="108"/>
      <c r="W235" s="108"/>
      <c r="X235" s="108"/>
      <c r="Y235" s="108"/>
      <c r="Z235" s="108"/>
      <c r="AA235" s="159"/>
      <c r="AB235" s="144" t="s">
        <v>735</v>
      </c>
      <c r="AC235" s="145"/>
      <c r="AD235" s="145"/>
      <c r="AE235" s="150" t="s">
        <v>765</v>
      </c>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1</v>
      </c>
    </row>
    <row r="236" spans="1:51" ht="22.5" customHeight="1" x14ac:dyDescent="0.15">
      <c r="A236" s="193"/>
      <c r="B236" s="190"/>
      <c r="C236" s="184"/>
      <c r="D236" s="190"/>
      <c r="E236" s="184"/>
      <c r="F236" s="185"/>
      <c r="G236" s="110"/>
      <c r="H236" s="111"/>
      <c r="I236" s="111"/>
      <c r="J236" s="111"/>
      <c r="K236" s="111"/>
      <c r="L236" s="111"/>
      <c r="M236" s="111"/>
      <c r="N236" s="111"/>
      <c r="O236" s="111"/>
      <c r="P236" s="112"/>
      <c r="Q236" s="160"/>
      <c r="R236" s="111"/>
      <c r="S236" s="111"/>
      <c r="T236" s="111"/>
      <c r="U236" s="111"/>
      <c r="V236" s="111"/>
      <c r="W236" s="111"/>
      <c r="X236" s="111"/>
      <c r="Y236" s="111"/>
      <c r="Z236" s="111"/>
      <c r="AA236" s="16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1</v>
      </c>
    </row>
    <row r="237" spans="1:51" ht="25.5" customHeight="1" x14ac:dyDescent="0.15">
      <c r="A237" s="193"/>
      <c r="B237" s="190"/>
      <c r="C237" s="184"/>
      <c r="D237" s="190"/>
      <c r="E237" s="184"/>
      <c r="F237" s="185"/>
      <c r="G237" s="110"/>
      <c r="H237" s="111"/>
      <c r="I237" s="111"/>
      <c r="J237" s="111"/>
      <c r="K237" s="111"/>
      <c r="L237" s="111"/>
      <c r="M237" s="111"/>
      <c r="N237" s="111"/>
      <c r="O237" s="111"/>
      <c r="P237" s="112"/>
      <c r="Q237" s="160"/>
      <c r="R237" s="111"/>
      <c r="S237" s="111"/>
      <c r="T237" s="111"/>
      <c r="U237" s="111"/>
      <c r="V237" s="111"/>
      <c r="W237" s="111"/>
      <c r="X237" s="111"/>
      <c r="Y237" s="111"/>
      <c r="Z237" s="111"/>
      <c r="AA237" s="16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1</v>
      </c>
    </row>
    <row r="238" spans="1:51" ht="170.25" customHeight="1" x14ac:dyDescent="0.15">
      <c r="A238" s="193"/>
      <c r="B238" s="190"/>
      <c r="C238" s="184"/>
      <c r="D238" s="190"/>
      <c r="E238" s="184"/>
      <c r="F238" s="185"/>
      <c r="G238" s="110"/>
      <c r="H238" s="111"/>
      <c r="I238" s="111"/>
      <c r="J238" s="111"/>
      <c r="K238" s="111"/>
      <c r="L238" s="111"/>
      <c r="M238" s="111"/>
      <c r="N238" s="111"/>
      <c r="O238" s="111"/>
      <c r="P238" s="112"/>
      <c r="Q238" s="160"/>
      <c r="R238" s="111"/>
      <c r="S238" s="111"/>
      <c r="T238" s="111"/>
      <c r="U238" s="111"/>
      <c r="V238" s="111"/>
      <c r="W238" s="111"/>
      <c r="X238" s="111"/>
      <c r="Y238" s="111"/>
      <c r="Z238" s="111"/>
      <c r="AA238" s="161"/>
      <c r="AB238" s="146"/>
      <c r="AC238" s="147"/>
      <c r="AD238" s="147"/>
      <c r="AE238" s="128" t="s">
        <v>758</v>
      </c>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1</v>
      </c>
    </row>
    <row r="239" spans="1:51" ht="170.25" customHeight="1" x14ac:dyDescent="0.15">
      <c r="A239" s="193"/>
      <c r="B239" s="190"/>
      <c r="C239" s="184"/>
      <c r="D239" s="190"/>
      <c r="E239" s="184"/>
      <c r="F239" s="185"/>
      <c r="G239" s="113"/>
      <c r="H239" s="114"/>
      <c r="I239" s="114"/>
      <c r="J239" s="114"/>
      <c r="K239" s="114"/>
      <c r="L239" s="114"/>
      <c r="M239" s="114"/>
      <c r="N239" s="114"/>
      <c r="O239" s="114"/>
      <c r="P239" s="115"/>
      <c r="Q239" s="130"/>
      <c r="R239" s="114"/>
      <c r="S239" s="114"/>
      <c r="T239" s="114"/>
      <c r="U239" s="114"/>
      <c r="V239" s="114"/>
      <c r="W239" s="114"/>
      <c r="X239" s="114"/>
      <c r="Y239" s="114"/>
      <c r="Z239" s="114"/>
      <c r="AA239" s="162"/>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1</v>
      </c>
    </row>
    <row r="240" spans="1:51" ht="22.5" hidden="1" customHeight="1" x14ac:dyDescent="0.15">
      <c r="A240" s="193"/>
      <c r="B240" s="190"/>
      <c r="C240" s="184"/>
      <c r="D240" s="190"/>
      <c r="E240" s="184"/>
      <c r="F240" s="185"/>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3"/>
      <c r="B241" s="190"/>
      <c r="C241" s="184"/>
      <c r="D241" s="190"/>
      <c r="E241" s="184"/>
      <c r="F241" s="185"/>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3"/>
      <c r="B248" s="190"/>
      <c r="C248" s="184"/>
      <c r="D248" s="190"/>
      <c r="E248" s="128" t="s">
        <v>759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3"/>
      <c r="B249" s="190"/>
      <c r="C249" s="184"/>
      <c r="D249" s="190"/>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3"/>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200" t="s">
        <v>248</v>
      </c>
      <c r="AV252" s="200"/>
      <c r="AW252" s="200"/>
      <c r="AX252" s="201"/>
      <c r="AY252">
        <f>COUNTA($G$254)</f>
        <v>0</v>
      </c>
    </row>
    <row r="253" spans="1:51" ht="18.75" hidden="1" customHeight="1" x14ac:dyDescent="0.15">
      <c r="A253" s="193"/>
      <c r="B253" s="190"/>
      <c r="C253" s="184"/>
      <c r="D253" s="190"/>
      <c r="E253" s="184"/>
      <c r="F253" s="185"/>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2"/>
      <c r="AR253" s="203"/>
      <c r="AS253" s="136" t="s">
        <v>233</v>
      </c>
      <c r="AT253" s="137"/>
      <c r="AU253" s="204"/>
      <c r="AV253" s="204"/>
      <c r="AW253" s="136" t="s">
        <v>179</v>
      </c>
      <c r="AX253" s="199"/>
      <c r="AY253">
        <f>$AY$252</f>
        <v>0</v>
      </c>
    </row>
    <row r="254" spans="1:51" ht="39.75" hidden="1" customHeight="1" x14ac:dyDescent="0.15">
      <c r="A254" s="193"/>
      <c r="B254" s="190"/>
      <c r="C254" s="184"/>
      <c r="D254" s="190"/>
      <c r="E254" s="184"/>
      <c r="F254" s="185"/>
      <c r="G254" s="107"/>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200" t="s">
        <v>248</v>
      </c>
      <c r="AV256" s="200"/>
      <c r="AW256" s="200"/>
      <c r="AX256" s="201"/>
      <c r="AY256">
        <f>COUNTA($G$258)</f>
        <v>0</v>
      </c>
    </row>
    <row r="257" spans="1:51" ht="18.75" hidden="1" customHeight="1" x14ac:dyDescent="0.15">
      <c r="A257" s="193"/>
      <c r="B257" s="190"/>
      <c r="C257" s="184"/>
      <c r="D257" s="190"/>
      <c r="E257" s="184"/>
      <c r="F257" s="185"/>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2"/>
      <c r="AR257" s="203"/>
      <c r="AS257" s="136" t="s">
        <v>233</v>
      </c>
      <c r="AT257" s="137"/>
      <c r="AU257" s="204"/>
      <c r="AV257" s="204"/>
      <c r="AW257" s="136"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200" t="s">
        <v>248</v>
      </c>
      <c r="AV260" s="200"/>
      <c r="AW260" s="200"/>
      <c r="AX260" s="201"/>
      <c r="AY260">
        <f>COUNTA($G$262)</f>
        <v>0</v>
      </c>
    </row>
    <row r="261" spans="1:51" ht="18.75" hidden="1" customHeight="1" x14ac:dyDescent="0.15">
      <c r="A261" s="193"/>
      <c r="B261" s="190"/>
      <c r="C261" s="184"/>
      <c r="D261" s="190"/>
      <c r="E261" s="184"/>
      <c r="F261" s="185"/>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2"/>
      <c r="AR261" s="203"/>
      <c r="AS261" s="136" t="s">
        <v>233</v>
      </c>
      <c r="AT261" s="137"/>
      <c r="AU261" s="204"/>
      <c r="AV261" s="204"/>
      <c r="AW261" s="136"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3"/>
      <c r="B265" s="190"/>
      <c r="C265" s="184"/>
      <c r="D265" s="190"/>
      <c r="E265" s="184"/>
      <c r="F265" s="185"/>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2"/>
      <c r="AR265" s="203"/>
      <c r="AS265" s="136" t="s">
        <v>233</v>
      </c>
      <c r="AT265" s="137"/>
      <c r="AU265" s="204"/>
      <c r="AV265" s="204"/>
      <c r="AW265" s="136"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200" t="s">
        <v>248</v>
      </c>
      <c r="AV268" s="200"/>
      <c r="AW268" s="200"/>
      <c r="AX268" s="201"/>
      <c r="AY268">
        <f>COUNTA($G$270)</f>
        <v>0</v>
      </c>
    </row>
    <row r="269" spans="1:51" ht="18.75" hidden="1" customHeight="1" x14ac:dyDescent="0.15">
      <c r="A269" s="193"/>
      <c r="B269" s="190"/>
      <c r="C269" s="184"/>
      <c r="D269" s="190"/>
      <c r="E269" s="184"/>
      <c r="F269" s="185"/>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2"/>
      <c r="AR269" s="203"/>
      <c r="AS269" s="136" t="s">
        <v>233</v>
      </c>
      <c r="AT269" s="137"/>
      <c r="AU269" s="204"/>
      <c r="AV269" s="204"/>
      <c r="AW269" s="136"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8"/>
      <c r="AY272">
        <f>COUNTA($G$274)</f>
        <v>0</v>
      </c>
    </row>
    <row r="273" spans="1:51" ht="22.5" hidden="1" customHeight="1" x14ac:dyDescent="0.15">
      <c r="A273" s="193"/>
      <c r="B273" s="190"/>
      <c r="C273" s="184"/>
      <c r="D273" s="190"/>
      <c r="E273" s="184"/>
      <c r="F273" s="185"/>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9"/>
      <c r="AY273">
        <f>$AY$272</f>
        <v>0</v>
      </c>
    </row>
    <row r="274" spans="1:51" ht="22.5" hidden="1" customHeight="1" x14ac:dyDescent="0.15">
      <c r="A274" s="193"/>
      <c r="B274" s="190"/>
      <c r="C274" s="184"/>
      <c r="D274" s="190"/>
      <c r="E274" s="184"/>
      <c r="F274" s="185"/>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3"/>
      <c r="B279" s="190"/>
      <c r="C279" s="184"/>
      <c r="D279" s="190"/>
      <c r="E279" s="184"/>
      <c r="F279" s="185"/>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3"/>
      <c r="B280" s="190"/>
      <c r="C280" s="184"/>
      <c r="D280" s="190"/>
      <c r="E280" s="184"/>
      <c r="F280" s="185"/>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3"/>
      <c r="B286" s="190"/>
      <c r="C286" s="184"/>
      <c r="D286" s="190"/>
      <c r="E286" s="184"/>
      <c r="F286" s="185"/>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3"/>
      <c r="B287" s="190"/>
      <c r="C287" s="184"/>
      <c r="D287" s="190"/>
      <c r="E287" s="184"/>
      <c r="F287" s="185"/>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3"/>
      <c r="B293" s="190"/>
      <c r="C293" s="184"/>
      <c r="D293" s="190"/>
      <c r="E293" s="184"/>
      <c r="F293" s="185"/>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3"/>
      <c r="B294" s="190"/>
      <c r="C294" s="184"/>
      <c r="D294" s="190"/>
      <c r="E294" s="184"/>
      <c r="F294" s="185"/>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3"/>
      <c r="B300" s="190"/>
      <c r="C300" s="184"/>
      <c r="D300" s="190"/>
      <c r="E300" s="184"/>
      <c r="F300" s="185"/>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3"/>
      <c r="B301" s="190"/>
      <c r="C301" s="184"/>
      <c r="D301" s="190"/>
      <c r="E301" s="184"/>
      <c r="F301" s="185"/>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3"/>
      <c r="B308" s="190"/>
      <c r="C308" s="184"/>
      <c r="D308" s="190"/>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200" t="s">
        <v>248</v>
      </c>
      <c r="AV312" s="200"/>
      <c r="AW312" s="200"/>
      <c r="AX312" s="201"/>
      <c r="AY312">
        <f>COUNTA($G$314)</f>
        <v>0</v>
      </c>
    </row>
    <row r="313" spans="1:51" ht="18.75" hidden="1" customHeight="1" x14ac:dyDescent="0.15">
      <c r="A313" s="193"/>
      <c r="B313" s="190"/>
      <c r="C313" s="184"/>
      <c r="D313" s="190"/>
      <c r="E313" s="184"/>
      <c r="F313" s="185"/>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2"/>
      <c r="AR313" s="203"/>
      <c r="AS313" s="136" t="s">
        <v>233</v>
      </c>
      <c r="AT313" s="137"/>
      <c r="AU313" s="204"/>
      <c r="AV313" s="204"/>
      <c r="AW313" s="136"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200" t="s">
        <v>248</v>
      </c>
      <c r="AV316" s="200"/>
      <c r="AW316" s="200"/>
      <c r="AX316" s="201"/>
      <c r="AY316">
        <f>COUNTA($G$318)</f>
        <v>0</v>
      </c>
    </row>
    <row r="317" spans="1:51" ht="18.75" hidden="1" customHeight="1" x14ac:dyDescent="0.15">
      <c r="A317" s="193"/>
      <c r="B317" s="190"/>
      <c r="C317" s="184"/>
      <c r="D317" s="190"/>
      <c r="E317" s="184"/>
      <c r="F317" s="185"/>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2"/>
      <c r="AR317" s="203"/>
      <c r="AS317" s="136" t="s">
        <v>233</v>
      </c>
      <c r="AT317" s="137"/>
      <c r="AU317" s="204"/>
      <c r="AV317" s="204"/>
      <c r="AW317" s="136"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200" t="s">
        <v>248</v>
      </c>
      <c r="AV320" s="200"/>
      <c r="AW320" s="200"/>
      <c r="AX320" s="201"/>
      <c r="AY320">
        <f>COUNTA($G$322)</f>
        <v>0</v>
      </c>
    </row>
    <row r="321" spans="1:51" ht="18.75" hidden="1" customHeight="1" x14ac:dyDescent="0.15">
      <c r="A321" s="193"/>
      <c r="B321" s="190"/>
      <c r="C321" s="184"/>
      <c r="D321" s="190"/>
      <c r="E321" s="184"/>
      <c r="F321" s="185"/>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2"/>
      <c r="AR321" s="203"/>
      <c r="AS321" s="136" t="s">
        <v>233</v>
      </c>
      <c r="AT321" s="137"/>
      <c r="AU321" s="204"/>
      <c r="AV321" s="204"/>
      <c r="AW321" s="136"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200" t="s">
        <v>248</v>
      </c>
      <c r="AV324" s="200"/>
      <c r="AW324" s="200"/>
      <c r="AX324" s="201"/>
      <c r="AY324">
        <f>COUNTA($G$326)</f>
        <v>0</v>
      </c>
    </row>
    <row r="325" spans="1:51" ht="18.75" hidden="1" customHeight="1" x14ac:dyDescent="0.15">
      <c r="A325" s="193"/>
      <c r="B325" s="190"/>
      <c r="C325" s="184"/>
      <c r="D325" s="190"/>
      <c r="E325" s="184"/>
      <c r="F325" s="185"/>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2"/>
      <c r="AR325" s="203"/>
      <c r="AS325" s="136" t="s">
        <v>233</v>
      </c>
      <c r="AT325" s="137"/>
      <c r="AU325" s="204"/>
      <c r="AV325" s="204"/>
      <c r="AW325" s="136"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200" t="s">
        <v>248</v>
      </c>
      <c r="AV328" s="200"/>
      <c r="AW328" s="200"/>
      <c r="AX328" s="201"/>
      <c r="AY328">
        <f>COUNTA($G$330)</f>
        <v>0</v>
      </c>
    </row>
    <row r="329" spans="1:51" ht="18.75" hidden="1" customHeight="1" x14ac:dyDescent="0.15">
      <c r="A329" s="193"/>
      <c r="B329" s="190"/>
      <c r="C329" s="184"/>
      <c r="D329" s="190"/>
      <c r="E329" s="184"/>
      <c r="F329" s="185"/>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2"/>
      <c r="AR329" s="203"/>
      <c r="AS329" s="136" t="s">
        <v>233</v>
      </c>
      <c r="AT329" s="137"/>
      <c r="AU329" s="204"/>
      <c r="AV329" s="204"/>
      <c r="AW329" s="136"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8"/>
      <c r="AY332">
        <f>COUNTA($G$334)</f>
        <v>0</v>
      </c>
    </row>
    <row r="333" spans="1:51" ht="22.5" hidden="1" customHeight="1" x14ac:dyDescent="0.15">
      <c r="A333" s="193"/>
      <c r="B333" s="190"/>
      <c r="C333" s="184"/>
      <c r="D333" s="190"/>
      <c r="E333" s="184"/>
      <c r="F333" s="185"/>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3"/>
      <c r="B339" s="190"/>
      <c r="C339" s="184"/>
      <c r="D339" s="190"/>
      <c r="E339" s="184"/>
      <c r="F339" s="185"/>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3"/>
      <c r="B340" s="190"/>
      <c r="C340" s="184"/>
      <c r="D340" s="190"/>
      <c r="E340" s="184"/>
      <c r="F340" s="185"/>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3"/>
      <c r="B346" s="190"/>
      <c r="C346" s="184"/>
      <c r="D346" s="190"/>
      <c r="E346" s="184"/>
      <c r="F346" s="185"/>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3"/>
      <c r="B347" s="190"/>
      <c r="C347" s="184"/>
      <c r="D347" s="190"/>
      <c r="E347" s="184"/>
      <c r="F347" s="185"/>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3"/>
      <c r="B353" s="190"/>
      <c r="C353" s="184"/>
      <c r="D353" s="190"/>
      <c r="E353" s="184"/>
      <c r="F353" s="185"/>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3"/>
      <c r="B354" s="190"/>
      <c r="C354" s="184"/>
      <c r="D354" s="190"/>
      <c r="E354" s="184"/>
      <c r="F354" s="185"/>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3"/>
      <c r="B360" s="190"/>
      <c r="C360" s="184"/>
      <c r="D360" s="190"/>
      <c r="E360" s="184"/>
      <c r="F360" s="185"/>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3"/>
      <c r="B361" s="190"/>
      <c r="C361" s="184"/>
      <c r="D361" s="190"/>
      <c r="E361" s="184"/>
      <c r="F361" s="185"/>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6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200" t="s">
        <v>248</v>
      </c>
      <c r="AV372" s="200"/>
      <c r="AW372" s="200"/>
      <c r="AX372" s="201"/>
      <c r="AY372">
        <f>COUNTA($G$374)</f>
        <v>0</v>
      </c>
    </row>
    <row r="373" spans="1:51" ht="18.75" hidden="1" customHeight="1" x14ac:dyDescent="0.15">
      <c r="A373" s="193"/>
      <c r="B373" s="190"/>
      <c r="C373" s="184"/>
      <c r="D373" s="190"/>
      <c r="E373" s="184"/>
      <c r="F373" s="185"/>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2"/>
      <c r="AR373" s="203"/>
      <c r="AS373" s="136" t="s">
        <v>233</v>
      </c>
      <c r="AT373" s="137"/>
      <c r="AU373" s="204"/>
      <c r="AV373" s="204"/>
      <c r="AW373" s="136"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200" t="s">
        <v>248</v>
      </c>
      <c r="AV376" s="200"/>
      <c r="AW376" s="200"/>
      <c r="AX376" s="201"/>
      <c r="AY376">
        <f>COUNTA($G$378)</f>
        <v>0</v>
      </c>
    </row>
    <row r="377" spans="1:51" ht="18.75" hidden="1" customHeight="1" x14ac:dyDescent="0.15">
      <c r="A377" s="193"/>
      <c r="B377" s="190"/>
      <c r="C377" s="184"/>
      <c r="D377" s="190"/>
      <c r="E377" s="184"/>
      <c r="F377" s="185"/>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2"/>
      <c r="AR377" s="203"/>
      <c r="AS377" s="136" t="s">
        <v>233</v>
      </c>
      <c r="AT377" s="137"/>
      <c r="AU377" s="204"/>
      <c r="AV377" s="204"/>
      <c r="AW377" s="136"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200" t="s">
        <v>248</v>
      </c>
      <c r="AV380" s="200"/>
      <c r="AW380" s="200"/>
      <c r="AX380" s="201"/>
      <c r="AY380">
        <f>COUNTA($G$382)</f>
        <v>0</v>
      </c>
    </row>
    <row r="381" spans="1:51" ht="18.75" hidden="1" customHeight="1" x14ac:dyDescent="0.15">
      <c r="A381" s="193"/>
      <c r="B381" s="190"/>
      <c r="C381" s="184"/>
      <c r="D381" s="190"/>
      <c r="E381" s="184"/>
      <c r="F381" s="185"/>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2"/>
      <c r="AR381" s="203"/>
      <c r="AS381" s="136" t="s">
        <v>233</v>
      </c>
      <c r="AT381" s="137"/>
      <c r="AU381" s="204"/>
      <c r="AV381" s="204"/>
      <c r="AW381" s="136"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200" t="s">
        <v>248</v>
      </c>
      <c r="AV384" s="200"/>
      <c r="AW384" s="200"/>
      <c r="AX384" s="201"/>
      <c r="AY384">
        <f>COUNTA($G$386)</f>
        <v>0</v>
      </c>
    </row>
    <row r="385" spans="1:51" ht="18.75" hidden="1" customHeight="1" x14ac:dyDescent="0.15">
      <c r="A385" s="193"/>
      <c r="B385" s="190"/>
      <c r="C385" s="184"/>
      <c r="D385" s="190"/>
      <c r="E385" s="184"/>
      <c r="F385" s="185"/>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2"/>
      <c r="AR385" s="203"/>
      <c r="AS385" s="136" t="s">
        <v>233</v>
      </c>
      <c r="AT385" s="137"/>
      <c r="AU385" s="204"/>
      <c r="AV385" s="204"/>
      <c r="AW385" s="136"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200" t="s">
        <v>248</v>
      </c>
      <c r="AV388" s="200"/>
      <c r="AW388" s="200"/>
      <c r="AX388" s="201"/>
      <c r="AY388">
        <f>COUNTA($G$390)</f>
        <v>0</v>
      </c>
    </row>
    <row r="389" spans="1:51" ht="18.75" hidden="1" customHeight="1" x14ac:dyDescent="0.15">
      <c r="A389" s="193"/>
      <c r="B389" s="190"/>
      <c r="C389" s="184"/>
      <c r="D389" s="190"/>
      <c r="E389" s="184"/>
      <c r="F389" s="185"/>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2"/>
      <c r="AR389" s="203"/>
      <c r="AS389" s="136" t="s">
        <v>233</v>
      </c>
      <c r="AT389" s="137"/>
      <c r="AU389" s="204"/>
      <c r="AV389" s="204"/>
      <c r="AW389" s="136"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8"/>
      <c r="AY392">
        <f>COUNTA($G$394)</f>
        <v>0</v>
      </c>
    </row>
    <row r="393" spans="1:51" ht="22.5" hidden="1" customHeight="1" x14ac:dyDescent="0.15">
      <c r="A393" s="193"/>
      <c r="B393" s="190"/>
      <c r="C393" s="184"/>
      <c r="D393" s="190"/>
      <c r="E393" s="184"/>
      <c r="F393" s="185"/>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3"/>
      <c r="B399" s="190"/>
      <c r="C399" s="184"/>
      <c r="D399" s="190"/>
      <c r="E399" s="184"/>
      <c r="F399" s="185"/>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3"/>
      <c r="B400" s="190"/>
      <c r="C400" s="184"/>
      <c r="D400" s="190"/>
      <c r="E400" s="184"/>
      <c r="F400" s="185"/>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3"/>
      <c r="B406" s="190"/>
      <c r="C406" s="184"/>
      <c r="D406" s="190"/>
      <c r="E406" s="184"/>
      <c r="F406" s="185"/>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3"/>
      <c r="B407" s="190"/>
      <c r="C407" s="184"/>
      <c r="D407" s="190"/>
      <c r="E407" s="184"/>
      <c r="F407" s="185"/>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3"/>
      <c r="B413" s="190"/>
      <c r="C413" s="184"/>
      <c r="D413" s="190"/>
      <c r="E413" s="184"/>
      <c r="F413" s="185"/>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3"/>
      <c r="B414" s="190"/>
      <c r="C414" s="184"/>
      <c r="D414" s="190"/>
      <c r="E414" s="184"/>
      <c r="F414" s="185"/>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3"/>
      <c r="B420" s="190"/>
      <c r="C420" s="184"/>
      <c r="D420" s="190"/>
      <c r="E420" s="184"/>
      <c r="F420" s="185"/>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3"/>
      <c r="B421" s="190"/>
      <c r="C421" s="184"/>
      <c r="D421" s="190"/>
      <c r="E421" s="184"/>
      <c r="F421" s="185"/>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3"/>
      <c r="B428" s="190"/>
      <c r="C428" s="184"/>
      <c r="D428" s="190"/>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2.5" hidden="1" customHeight="1" x14ac:dyDescent="0.15">
      <c r="A429" s="193"/>
      <c r="B429" s="190"/>
      <c r="C429" s="186"/>
      <c r="D429" s="191"/>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3" customHeight="1" x14ac:dyDescent="0.15">
      <c r="A430" s="193"/>
      <c r="B430" s="190"/>
      <c r="C430" s="182" t="s">
        <v>672</v>
      </c>
      <c r="D430" s="930"/>
      <c r="E430" s="178" t="s">
        <v>400</v>
      </c>
      <c r="F430" s="896"/>
      <c r="G430" s="897" t="s">
        <v>252</v>
      </c>
      <c r="H430" s="126"/>
      <c r="I430" s="126"/>
      <c r="J430" s="898" t="s">
        <v>722</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3"/>
      <c r="B432" s="190"/>
      <c r="C432" s="184"/>
      <c r="D432" s="190"/>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4" t="s">
        <v>722</v>
      </c>
      <c r="AF432" s="204"/>
      <c r="AG432" s="136" t="s">
        <v>233</v>
      </c>
      <c r="AH432" s="137"/>
      <c r="AI432" s="335"/>
      <c r="AJ432" s="335"/>
      <c r="AK432" s="335"/>
      <c r="AL432" s="157"/>
      <c r="AM432" s="335"/>
      <c r="AN432" s="335"/>
      <c r="AO432" s="335"/>
      <c r="AP432" s="157"/>
      <c r="AQ432" s="253" t="s">
        <v>722</v>
      </c>
      <c r="AR432" s="204"/>
      <c r="AS432" s="136" t="s">
        <v>233</v>
      </c>
      <c r="AT432" s="137"/>
      <c r="AU432" s="204" t="s">
        <v>722</v>
      </c>
      <c r="AV432" s="204"/>
      <c r="AW432" s="136" t="s">
        <v>179</v>
      </c>
      <c r="AX432" s="199"/>
      <c r="AY432">
        <f>$AY$431</f>
        <v>1</v>
      </c>
    </row>
    <row r="433" spans="1:51" ht="23.25" customHeight="1" x14ac:dyDescent="0.15">
      <c r="A433" s="193"/>
      <c r="B433" s="190"/>
      <c r="C433" s="184"/>
      <c r="D433" s="190"/>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722</v>
      </c>
      <c r="AC433" s="217"/>
      <c r="AD433" s="217"/>
      <c r="AE433" s="336" t="s">
        <v>722</v>
      </c>
      <c r="AF433" s="211"/>
      <c r="AG433" s="211"/>
      <c r="AH433" s="211"/>
      <c r="AI433" s="336" t="s">
        <v>722</v>
      </c>
      <c r="AJ433" s="211"/>
      <c r="AK433" s="211"/>
      <c r="AL433" s="211"/>
      <c r="AM433" s="336" t="s">
        <v>407</v>
      </c>
      <c r="AN433" s="211"/>
      <c r="AO433" s="211"/>
      <c r="AP433" s="337"/>
      <c r="AQ433" s="336" t="s">
        <v>722</v>
      </c>
      <c r="AR433" s="211"/>
      <c r="AS433" s="211"/>
      <c r="AT433" s="337"/>
      <c r="AU433" s="211" t="s">
        <v>722</v>
      </c>
      <c r="AV433" s="211"/>
      <c r="AW433" s="211"/>
      <c r="AX433" s="212"/>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722</v>
      </c>
      <c r="AC434" s="209"/>
      <c r="AD434" s="209"/>
      <c r="AE434" s="336" t="s">
        <v>722</v>
      </c>
      <c r="AF434" s="211"/>
      <c r="AG434" s="211"/>
      <c r="AH434" s="337"/>
      <c r="AI434" s="336" t="s">
        <v>722</v>
      </c>
      <c r="AJ434" s="211"/>
      <c r="AK434" s="211"/>
      <c r="AL434" s="211"/>
      <c r="AM434" s="336" t="s">
        <v>407</v>
      </c>
      <c r="AN434" s="211"/>
      <c r="AO434" s="211"/>
      <c r="AP434" s="337"/>
      <c r="AQ434" s="336" t="s">
        <v>722</v>
      </c>
      <c r="AR434" s="211"/>
      <c r="AS434" s="211"/>
      <c r="AT434" s="337"/>
      <c r="AU434" s="211" t="s">
        <v>722</v>
      </c>
      <c r="AV434" s="211"/>
      <c r="AW434" s="211"/>
      <c r="AX434" s="212"/>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1" t="s">
        <v>180</v>
      </c>
      <c r="AC435" s="581"/>
      <c r="AD435" s="581"/>
      <c r="AE435" s="336" t="s">
        <v>722</v>
      </c>
      <c r="AF435" s="211"/>
      <c r="AG435" s="211"/>
      <c r="AH435" s="337"/>
      <c r="AI435" s="336" t="s">
        <v>722</v>
      </c>
      <c r="AJ435" s="211"/>
      <c r="AK435" s="211"/>
      <c r="AL435" s="211"/>
      <c r="AM435" s="336" t="s">
        <v>407</v>
      </c>
      <c r="AN435" s="211"/>
      <c r="AO435" s="211"/>
      <c r="AP435" s="337"/>
      <c r="AQ435" s="336" t="s">
        <v>722</v>
      </c>
      <c r="AR435" s="211"/>
      <c r="AS435" s="211"/>
      <c r="AT435" s="337"/>
      <c r="AU435" s="211" t="s">
        <v>722</v>
      </c>
      <c r="AV435" s="211"/>
      <c r="AW435" s="211"/>
      <c r="AX435" s="212"/>
      <c r="AY435">
        <f t="shared" si="63"/>
        <v>1</v>
      </c>
    </row>
    <row r="436" spans="1:51" ht="18.75" hidden="1" customHeight="1" x14ac:dyDescent="0.15">
      <c r="A436" s="193"/>
      <c r="B436" s="190"/>
      <c r="C436" s="184"/>
      <c r="D436" s="190"/>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3"/>
      <c r="B437" s="190"/>
      <c r="C437" s="184"/>
      <c r="D437" s="190"/>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4" t="s">
        <v>722</v>
      </c>
      <c r="AF437" s="204"/>
      <c r="AG437" s="136" t="s">
        <v>233</v>
      </c>
      <c r="AH437" s="137"/>
      <c r="AI437" s="335"/>
      <c r="AJ437" s="335"/>
      <c r="AK437" s="335"/>
      <c r="AL437" s="157"/>
      <c r="AM437" s="335"/>
      <c r="AN437" s="335"/>
      <c r="AO437" s="335"/>
      <c r="AP437" s="157"/>
      <c r="AQ437" s="253" t="s">
        <v>722</v>
      </c>
      <c r="AR437" s="204"/>
      <c r="AS437" s="136" t="s">
        <v>233</v>
      </c>
      <c r="AT437" s="137"/>
      <c r="AU437" s="204" t="s">
        <v>722</v>
      </c>
      <c r="AV437" s="204"/>
      <c r="AW437" s="136"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t="s">
        <v>722</v>
      </c>
      <c r="AC438" s="217"/>
      <c r="AD438" s="217"/>
      <c r="AE438" s="336" t="s">
        <v>722</v>
      </c>
      <c r="AF438" s="211"/>
      <c r="AG438" s="211"/>
      <c r="AH438" s="211"/>
      <c r="AI438" s="336" t="s">
        <v>722</v>
      </c>
      <c r="AJ438" s="211"/>
      <c r="AK438" s="211"/>
      <c r="AL438" s="211"/>
      <c r="AM438" s="336"/>
      <c r="AN438" s="211"/>
      <c r="AO438" s="211"/>
      <c r="AP438" s="337"/>
      <c r="AQ438" s="336" t="s">
        <v>722</v>
      </c>
      <c r="AR438" s="211"/>
      <c r="AS438" s="211"/>
      <c r="AT438" s="337"/>
      <c r="AU438" s="211" t="s">
        <v>722</v>
      </c>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t="s">
        <v>722</v>
      </c>
      <c r="AC439" s="209"/>
      <c r="AD439" s="209"/>
      <c r="AE439" s="336" t="s">
        <v>722</v>
      </c>
      <c r="AF439" s="211"/>
      <c r="AG439" s="211"/>
      <c r="AH439" s="337"/>
      <c r="AI439" s="336" t="s">
        <v>722</v>
      </c>
      <c r="AJ439" s="211"/>
      <c r="AK439" s="211"/>
      <c r="AL439" s="211"/>
      <c r="AM439" s="336"/>
      <c r="AN439" s="211"/>
      <c r="AO439" s="211"/>
      <c r="AP439" s="337"/>
      <c r="AQ439" s="336" t="s">
        <v>722</v>
      </c>
      <c r="AR439" s="211"/>
      <c r="AS439" s="211"/>
      <c r="AT439" s="337"/>
      <c r="AU439" s="211" t="s">
        <v>722</v>
      </c>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1" t="s">
        <v>180</v>
      </c>
      <c r="AC440" s="581"/>
      <c r="AD440" s="581"/>
      <c r="AE440" s="336" t="s">
        <v>722</v>
      </c>
      <c r="AF440" s="211"/>
      <c r="AG440" s="211"/>
      <c r="AH440" s="337"/>
      <c r="AI440" s="336" t="s">
        <v>722</v>
      </c>
      <c r="AJ440" s="211"/>
      <c r="AK440" s="211"/>
      <c r="AL440" s="211"/>
      <c r="AM440" s="336"/>
      <c r="AN440" s="211"/>
      <c r="AO440" s="211"/>
      <c r="AP440" s="337"/>
      <c r="AQ440" s="336" t="s">
        <v>722</v>
      </c>
      <c r="AR440" s="211"/>
      <c r="AS440" s="211"/>
      <c r="AT440" s="337"/>
      <c r="AU440" s="211" t="s">
        <v>722</v>
      </c>
      <c r="AV440" s="211"/>
      <c r="AW440" s="211"/>
      <c r="AX440" s="212"/>
      <c r="AY440">
        <f t="shared" si="64"/>
        <v>0</v>
      </c>
    </row>
    <row r="441" spans="1:51" ht="18.75" hidden="1" customHeight="1" x14ac:dyDescent="0.15">
      <c r="A441" s="193"/>
      <c r="B441" s="190"/>
      <c r="C441" s="184"/>
      <c r="D441" s="190"/>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3"/>
      <c r="B442" s="190"/>
      <c r="C442" s="184"/>
      <c r="D442" s="190"/>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4"/>
      <c r="AF442" s="204"/>
      <c r="AG442" s="136" t="s">
        <v>233</v>
      </c>
      <c r="AH442" s="137"/>
      <c r="AI442" s="335"/>
      <c r="AJ442" s="335"/>
      <c r="AK442" s="335"/>
      <c r="AL442" s="157"/>
      <c r="AM442" s="335"/>
      <c r="AN442" s="335"/>
      <c r="AO442" s="335"/>
      <c r="AP442" s="157"/>
      <c r="AQ442" s="253"/>
      <c r="AR442" s="204"/>
      <c r="AS442" s="136" t="s">
        <v>233</v>
      </c>
      <c r="AT442" s="137"/>
      <c r="AU442" s="204"/>
      <c r="AV442" s="204"/>
      <c r="AW442" s="136"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1" t="s">
        <v>180</v>
      </c>
      <c r="AC445" s="581"/>
      <c r="AD445" s="581"/>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3"/>
      <c r="B447" s="190"/>
      <c r="C447" s="184"/>
      <c r="D447" s="190"/>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4"/>
      <c r="AF447" s="204"/>
      <c r="AG447" s="136" t="s">
        <v>233</v>
      </c>
      <c r="AH447" s="137"/>
      <c r="AI447" s="335"/>
      <c r="AJ447" s="335"/>
      <c r="AK447" s="335"/>
      <c r="AL447" s="157"/>
      <c r="AM447" s="335"/>
      <c r="AN447" s="335"/>
      <c r="AO447" s="335"/>
      <c r="AP447" s="157"/>
      <c r="AQ447" s="253"/>
      <c r="AR447" s="204"/>
      <c r="AS447" s="136" t="s">
        <v>233</v>
      </c>
      <c r="AT447" s="137"/>
      <c r="AU447" s="204"/>
      <c r="AV447" s="204"/>
      <c r="AW447" s="136"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1" t="s">
        <v>180</v>
      </c>
      <c r="AC450" s="581"/>
      <c r="AD450" s="581"/>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3"/>
      <c r="B452" s="190"/>
      <c r="C452" s="184"/>
      <c r="D452" s="190"/>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4"/>
      <c r="AF452" s="204"/>
      <c r="AG452" s="136" t="s">
        <v>233</v>
      </c>
      <c r="AH452" s="137"/>
      <c r="AI452" s="335"/>
      <c r="AJ452" s="335"/>
      <c r="AK452" s="335"/>
      <c r="AL452" s="157"/>
      <c r="AM452" s="335"/>
      <c r="AN452" s="335"/>
      <c r="AO452" s="335"/>
      <c r="AP452" s="157"/>
      <c r="AQ452" s="253"/>
      <c r="AR452" s="204"/>
      <c r="AS452" s="136" t="s">
        <v>233</v>
      </c>
      <c r="AT452" s="137"/>
      <c r="AU452" s="204"/>
      <c r="AV452" s="204"/>
      <c r="AW452" s="136"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1" t="s">
        <v>180</v>
      </c>
      <c r="AC455" s="581"/>
      <c r="AD455" s="581"/>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customHeight="1" x14ac:dyDescent="0.15">
      <c r="A456" s="193"/>
      <c r="B456" s="190"/>
      <c r="C456" s="184"/>
      <c r="D456" s="190"/>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3"/>
      <c r="B457" s="190"/>
      <c r="C457" s="184"/>
      <c r="D457" s="190"/>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4" t="s">
        <v>743</v>
      </c>
      <c r="AF457" s="204"/>
      <c r="AG457" s="136" t="s">
        <v>233</v>
      </c>
      <c r="AH457" s="137"/>
      <c r="AI457" s="335"/>
      <c r="AJ457" s="335"/>
      <c r="AK457" s="335"/>
      <c r="AL457" s="157"/>
      <c r="AM457" s="335"/>
      <c r="AN457" s="335"/>
      <c r="AO457" s="335"/>
      <c r="AP457" s="157"/>
      <c r="AQ457" s="253" t="s">
        <v>743</v>
      </c>
      <c r="AR457" s="204"/>
      <c r="AS457" s="136" t="s">
        <v>233</v>
      </c>
      <c r="AT457" s="137"/>
      <c r="AU457" s="204" t="s">
        <v>743</v>
      </c>
      <c r="AV457" s="204"/>
      <c r="AW457" s="136" t="s">
        <v>179</v>
      </c>
      <c r="AX457" s="199"/>
      <c r="AY457">
        <f>$AY$456</f>
        <v>1</v>
      </c>
    </row>
    <row r="458" spans="1:51" ht="23.25" customHeight="1" x14ac:dyDescent="0.15">
      <c r="A458" s="193"/>
      <c r="B458" s="190"/>
      <c r="C458" s="184"/>
      <c r="D458" s="190"/>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722</v>
      </c>
      <c r="AC458" s="217"/>
      <c r="AD458" s="217"/>
      <c r="AE458" s="336" t="s">
        <v>722</v>
      </c>
      <c r="AF458" s="211"/>
      <c r="AG458" s="211"/>
      <c r="AH458" s="211"/>
      <c r="AI458" s="336" t="s">
        <v>722</v>
      </c>
      <c r="AJ458" s="211"/>
      <c r="AK458" s="211"/>
      <c r="AL458" s="211"/>
      <c r="AM458" s="336" t="s">
        <v>407</v>
      </c>
      <c r="AN458" s="211"/>
      <c r="AO458" s="211"/>
      <c r="AP458" s="337"/>
      <c r="AQ458" s="336" t="s">
        <v>722</v>
      </c>
      <c r="AR458" s="211"/>
      <c r="AS458" s="211"/>
      <c r="AT458" s="337"/>
      <c r="AU458" s="211" t="s">
        <v>722</v>
      </c>
      <c r="AV458" s="211"/>
      <c r="AW458" s="211"/>
      <c r="AX458" s="212"/>
      <c r="AY458">
        <f t="shared" ref="AY458:AY460" si="68">$AY$456</f>
        <v>1</v>
      </c>
    </row>
    <row r="459" spans="1:51" ht="23.25"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722</v>
      </c>
      <c r="AC459" s="209"/>
      <c r="AD459" s="209"/>
      <c r="AE459" s="336" t="s">
        <v>722</v>
      </c>
      <c r="AF459" s="211"/>
      <c r="AG459" s="211"/>
      <c r="AH459" s="337"/>
      <c r="AI459" s="336" t="s">
        <v>722</v>
      </c>
      <c r="AJ459" s="211"/>
      <c r="AK459" s="211"/>
      <c r="AL459" s="211"/>
      <c r="AM459" s="336" t="s">
        <v>407</v>
      </c>
      <c r="AN459" s="211"/>
      <c r="AO459" s="211"/>
      <c r="AP459" s="337"/>
      <c r="AQ459" s="336" t="s">
        <v>722</v>
      </c>
      <c r="AR459" s="211"/>
      <c r="AS459" s="211"/>
      <c r="AT459" s="337"/>
      <c r="AU459" s="211" t="s">
        <v>722</v>
      </c>
      <c r="AV459" s="211"/>
      <c r="AW459" s="211"/>
      <c r="AX459" s="212"/>
      <c r="AY459">
        <f t="shared" si="68"/>
        <v>1</v>
      </c>
    </row>
    <row r="460" spans="1:51" ht="23.25"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1" t="s">
        <v>14</v>
      </c>
      <c r="AC460" s="581"/>
      <c r="AD460" s="581"/>
      <c r="AE460" s="336" t="s">
        <v>722</v>
      </c>
      <c r="AF460" s="211"/>
      <c r="AG460" s="211"/>
      <c r="AH460" s="337"/>
      <c r="AI460" s="336" t="s">
        <v>722</v>
      </c>
      <c r="AJ460" s="211"/>
      <c r="AK460" s="211"/>
      <c r="AL460" s="211"/>
      <c r="AM460" s="336" t="s">
        <v>407</v>
      </c>
      <c r="AN460" s="211"/>
      <c r="AO460" s="211"/>
      <c r="AP460" s="337"/>
      <c r="AQ460" s="336" t="s">
        <v>722</v>
      </c>
      <c r="AR460" s="211"/>
      <c r="AS460" s="211"/>
      <c r="AT460" s="337"/>
      <c r="AU460" s="211" t="s">
        <v>722</v>
      </c>
      <c r="AV460" s="211"/>
      <c r="AW460" s="211"/>
      <c r="AX460" s="212"/>
      <c r="AY460">
        <f t="shared" si="68"/>
        <v>1</v>
      </c>
    </row>
    <row r="461" spans="1:51" ht="18.75" hidden="1" customHeight="1" x14ac:dyDescent="0.15">
      <c r="A461" s="193"/>
      <c r="B461" s="190"/>
      <c r="C461" s="184"/>
      <c r="D461" s="190"/>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3"/>
      <c r="B462" s="190"/>
      <c r="C462" s="184"/>
      <c r="D462" s="190"/>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4"/>
      <c r="AF462" s="204"/>
      <c r="AG462" s="136" t="s">
        <v>233</v>
      </c>
      <c r="AH462" s="137"/>
      <c r="AI462" s="335"/>
      <c r="AJ462" s="335"/>
      <c r="AK462" s="335"/>
      <c r="AL462" s="157"/>
      <c r="AM462" s="335"/>
      <c r="AN462" s="335"/>
      <c r="AO462" s="335"/>
      <c r="AP462" s="157"/>
      <c r="AQ462" s="253"/>
      <c r="AR462" s="204"/>
      <c r="AS462" s="136" t="s">
        <v>233</v>
      </c>
      <c r="AT462" s="137"/>
      <c r="AU462" s="204"/>
      <c r="AV462" s="204"/>
      <c r="AW462" s="136"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1" t="s">
        <v>14</v>
      </c>
      <c r="AC465" s="581"/>
      <c r="AD465" s="581"/>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3"/>
      <c r="B467" s="190"/>
      <c r="C467" s="184"/>
      <c r="D467" s="190"/>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4"/>
      <c r="AF467" s="204"/>
      <c r="AG467" s="136" t="s">
        <v>233</v>
      </c>
      <c r="AH467" s="137"/>
      <c r="AI467" s="335"/>
      <c r="AJ467" s="335"/>
      <c r="AK467" s="335"/>
      <c r="AL467" s="157"/>
      <c r="AM467" s="335"/>
      <c r="AN467" s="335"/>
      <c r="AO467" s="335"/>
      <c r="AP467" s="157"/>
      <c r="AQ467" s="253"/>
      <c r="AR467" s="204"/>
      <c r="AS467" s="136" t="s">
        <v>233</v>
      </c>
      <c r="AT467" s="137"/>
      <c r="AU467" s="204"/>
      <c r="AV467" s="204"/>
      <c r="AW467" s="136"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1" t="s">
        <v>14</v>
      </c>
      <c r="AC470" s="581"/>
      <c r="AD470" s="581"/>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3"/>
      <c r="B472" s="190"/>
      <c r="C472" s="184"/>
      <c r="D472" s="190"/>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4"/>
      <c r="AF472" s="204"/>
      <c r="AG472" s="136" t="s">
        <v>233</v>
      </c>
      <c r="AH472" s="137"/>
      <c r="AI472" s="335"/>
      <c r="AJ472" s="335"/>
      <c r="AK472" s="335"/>
      <c r="AL472" s="157"/>
      <c r="AM472" s="335"/>
      <c r="AN472" s="335"/>
      <c r="AO472" s="335"/>
      <c r="AP472" s="157"/>
      <c r="AQ472" s="253"/>
      <c r="AR472" s="204"/>
      <c r="AS472" s="136" t="s">
        <v>233</v>
      </c>
      <c r="AT472" s="137"/>
      <c r="AU472" s="204"/>
      <c r="AV472" s="204"/>
      <c r="AW472" s="136"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1" t="s">
        <v>14</v>
      </c>
      <c r="AC475" s="581"/>
      <c r="AD475" s="581"/>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3"/>
      <c r="B477" s="190"/>
      <c r="C477" s="184"/>
      <c r="D477" s="190"/>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4"/>
      <c r="AF477" s="204"/>
      <c r="AG477" s="136" t="s">
        <v>233</v>
      </c>
      <c r="AH477" s="137"/>
      <c r="AI477" s="335"/>
      <c r="AJ477" s="335"/>
      <c r="AK477" s="335"/>
      <c r="AL477" s="157"/>
      <c r="AM477" s="335"/>
      <c r="AN477" s="335"/>
      <c r="AO477" s="335"/>
      <c r="AP477" s="157"/>
      <c r="AQ477" s="253"/>
      <c r="AR477" s="204"/>
      <c r="AS477" s="136" t="s">
        <v>233</v>
      </c>
      <c r="AT477" s="137"/>
      <c r="AU477" s="204"/>
      <c r="AV477" s="204"/>
      <c r="AW477" s="136"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1" t="s">
        <v>14</v>
      </c>
      <c r="AC480" s="581"/>
      <c r="AD480" s="581"/>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x14ac:dyDescent="0.15">
      <c r="A481" s="193"/>
      <c r="B481" s="190"/>
      <c r="C481" s="184"/>
      <c r="D481" s="190"/>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3"/>
      <c r="B482" s="190"/>
      <c r="C482" s="184"/>
      <c r="D482" s="190"/>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3"/>
      <c r="B483" s="190"/>
      <c r="C483" s="184"/>
      <c r="D483" s="190"/>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3"/>
      <c r="B484" s="190"/>
      <c r="C484" s="184"/>
      <c r="D484" s="190"/>
      <c r="E484" s="178" t="s">
        <v>403</v>
      </c>
      <c r="F484" s="179"/>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3"/>
      <c r="B486" s="190"/>
      <c r="C486" s="184"/>
      <c r="D486" s="190"/>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4"/>
      <c r="AF486" s="204"/>
      <c r="AG486" s="136" t="s">
        <v>233</v>
      </c>
      <c r="AH486" s="137"/>
      <c r="AI486" s="335"/>
      <c r="AJ486" s="335"/>
      <c r="AK486" s="335"/>
      <c r="AL486" s="157"/>
      <c r="AM486" s="335"/>
      <c r="AN486" s="335"/>
      <c r="AO486" s="335"/>
      <c r="AP486" s="157"/>
      <c r="AQ486" s="253"/>
      <c r="AR486" s="204"/>
      <c r="AS486" s="136" t="s">
        <v>233</v>
      </c>
      <c r="AT486" s="137"/>
      <c r="AU486" s="204"/>
      <c r="AV486" s="204"/>
      <c r="AW486" s="136"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1" t="s">
        <v>180</v>
      </c>
      <c r="AC489" s="581"/>
      <c r="AD489" s="581"/>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3"/>
      <c r="B491" s="190"/>
      <c r="C491" s="184"/>
      <c r="D491" s="190"/>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4"/>
      <c r="AF491" s="204"/>
      <c r="AG491" s="136" t="s">
        <v>233</v>
      </c>
      <c r="AH491" s="137"/>
      <c r="AI491" s="335"/>
      <c r="AJ491" s="335"/>
      <c r="AK491" s="335"/>
      <c r="AL491" s="157"/>
      <c r="AM491" s="335"/>
      <c r="AN491" s="335"/>
      <c r="AO491" s="335"/>
      <c r="AP491" s="157"/>
      <c r="AQ491" s="253"/>
      <c r="AR491" s="204"/>
      <c r="AS491" s="136" t="s">
        <v>233</v>
      </c>
      <c r="AT491" s="137"/>
      <c r="AU491" s="204"/>
      <c r="AV491" s="204"/>
      <c r="AW491" s="136"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1" t="s">
        <v>180</v>
      </c>
      <c r="AC494" s="581"/>
      <c r="AD494" s="581"/>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3"/>
      <c r="B496" s="190"/>
      <c r="C496" s="184"/>
      <c r="D496" s="190"/>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4"/>
      <c r="AF496" s="204"/>
      <c r="AG496" s="136" t="s">
        <v>233</v>
      </c>
      <c r="AH496" s="137"/>
      <c r="AI496" s="335"/>
      <c r="AJ496" s="335"/>
      <c r="AK496" s="335"/>
      <c r="AL496" s="157"/>
      <c r="AM496" s="335"/>
      <c r="AN496" s="335"/>
      <c r="AO496" s="335"/>
      <c r="AP496" s="157"/>
      <c r="AQ496" s="253"/>
      <c r="AR496" s="204"/>
      <c r="AS496" s="136" t="s">
        <v>233</v>
      </c>
      <c r="AT496" s="137"/>
      <c r="AU496" s="204"/>
      <c r="AV496" s="204"/>
      <c r="AW496" s="136"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1" t="s">
        <v>180</v>
      </c>
      <c r="AC499" s="581"/>
      <c r="AD499" s="581"/>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3"/>
      <c r="B501" s="190"/>
      <c r="C501" s="184"/>
      <c r="D501" s="190"/>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4"/>
      <c r="AF501" s="204"/>
      <c r="AG501" s="136" t="s">
        <v>233</v>
      </c>
      <c r="AH501" s="137"/>
      <c r="AI501" s="335"/>
      <c r="AJ501" s="335"/>
      <c r="AK501" s="335"/>
      <c r="AL501" s="157"/>
      <c r="AM501" s="335"/>
      <c r="AN501" s="335"/>
      <c r="AO501" s="335"/>
      <c r="AP501" s="157"/>
      <c r="AQ501" s="253"/>
      <c r="AR501" s="204"/>
      <c r="AS501" s="136" t="s">
        <v>233</v>
      </c>
      <c r="AT501" s="137"/>
      <c r="AU501" s="204"/>
      <c r="AV501" s="204"/>
      <c r="AW501" s="136"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1" t="s">
        <v>180</v>
      </c>
      <c r="AC504" s="581"/>
      <c r="AD504" s="581"/>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3"/>
      <c r="B506" s="190"/>
      <c r="C506" s="184"/>
      <c r="D506" s="190"/>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4"/>
      <c r="AF506" s="204"/>
      <c r="AG506" s="136" t="s">
        <v>233</v>
      </c>
      <c r="AH506" s="137"/>
      <c r="AI506" s="335"/>
      <c r="AJ506" s="335"/>
      <c r="AK506" s="335"/>
      <c r="AL506" s="157"/>
      <c r="AM506" s="335"/>
      <c r="AN506" s="335"/>
      <c r="AO506" s="335"/>
      <c r="AP506" s="157"/>
      <c r="AQ506" s="253"/>
      <c r="AR506" s="204"/>
      <c r="AS506" s="136" t="s">
        <v>233</v>
      </c>
      <c r="AT506" s="137"/>
      <c r="AU506" s="204"/>
      <c r="AV506" s="204"/>
      <c r="AW506" s="136"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1" t="s">
        <v>180</v>
      </c>
      <c r="AC509" s="581"/>
      <c r="AD509" s="581"/>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3"/>
      <c r="B511" s="190"/>
      <c r="C511" s="184"/>
      <c r="D511" s="190"/>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4"/>
      <c r="AF511" s="204"/>
      <c r="AG511" s="136" t="s">
        <v>233</v>
      </c>
      <c r="AH511" s="137"/>
      <c r="AI511" s="335"/>
      <c r="AJ511" s="335"/>
      <c r="AK511" s="335"/>
      <c r="AL511" s="157"/>
      <c r="AM511" s="335"/>
      <c r="AN511" s="335"/>
      <c r="AO511" s="335"/>
      <c r="AP511" s="157"/>
      <c r="AQ511" s="253"/>
      <c r="AR511" s="204"/>
      <c r="AS511" s="136" t="s">
        <v>233</v>
      </c>
      <c r="AT511" s="137"/>
      <c r="AU511" s="204"/>
      <c r="AV511" s="204"/>
      <c r="AW511" s="136"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1" t="s">
        <v>14</v>
      </c>
      <c r="AC514" s="581"/>
      <c r="AD514" s="581"/>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3"/>
      <c r="B516" s="190"/>
      <c r="C516" s="184"/>
      <c r="D516" s="190"/>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4"/>
      <c r="AF516" s="204"/>
      <c r="AG516" s="136" t="s">
        <v>233</v>
      </c>
      <c r="AH516" s="137"/>
      <c r="AI516" s="335"/>
      <c r="AJ516" s="335"/>
      <c r="AK516" s="335"/>
      <c r="AL516" s="157"/>
      <c r="AM516" s="335"/>
      <c r="AN516" s="335"/>
      <c r="AO516" s="335"/>
      <c r="AP516" s="157"/>
      <c r="AQ516" s="253"/>
      <c r="AR516" s="204"/>
      <c r="AS516" s="136" t="s">
        <v>233</v>
      </c>
      <c r="AT516" s="137"/>
      <c r="AU516" s="204"/>
      <c r="AV516" s="204"/>
      <c r="AW516" s="136"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1" t="s">
        <v>14</v>
      </c>
      <c r="AC519" s="581"/>
      <c r="AD519" s="581"/>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3"/>
      <c r="B521" s="190"/>
      <c r="C521" s="184"/>
      <c r="D521" s="190"/>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4"/>
      <c r="AF521" s="204"/>
      <c r="AG521" s="136" t="s">
        <v>233</v>
      </c>
      <c r="AH521" s="137"/>
      <c r="AI521" s="335"/>
      <c r="AJ521" s="335"/>
      <c r="AK521" s="335"/>
      <c r="AL521" s="157"/>
      <c r="AM521" s="335"/>
      <c r="AN521" s="335"/>
      <c r="AO521" s="335"/>
      <c r="AP521" s="157"/>
      <c r="AQ521" s="253"/>
      <c r="AR521" s="204"/>
      <c r="AS521" s="136" t="s">
        <v>233</v>
      </c>
      <c r="AT521" s="137"/>
      <c r="AU521" s="204"/>
      <c r="AV521" s="204"/>
      <c r="AW521" s="136"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1" t="s">
        <v>14</v>
      </c>
      <c r="AC524" s="581"/>
      <c r="AD524" s="581"/>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3"/>
      <c r="B526" s="190"/>
      <c r="C526" s="184"/>
      <c r="D526" s="190"/>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4"/>
      <c r="AF526" s="204"/>
      <c r="AG526" s="136" t="s">
        <v>233</v>
      </c>
      <c r="AH526" s="137"/>
      <c r="AI526" s="335"/>
      <c r="AJ526" s="335"/>
      <c r="AK526" s="335"/>
      <c r="AL526" s="157"/>
      <c r="AM526" s="335"/>
      <c r="AN526" s="335"/>
      <c r="AO526" s="335"/>
      <c r="AP526" s="157"/>
      <c r="AQ526" s="253"/>
      <c r="AR526" s="204"/>
      <c r="AS526" s="136" t="s">
        <v>233</v>
      </c>
      <c r="AT526" s="137"/>
      <c r="AU526" s="204"/>
      <c r="AV526" s="204"/>
      <c r="AW526" s="136"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1" t="s">
        <v>14</v>
      </c>
      <c r="AC529" s="581"/>
      <c r="AD529" s="581"/>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3"/>
      <c r="B531" s="190"/>
      <c r="C531" s="184"/>
      <c r="D531" s="190"/>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4"/>
      <c r="AF531" s="204"/>
      <c r="AG531" s="136" t="s">
        <v>233</v>
      </c>
      <c r="AH531" s="137"/>
      <c r="AI531" s="335"/>
      <c r="AJ531" s="335"/>
      <c r="AK531" s="335"/>
      <c r="AL531" s="157"/>
      <c r="AM531" s="335"/>
      <c r="AN531" s="335"/>
      <c r="AO531" s="335"/>
      <c r="AP531" s="157"/>
      <c r="AQ531" s="253"/>
      <c r="AR531" s="204"/>
      <c r="AS531" s="136" t="s">
        <v>233</v>
      </c>
      <c r="AT531" s="137"/>
      <c r="AU531" s="204"/>
      <c r="AV531" s="204"/>
      <c r="AW531" s="136"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1" t="s">
        <v>14</v>
      </c>
      <c r="AC534" s="581"/>
      <c r="AD534" s="581"/>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3"/>
      <c r="B538" s="190"/>
      <c r="C538" s="184"/>
      <c r="D538" s="190"/>
      <c r="E538" s="178" t="s">
        <v>404</v>
      </c>
      <c r="F538" s="179"/>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3"/>
      <c r="B540" s="190"/>
      <c r="C540" s="184"/>
      <c r="D540" s="190"/>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4"/>
      <c r="AF540" s="204"/>
      <c r="AG540" s="136" t="s">
        <v>233</v>
      </c>
      <c r="AH540" s="137"/>
      <c r="AI540" s="335"/>
      <c r="AJ540" s="335"/>
      <c r="AK540" s="335"/>
      <c r="AL540" s="157"/>
      <c r="AM540" s="335"/>
      <c r="AN540" s="335"/>
      <c r="AO540" s="335"/>
      <c r="AP540" s="157"/>
      <c r="AQ540" s="253"/>
      <c r="AR540" s="204"/>
      <c r="AS540" s="136" t="s">
        <v>233</v>
      </c>
      <c r="AT540" s="137"/>
      <c r="AU540" s="204"/>
      <c r="AV540" s="204"/>
      <c r="AW540" s="136"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1" t="s">
        <v>180</v>
      </c>
      <c r="AC543" s="581"/>
      <c r="AD543" s="581"/>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3"/>
      <c r="B545" s="190"/>
      <c r="C545" s="184"/>
      <c r="D545" s="190"/>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4"/>
      <c r="AF545" s="204"/>
      <c r="AG545" s="136" t="s">
        <v>233</v>
      </c>
      <c r="AH545" s="137"/>
      <c r="AI545" s="335"/>
      <c r="AJ545" s="335"/>
      <c r="AK545" s="335"/>
      <c r="AL545" s="157"/>
      <c r="AM545" s="335"/>
      <c r="AN545" s="335"/>
      <c r="AO545" s="335"/>
      <c r="AP545" s="157"/>
      <c r="AQ545" s="253"/>
      <c r="AR545" s="204"/>
      <c r="AS545" s="136" t="s">
        <v>233</v>
      </c>
      <c r="AT545" s="137"/>
      <c r="AU545" s="204"/>
      <c r="AV545" s="204"/>
      <c r="AW545" s="136"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1" t="s">
        <v>180</v>
      </c>
      <c r="AC548" s="581"/>
      <c r="AD548" s="581"/>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3"/>
      <c r="B550" s="190"/>
      <c r="C550" s="184"/>
      <c r="D550" s="190"/>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4"/>
      <c r="AF550" s="204"/>
      <c r="AG550" s="136" t="s">
        <v>233</v>
      </c>
      <c r="AH550" s="137"/>
      <c r="AI550" s="335"/>
      <c r="AJ550" s="335"/>
      <c r="AK550" s="335"/>
      <c r="AL550" s="157"/>
      <c r="AM550" s="335"/>
      <c r="AN550" s="335"/>
      <c r="AO550" s="335"/>
      <c r="AP550" s="157"/>
      <c r="AQ550" s="253"/>
      <c r="AR550" s="204"/>
      <c r="AS550" s="136" t="s">
        <v>233</v>
      </c>
      <c r="AT550" s="137"/>
      <c r="AU550" s="204"/>
      <c r="AV550" s="204"/>
      <c r="AW550" s="136"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1" t="s">
        <v>180</v>
      </c>
      <c r="AC553" s="581"/>
      <c r="AD553" s="581"/>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3"/>
      <c r="B555" s="190"/>
      <c r="C555" s="184"/>
      <c r="D555" s="190"/>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4"/>
      <c r="AF555" s="204"/>
      <c r="AG555" s="136" t="s">
        <v>233</v>
      </c>
      <c r="AH555" s="137"/>
      <c r="AI555" s="335"/>
      <c r="AJ555" s="335"/>
      <c r="AK555" s="335"/>
      <c r="AL555" s="157"/>
      <c r="AM555" s="335"/>
      <c r="AN555" s="335"/>
      <c r="AO555" s="335"/>
      <c r="AP555" s="157"/>
      <c r="AQ555" s="253"/>
      <c r="AR555" s="204"/>
      <c r="AS555" s="136" t="s">
        <v>233</v>
      </c>
      <c r="AT555" s="137"/>
      <c r="AU555" s="204"/>
      <c r="AV555" s="204"/>
      <c r="AW555" s="136"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1" t="s">
        <v>180</v>
      </c>
      <c r="AC558" s="581"/>
      <c r="AD558" s="581"/>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3"/>
      <c r="B560" s="190"/>
      <c r="C560" s="184"/>
      <c r="D560" s="190"/>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4"/>
      <c r="AF560" s="204"/>
      <c r="AG560" s="136" t="s">
        <v>233</v>
      </c>
      <c r="AH560" s="137"/>
      <c r="AI560" s="335"/>
      <c r="AJ560" s="335"/>
      <c r="AK560" s="335"/>
      <c r="AL560" s="157"/>
      <c r="AM560" s="335"/>
      <c r="AN560" s="335"/>
      <c r="AO560" s="335"/>
      <c r="AP560" s="157"/>
      <c r="AQ560" s="253"/>
      <c r="AR560" s="204"/>
      <c r="AS560" s="136" t="s">
        <v>233</v>
      </c>
      <c r="AT560" s="137"/>
      <c r="AU560" s="204"/>
      <c r="AV560" s="204"/>
      <c r="AW560" s="136"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1" t="s">
        <v>180</v>
      </c>
      <c r="AC563" s="581"/>
      <c r="AD563" s="581"/>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3"/>
      <c r="B565" s="190"/>
      <c r="C565" s="184"/>
      <c r="D565" s="190"/>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4"/>
      <c r="AF565" s="204"/>
      <c r="AG565" s="136" t="s">
        <v>233</v>
      </c>
      <c r="AH565" s="137"/>
      <c r="AI565" s="335"/>
      <c r="AJ565" s="335"/>
      <c r="AK565" s="335"/>
      <c r="AL565" s="157"/>
      <c r="AM565" s="335"/>
      <c r="AN565" s="335"/>
      <c r="AO565" s="335"/>
      <c r="AP565" s="157"/>
      <c r="AQ565" s="253"/>
      <c r="AR565" s="204"/>
      <c r="AS565" s="136" t="s">
        <v>233</v>
      </c>
      <c r="AT565" s="137"/>
      <c r="AU565" s="204"/>
      <c r="AV565" s="204"/>
      <c r="AW565" s="136"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1" t="s">
        <v>14</v>
      </c>
      <c r="AC568" s="581"/>
      <c r="AD568" s="581"/>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3"/>
      <c r="B570" s="190"/>
      <c r="C570" s="184"/>
      <c r="D570" s="190"/>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4"/>
      <c r="AF570" s="204"/>
      <c r="AG570" s="136" t="s">
        <v>233</v>
      </c>
      <c r="AH570" s="137"/>
      <c r="AI570" s="335"/>
      <c r="AJ570" s="335"/>
      <c r="AK570" s="335"/>
      <c r="AL570" s="157"/>
      <c r="AM570" s="335"/>
      <c r="AN570" s="335"/>
      <c r="AO570" s="335"/>
      <c r="AP570" s="157"/>
      <c r="AQ570" s="253"/>
      <c r="AR570" s="204"/>
      <c r="AS570" s="136" t="s">
        <v>233</v>
      </c>
      <c r="AT570" s="137"/>
      <c r="AU570" s="204"/>
      <c r="AV570" s="204"/>
      <c r="AW570" s="136"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1" t="s">
        <v>14</v>
      </c>
      <c r="AC573" s="581"/>
      <c r="AD573" s="581"/>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3"/>
      <c r="B575" s="190"/>
      <c r="C575" s="184"/>
      <c r="D575" s="190"/>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4"/>
      <c r="AF575" s="204"/>
      <c r="AG575" s="136" t="s">
        <v>233</v>
      </c>
      <c r="AH575" s="137"/>
      <c r="AI575" s="335"/>
      <c r="AJ575" s="335"/>
      <c r="AK575" s="335"/>
      <c r="AL575" s="157"/>
      <c r="AM575" s="335"/>
      <c r="AN575" s="335"/>
      <c r="AO575" s="335"/>
      <c r="AP575" s="157"/>
      <c r="AQ575" s="253"/>
      <c r="AR575" s="204"/>
      <c r="AS575" s="136" t="s">
        <v>233</v>
      </c>
      <c r="AT575" s="137"/>
      <c r="AU575" s="204"/>
      <c r="AV575" s="204"/>
      <c r="AW575" s="136"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1" t="s">
        <v>14</v>
      </c>
      <c r="AC578" s="581"/>
      <c r="AD578" s="581"/>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3"/>
      <c r="B580" s="190"/>
      <c r="C580" s="184"/>
      <c r="D580" s="190"/>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4"/>
      <c r="AF580" s="204"/>
      <c r="AG580" s="136" t="s">
        <v>233</v>
      </c>
      <c r="AH580" s="137"/>
      <c r="AI580" s="335"/>
      <c r="AJ580" s="335"/>
      <c r="AK580" s="335"/>
      <c r="AL580" s="157"/>
      <c r="AM580" s="335"/>
      <c r="AN580" s="335"/>
      <c r="AO580" s="335"/>
      <c r="AP580" s="157"/>
      <c r="AQ580" s="253"/>
      <c r="AR580" s="204"/>
      <c r="AS580" s="136" t="s">
        <v>233</v>
      </c>
      <c r="AT580" s="137"/>
      <c r="AU580" s="204"/>
      <c r="AV580" s="204"/>
      <c r="AW580" s="136"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1" t="s">
        <v>14</v>
      </c>
      <c r="AC583" s="581"/>
      <c r="AD583" s="581"/>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3"/>
      <c r="B585" s="190"/>
      <c r="C585" s="184"/>
      <c r="D585" s="190"/>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4"/>
      <c r="AF585" s="204"/>
      <c r="AG585" s="136" t="s">
        <v>233</v>
      </c>
      <c r="AH585" s="137"/>
      <c r="AI585" s="335"/>
      <c r="AJ585" s="335"/>
      <c r="AK585" s="335"/>
      <c r="AL585" s="157"/>
      <c r="AM585" s="335"/>
      <c r="AN585" s="335"/>
      <c r="AO585" s="335"/>
      <c r="AP585" s="157"/>
      <c r="AQ585" s="253"/>
      <c r="AR585" s="204"/>
      <c r="AS585" s="136" t="s">
        <v>233</v>
      </c>
      <c r="AT585" s="137"/>
      <c r="AU585" s="204"/>
      <c r="AV585" s="204"/>
      <c r="AW585" s="136"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1" t="s">
        <v>14</v>
      </c>
      <c r="AC588" s="581"/>
      <c r="AD588" s="581"/>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3"/>
      <c r="B592" s="190"/>
      <c r="C592" s="184"/>
      <c r="D592" s="190"/>
      <c r="E592" s="178" t="s">
        <v>403</v>
      </c>
      <c r="F592" s="179"/>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3"/>
      <c r="B594" s="190"/>
      <c r="C594" s="184"/>
      <c r="D594" s="190"/>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4"/>
      <c r="AF594" s="204"/>
      <c r="AG594" s="136" t="s">
        <v>233</v>
      </c>
      <c r="AH594" s="137"/>
      <c r="AI594" s="335"/>
      <c r="AJ594" s="335"/>
      <c r="AK594" s="335"/>
      <c r="AL594" s="157"/>
      <c r="AM594" s="335"/>
      <c r="AN594" s="335"/>
      <c r="AO594" s="335"/>
      <c r="AP594" s="157"/>
      <c r="AQ594" s="253"/>
      <c r="AR594" s="204"/>
      <c r="AS594" s="136" t="s">
        <v>233</v>
      </c>
      <c r="AT594" s="137"/>
      <c r="AU594" s="204"/>
      <c r="AV594" s="204"/>
      <c r="AW594" s="136"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1" t="s">
        <v>180</v>
      </c>
      <c r="AC597" s="581"/>
      <c r="AD597" s="581"/>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3"/>
      <c r="B599" s="190"/>
      <c r="C599" s="184"/>
      <c r="D599" s="190"/>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4"/>
      <c r="AF599" s="204"/>
      <c r="AG599" s="136" t="s">
        <v>233</v>
      </c>
      <c r="AH599" s="137"/>
      <c r="AI599" s="335"/>
      <c r="AJ599" s="335"/>
      <c r="AK599" s="335"/>
      <c r="AL599" s="157"/>
      <c r="AM599" s="335"/>
      <c r="AN599" s="335"/>
      <c r="AO599" s="335"/>
      <c r="AP599" s="157"/>
      <c r="AQ599" s="253"/>
      <c r="AR599" s="204"/>
      <c r="AS599" s="136" t="s">
        <v>233</v>
      </c>
      <c r="AT599" s="137"/>
      <c r="AU599" s="204"/>
      <c r="AV599" s="204"/>
      <c r="AW599" s="136"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1" t="s">
        <v>180</v>
      </c>
      <c r="AC602" s="581"/>
      <c r="AD602" s="581"/>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3"/>
      <c r="B604" s="190"/>
      <c r="C604" s="184"/>
      <c r="D604" s="190"/>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4"/>
      <c r="AF604" s="204"/>
      <c r="AG604" s="136" t="s">
        <v>233</v>
      </c>
      <c r="AH604" s="137"/>
      <c r="AI604" s="335"/>
      <c r="AJ604" s="335"/>
      <c r="AK604" s="335"/>
      <c r="AL604" s="157"/>
      <c r="AM604" s="335"/>
      <c r="AN604" s="335"/>
      <c r="AO604" s="335"/>
      <c r="AP604" s="157"/>
      <c r="AQ604" s="253"/>
      <c r="AR604" s="204"/>
      <c r="AS604" s="136" t="s">
        <v>233</v>
      </c>
      <c r="AT604" s="137"/>
      <c r="AU604" s="204"/>
      <c r="AV604" s="204"/>
      <c r="AW604" s="136"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1" t="s">
        <v>180</v>
      </c>
      <c r="AC607" s="581"/>
      <c r="AD607" s="581"/>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3"/>
      <c r="B609" s="190"/>
      <c r="C609" s="184"/>
      <c r="D609" s="190"/>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4"/>
      <c r="AF609" s="204"/>
      <c r="AG609" s="136" t="s">
        <v>233</v>
      </c>
      <c r="AH609" s="137"/>
      <c r="AI609" s="335"/>
      <c r="AJ609" s="335"/>
      <c r="AK609" s="335"/>
      <c r="AL609" s="157"/>
      <c r="AM609" s="335"/>
      <c r="AN609" s="335"/>
      <c r="AO609" s="335"/>
      <c r="AP609" s="157"/>
      <c r="AQ609" s="253"/>
      <c r="AR609" s="204"/>
      <c r="AS609" s="136" t="s">
        <v>233</v>
      </c>
      <c r="AT609" s="137"/>
      <c r="AU609" s="204"/>
      <c r="AV609" s="204"/>
      <c r="AW609" s="136"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1" t="s">
        <v>180</v>
      </c>
      <c r="AC612" s="581"/>
      <c r="AD612" s="581"/>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3"/>
      <c r="B614" s="190"/>
      <c r="C614" s="184"/>
      <c r="D614" s="190"/>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4"/>
      <c r="AF614" s="204"/>
      <c r="AG614" s="136" t="s">
        <v>233</v>
      </c>
      <c r="AH614" s="137"/>
      <c r="AI614" s="335"/>
      <c r="AJ614" s="335"/>
      <c r="AK614" s="335"/>
      <c r="AL614" s="157"/>
      <c r="AM614" s="335"/>
      <c r="AN614" s="335"/>
      <c r="AO614" s="335"/>
      <c r="AP614" s="157"/>
      <c r="AQ614" s="253"/>
      <c r="AR614" s="204"/>
      <c r="AS614" s="136" t="s">
        <v>233</v>
      </c>
      <c r="AT614" s="137"/>
      <c r="AU614" s="204"/>
      <c r="AV614" s="204"/>
      <c r="AW614" s="136"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1" t="s">
        <v>180</v>
      </c>
      <c r="AC617" s="581"/>
      <c r="AD617" s="581"/>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3"/>
      <c r="B619" s="190"/>
      <c r="C619" s="184"/>
      <c r="D619" s="190"/>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4"/>
      <c r="AF619" s="204"/>
      <c r="AG619" s="136" t="s">
        <v>233</v>
      </c>
      <c r="AH619" s="137"/>
      <c r="AI619" s="335"/>
      <c r="AJ619" s="335"/>
      <c r="AK619" s="335"/>
      <c r="AL619" s="157"/>
      <c r="AM619" s="335"/>
      <c r="AN619" s="335"/>
      <c r="AO619" s="335"/>
      <c r="AP619" s="157"/>
      <c r="AQ619" s="253"/>
      <c r="AR619" s="204"/>
      <c r="AS619" s="136" t="s">
        <v>233</v>
      </c>
      <c r="AT619" s="137"/>
      <c r="AU619" s="204"/>
      <c r="AV619" s="204"/>
      <c r="AW619" s="136"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1" t="s">
        <v>14</v>
      </c>
      <c r="AC622" s="581"/>
      <c r="AD622" s="581"/>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3"/>
      <c r="B624" s="190"/>
      <c r="C624" s="184"/>
      <c r="D624" s="190"/>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4"/>
      <c r="AF624" s="204"/>
      <c r="AG624" s="136" t="s">
        <v>233</v>
      </c>
      <c r="AH624" s="137"/>
      <c r="AI624" s="335"/>
      <c r="AJ624" s="335"/>
      <c r="AK624" s="335"/>
      <c r="AL624" s="157"/>
      <c r="AM624" s="335"/>
      <c r="AN624" s="335"/>
      <c r="AO624" s="335"/>
      <c r="AP624" s="157"/>
      <c r="AQ624" s="253"/>
      <c r="AR624" s="204"/>
      <c r="AS624" s="136" t="s">
        <v>233</v>
      </c>
      <c r="AT624" s="137"/>
      <c r="AU624" s="204"/>
      <c r="AV624" s="204"/>
      <c r="AW624" s="136"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1" t="s">
        <v>14</v>
      </c>
      <c r="AC627" s="581"/>
      <c r="AD627" s="581"/>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3"/>
      <c r="B629" s="190"/>
      <c r="C629" s="184"/>
      <c r="D629" s="190"/>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4"/>
      <c r="AF629" s="204"/>
      <c r="AG629" s="136" t="s">
        <v>233</v>
      </c>
      <c r="AH629" s="137"/>
      <c r="AI629" s="335"/>
      <c r="AJ629" s="335"/>
      <c r="AK629" s="335"/>
      <c r="AL629" s="157"/>
      <c r="AM629" s="335"/>
      <c r="AN629" s="335"/>
      <c r="AO629" s="335"/>
      <c r="AP629" s="157"/>
      <c r="AQ629" s="253"/>
      <c r="AR629" s="204"/>
      <c r="AS629" s="136" t="s">
        <v>233</v>
      </c>
      <c r="AT629" s="137"/>
      <c r="AU629" s="204"/>
      <c r="AV629" s="204"/>
      <c r="AW629" s="136"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1" t="s">
        <v>14</v>
      </c>
      <c r="AC632" s="581"/>
      <c r="AD632" s="581"/>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3"/>
      <c r="B634" s="190"/>
      <c r="C634" s="184"/>
      <c r="D634" s="190"/>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4"/>
      <c r="AF634" s="204"/>
      <c r="AG634" s="136" t="s">
        <v>233</v>
      </c>
      <c r="AH634" s="137"/>
      <c r="AI634" s="335"/>
      <c r="AJ634" s="335"/>
      <c r="AK634" s="335"/>
      <c r="AL634" s="157"/>
      <c r="AM634" s="335"/>
      <c r="AN634" s="335"/>
      <c r="AO634" s="335"/>
      <c r="AP634" s="157"/>
      <c r="AQ634" s="253"/>
      <c r="AR634" s="204"/>
      <c r="AS634" s="136" t="s">
        <v>233</v>
      </c>
      <c r="AT634" s="137"/>
      <c r="AU634" s="204"/>
      <c r="AV634" s="204"/>
      <c r="AW634" s="136"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1" t="s">
        <v>14</v>
      </c>
      <c r="AC637" s="581"/>
      <c r="AD637" s="581"/>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3"/>
      <c r="B639" s="190"/>
      <c r="C639" s="184"/>
      <c r="D639" s="190"/>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4"/>
      <c r="AF639" s="204"/>
      <c r="AG639" s="136" t="s">
        <v>233</v>
      </c>
      <c r="AH639" s="137"/>
      <c r="AI639" s="335"/>
      <c r="AJ639" s="335"/>
      <c r="AK639" s="335"/>
      <c r="AL639" s="157"/>
      <c r="AM639" s="335"/>
      <c r="AN639" s="335"/>
      <c r="AO639" s="335"/>
      <c r="AP639" s="157"/>
      <c r="AQ639" s="253"/>
      <c r="AR639" s="204"/>
      <c r="AS639" s="136" t="s">
        <v>233</v>
      </c>
      <c r="AT639" s="137"/>
      <c r="AU639" s="204"/>
      <c r="AV639" s="204"/>
      <c r="AW639" s="136"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1" t="s">
        <v>14</v>
      </c>
      <c r="AC642" s="581"/>
      <c r="AD642" s="581"/>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3"/>
      <c r="B646" s="190"/>
      <c r="C646" s="184"/>
      <c r="D646" s="190"/>
      <c r="E646" s="178" t="s">
        <v>404</v>
      </c>
      <c r="F646" s="179"/>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3"/>
      <c r="B648" s="190"/>
      <c r="C648" s="184"/>
      <c r="D648" s="190"/>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4"/>
      <c r="AF648" s="204"/>
      <c r="AG648" s="136" t="s">
        <v>233</v>
      </c>
      <c r="AH648" s="137"/>
      <c r="AI648" s="335"/>
      <c r="AJ648" s="335"/>
      <c r="AK648" s="335"/>
      <c r="AL648" s="157"/>
      <c r="AM648" s="335"/>
      <c r="AN648" s="335"/>
      <c r="AO648" s="335"/>
      <c r="AP648" s="157"/>
      <c r="AQ648" s="253"/>
      <c r="AR648" s="204"/>
      <c r="AS648" s="136" t="s">
        <v>233</v>
      </c>
      <c r="AT648" s="137"/>
      <c r="AU648" s="204"/>
      <c r="AV648" s="204"/>
      <c r="AW648" s="136"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1" t="s">
        <v>180</v>
      </c>
      <c r="AC651" s="581"/>
      <c r="AD651" s="581"/>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3"/>
      <c r="B653" s="190"/>
      <c r="C653" s="184"/>
      <c r="D653" s="190"/>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4"/>
      <c r="AF653" s="204"/>
      <c r="AG653" s="136" t="s">
        <v>233</v>
      </c>
      <c r="AH653" s="137"/>
      <c r="AI653" s="335"/>
      <c r="AJ653" s="335"/>
      <c r="AK653" s="335"/>
      <c r="AL653" s="157"/>
      <c r="AM653" s="335"/>
      <c r="AN653" s="335"/>
      <c r="AO653" s="335"/>
      <c r="AP653" s="157"/>
      <c r="AQ653" s="253"/>
      <c r="AR653" s="204"/>
      <c r="AS653" s="136" t="s">
        <v>233</v>
      </c>
      <c r="AT653" s="137"/>
      <c r="AU653" s="204"/>
      <c r="AV653" s="204"/>
      <c r="AW653" s="136"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1" t="s">
        <v>180</v>
      </c>
      <c r="AC656" s="581"/>
      <c r="AD656" s="581"/>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3"/>
      <c r="B658" s="190"/>
      <c r="C658" s="184"/>
      <c r="D658" s="190"/>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4"/>
      <c r="AF658" s="204"/>
      <c r="AG658" s="136" t="s">
        <v>233</v>
      </c>
      <c r="AH658" s="137"/>
      <c r="AI658" s="335"/>
      <c r="AJ658" s="335"/>
      <c r="AK658" s="335"/>
      <c r="AL658" s="157"/>
      <c r="AM658" s="335"/>
      <c r="AN658" s="335"/>
      <c r="AO658" s="335"/>
      <c r="AP658" s="157"/>
      <c r="AQ658" s="253"/>
      <c r="AR658" s="204"/>
      <c r="AS658" s="136" t="s">
        <v>233</v>
      </c>
      <c r="AT658" s="137"/>
      <c r="AU658" s="204"/>
      <c r="AV658" s="204"/>
      <c r="AW658" s="136"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1" t="s">
        <v>180</v>
      </c>
      <c r="AC661" s="581"/>
      <c r="AD661" s="581"/>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3"/>
      <c r="B663" s="190"/>
      <c r="C663" s="184"/>
      <c r="D663" s="190"/>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4"/>
      <c r="AF663" s="204"/>
      <c r="AG663" s="136" t="s">
        <v>233</v>
      </c>
      <c r="AH663" s="137"/>
      <c r="AI663" s="335"/>
      <c r="AJ663" s="335"/>
      <c r="AK663" s="335"/>
      <c r="AL663" s="157"/>
      <c r="AM663" s="335"/>
      <c r="AN663" s="335"/>
      <c r="AO663" s="335"/>
      <c r="AP663" s="157"/>
      <c r="AQ663" s="253"/>
      <c r="AR663" s="204"/>
      <c r="AS663" s="136" t="s">
        <v>233</v>
      </c>
      <c r="AT663" s="137"/>
      <c r="AU663" s="204"/>
      <c r="AV663" s="204"/>
      <c r="AW663" s="136"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1" t="s">
        <v>180</v>
      </c>
      <c r="AC666" s="581"/>
      <c r="AD666" s="581"/>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3"/>
      <c r="B668" s="190"/>
      <c r="C668" s="184"/>
      <c r="D668" s="190"/>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4"/>
      <c r="AF668" s="204"/>
      <c r="AG668" s="136" t="s">
        <v>233</v>
      </c>
      <c r="AH668" s="137"/>
      <c r="AI668" s="335"/>
      <c r="AJ668" s="335"/>
      <c r="AK668" s="335"/>
      <c r="AL668" s="157"/>
      <c r="AM668" s="335"/>
      <c r="AN668" s="335"/>
      <c r="AO668" s="335"/>
      <c r="AP668" s="157"/>
      <c r="AQ668" s="253"/>
      <c r="AR668" s="204"/>
      <c r="AS668" s="136" t="s">
        <v>233</v>
      </c>
      <c r="AT668" s="137"/>
      <c r="AU668" s="204"/>
      <c r="AV668" s="204"/>
      <c r="AW668" s="136"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1" t="s">
        <v>180</v>
      </c>
      <c r="AC671" s="581"/>
      <c r="AD671" s="581"/>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3"/>
      <c r="B673" s="190"/>
      <c r="C673" s="184"/>
      <c r="D673" s="190"/>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4"/>
      <c r="AF673" s="204"/>
      <c r="AG673" s="136" t="s">
        <v>233</v>
      </c>
      <c r="AH673" s="137"/>
      <c r="AI673" s="335"/>
      <c r="AJ673" s="335"/>
      <c r="AK673" s="335"/>
      <c r="AL673" s="157"/>
      <c r="AM673" s="335"/>
      <c r="AN673" s="335"/>
      <c r="AO673" s="335"/>
      <c r="AP673" s="157"/>
      <c r="AQ673" s="253"/>
      <c r="AR673" s="204"/>
      <c r="AS673" s="136" t="s">
        <v>233</v>
      </c>
      <c r="AT673" s="137"/>
      <c r="AU673" s="204"/>
      <c r="AV673" s="204"/>
      <c r="AW673" s="136"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1" t="s">
        <v>14</v>
      </c>
      <c r="AC676" s="581"/>
      <c r="AD676" s="581"/>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3"/>
      <c r="B678" s="190"/>
      <c r="C678" s="184"/>
      <c r="D678" s="190"/>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4"/>
      <c r="AF678" s="204"/>
      <c r="AG678" s="136" t="s">
        <v>233</v>
      </c>
      <c r="AH678" s="137"/>
      <c r="AI678" s="335"/>
      <c r="AJ678" s="335"/>
      <c r="AK678" s="335"/>
      <c r="AL678" s="157"/>
      <c r="AM678" s="335"/>
      <c r="AN678" s="335"/>
      <c r="AO678" s="335"/>
      <c r="AP678" s="157"/>
      <c r="AQ678" s="253"/>
      <c r="AR678" s="204"/>
      <c r="AS678" s="136" t="s">
        <v>233</v>
      </c>
      <c r="AT678" s="137"/>
      <c r="AU678" s="204"/>
      <c r="AV678" s="204"/>
      <c r="AW678" s="136"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1" t="s">
        <v>14</v>
      </c>
      <c r="AC681" s="581"/>
      <c r="AD681" s="581"/>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3"/>
      <c r="B683" s="190"/>
      <c r="C683" s="184"/>
      <c r="D683" s="190"/>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4"/>
      <c r="AF683" s="204"/>
      <c r="AG683" s="136" t="s">
        <v>233</v>
      </c>
      <c r="AH683" s="137"/>
      <c r="AI683" s="335"/>
      <c r="AJ683" s="335"/>
      <c r="AK683" s="335"/>
      <c r="AL683" s="157"/>
      <c r="AM683" s="335"/>
      <c r="AN683" s="335"/>
      <c r="AO683" s="335"/>
      <c r="AP683" s="157"/>
      <c r="AQ683" s="253"/>
      <c r="AR683" s="204"/>
      <c r="AS683" s="136" t="s">
        <v>233</v>
      </c>
      <c r="AT683" s="137"/>
      <c r="AU683" s="204"/>
      <c r="AV683" s="204"/>
      <c r="AW683" s="136"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1" t="s">
        <v>14</v>
      </c>
      <c r="AC686" s="581"/>
      <c r="AD686" s="581"/>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x14ac:dyDescent="0.15">
      <c r="A687" s="193"/>
      <c r="B687" s="190"/>
      <c r="C687" s="184"/>
      <c r="D687" s="190"/>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3"/>
      <c r="B688" s="190"/>
      <c r="C688" s="184"/>
      <c r="D688" s="190"/>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4"/>
      <c r="AF688" s="204"/>
      <c r="AG688" s="136" t="s">
        <v>233</v>
      </c>
      <c r="AH688" s="137"/>
      <c r="AI688" s="335"/>
      <c r="AJ688" s="335"/>
      <c r="AK688" s="335"/>
      <c r="AL688" s="157"/>
      <c r="AM688" s="335"/>
      <c r="AN688" s="335"/>
      <c r="AO688" s="335"/>
      <c r="AP688" s="157"/>
      <c r="AQ688" s="253"/>
      <c r="AR688" s="204"/>
      <c r="AS688" s="136" t="s">
        <v>233</v>
      </c>
      <c r="AT688" s="137"/>
      <c r="AU688" s="204"/>
      <c r="AV688" s="204"/>
      <c r="AW688" s="136"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1" t="s">
        <v>14</v>
      </c>
      <c r="AC691" s="581"/>
      <c r="AD691" s="581"/>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hidden="1" customHeight="1" x14ac:dyDescent="0.15">
      <c r="A692" s="193"/>
      <c r="B692" s="190"/>
      <c r="C692" s="184"/>
      <c r="D692" s="190"/>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3"/>
      <c r="B693" s="190"/>
      <c r="C693" s="184"/>
      <c r="D693" s="190"/>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4"/>
      <c r="AF693" s="204"/>
      <c r="AG693" s="136" t="s">
        <v>233</v>
      </c>
      <c r="AH693" s="137"/>
      <c r="AI693" s="335"/>
      <c r="AJ693" s="335"/>
      <c r="AK693" s="335"/>
      <c r="AL693" s="157"/>
      <c r="AM693" s="335"/>
      <c r="AN693" s="335"/>
      <c r="AO693" s="335"/>
      <c r="AP693" s="157"/>
      <c r="AQ693" s="253"/>
      <c r="AR693" s="204"/>
      <c r="AS693" s="136" t="s">
        <v>233</v>
      </c>
      <c r="AT693" s="137"/>
      <c r="AU693" s="204"/>
      <c r="AV693" s="204"/>
      <c r="AW693" s="136" t="s">
        <v>179</v>
      </c>
      <c r="AX693" s="199"/>
      <c r="AY693">
        <f>$AY$692</f>
        <v>0</v>
      </c>
    </row>
    <row r="694" spans="1:51" ht="23.25" hidden="1" customHeight="1" x14ac:dyDescent="0.15">
      <c r="A694" s="193"/>
      <c r="B694" s="190"/>
      <c r="C694" s="184"/>
      <c r="D694" s="190"/>
      <c r="E694" s="338"/>
      <c r="F694" s="339"/>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6"/>
      <c r="AF694" s="211"/>
      <c r="AG694" s="211"/>
      <c r="AH694" s="211"/>
      <c r="AI694" s="336"/>
      <c r="AJ694" s="211"/>
      <c r="AK694" s="211"/>
      <c r="AL694" s="211"/>
      <c r="AM694" s="336"/>
      <c r="AN694" s="211"/>
      <c r="AO694" s="211"/>
      <c r="AP694" s="337"/>
      <c r="AQ694" s="336"/>
      <c r="AR694" s="211"/>
      <c r="AS694" s="211"/>
      <c r="AT694" s="337"/>
      <c r="AU694" s="211"/>
      <c r="AV694" s="211"/>
      <c r="AW694" s="211"/>
      <c r="AX694" s="212"/>
      <c r="AY694">
        <f t="shared" ref="AY694:AY696" si="112">$AY$692</f>
        <v>0</v>
      </c>
    </row>
    <row r="695" spans="1:51" ht="23.25" hidden="1"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6"/>
      <c r="AF695" s="211"/>
      <c r="AG695" s="211"/>
      <c r="AH695" s="337"/>
      <c r="AI695" s="336"/>
      <c r="AJ695" s="211"/>
      <c r="AK695" s="211"/>
      <c r="AL695" s="211"/>
      <c r="AM695" s="336"/>
      <c r="AN695" s="211"/>
      <c r="AO695" s="211"/>
      <c r="AP695" s="337"/>
      <c r="AQ695" s="336"/>
      <c r="AR695" s="211"/>
      <c r="AS695" s="211"/>
      <c r="AT695" s="337"/>
      <c r="AU695" s="211"/>
      <c r="AV695" s="211"/>
      <c r="AW695" s="211"/>
      <c r="AX695" s="212"/>
      <c r="AY695">
        <f t="shared" si="112"/>
        <v>0</v>
      </c>
    </row>
    <row r="696" spans="1:51" ht="23.25" hidden="1"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1" t="s">
        <v>14</v>
      </c>
      <c r="AC696" s="581"/>
      <c r="AD696" s="581"/>
      <c r="AE696" s="336"/>
      <c r="AF696" s="211"/>
      <c r="AG696" s="211"/>
      <c r="AH696" s="337"/>
      <c r="AI696" s="336"/>
      <c r="AJ696" s="211"/>
      <c r="AK696" s="211"/>
      <c r="AL696" s="211"/>
      <c r="AM696" s="336"/>
      <c r="AN696" s="211"/>
      <c r="AO696" s="211"/>
      <c r="AP696" s="337"/>
      <c r="AQ696" s="336"/>
      <c r="AR696" s="211"/>
      <c r="AS696" s="211"/>
      <c r="AT696" s="337"/>
      <c r="AU696" s="211"/>
      <c r="AV696" s="211"/>
      <c r="AW696" s="211"/>
      <c r="AX696" s="212"/>
      <c r="AY696">
        <f t="shared" si="112"/>
        <v>0</v>
      </c>
    </row>
    <row r="697" spans="1:51" ht="23.85" customHeight="1" x14ac:dyDescent="0.15">
      <c r="A697" s="193"/>
      <c r="B697" s="190"/>
      <c r="C697" s="184"/>
      <c r="D697" s="190"/>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3"/>
      <c r="B698" s="190"/>
      <c r="C698" s="184"/>
      <c r="D698" s="190"/>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8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741</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84"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741</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11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741</v>
      </c>
      <c r="AE704" s="784"/>
      <c r="AF704" s="784"/>
      <c r="AG704" s="160" t="s">
        <v>746</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0"/>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0"/>
      <c r="AH707" s="111"/>
      <c r="AI707" s="111"/>
      <c r="AJ707" s="111"/>
      <c r="AK707" s="111"/>
      <c r="AL707" s="111"/>
      <c r="AM707" s="111"/>
      <c r="AN707" s="111"/>
      <c r="AO707" s="111"/>
      <c r="AP707" s="111"/>
      <c r="AQ707" s="111"/>
      <c r="AR707" s="111"/>
      <c r="AS707" s="111"/>
      <c r="AT707" s="111"/>
      <c r="AU707" s="111"/>
      <c r="AV707" s="111"/>
      <c r="AW707" s="111"/>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748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750</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750</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750</v>
      </c>
      <c r="AE712" s="784"/>
      <c r="AF712" s="784"/>
      <c r="AG712" s="808" t="s">
        <v>749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7" t="s">
        <v>749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57"/>
      <c r="AG715" s="743" t="s">
        <v>749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c r="AE716" s="628"/>
      <c r="AF716" s="628"/>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0"/>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9"/>
      <c r="B721" s="780"/>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0"/>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9"/>
      <c r="B722" s="780"/>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0"/>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9"/>
      <c r="B723" s="780"/>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0"/>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9"/>
      <c r="B724" s="780"/>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0"/>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1"/>
      <c r="B725" s="782"/>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0"/>
      <c r="AH725" s="114"/>
      <c r="AI725" s="114"/>
      <c r="AJ725" s="114"/>
      <c r="AK725" s="114"/>
      <c r="AL725" s="114"/>
      <c r="AM725" s="114"/>
      <c r="AN725" s="114"/>
      <c r="AO725" s="114"/>
      <c r="AP725" s="114"/>
      <c r="AQ725" s="114"/>
      <c r="AR725" s="114"/>
      <c r="AS725" s="114"/>
      <c r="AT725" s="114"/>
      <c r="AU725" s="114"/>
      <c r="AV725" s="114"/>
      <c r="AW725" s="114"/>
      <c r="AX725" s="131"/>
    </row>
    <row r="726" spans="1:52" ht="188.2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743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89" t="s">
        <v>673</v>
      </c>
      <c r="B737" s="214"/>
      <c r="C737" s="214"/>
      <c r="D737" s="215"/>
      <c r="E737" s="953" t="s">
        <v>722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hidden="1" customHeight="1" x14ac:dyDescent="0.15">
      <c r="A738" s="361" t="s">
        <v>398</v>
      </c>
      <c r="B738" s="361"/>
      <c r="C738" s="361"/>
      <c r="D738" s="361"/>
      <c r="E738" s="953" t="s">
        <v>722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hidden="1" customHeight="1" x14ac:dyDescent="0.15">
      <c r="A739" s="361" t="s">
        <v>397</v>
      </c>
      <c r="B739" s="361"/>
      <c r="C739" s="361"/>
      <c r="D739" s="361"/>
      <c r="E739" s="953" t="s">
        <v>722</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hidden="1" customHeight="1" x14ac:dyDescent="0.15">
      <c r="A740" s="361" t="s">
        <v>396</v>
      </c>
      <c r="B740" s="361"/>
      <c r="C740" s="361"/>
      <c r="D740" s="361"/>
      <c r="E740" s="953" t="s">
        <v>722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hidden="1" customHeight="1" x14ac:dyDescent="0.15">
      <c r="A741" s="361" t="s">
        <v>395</v>
      </c>
      <c r="B741" s="361"/>
      <c r="C741" s="361"/>
      <c r="D741" s="361"/>
      <c r="E741" s="953" t="s">
        <v>722</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hidden="1" customHeight="1" x14ac:dyDescent="0.15">
      <c r="A742" s="361" t="s">
        <v>394</v>
      </c>
      <c r="B742" s="361"/>
      <c r="C742" s="361"/>
      <c r="D742" s="361"/>
      <c r="E742" s="953" t="s">
        <v>722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hidden="1" customHeight="1" x14ac:dyDescent="0.15">
      <c r="A743" s="361" t="s">
        <v>393</v>
      </c>
      <c r="B743" s="361"/>
      <c r="C743" s="361"/>
      <c r="D743" s="361"/>
      <c r="E743" s="953" t="s">
        <v>722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hidden="1" customHeight="1" x14ac:dyDescent="0.15">
      <c r="A744" s="361" t="s">
        <v>392</v>
      </c>
      <c r="B744" s="361"/>
      <c r="C744" s="361"/>
      <c r="D744" s="361"/>
      <c r="E744" s="953" t="s">
        <v>722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t="s">
        <v>740</v>
      </c>
      <c r="J746" s="957"/>
      <c r="K746" s="100" t="str">
        <f>IF(I746="","","-")</f>
        <v>-</v>
      </c>
      <c r="L746" s="958">
        <v>16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c r="F747" s="957"/>
      <c r="G747" s="957"/>
      <c r="H747" s="100" t="str">
        <f>IF(E747="","","-")</f>
        <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7.7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7.75"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7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7.75"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7.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7.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7.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7.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7.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7.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7.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7.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7.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7.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7.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7.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7.7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7.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5"/>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t="s">
        <v>743</v>
      </c>
      <c r="K845" s="345"/>
      <c r="L845" s="345"/>
      <c r="M845" s="345"/>
      <c r="N845" s="345"/>
      <c r="O845" s="345"/>
      <c r="P845" s="359" t="s">
        <v>743</v>
      </c>
      <c r="Q845" s="346"/>
      <c r="R845" s="346"/>
      <c r="S845" s="346"/>
      <c r="T845" s="346"/>
      <c r="U845" s="346"/>
      <c r="V845" s="346"/>
      <c r="W845" s="346"/>
      <c r="X845" s="346"/>
      <c r="Y845" s="347" t="s">
        <v>743</v>
      </c>
      <c r="Z845" s="348"/>
      <c r="AA845" s="348"/>
      <c r="AB845" s="349"/>
      <c r="AC845" s="350"/>
      <c r="AD845" s="351"/>
      <c r="AE845" s="351"/>
      <c r="AF845" s="351"/>
      <c r="AG845" s="351"/>
      <c r="AH845" s="366" t="s">
        <v>743</v>
      </c>
      <c r="AI845" s="367"/>
      <c r="AJ845" s="367"/>
      <c r="AK845" s="367"/>
      <c r="AL845" s="354" t="s">
        <v>743</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v>8010401050387</v>
      </c>
      <c r="K1110" s="345"/>
      <c r="L1110" s="345"/>
      <c r="M1110" s="345"/>
      <c r="N1110" s="345"/>
      <c r="O1110" s="345"/>
      <c r="P1110" s="377" t="s">
        <v>754</v>
      </c>
      <c r="Q1110" s="378"/>
      <c r="R1110" s="378"/>
      <c r="S1110" s="378"/>
      <c r="T1110" s="378"/>
      <c r="U1110" s="378"/>
      <c r="V1110" s="378"/>
      <c r="W1110" s="378"/>
      <c r="X1110" s="378"/>
      <c r="Y1110" s="347">
        <v>2167</v>
      </c>
      <c r="Z1110" s="348"/>
      <c r="AA1110" s="348"/>
      <c r="AB1110" s="349"/>
      <c r="AC1110" s="371" t="s">
        <v>380</v>
      </c>
      <c r="AD1110" s="371"/>
      <c r="AE1110" s="371"/>
      <c r="AF1110" s="371"/>
      <c r="AG1110" s="371"/>
      <c r="AH1110" s="352" t="s">
        <v>407</v>
      </c>
      <c r="AI1110" s="353"/>
      <c r="AJ1110" s="353"/>
      <c r="AK1110" s="353"/>
      <c r="AL1110" s="354">
        <v>93.82</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90">
    <cfRule type="expression" dxfId="2801" priority="13907">
      <formula>IF(RIGHT(TEXT(Y790,"0.#"),1)=".",FALSE,TRUE)</formula>
    </cfRule>
    <cfRule type="expression" dxfId="2800" priority="13908">
      <formula>IF(RIGHT(TEXT(Y790,"0.#"),1)=".",TRUE,FALSE)</formula>
    </cfRule>
  </conditionalFormatting>
  <conditionalFormatting sqref="Y799">
    <cfRule type="expression" dxfId="2799" priority="13903">
      <formula>IF(RIGHT(TEXT(Y799,"0.#"),1)=".",FALSE,TRUE)</formula>
    </cfRule>
    <cfRule type="expression" dxfId="2798" priority="13904">
      <formula>IF(RIGHT(TEXT(Y799,"0.#"),1)=".",TRUE,FALSE)</formula>
    </cfRule>
  </conditionalFormatting>
  <conditionalFormatting sqref="Y830:Y837 Y828 Y817:Y824 Y815 Y804:Y811 Y802">
    <cfRule type="expression" dxfId="2797" priority="13685">
      <formula>IF(RIGHT(TEXT(Y802,"0.#"),1)=".",FALSE,TRUE)</formula>
    </cfRule>
    <cfRule type="expression" dxfId="2796" priority="13686">
      <formula>IF(RIGHT(TEXT(Y802,"0.#"),1)=".",TRUE,FALSE)</formula>
    </cfRule>
  </conditionalFormatting>
  <conditionalFormatting sqref="P15:AJ17 P13:AX13 AR15:AX15">
    <cfRule type="expression" dxfId="2795" priority="13733">
      <formula>IF(RIGHT(TEXT(P13,"0.#"),1)=".",FALSE,TRUE)</formula>
    </cfRule>
    <cfRule type="expression" dxfId="2794" priority="13734">
      <formula>IF(RIGHT(TEXT(P13,"0.#"),1)=".",TRUE,FALSE)</formula>
    </cfRule>
  </conditionalFormatting>
  <conditionalFormatting sqref="P19:AJ19">
    <cfRule type="expression" dxfId="2793" priority="13731">
      <formula>IF(RIGHT(TEXT(P19,"0.#"),1)=".",FALSE,TRUE)</formula>
    </cfRule>
    <cfRule type="expression" dxfId="2792" priority="13732">
      <formula>IF(RIGHT(TEXT(P19,"0.#"),1)=".",TRUE,FALSE)</formula>
    </cfRule>
  </conditionalFormatting>
  <conditionalFormatting sqref="AE101 AQ101">
    <cfRule type="expression" dxfId="2791" priority="13723">
      <formula>IF(RIGHT(TEXT(AE101,"0.#"),1)=".",FALSE,TRUE)</formula>
    </cfRule>
    <cfRule type="expression" dxfId="2790" priority="13724">
      <formula>IF(RIGHT(TEXT(AE101,"0.#"),1)=".",TRUE,FALSE)</formula>
    </cfRule>
  </conditionalFormatting>
  <conditionalFormatting sqref="Y791:Y798 Y789">
    <cfRule type="expression" dxfId="2789" priority="13709">
      <formula>IF(RIGHT(TEXT(Y789,"0.#"),1)=".",FALSE,TRUE)</formula>
    </cfRule>
    <cfRule type="expression" dxfId="2788" priority="13710">
      <formula>IF(RIGHT(TEXT(Y789,"0.#"),1)=".",TRUE,FALSE)</formula>
    </cfRule>
  </conditionalFormatting>
  <conditionalFormatting sqref="AU790">
    <cfRule type="expression" dxfId="2787" priority="13707">
      <formula>IF(RIGHT(TEXT(AU790,"0.#"),1)=".",FALSE,TRUE)</formula>
    </cfRule>
    <cfRule type="expression" dxfId="2786" priority="13708">
      <formula>IF(RIGHT(TEXT(AU790,"0.#"),1)=".",TRUE,FALSE)</formula>
    </cfRule>
  </conditionalFormatting>
  <conditionalFormatting sqref="AU799">
    <cfRule type="expression" dxfId="2785" priority="13705">
      <formula>IF(RIGHT(TEXT(AU799,"0.#"),1)=".",FALSE,TRUE)</formula>
    </cfRule>
    <cfRule type="expression" dxfId="2784" priority="13706">
      <formula>IF(RIGHT(TEXT(AU799,"0.#"),1)=".",TRUE,FALSE)</formula>
    </cfRule>
  </conditionalFormatting>
  <conditionalFormatting sqref="AU791:AU798 AU789">
    <cfRule type="expression" dxfId="2783" priority="13703">
      <formula>IF(RIGHT(TEXT(AU789,"0.#"),1)=".",FALSE,TRUE)</formula>
    </cfRule>
    <cfRule type="expression" dxfId="2782" priority="13704">
      <formula>IF(RIGHT(TEXT(AU789,"0.#"),1)=".",TRUE,FALSE)</formula>
    </cfRule>
  </conditionalFormatting>
  <conditionalFormatting sqref="Y829 Y816 Y803">
    <cfRule type="expression" dxfId="2781" priority="13689">
      <formula>IF(RIGHT(TEXT(Y803,"0.#"),1)=".",FALSE,TRUE)</formula>
    </cfRule>
    <cfRule type="expression" dxfId="2780" priority="13690">
      <formula>IF(RIGHT(TEXT(Y803,"0.#"),1)=".",TRUE,FALSE)</formula>
    </cfRule>
  </conditionalFormatting>
  <conditionalFormatting sqref="Y838 Y825 Y812">
    <cfRule type="expression" dxfId="2779" priority="13687">
      <formula>IF(RIGHT(TEXT(Y812,"0.#"),1)=".",FALSE,TRUE)</formula>
    </cfRule>
    <cfRule type="expression" dxfId="2778" priority="13688">
      <formula>IF(RIGHT(TEXT(Y812,"0.#"),1)=".",TRUE,FALSE)</formula>
    </cfRule>
  </conditionalFormatting>
  <conditionalFormatting sqref="AU829 AU816 AU803">
    <cfRule type="expression" dxfId="2777" priority="13683">
      <formula>IF(RIGHT(TEXT(AU803,"0.#"),1)=".",FALSE,TRUE)</formula>
    </cfRule>
    <cfRule type="expression" dxfId="2776" priority="13684">
      <formula>IF(RIGHT(TEXT(AU803,"0.#"),1)=".",TRUE,FALSE)</formula>
    </cfRule>
  </conditionalFormatting>
  <conditionalFormatting sqref="AU838 AU825 AU812">
    <cfRule type="expression" dxfId="2775" priority="13681">
      <formula>IF(RIGHT(TEXT(AU812,"0.#"),1)=".",FALSE,TRUE)</formula>
    </cfRule>
    <cfRule type="expression" dxfId="2774" priority="13682">
      <formula>IF(RIGHT(TEXT(AU812,"0.#"),1)=".",TRUE,FALSE)</formula>
    </cfRule>
  </conditionalFormatting>
  <conditionalFormatting sqref="AU830:AU837 AU828 AU817:AU824 AU815 AU804:AU811 AU802">
    <cfRule type="expression" dxfId="2773" priority="13679">
      <formula>IF(RIGHT(TEXT(AU802,"0.#"),1)=".",FALSE,TRUE)</formula>
    </cfRule>
    <cfRule type="expression" dxfId="2772" priority="13680">
      <formula>IF(RIGHT(TEXT(AU802,"0.#"),1)=".",TRUE,FALSE)</formula>
    </cfRule>
  </conditionalFormatting>
  <conditionalFormatting sqref="AM87">
    <cfRule type="expression" dxfId="2771" priority="13333">
      <formula>IF(RIGHT(TEXT(AM87,"0.#"),1)=".",FALSE,TRUE)</formula>
    </cfRule>
    <cfRule type="expression" dxfId="2770" priority="13334">
      <formula>IF(RIGHT(TEXT(AM87,"0.#"),1)=".",TRUE,FALSE)</formula>
    </cfRule>
  </conditionalFormatting>
  <conditionalFormatting sqref="AE55">
    <cfRule type="expression" dxfId="2769" priority="13401">
      <formula>IF(RIGHT(TEXT(AE55,"0.#"),1)=".",FALSE,TRUE)</formula>
    </cfRule>
    <cfRule type="expression" dxfId="2768" priority="13402">
      <formula>IF(RIGHT(TEXT(AE55,"0.#"),1)=".",TRUE,FALSE)</formula>
    </cfRule>
  </conditionalFormatting>
  <conditionalFormatting sqref="AI55">
    <cfRule type="expression" dxfId="2767" priority="13399">
      <formula>IF(RIGHT(TEXT(AI55,"0.#"),1)=".",FALSE,TRUE)</formula>
    </cfRule>
    <cfRule type="expression" dxfId="2766" priority="13400">
      <formula>IF(RIGHT(TEXT(AI55,"0.#"),1)=".",TRUE,FALSE)</formula>
    </cfRule>
  </conditionalFormatting>
  <conditionalFormatting sqref="AM34">
    <cfRule type="expression" dxfId="2765" priority="13479">
      <formula>IF(RIGHT(TEXT(AM34,"0.#"),1)=".",FALSE,TRUE)</formula>
    </cfRule>
    <cfRule type="expression" dxfId="2764" priority="13480">
      <formula>IF(RIGHT(TEXT(AM34,"0.#"),1)=".",TRUE,FALSE)</formula>
    </cfRule>
  </conditionalFormatting>
  <conditionalFormatting sqref="AE33">
    <cfRule type="expression" dxfId="2763" priority="13493">
      <formula>IF(RIGHT(TEXT(AE33,"0.#"),1)=".",FALSE,TRUE)</formula>
    </cfRule>
    <cfRule type="expression" dxfId="2762" priority="13494">
      <formula>IF(RIGHT(TEXT(AE33,"0.#"),1)=".",TRUE,FALSE)</formula>
    </cfRule>
  </conditionalFormatting>
  <conditionalFormatting sqref="AE34">
    <cfRule type="expression" dxfId="2761" priority="13491">
      <formula>IF(RIGHT(TEXT(AE34,"0.#"),1)=".",FALSE,TRUE)</formula>
    </cfRule>
    <cfRule type="expression" dxfId="2760" priority="13492">
      <formula>IF(RIGHT(TEXT(AE34,"0.#"),1)=".",TRUE,FALSE)</formula>
    </cfRule>
  </conditionalFormatting>
  <conditionalFormatting sqref="AI34">
    <cfRule type="expression" dxfId="2759" priority="13489">
      <formula>IF(RIGHT(TEXT(AI34,"0.#"),1)=".",FALSE,TRUE)</formula>
    </cfRule>
    <cfRule type="expression" dxfId="2758" priority="13490">
      <formula>IF(RIGHT(TEXT(AI34,"0.#"),1)=".",TRUE,FALSE)</formula>
    </cfRule>
  </conditionalFormatting>
  <conditionalFormatting sqref="AI33">
    <cfRule type="expression" dxfId="2757" priority="13487">
      <formula>IF(RIGHT(TEXT(AI33,"0.#"),1)=".",FALSE,TRUE)</formula>
    </cfRule>
    <cfRule type="expression" dxfId="2756" priority="13488">
      <formula>IF(RIGHT(TEXT(AI33,"0.#"),1)=".",TRUE,FALSE)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U433">
    <cfRule type="expression" dxfId="2531" priority="13033">
      <formula>IF(RIGHT(TEXT(AU433,"0.#"),1)=".",FALSE,TRUE)</formula>
    </cfRule>
    <cfRule type="expression" dxfId="2530" priority="13034">
      <formula>IF(RIGHT(TEXT(AU433,"0.#"),1)=".",TRUE,FALSE)</formula>
    </cfRule>
  </conditionalFormatting>
  <conditionalFormatting sqref="AU434">
    <cfRule type="expression" dxfId="2529" priority="13031">
      <formula>IF(RIGHT(TEXT(AU434,"0.#"),1)=".",FALSE,TRUE)</formula>
    </cfRule>
    <cfRule type="expression" dxfId="2528" priority="13032">
      <formula>IF(RIGHT(TEXT(AU434,"0.#"),1)=".",TRUE,FALSE)</formula>
    </cfRule>
  </conditionalFormatting>
  <conditionalFormatting sqref="AU435">
    <cfRule type="expression" dxfId="2527" priority="13029">
      <formula>IF(RIGHT(TEXT(AU435,"0.#"),1)=".",FALSE,TRUE)</formula>
    </cfRule>
    <cfRule type="expression" dxfId="2526" priority="13030">
      <formula>IF(RIGHT(TEXT(AU435,"0.#"),1)=".",TRUE,FALSE)</formula>
    </cfRule>
  </conditionalFormatting>
  <conditionalFormatting sqref="AI435">
    <cfRule type="expression" dxfId="2525" priority="12963">
      <formula>IF(RIGHT(TEXT(AI435,"0.#"),1)=".",FALSE,TRUE)</formula>
    </cfRule>
    <cfRule type="expression" dxfId="2524" priority="12964">
      <formula>IF(RIGHT(TEXT(AI435,"0.#"),1)=".",TRUE,FALSE)</formula>
    </cfRule>
  </conditionalFormatting>
  <conditionalFormatting sqref="AI433">
    <cfRule type="expression" dxfId="2523" priority="12967">
      <formula>IF(RIGHT(TEXT(AI433,"0.#"),1)=".",FALSE,TRUE)</formula>
    </cfRule>
    <cfRule type="expression" dxfId="2522" priority="12968">
      <formula>IF(RIGHT(TEXT(AI433,"0.#"),1)=".",TRUE,FALSE)</formula>
    </cfRule>
  </conditionalFormatting>
  <conditionalFormatting sqref="AI434">
    <cfRule type="expression" dxfId="2521" priority="12965">
      <formula>IF(RIGHT(TEXT(AI434,"0.#"),1)=".",FALSE,TRUE)</formula>
    </cfRule>
    <cfRule type="expression" dxfId="2520" priority="12966">
      <formula>IF(RIGHT(TEXT(AI434,"0.#"),1)=".",TRUE,FALSE)</formula>
    </cfRule>
  </conditionalFormatting>
  <conditionalFormatting sqref="AQ434">
    <cfRule type="expression" dxfId="2519" priority="12949">
      <formula>IF(RIGHT(TEXT(AQ434,"0.#"),1)=".",FALSE,TRUE)</formula>
    </cfRule>
    <cfRule type="expression" dxfId="2518" priority="12950">
      <formula>IF(RIGHT(TEXT(AQ434,"0.#"),1)=".",TRUE,FALSE)</formula>
    </cfRule>
  </conditionalFormatting>
  <conditionalFormatting sqref="AQ435">
    <cfRule type="expression" dxfId="2517" priority="12935">
      <formula>IF(RIGHT(TEXT(AQ435,"0.#"),1)=".",FALSE,TRUE)</formula>
    </cfRule>
    <cfRule type="expression" dxfId="2516" priority="12936">
      <formula>IF(RIGHT(TEXT(AQ435,"0.#"),1)=".",TRUE,FALSE)</formula>
    </cfRule>
  </conditionalFormatting>
  <conditionalFormatting sqref="AQ433">
    <cfRule type="expression" dxfId="2515" priority="12933">
      <formula>IF(RIGHT(TEXT(AQ433,"0.#"),1)=".",FALSE,TRUE)</formula>
    </cfRule>
    <cfRule type="expression" dxfId="2514" priority="12934">
      <formula>IF(RIGHT(TEXT(AQ433,"0.#"),1)=".",TRUE,FALSE)</formula>
    </cfRule>
  </conditionalFormatting>
  <conditionalFormatting sqref="AL847:AO874">
    <cfRule type="expression" dxfId="2513" priority="6657">
      <formula>IF(AND(AL847&gt;=0, RIGHT(TEXT(AL847,"0.#"),1)&lt;&gt;"."),TRUE,FALSE)</formula>
    </cfRule>
    <cfRule type="expression" dxfId="2512" priority="6658">
      <formula>IF(AND(AL847&gt;=0, RIGHT(TEXT(AL847,"0.#"),1)="."),TRUE,FALSE)</formula>
    </cfRule>
    <cfRule type="expression" dxfId="2511" priority="6659">
      <formula>IF(AND(AL847&lt;0, RIGHT(TEXT(AL847,"0.#"),1)&lt;&gt;"."),TRUE,FALSE)</formula>
    </cfRule>
    <cfRule type="expression" dxfId="2510" priority="6660">
      <formula>IF(AND(AL847&lt;0, RIGHT(TEXT(AL847,"0.#"),1)="."),TRUE,FALSE)</formula>
    </cfRule>
  </conditionalFormatting>
  <conditionalFormatting sqref="AQ53:AQ55">
    <cfRule type="expression" dxfId="2509" priority="4679">
      <formula>IF(RIGHT(TEXT(AQ53,"0.#"),1)=".",FALSE,TRUE)</formula>
    </cfRule>
    <cfRule type="expression" dxfId="2508" priority="4680">
      <formula>IF(RIGHT(TEXT(AQ53,"0.#"),1)=".",TRUE,FALSE)</formula>
    </cfRule>
  </conditionalFormatting>
  <conditionalFormatting sqref="AU53:AU55">
    <cfRule type="expression" dxfId="2507" priority="4677">
      <formula>IF(RIGHT(TEXT(AU53,"0.#"),1)=".",FALSE,TRUE)</formula>
    </cfRule>
    <cfRule type="expression" dxfId="2506" priority="4678">
      <formula>IF(RIGHT(TEXT(AU53,"0.#"),1)=".",TRUE,FALSE)</formula>
    </cfRule>
  </conditionalFormatting>
  <conditionalFormatting sqref="AQ60:AQ62">
    <cfRule type="expression" dxfId="2505" priority="4675">
      <formula>IF(RIGHT(TEXT(AQ60,"0.#"),1)=".",FALSE,TRUE)</formula>
    </cfRule>
    <cfRule type="expression" dxfId="2504" priority="4676">
      <formula>IF(RIGHT(TEXT(AQ60,"0.#"),1)=".",TRUE,FALSE)</formula>
    </cfRule>
  </conditionalFormatting>
  <conditionalFormatting sqref="AU60:AU62">
    <cfRule type="expression" dxfId="2503" priority="4673">
      <formula>IF(RIGHT(TEXT(AU60,"0.#"),1)=".",FALSE,TRUE)</formula>
    </cfRule>
    <cfRule type="expression" dxfId="2502" priority="4674">
      <formula>IF(RIGHT(TEXT(AU60,"0.#"),1)=".",TRUE,FALSE)</formula>
    </cfRule>
  </conditionalFormatting>
  <conditionalFormatting sqref="AQ75:AQ77">
    <cfRule type="expression" dxfId="2501" priority="4671">
      <formula>IF(RIGHT(TEXT(AQ75,"0.#"),1)=".",FALSE,TRUE)</formula>
    </cfRule>
    <cfRule type="expression" dxfId="2500" priority="4672">
      <formula>IF(RIGHT(TEXT(AQ75,"0.#"),1)=".",TRUE,FALSE)</formula>
    </cfRule>
  </conditionalFormatting>
  <conditionalFormatting sqref="AU75:AU77">
    <cfRule type="expression" dxfId="2499" priority="4669">
      <formula>IF(RIGHT(TEXT(AU75,"0.#"),1)=".",FALSE,TRUE)</formula>
    </cfRule>
    <cfRule type="expression" dxfId="2498" priority="4670">
      <formula>IF(RIGHT(TEXT(AU75,"0.#"),1)=".",TRUE,FALSE)</formula>
    </cfRule>
  </conditionalFormatting>
  <conditionalFormatting sqref="AQ87:AQ89">
    <cfRule type="expression" dxfId="2497" priority="4667">
      <formula>IF(RIGHT(TEXT(AQ87,"0.#"),1)=".",FALSE,TRUE)</formula>
    </cfRule>
    <cfRule type="expression" dxfId="2496" priority="4668">
      <formula>IF(RIGHT(TEXT(AQ87,"0.#"),1)=".",TRUE,FALSE)</formula>
    </cfRule>
  </conditionalFormatting>
  <conditionalFormatting sqref="AU87:AU89">
    <cfRule type="expression" dxfId="2495" priority="4665">
      <formula>IF(RIGHT(TEXT(AU87,"0.#"),1)=".",FALSE,TRUE)</formula>
    </cfRule>
    <cfRule type="expression" dxfId="2494" priority="4666">
      <formula>IF(RIGHT(TEXT(AU87,"0.#"),1)=".",TRUE,FALSE)</formula>
    </cfRule>
  </conditionalFormatting>
  <conditionalFormatting sqref="AQ92:AQ94">
    <cfRule type="expression" dxfId="2493" priority="4663">
      <formula>IF(RIGHT(TEXT(AQ92,"0.#"),1)=".",FALSE,TRUE)</formula>
    </cfRule>
    <cfRule type="expression" dxfId="2492" priority="4664">
      <formula>IF(RIGHT(TEXT(AQ92,"0.#"),1)=".",TRUE,FALSE)</formula>
    </cfRule>
  </conditionalFormatting>
  <conditionalFormatting sqref="AU92:AU94">
    <cfRule type="expression" dxfId="2491" priority="4661">
      <formula>IF(RIGHT(TEXT(AU92,"0.#"),1)=".",FALSE,TRUE)</formula>
    </cfRule>
    <cfRule type="expression" dxfId="2490" priority="4662">
      <formula>IF(RIGHT(TEXT(AU92,"0.#"),1)=".",TRUE,FALSE)</formula>
    </cfRule>
  </conditionalFormatting>
  <conditionalFormatting sqref="AQ97:AQ99">
    <cfRule type="expression" dxfId="2489" priority="4659">
      <formula>IF(RIGHT(TEXT(AQ97,"0.#"),1)=".",FALSE,TRUE)</formula>
    </cfRule>
    <cfRule type="expression" dxfId="2488" priority="4660">
      <formula>IF(RIGHT(TEXT(AQ97,"0.#"),1)=".",TRUE,FALSE)</formula>
    </cfRule>
  </conditionalFormatting>
  <conditionalFormatting sqref="AU97:AU99">
    <cfRule type="expression" dxfId="2487" priority="4657">
      <formula>IF(RIGHT(TEXT(AU97,"0.#"),1)=".",FALSE,TRUE)</formula>
    </cfRule>
    <cfRule type="expression" dxfId="2486" priority="4658">
      <formula>IF(RIGHT(TEXT(AU97,"0.#"),1)=".",TRUE,FALSE)</formula>
    </cfRule>
  </conditionalFormatting>
  <conditionalFormatting sqref="AE458">
    <cfRule type="expression" dxfId="2485" priority="4351">
      <formula>IF(RIGHT(TEXT(AE458,"0.#"),1)=".",FALSE,TRUE)</formula>
    </cfRule>
    <cfRule type="expression" dxfId="2484" priority="4352">
      <formula>IF(RIGHT(TEXT(AE458,"0.#"),1)=".",TRUE,FALSE)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U458">
    <cfRule type="expression" dxfId="2479" priority="4339">
      <formula>IF(RIGHT(TEXT(AU458,"0.#"),1)=".",FALSE,TRUE)</formula>
    </cfRule>
    <cfRule type="expression" dxfId="2478" priority="4340">
      <formula>IF(RIGHT(TEXT(AU458,"0.#"),1)=".",TRUE,FALSE)</formula>
    </cfRule>
  </conditionalFormatting>
  <conditionalFormatting sqref="AU459">
    <cfRule type="expression" dxfId="2477" priority="4337">
      <formula>IF(RIGHT(TEXT(AU459,"0.#"),1)=".",FALSE,TRUE)</formula>
    </cfRule>
    <cfRule type="expression" dxfId="2476" priority="4338">
      <formula>IF(RIGHT(TEXT(AU459,"0.#"),1)=".",TRUE,FALSE)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I458">
    <cfRule type="expression" dxfId="2471" priority="4333">
      <formula>IF(RIGHT(TEXT(AI458,"0.#"),1)=".",FALSE,TRUE)</formula>
    </cfRule>
    <cfRule type="expression" dxfId="2470" priority="4334">
      <formula>IF(RIGHT(TEXT(AI458,"0.#"),1)=".",TRUE,FALSE)</formula>
    </cfRule>
  </conditionalFormatting>
  <conditionalFormatting sqref="AI459">
    <cfRule type="expression" dxfId="2469" priority="4331">
      <formula>IF(RIGHT(TEXT(AI459,"0.#"),1)=".",FALSE,TRUE)</formula>
    </cfRule>
    <cfRule type="expression" dxfId="2468" priority="4332">
      <formula>IF(RIGHT(TEXT(AI459,"0.#"),1)=".",TRUE,FALSE)</formula>
    </cfRule>
  </conditionalFormatting>
  <conditionalFormatting sqref="AQ459">
    <cfRule type="expression" dxfId="2467" priority="4327">
      <formula>IF(RIGHT(TEXT(AQ459,"0.#"),1)=".",FALSE,TRUE)</formula>
    </cfRule>
    <cfRule type="expression" dxfId="2466" priority="4328">
      <formula>IF(RIGHT(TEXT(AQ459,"0.#"),1)=".",TRUE,FALSE)</formula>
    </cfRule>
  </conditionalFormatting>
  <conditionalFormatting sqref="AQ460">
    <cfRule type="expression" dxfId="2465" priority="4325">
      <formula>IF(RIGHT(TEXT(AQ460,"0.#"),1)=".",FALSE,TRUE)</formula>
    </cfRule>
    <cfRule type="expression" dxfId="2464" priority="4326">
      <formula>IF(RIGHT(TEXT(AQ460,"0.#"),1)=".",TRUE,FALSE)</formula>
    </cfRule>
  </conditionalFormatting>
  <conditionalFormatting sqref="AQ458">
    <cfRule type="expression" dxfId="2463" priority="4323">
      <formula>IF(RIGHT(TEXT(AQ458,"0.#"),1)=".",FALSE,TRUE)</formula>
    </cfRule>
    <cfRule type="expression" dxfId="2462" priority="4324">
      <formula>IF(RIGHT(TEXT(AQ458,"0.#"),1)=".",TRUE,FALSE)</formula>
    </cfRule>
  </conditionalFormatting>
  <conditionalFormatting sqref="AE120 AM120">
    <cfRule type="expression" dxfId="2461" priority="3001">
      <formula>IF(RIGHT(TEXT(AE120,"0.#"),1)=".",FALSE,TRUE)</formula>
    </cfRule>
    <cfRule type="expression" dxfId="2460" priority="3002">
      <formula>IF(RIGHT(TEXT(AE120,"0.#"),1)=".",TRUE,FALSE)</formula>
    </cfRule>
  </conditionalFormatting>
  <conditionalFormatting sqref="AI126">
    <cfRule type="expression" dxfId="2459" priority="2991">
      <formula>IF(RIGHT(TEXT(AI126,"0.#"),1)=".",FALSE,TRUE)</formula>
    </cfRule>
    <cfRule type="expression" dxfId="2458" priority="2992">
      <formula>IF(RIGHT(TEXT(AI126,"0.#"),1)=".",TRUE,FALSE)</formula>
    </cfRule>
  </conditionalFormatting>
  <conditionalFormatting sqref="AI120">
    <cfRule type="expression" dxfId="2457" priority="2999">
      <formula>IF(RIGHT(TEXT(AI120,"0.#"),1)=".",FALSE,TRUE)</formula>
    </cfRule>
    <cfRule type="expression" dxfId="2456" priority="3000">
      <formula>IF(RIGHT(TEXT(AI120,"0.#"),1)=".",TRUE,FALSE)</formula>
    </cfRule>
  </conditionalFormatting>
  <conditionalFormatting sqref="AE123 AM123">
    <cfRule type="expression" dxfId="2455" priority="2997">
      <formula>IF(RIGHT(TEXT(AE123,"0.#"),1)=".",FALSE,TRUE)</formula>
    </cfRule>
    <cfRule type="expression" dxfId="2454" priority="2998">
      <formula>IF(RIGHT(TEXT(AE123,"0.#"),1)=".",TRUE,FALSE)</formula>
    </cfRule>
  </conditionalFormatting>
  <conditionalFormatting sqref="AI123">
    <cfRule type="expression" dxfId="2453" priority="2995">
      <formula>IF(RIGHT(TEXT(AI123,"0.#"),1)=".",FALSE,TRUE)</formula>
    </cfRule>
    <cfRule type="expression" dxfId="2452" priority="2996">
      <formula>IF(RIGHT(TEXT(AI123,"0.#"),1)=".",TRUE,FALSE)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47:Y874">
    <cfRule type="expression" dxfId="2445" priority="2985">
      <formula>IF(RIGHT(TEXT(Y847,"0.#"),1)=".",FALSE,TRUE)</formula>
    </cfRule>
    <cfRule type="expression" dxfId="2444" priority="2986">
      <formula>IF(RIGHT(TEXT(Y847,"0.#"),1)=".",TRUE,FALSE)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11:AO1139">
    <cfRule type="expression" dxfId="2415" priority="2891">
      <formula>IF(AND(AL1111&gt;=0, RIGHT(TEXT(AL1111,"0.#"),1)&lt;&gt;"."),TRUE,FALSE)</formula>
    </cfRule>
    <cfRule type="expression" dxfId="2414" priority="2892">
      <formula>IF(AND(AL1111&gt;=0, RIGHT(TEXT(AL1111,"0.#"),1)="."),TRUE,FALSE)</formula>
    </cfRule>
    <cfRule type="expression" dxfId="2413" priority="2893">
      <formula>IF(AND(AL1111&lt;0, RIGHT(TEXT(AL1111,"0.#"),1)&lt;&gt;"."),TRUE,FALSE)</formula>
    </cfRule>
    <cfRule type="expression" dxfId="2412" priority="2894">
      <formula>IF(AND(AL1111&lt;0, RIGHT(TEXT(AL1111,"0.#"),1)="."),TRUE,FALSE)</formula>
    </cfRule>
  </conditionalFormatting>
  <conditionalFormatting sqref="Y1111:Y1139">
    <cfRule type="expression" dxfId="2411" priority="2889">
      <formula>IF(RIGHT(TEXT(Y1111,"0.#"),1)=".",FALSE,TRUE)</formula>
    </cfRule>
    <cfRule type="expression" dxfId="2410" priority="2890">
      <formula>IF(RIGHT(TEXT(Y1111,"0.#"),1)=".",TRUE,FALSE)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45:AO846">
    <cfRule type="expression" dxfId="2401" priority="2843">
      <formula>IF(AND(AL845&gt;=0, RIGHT(TEXT(AL845,"0.#"),1)&lt;&gt;"."),TRUE,FALSE)</formula>
    </cfRule>
    <cfRule type="expression" dxfId="2400" priority="2844">
      <formula>IF(AND(AL845&gt;=0, RIGHT(TEXT(AL845,"0.#"),1)="."),TRUE,FALSE)</formula>
    </cfRule>
    <cfRule type="expression" dxfId="2399" priority="2845">
      <formula>IF(AND(AL845&lt;0, RIGHT(TEXT(AL845,"0.#"),1)&lt;&gt;"."),TRUE,FALSE)</formula>
    </cfRule>
    <cfRule type="expression" dxfId="2398" priority="2846">
      <formula>IF(AND(AL845&lt;0, RIGHT(TEXT(AL845,"0.#"),1)="."),TRUE,FALSE)</formula>
    </cfRule>
  </conditionalFormatting>
  <conditionalFormatting sqref="Y845:Y846">
    <cfRule type="expression" dxfId="2397" priority="2841">
      <formula>IF(RIGHT(TEXT(Y845,"0.#"),1)=".",FALSE,TRUE)</formula>
    </cfRule>
    <cfRule type="expression" dxfId="2396" priority="2842">
      <formula>IF(RIGHT(TEXT(Y845,"0.#"),1)=".",TRUE,FALSE)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210:AE211 AI210:AI211 AM210:AM211 AQ210:AQ211 AU210:AU211">
    <cfRule type="expression" dxfId="2177" priority="1961">
      <formula>IF(RIGHT(TEXT(AE210,"0.#"),1)=".",FALSE,TRUE)</formula>
    </cfRule>
    <cfRule type="expression" dxfId="2176" priority="1962">
      <formula>IF(RIGHT(TEXT(AE210,"0.#"),1)=".",TRUE,FALSE)</formula>
    </cfRule>
  </conditionalFormatting>
  <conditionalFormatting sqref="AE202:AE203 AI202:AI203 AM202:AM203 AQ202:AQ203 AU202:AU203">
    <cfRule type="expression" dxfId="2175" priority="1965">
      <formula>IF(RIGHT(TEXT(AE202,"0.#"),1)=".",FALSE,TRUE)</formula>
    </cfRule>
    <cfRule type="expression" dxfId="2174" priority="1966">
      <formula>IF(RIGHT(TEXT(AE202,"0.#"),1)=".",TRUE,FALSE)</formula>
    </cfRule>
  </conditionalFormatting>
  <conditionalFormatting sqref="AE206:AE207 AI206:AI207 AM206:AM207 AQ206:AQ207 AU206:AU207">
    <cfRule type="expression" dxfId="2173" priority="1963">
      <formula>IF(RIGHT(TEXT(AE206,"0.#"),1)=".",FALSE,TRUE)</formula>
    </cfRule>
    <cfRule type="expression" dxfId="2172" priority="1964">
      <formula>IF(RIGHT(TEXT(AE206,"0.#"),1)=".",TRUE,FALSE)</formula>
    </cfRule>
  </conditionalFormatting>
  <conditionalFormatting sqref="AE262:AE263 AI262:AI263 AM262:AM263 AQ262:AQ263 AU262:AU263">
    <cfRule type="expression" dxfId="2171" priority="1955">
      <formula>IF(RIGHT(TEXT(AE262,"0.#"),1)=".",FALSE,TRUE)</formula>
    </cfRule>
    <cfRule type="expression" dxfId="2170" priority="1956">
      <formula>IF(RIGHT(TEXT(AE262,"0.#"),1)=".",TRUE,FALSE)</formula>
    </cfRule>
  </conditionalFormatting>
  <conditionalFormatting sqref="AE254:AE255 AI254:AI255 AM254:AM255 AQ254:AQ255 AU254:AU255">
    <cfRule type="expression" dxfId="2169" priority="1959">
      <formula>IF(RIGHT(TEXT(AE254,"0.#"),1)=".",FALSE,TRUE)</formula>
    </cfRule>
    <cfRule type="expression" dxfId="2168" priority="1960">
      <formula>IF(RIGHT(TEXT(AE254,"0.#"),1)=".",TRUE,FALSE)</formula>
    </cfRule>
  </conditionalFormatting>
  <conditionalFormatting sqref="AE258:AE259 AI258:AI259 AM258:AM259 AQ258:AQ259 AU258:AU259">
    <cfRule type="expression" dxfId="2167" priority="1957">
      <formula>IF(RIGHT(TEXT(AE258,"0.#"),1)=".",FALSE,TRUE)</formula>
    </cfRule>
    <cfRule type="expression" dxfId="2166" priority="1958">
      <formula>IF(RIGHT(TEXT(AE258,"0.#"),1)=".",TRUE,FALSE)</formula>
    </cfRule>
  </conditionalFormatting>
  <conditionalFormatting sqref="AE314:AE315 AI314:AI315 AM314:AM315 AQ314:AQ315 AU314:AU315">
    <cfRule type="expression" dxfId="2165" priority="1949">
      <formula>IF(RIGHT(TEXT(AE314,"0.#"),1)=".",FALSE,TRUE)</formula>
    </cfRule>
    <cfRule type="expression" dxfId="2164" priority="1950">
      <formula>IF(RIGHT(TEXT(AE314,"0.#"),1)=".",TRUE,FALSE)</formula>
    </cfRule>
  </conditionalFormatting>
  <conditionalFormatting sqref="AE266:AE267 AI266:AI267 AM266:AM267 AQ266:AQ267 AU266:AU267">
    <cfRule type="expression" dxfId="2163" priority="1953">
      <formula>IF(RIGHT(TEXT(AE266,"0.#"),1)=".",FALSE,TRUE)</formula>
    </cfRule>
    <cfRule type="expression" dxfId="2162" priority="1954">
      <formula>IF(RIGHT(TEXT(AE266,"0.#"),1)=".",TRUE,FALSE)</formula>
    </cfRule>
  </conditionalFormatting>
  <conditionalFormatting sqref="AE270:AE271 AI270:AI271 AM270:AM271 AQ270:AQ271 AU270:AU271">
    <cfRule type="expression" dxfId="2161" priority="1951">
      <formula>IF(RIGHT(TEXT(AE270,"0.#"),1)=".",FALSE,TRUE)</formula>
    </cfRule>
    <cfRule type="expression" dxfId="2160" priority="1952">
      <formula>IF(RIGHT(TEXT(AE270,"0.#"),1)=".",TRUE,FALSE)</formula>
    </cfRule>
  </conditionalFormatting>
  <conditionalFormatting sqref="AE326:AE327 AI326:AI327 AM326:AM327 AQ326:AQ327 AU326:AU327">
    <cfRule type="expression" dxfId="2159" priority="1943">
      <formula>IF(RIGHT(TEXT(AE326,"0.#"),1)=".",FALSE,TRUE)</formula>
    </cfRule>
    <cfRule type="expression" dxfId="2158" priority="1944">
      <formula>IF(RIGHT(TEXT(AE326,"0.#"),1)=".",TRUE,FALSE)</formula>
    </cfRule>
  </conditionalFormatting>
  <conditionalFormatting sqref="AE318:AE319 AI318:AI319 AM318:AM319 AQ318:AQ319 AU318:AU319">
    <cfRule type="expression" dxfId="2157" priority="1947">
      <formula>IF(RIGHT(TEXT(AE318,"0.#"),1)=".",FALSE,TRUE)</formula>
    </cfRule>
    <cfRule type="expression" dxfId="2156" priority="1948">
      <formula>IF(RIGHT(TEXT(AE318,"0.#"),1)=".",TRUE,FALSE)</formula>
    </cfRule>
  </conditionalFormatting>
  <conditionalFormatting sqref="AE322:AE323 AI322:AI323 AM322:AM323 AQ322:AQ323 AU322:AU323">
    <cfRule type="expression" dxfId="2155" priority="1945">
      <formula>IF(RIGHT(TEXT(AE322,"0.#"),1)=".",FALSE,TRUE)</formula>
    </cfRule>
    <cfRule type="expression" dxfId="2154" priority="1946">
      <formula>IF(RIGHT(TEXT(AE322,"0.#"),1)=".",TRUE,FALSE)</formula>
    </cfRule>
  </conditionalFormatting>
  <conditionalFormatting sqref="AE378:AE379 AI378:AI379 AM378:AM379 AQ378:AQ379 AU378:AU379">
    <cfRule type="expression" dxfId="2153" priority="1937">
      <formula>IF(RIGHT(TEXT(AE378,"0.#"),1)=".",FALSE,TRUE)</formula>
    </cfRule>
    <cfRule type="expression" dxfId="2152" priority="1938">
      <formula>IF(RIGHT(TEXT(AE378,"0.#"),1)=".",TRUE,FALSE)</formula>
    </cfRule>
  </conditionalFormatting>
  <conditionalFormatting sqref="AE330:AE331 AI330:AI331 AM330:AM331 AQ330:AQ331 AU330:AU331">
    <cfRule type="expression" dxfId="2151" priority="1941">
      <formula>IF(RIGHT(TEXT(AE330,"0.#"),1)=".",FALSE,TRUE)</formula>
    </cfRule>
    <cfRule type="expression" dxfId="2150" priority="1942">
      <formula>IF(RIGHT(TEXT(AE330,"0.#"),1)=".",TRUE,FALSE)</formula>
    </cfRule>
  </conditionalFormatting>
  <conditionalFormatting sqref="AE374:AE375 AI374:AI375 AM374:AM375 AQ374:AQ375 AU374:AU375">
    <cfRule type="expression" dxfId="2149" priority="1939">
      <formula>IF(RIGHT(TEXT(AE374,"0.#"),1)=".",FALSE,TRUE)</formula>
    </cfRule>
    <cfRule type="expression" dxfId="2148" priority="1940">
      <formula>IF(RIGHT(TEXT(AE374,"0.#"),1)=".",TRUE,FALSE)</formula>
    </cfRule>
  </conditionalFormatting>
  <conditionalFormatting sqref="AE390:AE391 AI390:AI391 AM390:AM391 AQ390:AQ391 AU390:AU391">
    <cfRule type="expression" dxfId="2147" priority="1931">
      <formula>IF(RIGHT(TEXT(AE390,"0.#"),1)=".",FALSE,TRUE)</formula>
    </cfRule>
    <cfRule type="expression" dxfId="2146" priority="1932">
      <formula>IF(RIGHT(TEXT(AE390,"0.#"),1)=".",TRUE,FALSE)</formula>
    </cfRule>
  </conditionalFormatting>
  <conditionalFormatting sqref="AE382:AE383 AI382:AI383 AM382:AM383 AQ382:AQ383 AU382:AU383">
    <cfRule type="expression" dxfId="2145" priority="1935">
      <formula>IF(RIGHT(TEXT(AE382,"0.#"),1)=".",FALSE,TRUE)</formula>
    </cfRule>
    <cfRule type="expression" dxfId="2144" priority="1936">
      <formula>IF(RIGHT(TEXT(AE382,"0.#"),1)=".",TRUE,FALSE)</formula>
    </cfRule>
  </conditionalFormatting>
  <conditionalFormatting sqref="AE386:AE387 AI386:AI387 AM386:AM387 AQ386:AQ387 AU386:AU387">
    <cfRule type="expression" dxfId="2143" priority="1933">
      <formula>IF(RIGHT(TEXT(AE386,"0.#"),1)=".",FALSE,TRUE)</formula>
    </cfRule>
    <cfRule type="expression" dxfId="2142" priority="1934">
      <formula>IF(RIGHT(TEXT(AE386,"0.#"),1)=".",TRUE,FALSE)</formula>
    </cfRule>
  </conditionalFormatting>
  <conditionalFormatting sqref="AE440">
    <cfRule type="expression" dxfId="2141" priority="1925">
      <formula>IF(RIGHT(TEXT(AE440,"0.#"),1)=".",FALSE,TRUE)</formula>
    </cfRule>
    <cfRule type="expression" dxfId="2140" priority="1926">
      <formula>IF(RIGHT(TEXT(AE440,"0.#"),1)=".",TRUE,FALSE)</formula>
    </cfRule>
  </conditionalFormatting>
  <conditionalFormatting sqref="AE438">
    <cfRule type="expression" dxfId="2139" priority="1929">
      <formula>IF(RIGHT(TEXT(AE438,"0.#"),1)=".",FALSE,TRUE)</formula>
    </cfRule>
    <cfRule type="expression" dxfId="2138" priority="1930">
      <formula>IF(RIGHT(TEXT(AE438,"0.#"),1)=".",TRUE,FALSE)</formula>
    </cfRule>
  </conditionalFormatting>
  <conditionalFormatting sqref="AE439">
    <cfRule type="expression" dxfId="2137" priority="1927">
      <formula>IF(RIGHT(TEXT(AE439,"0.#"),1)=".",FALSE,TRUE)</formula>
    </cfRule>
    <cfRule type="expression" dxfId="2136" priority="1928">
      <formula>IF(RIGHT(TEXT(AE439,"0.#"),1)=".",TRUE,FALSE)</formula>
    </cfRule>
  </conditionalFormatting>
  <conditionalFormatting sqref="AM440">
    <cfRule type="expression" dxfId="2135" priority="1919">
      <formula>IF(RIGHT(TEXT(AM440,"0.#"),1)=".",FALSE,TRUE)</formula>
    </cfRule>
    <cfRule type="expression" dxfId="2134" priority="1920">
      <formula>IF(RIGHT(TEXT(AM440,"0.#"),1)=".",TRUE,FALSE)</formula>
    </cfRule>
  </conditionalFormatting>
  <conditionalFormatting sqref="AM438">
    <cfRule type="expression" dxfId="2133" priority="1923">
      <formula>IF(RIGHT(TEXT(AM438,"0.#"),1)=".",FALSE,TRUE)</formula>
    </cfRule>
    <cfRule type="expression" dxfId="2132" priority="1924">
      <formula>IF(RIGHT(TEXT(AM438,"0.#"),1)=".",TRUE,FALSE)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8">
    <cfRule type="expression" dxfId="2121" priority="1911">
      <formula>IF(RIGHT(TEXT(AI438,"0.#"),1)=".",FALSE,TRUE)</formula>
    </cfRule>
    <cfRule type="expression" dxfId="2120" priority="1912">
      <formula>IF(RIGHT(TEXT(AI438,"0.#"),1)=".",TRUE,FALSE)</formula>
    </cfRule>
  </conditionalFormatting>
  <conditionalFormatting sqref="AI439">
    <cfRule type="expression" dxfId="2119" priority="1909">
      <formula>IF(RIGHT(TEXT(AI439,"0.#"),1)=".",FALSE,TRUE)</formula>
    </cfRule>
    <cfRule type="expression" dxfId="2118" priority="1910">
      <formula>IF(RIGHT(TEXT(AI439,"0.#"),1)=".",TRUE,FALSE)</formula>
    </cfRule>
  </conditionalFormatting>
  <conditionalFormatting sqref="AQ438">
    <cfRule type="expression" dxfId="2117" priority="1901">
      <formula>IF(RIGHT(TEXT(AQ438,"0.#"),1)=".",FALSE,TRUE)</formula>
    </cfRule>
    <cfRule type="expression" dxfId="2116" priority="1902">
      <formula>IF(RIGHT(TEXT(AQ438,"0.#"),1)=".",TRUE,FALSE)</formula>
    </cfRule>
  </conditionalFormatting>
  <conditionalFormatting sqref="AQ439">
    <cfRule type="expression" dxfId="2115" priority="1905">
      <formula>IF(RIGHT(TEXT(AQ439,"0.#"),1)=".",FALSE,TRUE)</formula>
    </cfRule>
    <cfRule type="expression" dxfId="2114" priority="1906">
      <formula>IF(RIGHT(TEXT(AQ439,"0.#"),1)=".",TRUE,FALSE)</formula>
    </cfRule>
  </conditionalFormatting>
  <conditionalFormatting sqref="AQ440">
    <cfRule type="expression" dxfId="2113" priority="1903">
      <formula>IF(RIGHT(TEXT(AQ440,"0.#"),1)=".",FALSE,TRUE)</formula>
    </cfRule>
    <cfRule type="expression" dxfId="2112" priority="1904">
      <formula>IF(RIGHT(TEXT(AQ440,"0.#"),1)=".",TRUE,FALSE)</formula>
    </cfRule>
  </conditionalFormatting>
  <conditionalFormatting sqref="AE445">
    <cfRule type="expression" dxfId="2111" priority="1895">
      <formula>IF(RIGHT(TEXT(AE445,"0.#"),1)=".",FALSE,TRUE)</formula>
    </cfRule>
    <cfRule type="expression" dxfId="2110" priority="1896">
      <formula>IF(RIGHT(TEXT(AE445,"0.#"),1)=".",TRUE,FALSE)</formula>
    </cfRule>
  </conditionalFormatting>
  <conditionalFormatting sqref="AE443">
    <cfRule type="expression" dxfId="2109" priority="1899">
      <formula>IF(RIGHT(TEXT(AE443,"0.#"),1)=".",FALSE,TRUE)</formula>
    </cfRule>
    <cfRule type="expression" dxfId="2108" priority="1900">
      <formula>IF(RIGHT(TEXT(AE443,"0.#"),1)=".",TRUE,FALSE)</formula>
    </cfRule>
  </conditionalFormatting>
  <conditionalFormatting sqref="AE444">
    <cfRule type="expression" dxfId="2107" priority="1897">
      <formula>IF(RIGHT(TEXT(AE444,"0.#"),1)=".",FALSE,TRUE)</formula>
    </cfRule>
    <cfRule type="expression" dxfId="2106" priority="1898">
      <formula>IF(RIGHT(TEXT(AE444,"0.#"),1)=".",TRUE,FALSE)</formula>
    </cfRule>
  </conditionalFormatting>
  <conditionalFormatting sqref="AM445">
    <cfRule type="expression" dxfId="2105" priority="1889">
      <formula>IF(RIGHT(TEXT(AM445,"0.#"),1)=".",FALSE,TRUE)</formula>
    </cfRule>
    <cfRule type="expression" dxfId="2104" priority="1890">
      <formula>IF(RIGHT(TEXT(AM445,"0.#"),1)=".",TRUE,FALSE)</formula>
    </cfRule>
  </conditionalFormatting>
  <conditionalFormatting sqref="AM443">
    <cfRule type="expression" dxfId="2103" priority="1893">
      <formula>IF(RIGHT(TEXT(AM443,"0.#"),1)=".",FALSE,TRUE)</formula>
    </cfRule>
    <cfRule type="expression" dxfId="2102" priority="1894">
      <formula>IF(RIGHT(TEXT(AM443,"0.#"),1)=".",TRUE,FALSE)</formula>
    </cfRule>
  </conditionalFormatting>
  <conditionalFormatting sqref="AM444">
    <cfRule type="expression" dxfId="2101" priority="1891">
      <formula>IF(RIGHT(TEXT(AM444,"0.#"),1)=".",FALSE,TRUE)</formula>
    </cfRule>
    <cfRule type="expression" dxfId="2100" priority="1892">
      <formula>IF(RIGHT(TEXT(AM444,"0.#"),1)=".",TRUE,FALSE)</formula>
    </cfRule>
  </conditionalFormatting>
  <conditionalFormatting sqref="AU445">
    <cfRule type="expression" dxfId="2099" priority="1883">
      <formula>IF(RIGHT(TEXT(AU445,"0.#"),1)=".",FALSE,TRUE)</formula>
    </cfRule>
    <cfRule type="expression" dxfId="2098" priority="1884">
      <formula>IF(RIGHT(TEXT(AU445,"0.#"),1)=".",TRUE,FALSE)</formula>
    </cfRule>
  </conditionalFormatting>
  <conditionalFormatting sqref="AU443">
    <cfRule type="expression" dxfId="2097" priority="1887">
      <formula>IF(RIGHT(TEXT(AU443,"0.#"),1)=".",FALSE,TRUE)</formula>
    </cfRule>
    <cfRule type="expression" dxfId="2096" priority="1888">
      <formula>IF(RIGHT(TEXT(AU443,"0.#"),1)=".",TRUE,FALSE)</formula>
    </cfRule>
  </conditionalFormatting>
  <conditionalFormatting sqref="AU444">
    <cfRule type="expression" dxfId="2095" priority="1885">
      <formula>IF(RIGHT(TEXT(AU444,"0.#"),1)=".",FALSE,TRUE)</formula>
    </cfRule>
    <cfRule type="expression" dxfId="2094" priority="1886">
      <formula>IF(RIGHT(TEXT(AU444,"0.#"),1)=".",TRUE,FALSE)</formula>
    </cfRule>
  </conditionalFormatting>
  <conditionalFormatting sqref="AI445">
    <cfRule type="expression" dxfId="2093" priority="1877">
      <formula>IF(RIGHT(TEXT(AI445,"0.#"),1)=".",FALSE,TRUE)</formula>
    </cfRule>
    <cfRule type="expression" dxfId="2092" priority="1878">
      <formula>IF(RIGHT(TEXT(AI445,"0.#"),1)=".",TRUE,FALSE)</formula>
    </cfRule>
  </conditionalFormatting>
  <conditionalFormatting sqref="AI443">
    <cfRule type="expression" dxfId="2091" priority="1881">
      <formula>IF(RIGHT(TEXT(AI443,"0.#"),1)=".",FALSE,TRUE)</formula>
    </cfRule>
    <cfRule type="expression" dxfId="2090" priority="1882">
      <formula>IF(RIGHT(TEXT(AI443,"0.#"),1)=".",TRUE,FALSE)</formula>
    </cfRule>
  </conditionalFormatting>
  <conditionalFormatting sqref="AI444">
    <cfRule type="expression" dxfId="2089" priority="1879">
      <formula>IF(RIGHT(TEXT(AI444,"0.#"),1)=".",FALSE,TRUE)</formula>
    </cfRule>
    <cfRule type="expression" dxfId="2088" priority="1880">
      <formula>IF(RIGHT(TEXT(AI444,"0.#"),1)=".",TRUE,FALSE)</formula>
    </cfRule>
  </conditionalFormatting>
  <conditionalFormatting sqref="AQ443">
    <cfRule type="expression" dxfId="2087" priority="1871">
      <formula>IF(RIGHT(TEXT(AQ443,"0.#"),1)=".",FALSE,TRUE)</formula>
    </cfRule>
    <cfRule type="expression" dxfId="2086" priority="1872">
      <formula>IF(RIGHT(TEXT(AQ443,"0.#"),1)=".",TRUE,FALSE)</formula>
    </cfRule>
  </conditionalFormatting>
  <conditionalFormatting sqref="AQ444">
    <cfRule type="expression" dxfId="2085" priority="1875">
      <formula>IF(RIGHT(TEXT(AQ444,"0.#"),1)=".",FALSE,TRUE)</formula>
    </cfRule>
    <cfRule type="expression" dxfId="2084" priority="1876">
      <formula>IF(RIGHT(TEXT(AQ444,"0.#"),1)=".",TRUE,FALSE)</formula>
    </cfRule>
  </conditionalFormatting>
  <conditionalFormatting sqref="AQ445">
    <cfRule type="expression" dxfId="2083" priority="1873">
      <formula>IF(RIGHT(TEXT(AQ445,"0.#"),1)=".",FALSE,TRUE)</formula>
    </cfRule>
    <cfRule type="expression" dxfId="2082" priority="1874">
      <formula>IF(RIGHT(TEXT(AQ445,"0.#"),1)=".",TRUE,FALSE)</formula>
    </cfRule>
  </conditionalFormatting>
  <conditionalFormatting sqref="Y880:Y907">
    <cfRule type="expression" dxfId="2081" priority="2101">
      <formula>IF(RIGHT(TEXT(Y880,"0.#"),1)=".",FALSE,TRUE)</formula>
    </cfRule>
    <cfRule type="expression" dxfId="2080" priority="2102">
      <formula>IF(RIGHT(TEXT(Y880,"0.#"),1)=".",TRUE,FALSE)</formula>
    </cfRule>
  </conditionalFormatting>
  <conditionalFormatting sqref="Y878:Y879">
    <cfRule type="expression" dxfId="2079" priority="2095">
      <formula>IF(RIGHT(TEXT(Y878,"0.#"),1)=".",FALSE,TRUE)</formula>
    </cfRule>
    <cfRule type="expression" dxfId="2078" priority="2096">
      <formula>IF(RIGHT(TEXT(Y878,"0.#"),1)=".",TRUE,FALSE)</formula>
    </cfRule>
  </conditionalFormatting>
  <conditionalFormatting sqref="Y913:Y940">
    <cfRule type="expression" dxfId="2077" priority="2089">
      <formula>IF(RIGHT(TEXT(Y913,"0.#"),1)=".",FALSE,TRUE)</formula>
    </cfRule>
    <cfRule type="expression" dxfId="2076" priority="2090">
      <formula>IF(RIGHT(TEXT(Y913,"0.#"),1)=".",TRUE,FALSE)</formula>
    </cfRule>
  </conditionalFormatting>
  <conditionalFormatting sqref="Y911:Y912">
    <cfRule type="expression" dxfId="2075" priority="2083">
      <formula>IF(RIGHT(TEXT(Y911,"0.#"),1)=".",FALSE,TRUE)</formula>
    </cfRule>
    <cfRule type="expression" dxfId="2074" priority="2084">
      <formula>IF(RIGHT(TEXT(Y911,"0.#"),1)=".",TRUE,FALSE)</formula>
    </cfRule>
  </conditionalFormatting>
  <conditionalFormatting sqref="Y946:Y973">
    <cfRule type="expression" dxfId="2073" priority="2077">
      <formula>IF(RIGHT(TEXT(Y946,"0.#"),1)=".",FALSE,TRUE)</formula>
    </cfRule>
    <cfRule type="expression" dxfId="2072" priority="2078">
      <formula>IF(RIGHT(TEXT(Y946,"0.#"),1)=".",TRUE,FALSE)</formula>
    </cfRule>
  </conditionalFormatting>
  <conditionalFormatting sqref="Y944:Y945">
    <cfRule type="expression" dxfId="2071" priority="2071">
      <formula>IF(RIGHT(TEXT(Y944,"0.#"),1)=".",FALSE,TRUE)</formula>
    </cfRule>
    <cfRule type="expression" dxfId="2070" priority="2072">
      <formula>IF(RIGHT(TEXT(Y944,"0.#"),1)=".",TRUE,FALSE)</formula>
    </cfRule>
  </conditionalFormatting>
  <conditionalFormatting sqref="Y979:Y1006">
    <cfRule type="expression" dxfId="2069" priority="2065">
      <formula>IF(RIGHT(TEXT(Y979,"0.#"),1)=".",FALSE,TRUE)</formula>
    </cfRule>
    <cfRule type="expression" dxfId="2068" priority="2066">
      <formula>IF(RIGHT(TEXT(Y979,"0.#"),1)=".",TRUE,FALSE)</formula>
    </cfRule>
  </conditionalFormatting>
  <conditionalFormatting sqref="Y977:Y978">
    <cfRule type="expression" dxfId="2067" priority="2059">
      <formula>IF(RIGHT(TEXT(Y977,"0.#"),1)=".",FALSE,TRUE)</formula>
    </cfRule>
    <cfRule type="expression" dxfId="2066" priority="2060">
      <formula>IF(RIGHT(TEXT(Y977,"0.#"),1)=".",TRUE,FALSE)</formula>
    </cfRule>
  </conditionalFormatting>
  <conditionalFormatting sqref="Y1012:Y1039">
    <cfRule type="expression" dxfId="2065" priority="2053">
      <formula>IF(RIGHT(TEXT(Y1012,"0.#"),1)=".",FALSE,TRUE)</formula>
    </cfRule>
    <cfRule type="expression" dxfId="2064" priority="2054">
      <formula>IF(RIGHT(TEXT(Y1012,"0.#"),1)=".",TRUE,FALSE)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6:AO973">
    <cfRule type="expression" dxfId="1971" priority="2079">
      <formula>IF(AND(AL946&gt;=0, RIGHT(TEXT(AL946,"0.#"),1)&lt;&gt;"."),TRUE,FALSE)</formula>
    </cfRule>
    <cfRule type="expression" dxfId="1970" priority="2080">
      <formula>IF(AND(AL946&gt;=0, RIGHT(TEXT(AL946,"0.#"),1)="."),TRUE,FALSE)</formula>
    </cfRule>
    <cfRule type="expression" dxfId="1969" priority="2081">
      <formula>IF(AND(AL946&lt;0, RIGHT(TEXT(AL946,"0.#"),1)&lt;&gt;"."),TRUE,FALSE)</formula>
    </cfRule>
    <cfRule type="expression" dxfId="1968" priority="2082">
      <formula>IF(AND(AL946&lt;0, RIGHT(TEXT(AL946,"0.#"),1)="."),TRUE,FALSE)</formula>
    </cfRule>
  </conditionalFormatting>
  <conditionalFormatting sqref="AL944:AO945">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79:AO1006">
    <cfRule type="expression" dxfId="1963" priority="2067">
      <formula>IF(AND(AL979&gt;=0, RIGHT(TEXT(AL979,"0.#"),1)&lt;&gt;"."),TRUE,FALSE)</formula>
    </cfRule>
    <cfRule type="expression" dxfId="1962" priority="2068">
      <formula>IF(AND(AL979&gt;=0, RIGHT(TEXT(AL979,"0.#"),1)="."),TRUE,FALSE)</formula>
    </cfRule>
    <cfRule type="expression" dxfId="1961" priority="2069">
      <formula>IF(AND(AL979&lt;0, RIGHT(TEXT(AL979,"0.#"),1)&lt;&gt;"."),TRUE,FALSE)</formula>
    </cfRule>
    <cfRule type="expression" dxfId="1960" priority="2070">
      <formula>IF(AND(AL979&lt;0, RIGHT(TEXT(AL979,"0.#"),1)="."),TRUE,FALSE)</formula>
    </cfRule>
  </conditionalFormatting>
  <conditionalFormatting sqref="AL977:AO978">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W24:W27">
    <cfRule type="expression" dxfId="723" priority="23">
      <formula>IF(RIGHT(TEXT(W24,"0.#"),1)=".",FALSE,TRUE)</formula>
    </cfRule>
    <cfRule type="expression" dxfId="722" priority="24">
      <formula>IF(RIGHT(TEXT(W24,"0.#"),1)=".",TRUE,FALSE)</formula>
    </cfRule>
  </conditionalFormatting>
  <conditionalFormatting sqref="P24:P27">
    <cfRule type="expression" dxfId="721" priority="21">
      <formula>IF(RIGHT(TEXT(P24,"0.#"),1)=".",FALSE,TRUE)</formula>
    </cfRule>
    <cfRule type="expression" dxfId="720" priority="22">
      <formula>IF(RIGHT(TEXT(P24,"0.#"),1)=".",TRUE,FALSE)</formula>
    </cfRule>
  </conditionalFormatting>
  <conditionalFormatting sqref="AM433">
    <cfRule type="expression" dxfId="719" priority="19">
      <formula>IF(RIGHT(TEXT(AM433,"0.#"),1)=".",FALSE,TRUE)</formula>
    </cfRule>
    <cfRule type="expression" dxfId="718" priority="20">
      <formula>IF(RIGHT(TEXT(AM433,"0.#"),1)=".",TRUE,FALSE)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M458">
    <cfRule type="expression" dxfId="713" priority="13">
      <formula>IF(RIGHT(TEXT(AM458,"0.#"),1)=".",FALSE,TRUE)</formula>
    </cfRule>
    <cfRule type="expression" dxfId="712" priority="14">
      <formula>IF(RIGHT(TEXT(AM458,"0.#"),1)=".",TRUE,FALSE)</formula>
    </cfRule>
  </conditionalFormatting>
  <conditionalFormatting sqref="AM459">
    <cfRule type="expression" dxfId="711" priority="11">
      <formula>IF(RIGHT(TEXT(AM459,"0.#"),1)=".",FALSE,TRUE)</formula>
    </cfRule>
    <cfRule type="expression" dxfId="710" priority="12">
      <formula>IF(RIGHT(TEXT(AM459,"0.#"),1)=".",TRUE,FALSE)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50" man="1"/>
    <brk id="129" max="50" man="1"/>
    <brk id="172"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6" t="s">
        <v>233</v>
      </c>
      <c r="AT3" s="137"/>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6" t="s">
        <v>233</v>
      </c>
      <c r="AT10" s="137"/>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6" t="s">
        <v>233</v>
      </c>
      <c r="AT17" s="137"/>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6" t="s">
        <v>233</v>
      </c>
      <c r="AT24" s="137"/>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6" t="s">
        <v>233</v>
      </c>
      <c r="AT31" s="137"/>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6" t="s">
        <v>233</v>
      </c>
      <c r="AT38" s="137"/>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6" t="s">
        <v>233</v>
      </c>
      <c r="AT45" s="137"/>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6" t="s">
        <v>233</v>
      </c>
      <c r="AT52" s="137"/>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6" t="s">
        <v>233</v>
      </c>
      <c r="AT59" s="137"/>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6" t="s">
        <v>233</v>
      </c>
      <c r="AT66" s="137"/>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50" t="s">
        <v>27</v>
      </c>
      <c r="Q3" s="250"/>
      <c r="R3" s="250"/>
      <c r="S3" s="250"/>
      <c r="T3" s="250"/>
      <c r="U3" s="250"/>
      <c r="V3" s="250"/>
      <c r="W3" s="250"/>
      <c r="X3" s="250"/>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50" t="s">
        <v>27</v>
      </c>
      <c r="Q36" s="250"/>
      <c r="R36" s="250"/>
      <c r="S36" s="250"/>
      <c r="T36" s="250"/>
      <c r="U36" s="250"/>
      <c r="V36" s="250"/>
      <c r="W36" s="250"/>
      <c r="X36" s="250"/>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50" t="s">
        <v>27</v>
      </c>
      <c r="Q69" s="250"/>
      <c r="R69" s="250"/>
      <c r="S69" s="250"/>
      <c r="T69" s="250"/>
      <c r="U69" s="250"/>
      <c r="V69" s="250"/>
      <c r="W69" s="250"/>
      <c r="X69" s="250"/>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50" t="s">
        <v>27</v>
      </c>
      <c r="Q102" s="250"/>
      <c r="R102" s="250"/>
      <c r="S102" s="250"/>
      <c r="T102" s="250"/>
      <c r="U102" s="250"/>
      <c r="V102" s="250"/>
      <c r="W102" s="250"/>
      <c r="X102" s="250"/>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50" t="s">
        <v>27</v>
      </c>
      <c r="Q135" s="250"/>
      <c r="R135" s="250"/>
      <c r="S135" s="250"/>
      <c r="T135" s="250"/>
      <c r="U135" s="250"/>
      <c r="V135" s="250"/>
      <c r="W135" s="250"/>
      <c r="X135" s="250"/>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50" t="s">
        <v>27</v>
      </c>
      <c r="Q168" s="250"/>
      <c r="R168" s="250"/>
      <c r="S168" s="250"/>
      <c r="T168" s="250"/>
      <c r="U168" s="250"/>
      <c r="V168" s="250"/>
      <c r="W168" s="250"/>
      <c r="X168" s="250"/>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50" t="s">
        <v>27</v>
      </c>
      <c r="Q201" s="250"/>
      <c r="R201" s="250"/>
      <c r="S201" s="250"/>
      <c r="T201" s="250"/>
      <c r="U201" s="250"/>
      <c r="V201" s="250"/>
      <c r="W201" s="250"/>
      <c r="X201" s="250"/>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50" t="s">
        <v>27</v>
      </c>
      <c r="Q234" s="250"/>
      <c r="R234" s="250"/>
      <c r="S234" s="250"/>
      <c r="T234" s="250"/>
      <c r="U234" s="250"/>
      <c r="V234" s="250"/>
      <c r="W234" s="250"/>
      <c r="X234" s="250"/>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50" t="s">
        <v>27</v>
      </c>
      <c r="Q267" s="250"/>
      <c r="R267" s="250"/>
      <c r="S267" s="250"/>
      <c r="T267" s="250"/>
      <c r="U267" s="250"/>
      <c r="V267" s="250"/>
      <c r="W267" s="250"/>
      <c r="X267" s="250"/>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50" t="s">
        <v>27</v>
      </c>
      <c r="Q300" s="250"/>
      <c r="R300" s="250"/>
      <c r="S300" s="250"/>
      <c r="T300" s="250"/>
      <c r="U300" s="250"/>
      <c r="V300" s="250"/>
      <c r="W300" s="250"/>
      <c r="X300" s="250"/>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50" t="s">
        <v>27</v>
      </c>
      <c r="Q333" s="250"/>
      <c r="R333" s="250"/>
      <c r="S333" s="250"/>
      <c r="T333" s="250"/>
      <c r="U333" s="250"/>
      <c r="V333" s="250"/>
      <c r="W333" s="250"/>
      <c r="X333" s="250"/>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50" t="s">
        <v>27</v>
      </c>
      <c r="Q366" s="250"/>
      <c r="R366" s="250"/>
      <c r="S366" s="250"/>
      <c r="T366" s="250"/>
      <c r="U366" s="250"/>
      <c r="V366" s="250"/>
      <c r="W366" s="250"/>
      <c r="X366" s="250"/>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50" t="s">
        <v>27</v>
      </c>
      <c r="Q399" s="250"/>
      <c r="R399" s="250"/>
      <c r="S399" s="250"/>
      <c r="T399" s="250"/>
      <c r="U399" s="250"/>
      <c r="V399" s="250"/>
      <c r="W399" s="250"/>
      <c r="X399" s="250"/>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50" t="s">
        <v>27</v>
      </c>
      <c r="Q432" s="250"/>
      <c r="R432" s="250"/>
      <c r="S432" s="250"/>
      <c r="T432" s="250"/>
      <c r="U432" s="250"/>
      <c r="V432" s="250"/>
      <c r="W432" s="250"/>
      <c r="X432" s="250"/>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50" t="s">
        <v>27</v>
      </c>
      <c r="Q465" s="250"/>
      <c r="R465" s="250"/>
      <c r="S465" s="250"/>
      <c r="T465" s="250"/>
      <c r="U465" s="250"/>
      <c r="V465" s="250"/>
      <c r="W465" s="250"/>
      <c r="X465" s="250"/>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50" t="s">
        <v>27</v>
      </c>
      <c r="Q498" s="250"/>
      <c r="R498" s="250"/>
      <c r="S498" s="250"/>
      <c r="T498" s="250"/>
      <c r="U498" s="250"/>
      <c r="V498" s="250"/>
      <c r="W498" s="250"/>
      <c r="X498" s="250"/>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50" t="s">
        <v>27</v>
      </c>
      <c r="Q531" s="250"/>
      <c r="R531" s="250"/>
      <c r="S531" s="250"/>
      <c r="T531" s="250"/>
      <c r="U531" s="250"/>
      <c r="V531" s="250"/>
      <c r="W531" s="250"/>
      <c r="X531" s="250"/>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50" t="s">
        <v>27</v>
      </c>
      <c r="Q564" s="250"/>
      <c r="R564" s="250"/>
      <c r="S564" s="250"/>
      <c r="T564" s="250"/>
      <c r="U564" s="250"/>
      <c r="V564" s="250"/>
      <c r="W564" s="250"/>
      <c r="X564" s="250"/>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50" t="s">
        <v>27</v>
      </c>
      <c r="Q597" s="250"/>
      <c r="R597" s="250"/>
      <c r="S597" s="250"/>
      <c r="T597" s="250"/>
      <c r="U597" s="250"/>
      <c r="V597" s="250"/>
      <c r="W597" s="250"/>
      <c r="X597" s="250"/>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50" t="s">
        <v>27</v>
      </c>
      <c r="Q630" s="250"/>
      <c r="R630" s="250"/>
      <c r="S630" s="250"/>
      <c r="T630" s="250"/>
      <c r="U630" s="250"/>
      <c r="V630" s="250"/>
      <c r="W630" s="250"/>
      <c r="X630" s="250"/>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50" t="s">
        <v>27</v>
      </c>
      <c r="Q663" s="250"/>
      <c r="R663" s="250"/>
      <c r="S663" s="250"/>
      <c r="T663" s="250"/>
      <c r="U663" s="250"/>
      <c r="V663" s="250"/>
      <c r="W663" s="250"/>
      <c r="X663" s="250"/>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50" t="s">
        <v>27</v>
      </c>
      <c r="Q696" s="250"/>
      <c r="R696" s="250"/>
      <c r="S696" s="250"/>
      <c r="T696" s="250"/>
      <c r="U696" s="250"/>
      <c r="V696" s="250"/>
      <c r="W696" s="250"/>
      <c r="X696" s="250"/>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50" t="s">
        <v>27</v>
      </c>
      <c r="Q729" s="250"/>
      <c r="R729" s="250"/>
      <c r="S729" s="250"/>
      <c r="T729" s="250"/>
      <c r="U729" s="250"/>
      <c r="V729" s="250"/>
      <c r="W729" s="250"/>
      <c r="X729" s="250"/>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50" t="s">
        <v>27</v>
      </c>
      <c r="Q762" s="250"/>
      <c r="R762" s="250"/>
      <c r="S762" s="250"/>
      <c r="T762" s="250"/>
      <c r="U762" s="250"/>
      <c r="V762" s="250"/>
      <c r="W762" s="250"/>
      <c r="X762" s="250"/>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50" t="s">
        <v>27</v>
      </c>
      <c r="Q795" s="250"/>
      <c r="R795" s="250"/>
      <c r="S795" s="250"/>
      <c r="T795" s="250"/>
      <c r="U795" s="250"/>
      <c r="V795" s="250"/>
      <c r="W795" s="250"/>
      <c r="X795" s="250"/>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50" t="s">
        <v>27</v>
      </c>
      <c r="Q828" s="250"/>
      <c r="R828" s="250"/>
      <c r="S828" s="250"/>
      <c r="T828" s="250"/>
      <c r="U828" s="250"/>
      <c r="V828" s="250"/>
      <c r="W828" s="250"/>
      <c r="X828" s="250"/>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50" t="s">
        <v>27</v>
      </c>
      <c r="Q861" s="250"/>
      <c r="R861" s="250"/>
      <c r="S861" s="250"/>
      <c r="T861" s="250"/>
      <c r="U861" s="250"/>
      <c r="V861" s="250"/>
      <c r="W861" s="250"/>
      <c r="X861" s="250"/>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50" t="s">
        <v>27</v>
      </c>
      <c r="Q894" s="250"/>
      <c r="R894" s="250"/>
      <c r="S894" s="250"/>
      <c r="T894" s="250"/>
      <c r="U894" s="250"/>
      <c r="V894" s="250"/>
      <c r="W894" s="250"/>
      <c r="X894" s="250"/>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50" t="s">
        <v>27</v>
      </c>
      <c r="Q927" s="250"/>
      <c r="R927" s="250"/>
      <c r="S927" s="250"/>
      <c r="T927" s="250"/>
      <c r="U927" s="250"/>
      <c r="V927" s="250"/>
      <c r="W927" s="250"/>
      <c r="X927" s="250"/>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50" t="s">
        <v>27</v>
      </c>
      <c r="Q960" s="250"/>
      <c r="R960" s="250"/>
      <c r="S960" s="250"/>
      <c r="T960" s="250"/>
      <c r="U960" s="250"/>
      <c r="V960" s="250"/>
      <c r="W960" s="250"/>
      <c r="X960" s="250"/>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50" t="s">
        <v>27</v>
      </c>
      <c r="Q993" s="250"/>
      <c r="R993" s="250"/>
      <c r="S993" s="250"/>
      <c r="T993" s="250"/>
      <c r="U993" s="250"/>
      <c r="V993" s="250"/>
      <c r="W993" s="250"/>
      <c r="X993" s="250"/>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50" t="s">
        <v>27</v>
      </c>
      <c r="Q1026" s="250"/>
      <c r="R1026" s="250"/>
      <c r="S1026" s="250"/>
      <c r="T1026" s="250"/>
      <c r="U1026" s="250"/>
      <c r="V1026" s="250"/>
      <c r="W1026" s="250"/>
      <c r="X1026" s="250"/>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50" t="s">
        <v>27</v>
      </c>
      <c r="Q1059" s="250"/>
      <c r="R1059" s="250"/>
      <c r="S1059" s="250"/>
      <c r="T1059" s="250"/>
      <c r="U1059" s="250"/>
      <c r="V1059" s="250"/>
      <c r="W1059" s="250"/>
      <c r="X1059" s="250"/>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50" t="s">
        <v>27</v>
      </c>
      <c r="Q1092" s="250"/>
      <c r="R1092" s="250"/>
      <c r="S1092" s="250"/>
      <c r="T1092" s="250"/>
      <c r="U1092" s="250"/>
      <c r="V1092" s="250"/>
      <c r="W1092" s="250"/>
      <c r="X1092" s="250"/>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50" t="s">
        <v>27</v>
      </c>
      <c r="Q1125" s="250"/>
      <c r="R1125" s="250"/>
      <c r="S1125" s="250"/>
      <c r="T1125" s="250"/>
      <c r="U1125" s="250"/>
      <c r="V1125" s="250"/>
      <c r="W1125" s="250"/>
      <c r="X1125" s="250"/>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50" t="s">
        <v>27</v>
      </c>
      <c r="Q1158" s="250"/>
      <c r="R1158" s="250"/>
      <c r="S1158" s="250"/>
      <c r="T1158" s="250"/>
      <c r="U1158" s="250"/>
      <c r="V1158" s="250"/>
      <c r="W1158" s="250"/>
      <c r="X1158" s="250"/>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50" t="s">
        <v>27</v>
      </c>
      <c r="Q1191" s="250"/>
      <c r="R1191" s="250"/>
      <c r="S1191" s="250"/>
      <c r="T1191" s="250"/>
      <c r="U1191" s="250"/>
      <c r="V1191" s="250"/>
      <c r="W1191" s="250"/>
      <c r="X1191" s="250"/>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50" t="s">
        <v>27</v>
      </c>
      <c r="Q1224" s="250"/>
      <c r="R1224" s="250"/>
      <c r="S1224" s="250"/>
      <c r="T1224" s="250"/>
      <c r="U1224" s="250"/>
      <c r="V1224" s="250"/>
      <c r="W1224" s="250"/>
      <c r="X1224" s="250"/>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50" t="s">
        <v>27</v>
      </c>
      <c r="Q1257" s="250"/>
      <c r="R1257" s="250"/>
      <c r="S1257" s="250"/>
      <c r="T1257" s="250"/>
      <c r="U1257" s="250"/>
      <c r="V1257" s="250"/>
      <c r="W1257" s="250"/>
      <c r="X1257" s="250"/>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50" t="s">
        <v>27</v>
      </c>
      <c r="Q1290" s="250"/>
      <c r="R1290" s="250"/>
      <c r="S1290" s="250"/>
      <c r="T1290" s="250"/>
      <c r="U1290" s="250"/>
      <c r="V1290" s="250"/>
      <c r="W1290" s="250"/>
      <c r="X1290" s="250"/>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薬師寺 涼</dc:creator>
  <cp:lastModifiedBy>執行調査係長</cp:lastModifiedBy>
  <cp:lastPrinted>2021-03-08T07:58:12Z</cp:lastPrinted>
  <dcterms:created xsi:type="dcterms:W3CDTF">2012-03-13T00:50:25Z</dcterms:created>
  <dcterms:modified xsi:type="dcterms:W3CDTF">2021-07-08T17:30:01Z</dcterms:modified>
</cp:coreProperties>
</file>