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35" i="3"/>
  <c r="AY417" i="3"/>
  <c r="AY50" i="3"/>
  <c r="AY604" i="3"/>
  <c r="AY213"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<sst xmlns="http://schemas.openxmlformats.org/spreadsheetml/2006/main" count="2413" uniqueCount="692">
  <si>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</si>
  <si>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</si>
  <si>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</si>
  <si>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</si>
  <si>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</si>
  <si>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</si>
  <si>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</si>
  <si>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</si>
  <si>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</si>
  <si>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</si>
  <si>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</si>
  <si>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</si>
  <si>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</si>
  <si>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</si>
  <si>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</si>
  <si>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</si>
  <si>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</si>
  <si>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</si>
  <si>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</si>
  <si>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</si>
  <si>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</si>
  <si>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</si>
  <si>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</si>
  <si>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</si>
  <si>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</si>
  <si>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</si>
  <si>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</si>
  <si>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</si>
  <si>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</si>
  <si>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</si>
  <si>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</si>
  <si>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</si>
  <si>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</si>
  <si>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</si>
  <si>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</si>
  <si>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</si>
  <si>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</si>
  <si>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</si>
  <si>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</si>
  <si>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</si>
  <si>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</si>
  <si>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</si>
  <si>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</si>
  <si>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</si>
  <si>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</si>
  <si>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</si>
  <si>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</si>
  <si>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</si>
  <si>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</si>
  <si>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</si>
  <si>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</si>
  <si>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</si>
  <si>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</si>
  <si>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</si>
  <si>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</si>
  <si>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</si>
  <si>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</si>
  <si>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</si>
  <si>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</si>
  <si>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</si>
  <si>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</si>
  <si>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</si>
  <si>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</si>
  <si>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</si>
  <si>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</si>
  <si>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</si>
  <si>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</si>
  <si>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</si>
  <si>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</si>
  <si>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</si>
  <si>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</si>
  <si>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</si>
  <si>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</si>
  <si>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</si>
  <si>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</si>
  <si>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</si>
  <si>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</si>
  <si>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</si>
  <si>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</si>
  <si>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</si>
  <si>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</si>
  <si>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</si>
  <si>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</si>
  <si>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</si>
  <si>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</si>
  <si>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</si>
  <si>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</si>
  <si>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</si>
  <si>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</si>
  <si>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</si>
  <si>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</si>
  <si>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</si>
  <si>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</si>
  <si>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</si>
  <si>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</si>
  <si>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</si>
  <si>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</si>
  <si>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</si>
  <si>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</si>
  <si>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</si>
  <si>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</si>
  <si>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</si>
  <si>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</si>
  <si>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</si>
  <si>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</si>
  <si>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</si>
  <si>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</si>
  <si>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</si>
  <si>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</si>
  <si>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</si>
  <si>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</si>
  <si>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</si>
  <si>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</si>
  <si>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</si>
  <si>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</si>
  <si>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</si>
  <si>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</si>
  <si>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</si>
  <si>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</si>
  <si>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</si>
  <si>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</si>
  <si>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</si>
  <si>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</si>
  <si>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</si>
  <si>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</si>
  <si>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</si>
  <si>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</si>
  <si>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</si>
  <si>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</si>
  <si>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</si>
  <si>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</si>
  <si>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</si>
  <si>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</si>
  <si>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</si>
  <si>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</si>
  <si>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</si>
  <si>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</si>
  <si>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</si>
  <si>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</si>
  <si>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</si>
  <si>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</si>
  <si>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</si>
  <si>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</si>
  <si>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</si>
  <si>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</si>
  <si>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</si>
  <si>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</si>
  <si>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</si>
  <si>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</si>
  <si>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</si>
  <si>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</si>
  <si>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</si>
  <si>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</si>
  <si>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</si>
  <si>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</si>
  <si>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</si>
  <si>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</si>
  <si>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</si>
  <si>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</si>
  <si>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</si>
  <si>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</si>
  <si>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</si>
  <si>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</si>
  <si>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</si>
  <si>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</si>
  <si>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</si>
  <si>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</si>
  <si>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</si>
  <si>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</si>
  <si>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</si>
  <si>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</si>
  <si>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</si>
  <si>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</si>
  <si>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</si>
  <si>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</si>
  <si>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</si>
  <si>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</si>
  <si>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</si>
  <si>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</si>
  <si>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</si>
  <si>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</si>
  <si>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</si>
  <si>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</si>
  <si>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</si>
  <si>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</si>
  <si>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</si>
  <si>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</si>
  <si>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</si>
  <si>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</si>
  <si>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</si>
  <si>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</si>
  <si>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</si>
  <si>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</si>
  <si>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</si>
  <si>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</si>
  <si>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</si>
  <si>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</si>
  <si>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</si>
  <si>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</si>
  <si>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</si>
  <si>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</si>
  <si>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</si>
  <si>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</si>
  <si>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</si>
  <si>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</si>
  <si>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</si>
  <si>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</si>
  <si>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</si>
  <si>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</si>
  <si>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</si>
  <si>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</si>
  <si>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</si>
  <si>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</si>
  <si>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</si>
  <si>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</si>
  <si>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</si>
  <si>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</si>
  <si>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</si>
  <si>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</si>
  <si>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</si>
  <si>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</si>
  <si>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</si>
  <si>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</si>
  <si>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</si>
  <si>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</si>
  <si>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</si>
  <si>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</si>
  <si>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</si>
  <si>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</si>
  <si>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</si>
  <si>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</si>
  <si>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</si>
  <si>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</si>
  <si>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</si>
  <si>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</si>
  <si>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</si>
  <si>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</si>
  <si>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</si>
  <si>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</si>
  <si>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</si>
  <si>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</si>
  <si>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</si>
  <si>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</si>
  <si>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</si>
  <si>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</si>
  <si>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</si>
  <si>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</si>
  <si>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</si>
  <si>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</si>
  <si>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</si>
  <si>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</si>
  <si>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</si>
  <si>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</si>
  <si>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</si>
  <si>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</si>
  <si>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</si>
  <si>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</si>
  <si>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</si>
  <si>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</si>
  <si>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</si>
  <si>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</si>
  <si>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</si>
  <si>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</si>
  <si>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</si>
  <si>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</si>
  <si>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</si>
  <si>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</si>
  <si>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</si>
  <si>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</si>
  <si>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</si>
  <si>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</si>
  <si>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</si>
  <si>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</si>
  <si>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</si>
  <si>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</si>
  <si>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</si>
  <si>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</si>
  <si>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</si>
  <si>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</si>
  <si>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</si>
  <si>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</si>
  <si>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</si>
  <si>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</si>
  <si>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</si>
  <si>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</si>
  <si>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</si>
  <si>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</si>
  <si>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</si>
  <si>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</si>
  <si>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</si>
  <si>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</si>
  <si>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</si>
  <si>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</si>
  <si>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</si>
  <si>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</si>
  <si>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</si>
  <si>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</si>
  <si>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</si>
  <si>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</si>
  <si>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</si>
  <si>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</si>
  <si>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</si>
  <si>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</si>
  <si>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</si>
  <si>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</si>
  <si>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</si>
  <si>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</si>
  <si>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</si>
  <si>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</si>
  <si>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</si>
  <si>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</si>
  <si>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</si>
  <si>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</si>
  <si>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</si>
  <si>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</si>
  <si>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</si>
  <si>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</si>
  <si>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</si>
  <si>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</si>
  <si>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</si>
  <si>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</si>
  <si>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</si>
  <si>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</si>
  <si>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</si>
  <si>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</si>
  <si>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</si>
  <si>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</si>
  <si>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</si>
  <si>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</si>
  <si>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</si>
  <si>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</si>
  <si>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</si>
  <si>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</si>
  <si>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</si>
  <si>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</si>
  <si>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</si>
  <si>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</si>
  <si>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</si>
  <si>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</si>
  <si>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</si>
  <si>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</si>
  <si>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</si>
  <si>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</si>
  <si>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</si>
  <si>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</si>
  <si>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</si>
  <si>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</si>
  <si>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</si>
  <si>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</si>
  <si>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</si>
  <si>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</si>
  <si>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</si>
  <si>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</si>
  <si>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</si>
  <si>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</si>
  <si>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</si>
  <si>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</si>
  <si>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</si>
  <si>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</si>
  <si>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</si>
  <si>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</si>
  <si>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</si>
  <si>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</si>
  <si>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</si>
  <si>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</si>
  <si>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</si>
  <si>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</si>
  <si>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</si>
  <si>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</si>
  <si>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</si>
  <si>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</si>
  <si>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</si>
  <si>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</si>
  <si>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</si>
  <si>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</si>
  <si>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</si>
  <si>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</si>
  <si>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</si>
  <si>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</si>
  <si>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</si>
  <si>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</si>
  <si>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</si>
  <si>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</si>
  <si>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</si>
  <si>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</si>
  <si>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</si>
  <si>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</si>
  <si>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</si>
  <si>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</si>
  <si>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</si>
  <si>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</si>
  <si>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</si>
  <si>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</si>
  <si>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</si>
  <si>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</si>
  <si>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</si>
  <si>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</si>
  <si>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</si>
  <si>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</si>
  <si>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</si>
  <si>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</si>
  <si>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</si>
  <si>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</si>
  <si>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</si>
  <si>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</si>
  <si>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</si>
  <si>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</si>
  <si>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</si>
  <si>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</si>
  <si>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</si>
  <si>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</si>
  <si>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</si>
  <si>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</si>
  <si>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</si>
  <si>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</si>
  <si>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</si>
  <si>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</si>
  <si>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</si>
  <si>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</si>
  <si>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</si>
  <si>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</si>
  <si>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</si>
  <si>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</si>
  <si>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</si>
  <si>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</si>
  <si>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</si>
  <si>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</si>
  <si>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</si>
  <si>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</si>
  <si>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</si>
  <si>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</si>
  <si>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</si>
  <si>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</si>
  <si>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</si>
  <si>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</si>
  <si>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</si>
  <si>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</si>
  <si>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</si>
  <si>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</si>
  <si>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</si>
  <si>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</si>
  <si>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</si>
  <si>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</si>
  <si>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</si>
  <si>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</si>
  <si>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</si>
  <si>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</si>
  <si>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</si>
  <si>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</si>
  <si>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</si>
  <si>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</si>
  <si>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</si>
  <si>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</si>
  <si>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</si>
  <si>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</si>
  <si>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</si>
  <si>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</si>
  <si>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</si>
  <si>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</si>
  <si>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</si>
  <si>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</si>
  <si>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</si>
  <si>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</si>
  <si>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</si>
  <si>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</si>
  <si>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</si>
  <si>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</si>
  <si>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</si>
  <si>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</si>
  <si>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</si>
  <si>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</si>
  <si>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</si>
  <si>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</si>
  <si>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</si>
  <si>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</si>
  <si>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</si>
  <si>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</si>
  <si>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</si>
  <si>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</si>
  <si>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</si>
  <si>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</si>
  <si>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</si>
  <si>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</si>
  <si>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</si>
  <si>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</si>
  <si>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</si>
  <si>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</si>
  <si>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</si>
  <si>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</si>
  <si>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</si>
  <si>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</si>
  <si>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</si>
  <si>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</si>
  <si>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</si>
  <si>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</si>
  <si>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</si>
  <si>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</si>
  <si>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</si>
  <si>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</si>
  <si>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</si>
  <si>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</si>
  <si>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</si>
  <si>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</si>
  <si>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</si>
  <si>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</si>
  <si>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</si>
  <si>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</si>
  <si>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</si>
  <si>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</si>
  <si>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</si>
  <si>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</si>
  <si>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</si>
  <si>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</si>
  <si>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</si>
  <si>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</si>
  <si>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</si>
  <si>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</si>
  <si>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</si>
  <si>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</si>
  <si>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</si>
  <si>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</si>
  <si>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</si>
  <si>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</si>
  <si>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</si>
  <si>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</si>
  <si>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</si>
  <si>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</si>
  <si>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</si>
  <si>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</si>
  <si>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</si>
  <si>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</si>
  <si>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</si>
  <si>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</si>
  <si>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</si>
  <si>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</si>
  <si>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</si>
  <si>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</si>
  <si>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</si>
  <si>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</si>
  <si>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</si>
  <si>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</si>
  <si>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</si>
  <si>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</si>
  <si>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</si>
  <si>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</si>
  <si>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</si>
  <si>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</si>
  <si>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</si>
  <si>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</si>
  <si>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</si>
  <si>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</si>
  <si>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</si>
  <si>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</si>
  <si>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</si>
  <si>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</si>
  <si>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</si>
  <si>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</si>
  <si>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</si>
  <si>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</si>
  <si>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</si>
  <si>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</si>
  <si>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</si>
  <si>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</si>
  <si>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</si>
  <si>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</si>
  <si>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</si>
  <si>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</si>
  <si>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</si>
  <si>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</si>
  <si>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</si>
  <si>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</si>
  <si>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</si>
  <si>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</si>
  <si>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</si>
  <si>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</si>
  <si>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</si>
  <si>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</si>
  <si>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</si>
  <si>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</si>
  <si>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</si>
  <si>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</si>
  <si>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</si>
  <si>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</si>
  <si>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</si>
  <si>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</si>
  <si>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</si>
  <si>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</si>
  <si>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</si>
  <si>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</si>
  <si>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</si>
  <si>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</si>
  <si>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</si>
  <si>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</si>
  <si>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</si>
  <si>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</si>
  <si>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</si>
  <si>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</si>
  <si>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</si>
  <si>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</si>
  <si>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</si>
  <si>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</si>
  <si>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</si>
  <si>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</si>
  <si>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</si>
  <si>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</si>
  <si>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</si>
  <si>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</si>
  <si>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</si>
  <si>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</si>
  <si>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</si>
  <si>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</si>
  <si>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</si>
  <si>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</si>
  <si>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</si>
  <si>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</si>
  <si>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</si>
  <si>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</si>
  <si>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</si>
  <si>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</si>
  <si>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</si>
  <si>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</si>
  <si>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</si>
  <si>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</si>
  <si>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</si>
  <si>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</si>
  <si>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</si>
  <si>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</si>
  <si>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</si>
  <si>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</si>
  <si>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</si>
  <si>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</si>
  <si>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潜水艦用高効率電力貯蔵・供給システムの研究試作</t>
  </si>
  <si>
    <t>防衛装備庁</t>
  </si>
  <si>
    <t>事業監理官　萩原 祐史</t>
  </si>
  <si>
    <t>令和元年度</t>
  </si>
  <si>
    <t>令和5年度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</si>
  <si>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</si>
  <si>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</si>
  <si>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</si>
  <si>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潜水艦の水中持続力の向上及び大型化抑制を図るため、電力貯蔵システム及び電力供給システムを試作し、潜水艦用主蓄電池の小型化及び高エネルギー化並びに電力変換装置等装備品の小型化及び高効率化のための技術を確立するものである。</t>
  </si>
  <si>
    <t>令和元年度から令和４年度まで研究試作（その１）において、システム設計及び電力貯蔵システムの試作を実施、令和２年度から令和５年度までの研究試作（その２）において電力供給システムの試作を実施する。また、本事業成果と関連先行事業における成果を合わせて、令和５年度に潜水艦への搭載状況を模擬した所内試験を実施し、その成果を検証する。</t>
  </si>
  <si>
    <t>-</t>
  </si>
  <si>
    <t>研究課題に関する技術的知見の取得</t>
  </si>
  <si>
    <t>解明した技術的課題の数</t>
  </si>
  <si>
    <t>件</t>
  </si>
  <si>
    <t>平成２９年度装備品等研究開発要求</t>
  </si>
  <si>
    <t>製造請負の調達件数</t>
  </si>
  <si>
    <t>式</t>
  </si>
  <si>
    <t>百万円／式</t>
  </si>
  <si>
    <t>Ｘ／Ｙ</t>
  </si>
  <si>
    <t>Ⅰ－２　我が国自身の防衛体制の強化（防衛力の中心的な構成要素の強化における優先事項）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</si>
  <si>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</si>
  <si>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</si>
  <si>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</si>
  <si>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令和５年度</t>
  </si>
  <si>
    <t>進展の早い民生技術を活用した装備品の短期実用化の推進</t>
  </si>
  <si>
    <t>早期契約に向けた手続きの迅速化</t>
  </si>
  <si>
    <t>31-0022</t>
  </si>
  <si>
    <t>新31</t>
  </si>
  <si>
    <t>○</t>
  </si>
  <si>
    <t>-</t>
    <phoneticPr fontId="5"/>
  </si>
  <si>
    <t>試作品費</t>
    <phoneticPr fontId="5"/>
  </si>
  <si>
    <t>将来潜水艦は、より厳しい安全保障環境下での任務遂行及びより高いレベルの被探知防止性並びに機動力が求められており、潜水艦の水中持続力の向上及び大型化抑制を図る必要がある。</t>
    <phoneticPr fontId="5"/>
  </si>
  <si>
    <t>本事業は、潜水艦に搭載する電力貯蔵・供給システムの高効率化、高エネルギー化の研究であり、潜水艦全体の成立性、安全性を考慮した検証が必要不可欠である。これにより、防衛省以外に当該研究を実施する研究機関等が存在しないことから、防衛省が独自で実施する必要がある。</t>
    <phoneticPr fontId="5"/>
  </si>
  <si>
    <t>我が国において世界トップレベルの高容量蓄電材料、高効率の電力変換素子を潜水艦に適用するための基盤技術の確立を図るとともに、戦略的に重要な分野における技術的優越の確保を図る必要がある。</t>
    <phoneticPr fontId="5"/>
  </si>
  <si>
    <t>‐</t>
  </si>
  <si>
    <t>無</t>
  </si>
  <si>
    <t>本事業の支出年度は４年度であり、現時点での支出実績はないため未記載とした。</t>
    <phoneticPr fontId="5"/>
  </si>
  <si>
    <t>【１　必要性】
　本事業は、潜水艦に搭載する電力貯蔵・供給システムの高効率化、高エネルギー化に係る研究であり、成立性、安全性を考慮した検証が必要となること、諸外国において同様の装備品は存在するものの、機微性が高く、技術交流は成立しないことから、防衛省独自で実施する必要がある。また、トータルシップ検討との連接が必須であることから防衛省が事業を実施する必要がある。
【２　効率性】
　多数の構成要素からなる潜水艦の電力貯蔵・供給システムについて、技術課題の解明ができる必要最小限の組み合わせを試作することで研究期間の短縮及びコストの低減を図っている。
【３　有効性】
　主蓄電池の高容量化、冷却技術及び消火技術等の向上のため、主蓄電池高容量化技術、主蓄電池及び電源系統装備の高密度ぎ装技術及び高効率電力変換、省電力化技術の確立が見込める。</t>
    <phoneticPr fontId="5"/>
  </si>
  <si>
    <t>-</t>
    <phoneticPr fontId="5"/>
  </si>
  <si>
    <t>三菱重工業（株）</t>
    <rPh sb="0" eb="2">
      <t>ミツビシ</t>
    </rPh>
    <rPh sb="2" eb="5">
      <t>ジュウコウギョウ</t>
    </rPh>
    <rPh sb="6" eb="7">
      <t>カブ</t>
    </rPh>
    <phoneticPr fontId="5"/>
  </si>
  <si>
    <t>潜水艦用高効率電力貯蔵・供給システムの研究試作（その２）</t>
    <rPh sb="0" eb="3">
      <t>センスイカン</t>
    </rPh>
    <rPh sb="3" eb="4">
      <t>ヨウ</t>
    </rPh>
    <rPh sb="4" eb="7">
      <t>コウコウリツ</t>
    </rPh>
    <rPh sb="7" eb="9">
      <t>デンリョク</t>
    </rPh>
    <rPh sb="9" eb="11">
      <t>チョゾウ</t>
    </rPh>
    <rPh sb="12" eb="14">
      <t>キョウキュウ</t>
    </rPh>
    <rPh sb="19" eb="21">
      <t>ケンキュウ</t>
    </rPh>
    <rPh sb="21" eb="23">
      <t>シサク</t>
    </rPh>
    <phoneticPr fontId="5"/>
  </si>
  <si>
    <t>-</t>
    <phoneticPr fontId="5"/>
  </si>
  <si>
    <t>-</t>
    <phoneticPr fontId="5"/>
  </si>
  <si>
    <t>-</t>
    <phoneticPr fontId="5"/>
  </si>
  <si>
    <t>潜水艦の水中持続力の向上及び大型化抑制を図るため、電力貯蔵システム及び電力供給システムを試作し、潜水艦用主蓄電池の小型化及び高エネルギー化並びに電力変換装置等装備品の小型化及び高効率化のための技術を確立するものである。</t>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</si>
  <si>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</si>
  <si>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</si>
  <si>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</si>
  <si>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t>
    <phoneticPr fontId="5"/>
  </si>
  <si>
    <t>執行額（Ｘ）／調達件数（Ｙ）</t>
    <phoneticPr fontId="5"/>
  </si>
  <si>
    <t>執行額（Ｘ）／調達件数（Ｙ）　　　　　　　　　　</t>
    <phoneticPr fontId="5"/>
  </si>
  <si>
    <t>-</t>
    <phoneticPr fontId="5"/>
  </si>
  <si>
    <t>-</t>
    <phoneticPr fontId="5"/>
  </si>
  <si>
    <t>-</t>
    <phoneticPr fontId="5"/>
  </si>
  <si>
    <t>-</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</si>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</sst>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176893</xdr:colOff>
      <xdr:row>748</xdr:row>
      <xdr:rowOff>13607</xdr:rowOff>
    </xdr:from>
    <xdr:to>
      <xdr:col>24</xdr:col>
      <xdr:colOff>106093</xdr:colOff>
      <xdr:row>749</xdr:row>
      <xdr:rowOff>44358</xdr:rowOff>
    </xdr:to>
    <xdr:sp macro="" textlink="">
      <xdr:nvSpPr>
        <xdr:cNvPr id="4" name="正方形/長方形 3"/>
        <xdr:cNvSpPr/>
      </xdr:nvSpPr>
      <xdr:spPr>
        <a:xfrm>
          <a:off x="1809750" y="240057214"/>
          <a:ext cx="3194914" cy="38453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t>8</a:t>
          </a:r>
          <a:r>
            <a:rPr lang="ja-JP" altLang="en-US" sz="1100"/>
            <a:t>　</a:t>
          </a:r>
          <a:r>
            <a:rPr lang="en-US" altLang="ja-JP" sz="1100"/>
            <a:t>9</a:t>
          </a:r>
          <a:r>
            <a:rPr lang="ja-JP" altLang="en-US" sz="1100"/>
            <a:t>　</a:t>
          </a:r>
          <a:r>
            <a:rPr lang="ja-JP" altLang="en-US" sz="1100">
              <a:solidFill>
                <a:schemeClr val="tx1"/>
              </a:solidFill>
            </a:rPr>
            <a:t>　　令和</a:t>
          </a:r>
          <a:r>
            <a:rPr lang="en-US" altLang="ja-JP" sz="1100">
              <a:solidFill>
                <a:schemeClr val="tx1"/>
              </a:solidFill>
            </a:rPr>
            <a:t>2</a:t>
          </a:r>
          <a:r>
            <a:rPr lang="ja-JP" altLang="en-US" sz="1100">
              <a:solidFill>
                <a:schemeClr val="tx1"/>
              </a:solidFill>
            </a:rPr>
            <a:t>年度実績なし。イメージを記入</a:t>
          </a:r>
          <a:endParaRPr lang="en-US" altLang="ja-JP" sz="1100">
            <a:solidFill>
              <a:schemeClr val="tx1"/>
            </a:solidFill>
          </a:endParaRPr>
        </a:p>
        <a:p>
          <a:pPr algn="l"/>
          <a:endParaRPr lang="en-US" sz="1100"/>
        </a:p>
      </xdr:txBody>
    </xdr:sp>
    <xdr:clientData/>
  </xdr:twoCellAnchor>
  <xdr:twoCellAnchor>
    <xdr:from>
      <xdr:col>20</xdr:col>
      <xdr:colOff>77700</xdr:colOff>
      <xdr:row>750</xdr:row>
      <xdr:rowOff>800</xdr:rowOff>
    </xdr:from>
    <xdr:to>
      <xdr:col>35</xdr:col>
      <xdr:colOff>148388</xdr:colOff>
      <xdr:row>753</xdr:row>
      <xdr:rowOff>65016</xdr:rowOff>
    </xdr:to>
    <xdr:sp macro="" textlink="">
      <xdr:nvSpPr>
        <xdr:cNvPr id="5" name="Rectangle 7"/>
        <xdr:cNvSpPr>
          <a:spLocks noChangeArrowheads="1"/>
        </xdr:cNvSpPr>
      </xdr:nvSpPr>
      <xdr:spPr bwMode="auto">
        <a:xfrm>
          <a:off x="4159843" y="240751979"/>
          <a:ext cx="3132295" cy="112557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28</xdr:col>
      <xdr:colOff>51900</xdr:colOff>
      <xdr:row>754</xdr:row>
      <xdr:rowOff>275386</xdr:rowOff>
    </xdr:from>
    <xdr:to>
      <xdr:col>28</xdr:col>
      <xdr:colOff>51900</xdr:colOff>
      <xdr:row>756</xdr:row>
      <xdr:rowOff>108287</xdr:rowOff>
    </xdr:to>
    <xdr:sp macro="" textlink="">
      <xdr:nvSpPr>
        <xdr:cNvPr id="6" name="Line 11"/>
        <xdr:cNvSpPr>
          <a:spLocks noChangeShapeType="1"/>
        </xdr:cNvSpPr>
      </xdr:nvSpPr>
      <xdr:spPr bwMode="auto">
        <a:xfrm>
          <a:off x="5766900" y="242441707"/>
          <a:ext cx="0" cy="54047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55288</xdr:colOff>
      <xdr:row>757</xdr:row>
      <xdr:rowOff>158900</xdr:rowOff>
    </xdr:from>
    <xdr:to>
      <xdr:col>35</xdr:col>
      <xdr:colOff>97049</xdr:colOff>
      <xdr:row>758</xdr:row>
      <xdr:rowOff>331588</xdr:rowOff>
    </xdr:to>
    <xdr:sp macro="" textlink="">
      <xdr:nvSpPr>
        <xdr:cNvPr id="7" name="Rectangle 13"/>
        <xdr:cNvSpPr>
          <a:spLocks noChangeArrowheads="1"/>
        </xdr:cNvSpPr>
      </xdr:nvSpPr>
      <xdr:spPr bwMode="auto">
        <a:xfrm>
          <a:off x="4137431" y="243386579"/>
          <a:ext cx="3103368" cy="526473"/>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一般競争</a:t>
          </a:r>
          <a:r>
            <a:rPr lang="en-US" altLang="ja-JP" sz="2000" b="0" i="0" u="none" strike="noStrike" baseline="0">
              <a:solidFill>
                <a:srgbClr val="000000"/>
              </a:solidFill>
              <a:latin typeface="ＭＳ Ｐゴシック"/>
              <a:ea typeface="ＭＳ Ｐゴシック"/>
            </a:rPr>
            <a:t>】</a:t>
          </a:r>
        </a:p>
      </xdr:txBody>
    </xdr:sp>
    <xdr:clientData/>
  </xdr:twoCellAnchor>
  <xdr:twoCellAnchor>
    <xdr:from>
      <xdr:col>20</xdr:col>
      <xdr:colOff>66492</xdr:colOff>
      <xdr:row>758</xdr:row>
      <xdr:rowOff>294475</xdr:rowOff>
    </xdr:from>
    <xdr:to>
      <xdr:col>35</xdr:col>
      <xdr:colOff>172577</xdr:colOff>
      <xdr:row>762</xdr:row>
      <xdr:rowOff>29063</xdr:rowOff>
    </xdr:to>
    <xdr:sp macro="" textlink="">
      <xdr:nvSpPr>
        <xdr:cNvPr id="8" name="Rectangle 7"/>
        <xdr:cNvSpPr>
          <a:spLocks noChangeArrowheads="1"/>
        </xdr:cNvSpPr>
      </xdr:nvSpPr>
      <xdr:spPr bwMode="auto">
        <a:xfrm>
          <a:off x="4148635" y="243875939"/>
          <a:ext cx="3167692" cy="1149731"/>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受注業者</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19</xdr:col>
      <xdr:colOff>150479</xdr:colOff>
      <xdr:row>762</xdr:row>
      <xdr:rowOff>250700</xdr:rowOff>
    </xdr:from>
    <xdr:to>
      <xdr:col>36</xdr:col>
      <xdr:colOff>108839</xdr:colOff>
      <xdr:row>765</xdr:row>
      <xdr:rowOff>52747</xdr:rowOff>
    </xdr:to>
    <xdr:grpSp>
      <xdr:nvGrpSpPr>
        <xdr:cNvPr id="9" name="グループ化 31"/>
        <xdr:cNvGrpSpPr>
          <a:grpSpLocks/>
        </xdr:cNvGrpSpPr>
      </xdr:nvGrpSpPr>
      <xdr:grpSpPr bwMode="auto">
        <a:xfrm>
          <a:off x="3996198" y="78319981"/>
          <a:ext cx="3399266" cy="1130425"/>
          <a:chOff x="3509530" y="37961455"/>
          <a:chExt cx="3059907" cy="828675"/>
        </a:xfrm>
      </xdr:grpSpPr>
      <xdr:sp macro="" textlink="">
        <xdr:nvSpPr>
          <xdr:cNvPr id="10"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1"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21</xdr:col>
      <xdr:colOff>21517</xdr:colOff>
      <xdr:row>763</xdr:row>
      <xdr:rowOff>23496</xdr:rowOff>
    </xdr:from>
    <xdr:to>
      <xdr:col>35</xdr:col>
      <xdr:colOff>154579</xdr:colOff>
      <xdr:row>765</xdr:row>
      <xdr:rowOff>35058</xdr:rowOff>
    </xdr:to>
    <xdr:sp macro="" textlink="">
      <xdr:nvSpPr>
        <xdr:cNvPr id="12" name="Rectangle 22"/>
        <xdr:cNvSpPr>
          <a:spLocks noChangeArrowheads="1"/>
        </xdr:cNvSpPr>
      </xdr:nvSpPr>
      <xdr:spPr bwMode="auto">
        <a:xfrm>
          <a:off x="4307767" y="245373889"/>
          <a:ext cx="2990562" cy="1032098"/>
        </a:xfrm>
        <a:prstGeom prst="rect">
          <a:avLst/>
        </a:prstGeom>
        <a:noFill/>
        <a:ln w="28575">
          <a:noFill/>
          <a:miter lim="800000"/>
          <a:headEnd/>
          <a:tailEnd/>
        </a:ln>
      </xdr:spPr>
      <xdr:txBody>
        <a:bodyPr vertOverflow="clip" wrap="square" lIns="27432" tIns="18288" rIns="0" bIns="18288" anchor="t" upright="1"/>
        <a:lstStyle/>
        <a:p>
          <a:pPr marL="0" marR="0" indent="0" algn="l" defTabSz="914400" rtl="0" eaLnBrk="1" fontAlgn="auto" latinLnBrk="0" hangingPunct="1">
            <a:lnSpc>
              <a:spcPts val="1300"/>
            </a:lnSpc>
            <a:spcBef>
              <a:spcPts val="0"/>
            </a:spcBef>
            <a:spcAft>
              <a:spcPts val="0"/>
            </a:spcAft>
            <a:buClrTx/>
            <a:buSzTx/>
            <a:buFontTx/>
            <a:buNone/>
            <a:tabLst/>
            <a:defRPr sz="1000"/>
          </a:pPr>
          <a:endParaRPr lang="en-US" altLang="ja-JP" sz="1200" b="0" i="0" u="none" strike="noStrike" baseline="0">
            <a:solidFill>
              <a:sysClr val="windowText" lastClr="000000"/>
            </a:solidFill>
            <a:latin typeface="+mn-ea"/>
            <a:ea typeface="+mn-ea"/>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ysClr val="windowText" lastClr="000000"/>
              </a:solidFill>
              <a:latin typeface="+mn-ea"/>
              <a:ea typeface="+mn-ea"/>
            </a:rPr>
            <a:t>試作品の設計、製造及び関連試験を実施する。</a:t>
          </a:r>
          <a:endParaRPr lang="en-US" altLang="ja-JP" sz="1200" b="0" i="0" u="none" strike="noStrike" baseline="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55" sqref="A11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629</v>
      </c>
      <c r="AK2" s="191"/>
      <c r="AL2" s="191"/>
      <c r="AM2" s="191"/>
      <c r="AN2" s="83" t="s">
        <v>325</v>
      </c>
      <c r="AO2" s="191">
        <v>20</v>
      </c>
      <c r="AP2" s="191"/>
      <c r="AQ2" s="191"/>
      <c r="AR2" s="84" t="s">
        <v>628</v>
      </c>
      <c r="AS2" s="192">
        <v>236</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630</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634</v>
      </c>
      <c r="H5" s="540"/>
      <c r="I5" s="540"/>
      <c r="J5" s="540"/>
      <c r="K5" s="540"/>
      <c r="L5" s="540"/>
      <c r="M5" s="541" t="s">
        <v>65</v>
      </c>
      <c r="N5" s="542"/>
      <c r="O5" s="542"/>
      <c r="P5" s="542"/>
      <c r="Q5" s="542"/>
      <c r="R5" s="543"/>
      <c r="S5" s="544" t="s">
        <v>635</v>
      </c>
      <c r="T5" s="540"/>
      <c r="U5" s="540"/>
      <c r="V5" s="540"/>
      <c r="W5" s="540"/>
      <c r="X5" s="545"/>
      <c r="Y5" s="698" t="s">
        <v>3</v>
      </c>
      <c r="Z5" s="699"/>
      <c r="AA5" s="699"/>
      <c r="AB5" s="699"/>
      <c r="AC5" s="699"/>
      <c r="AD5" s="700"/>
      <c r="AE5" s="701" t="s">
        <v>636</v>
      </c>
      <c r="AF5" s="701"/>
      <c r="AG5" s="701"/>
      <c r="AH5" s="701"/>
      <c r="AI5" s="701"/>
      <c r="AJ5" s="701"/>
      <c r="AK5" s="701"/>
      <c r="AL5" s="701"/>
      <c r="AM5" s="701"/>
      <c r="AN5" s="701"/>
      <c r="AO5" s="701"/>
      <c r="AP5" s="702"/>
      <c r="AQ5" s="703" t="s">
        <v>633</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637</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防衛関係</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675</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640</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641</v>
      </c>
      <c r="Q13" s="149"/>
      <c r="R13" s="149"/>
      <c r="S13" s="149"/>
      <c r="T13" s="149"/>
      <c r="U13" s="149"/>
      <c r="V13" s="150"/>
      <c r="W13" s="148" t="s">
        <v>641</v>
      </c>
      <c r="X13" s="149"/>
      <c r="Y13" s="149"/>
      <c r="Z13" s="149"/>
      <c r="AA13" s="149"/>
      <c r="AB13" s="149"/>
      <c r="AC13" s="150"/>
      <c r="AD13" s="148" t="s">
        <v>641</v>
      </c>
      <c r="AE13" s="149"/>
      <c r="AF13" s="149"/>
      <c r="AG13" s="149"/>
      <c r="AH13" s="149"/>
      <c r="AI13" s="149"/>
      <c r="AJ13" s="150"/>
      <c r="AK13" s="148" t="s">
        <v>660</v>
      </c>
      <c r="AL13" s="149"/>
      <c r="AM13" s="149"/>
      <c r="AN13" s="149"/>
      <c r="AO13" s="149"/>
      <c r="AP13" s="149"/>
      <c r="AQ13" s="150"/>
      <c r="AR13" s="145" t="s">
        <v>691</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641</v>
      </c>
      <c r="Q14" s="149"/>
      <c r="R14" s="149"/>
      <c r="S14" s="149"/>
      <c r="T14" s="149"/>
      <c r="U14" s="149"/>
      <c r="V14" s="150"/>
      <c r="W14" s="148" t="s">
        <v>641</v>
      </c>
      <c r="X14" s="149"/>
      <c r="Y14" s="149"/>
      <c r="Z14" s="149"/>
      <c r="AA14" s="149"/>
      <c r="AB14" s="149"/>
      <c r="AC14" s="150"/>
      <c r="AD14" s="148" t="s">
        <v>641</v>
      </c>
      <c r="AE14" s="149"/>
      <c r="AF14" s="149"/>
      <c r="AG14" s="149"/>
      <c r="AH14" s="149"/>
      <c r="AI14" s="149"/>
      <c r="AJ14" s="150"/>
      <c r="AK14" s="148" t="s">
        <v>660</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641</v>
      </c>
      <c r="Q15" s="149"/>
      <c r="R15" s="149"/>
      <c r="S15" s="149"/>
      <c r="T15" s="149"/>
      <c r="U15" s="149"/>
      <c r="V15" s="150"/>
      <c r="W15" s="148" t="s">
        <v>641</v>
      </c>
      <c r="X15" s="149"/>
      <c r="Y15" s="149"/>
      <c r="Z15" s="149"/>
      <c r="AA15" s="149"/>
      <c r="AB15" s="149"/>
      <c r="AC15" s="150"/>
      <c r="AD15" s="148" t="s">
        <v>641</v>
      </c>
      <c r="AE15" s="149"/>
      <c r="AF15" s="149"/>
      <c r="AG15" s="149"/>
      <c r="AH15" s="149"/>
      <c r="AI15" s="149"/>
      <c r="AJ15" s="150"/>
      <c r="AK15" s="148" t="s">
        <v>660</v>
      </c>
      <c r="AL15" s="149"/>
      <c r="AM15" s="149"/>
      <c r="AN15" s="149"/>
      <c r="AO15" s="149"/>
      <c r="AP15" s="149"/>
      <c r="AQ15" s="150"/>
      <c r="AR15" s="148">
        <v>0</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641</v>
      </c>
      <c r="Q16" s="149"/>
      <c r="R16" s="149"/>
      <c r="S16" s="149"/>
      <c r="T16" s="149"/>
      <c r="U16" s="149"/>
      <c r="V16" s="150"/>
      <c r="W16" s="148" t="s">
        <v>641</v>
      </c>
      <c r="X16" s="149"/>
      <c r="Y16" s="149"/>
      <c r="Z16" s="149"/>
      <c r="AA16" s="149"/>
      <c r="AB16" s="149"/>
      <c r="AC16" s="150"/>
      <c r="AD16" s="148" t="s">
        <v>641</v>
      </c>
      <c r="AE16" s="149"/>
      <c r="AF16" s="149"/>
      <c r="AG16" s="149"/>
      <c r="AH16" s="149"/>
      <c r="AI16" s="149"/>
      <c r="AJ16" s="150"/>
      <c r="AK16" s="148" t="s">
        <v>660</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641</v>
      </c>
      <c r="Q17" s="149"/>
      <c r="R17" s="149"/>
      <c r="S17" s="149"/>
      <c r="T17" s="149"/>
      <c r="U17" s="149"/>
      <c r="V17" s="150"/>
      <c r="W17" s="148" t="s">
        <v>641</v>
      </c>
      <c r="X17" s="149"/>
      <c r="Y17" s="149"/>
      <c r="Z17" s="149"/>
      <c r="AA17" s="149"/>
      <c r="AB17" s="149"/>
      <c r="AC17" s="150"/>
      <c r="AD17" s="148" t="s">
        <v>641</v>
      </c>
      <c r="AE17" s="149"/>
      <c r="AF17" s="149"/>
      <c r="AG17" s="149"/>
      <c r="AH17" s="149"/>
      <c r="AI17" s="149"/>
      <c r="AJ17" s="150"/>
      <c r="AK17" s="148" t="s">
        <v>660</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661</v>
      </c>
      <c r="H23" s="118"/>
      <c r="I23" s="118"/>
      <c r="J23" s="118"/>
      <c r="K23" s="118"/>
      <c r="L23" s="118"/>
      <c r="M23" s="118"/>
      <c r="N23" s="118"/>
      <c r="O23" s="119"/>
      <c r="P23" s="145" t="s">
        <v>660</v>
      </c>
      <c r="Q23" s="146"/>
      <c r="R23" s="146"/>
      <c r="S23" s="146"/>
      <c r="T23" s="146"/>
      <c r="U23" s="146"/>
      <c r="V23" s="147"/>
      <c r="W23" s="145" t="s">
        <v>691</v>
      </c>
      <c r="X23" s="146"/>
      <c r="Y23" s="146"/>
      <c r="Z23" s="146"/>
      <c r="AA23" s="146"/>
      <c r="AB23" s="146"/>
      <c r="AC23" s="147"/>
      <c r="AD23" s="134" t="s">
        <v>325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t="s">
        <v>660</v>
      </c>
      <c r="Q24" s="149"/>
      <c r="R24" s="149"/>
      <c r="S24" s="149"/>
      <c r="T24" s="149"/>
      <c r="U24" s="149"/>
      <c r="V24" s="150"/>
      <c r="W24" s="148" t="s">
        <v>660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t="s">
        <v>660</v>
      </c>
      <c r="Q25" s="149"/>
      <c r="R25" s="149"/>
      <c r="S25" s="149"/>
      <c r="T25" s="149"/>
      <c r="U25" s="149"/>
      <c r="V25" s="150"/>
      <c r="W25" s="148" t="s">
        <v>660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t="s">
        <v>660</v>
      </c>
      <c r="Q26" s="149"/>
      <c r="R26" s="149"/>
      <c r="S26" s="149"/>
      <c r="T26" s="149"/>
      <c r="U26" s="149"/>
      <c r="V26" s="150"/>
      <c r="W26" s="148" t="s">
        <v>660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t="s">
        <v>660</v>
      </c>
      <c r="Q27" s="149"/>
      <c r="R27" s="149"/>
      <c r="S27" s="149"/>
      <c r="T27" s="149"/>
      <c r="U27" s="149"/>
      <c r="V27" s="150"/>
      <c r="W27" s="148" t="s">
        <v>660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641</v>
      </c>
      <c r="AR31" s="163"/>
      <c r="AS31" s="164" t="s">
        <v>185</v>
      </c>
      <c r="AT31" s="187"/>
      <c r="AU31" s="256">
        <v>5</v>
      </c>
      <c r="AV31" s="256"/>
      <c r="AW31" s="360" t="s">
        <v>175</v>
      </c>
      <c r="AX31" s="361"/>
    </row>
    <row r="32" spans="1:50" ht="23.25" customHeight="1" x14ac:dyDescent="0.15">
      <c r="A32" s="496"/>
      <c r="B32" s="494"/>
      <c r="C32" s="494"/>
      <c r="D32" s="494"/>
      <c r="E32" s="494"/>
      <c r="F32" s="495"/>
      <c r="G32" s="521" t="s">
        <v>642</v>
      </c>
      <c r="H32" s="522"/>
      <c r="I32" s="522"/>
      <c r="J32" s="522"/>
      <c r="K32" s="522"/>
      <c r="L32" s="522"/>
      <c r="M32" s="522"/>
      <c r="N32" s="522"/>
      <c r="O32" s="523"/>
      <c r="P32" s="176" t="s">
        <v>643</v>
      </c>
      <c r="Q32" s="176"/>
      <c r="R32" s="176"/>
      <c r="S32" s="176"/>
      <c r="T32" s="176"/>
      <c r="U32" s="176"/>
      <c r="V32" s="176"/>
      <c r="W32" s="176"/>
      <c r="X32" s="218"/>
      <c r="Y32" s="324" t="s">
        <v>12</v>
      </c>
      <c r="Z32" s="530"/>
      <c r="AA32" s="531"/>
      <c r="AB32" s="532" t="s">
        <v>644</v>
      </c>
      <c r="AC32" s="532"/>
      <c r="AD32" s="532"/>
      <c r="AE32" s="348" t="s">
        <v>641</v>
      </c>
      <c r="AF32" s="349"/>
      <c r="AG32" s="349"/>
      <c r="AH32" s="349"/>
      <c r="AI32" s="348" t="s">
        <v>641</v>
      </c>
      <c r="AJ32" s="349"/>
      <c r="AK32" s="349"/>
      <c r="AL32" s="349"/>
      <c r="AM32" s="348" t="s">
        <v>660</v>
      </c>
      <c r="AN32" s="349"/>
      <c r="AO32" s="349"/>
      <c r="AP32" s="349"/>
      <c r="AQ32" s="151" t="s">
        <v>641</v>
      </c>
      <c r="AR32" s="152"/>
      <c r="AS32" s="152"/>
      <c r="AT32" s="153"/>
      <c r="AU32" s="349" t="s">
        <v>641</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644</v>
      </c>
      <c r="AC33" s="503"/>
      <c r="AD33" s="503"/>
      <c r="AE33" s="348" t="s">
        <v>641</v>
      </c>
      <c r="AF33" s="349"/>
      <c r="AG33" s="349"/>
      <c r="AH33" s="349"/>
      <c r="AI33" s="348" t="s">
        <v>641</v>
      </c>
      <c r="AJ33" s="349"/>
      <c r="AK33" s="349"/>
      <c r="AL33" s="349"/>
      <c r="AM33" s="348" t="s">
        <v>660</v>
      </c>
      <c r="AN33" s="349"/>
      <c r="AO33" s="349"/>
      <c r="AP33" s="349"/>
      <c r="AQ33" s="151" t="s">
        <v>641</v>
      </c>
      <c r="AR33" s="152"/>
      <c r="AS33" s="152"/>
      <c r="AT33" s="153"/>
      <c r="AU33" s="349">
        <v>3</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641</v>
      </c>
      <c r="AF34" s="349"/>
      <c r="AG34" s="349"/>
      <c r="AH34" s="349"/>
      <c r="AI34" s="348" t="s">
        <v>641</v>
      </c>
      <c r="AJ34" s="349"/>
      <c r="AK34" s="349"/>
      <c r="AL34" s="349"/>
      <c r="AM34" s="348" t="s">
        <v>660</v>
      </c>
      <c r="AN34" s="349"/>
      <c r="AO34" s="349"/>
      <c r="AP34" s="349"/>
      <c r="AQ34" s="151" t="s">
        <v>641</v>
      </c>
      <c r="AR34" s="152"/>
      <c r="AS34" s="152"/>
      <c r="AT34" s="153"/>
      <c r="AU34" s="349" t="s">
        <v>641</v>
      </c>
      <c r="AV34" s="349"/>
      <c r="AW34" s="349"/>
      <c r="AX34" s="350"/>
    </row>
    <row r="35" spans="1:51" ht="23.25" customHeight="1" x14ac:dyDescent="0.15">
      <c r="A35" s="876" t="s">
        <v>299</v>
      </c>
      <c r="B35" s="877"/>
      <c r="C35" s="877"/>
      <c r="D35" s="877"/>
      <c r="E35" s="877"/>
      <c r="F35" s="878"/>
      <c r="G35" s="882" t="s">
        <v>645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hidden="1"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hidden="1" customHeight="1" x14ac:dyDescent="0.15">
      <c r="A101" s="472"/>
      <c r="B101" s="473"/>
      <c r="C101" s="473"/>
      <c r="D101" s="473"/>
      <c r="E101" s="473"/>
      <c r="F101" s="474"/>
      <c r="G101" s="176" t="s">
        <v>646</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647</v>
      </c>
      <c r="AC101" s="532"/>
      <c r="AD101" s="532"/>
      <c r="AE101" s="343" t="s">
        <v>641</v>
      </c>
      <c r="AF101" s="343"/>
      <c r="AG101" s="343"/>
      <c r="AH101" s="343"/>
      <c r="AI101" s="343" t="s">
        <v>641</v>
      </c>
      <c r="AJ101" s="343"/>
      <c r="AK101" s="343"/>
      <c r="AL101" s="343"/>
      <c r="AM101" s="343" t="s">
        <v>660</v>
      </c>
      <c r="AN101" s="343"/>
      <c r="AO101" s="343"/>
      <c r="AP101" s="343"/>
      <c r="AQ101" s="343" t="s">
        <v>660</v>
      </c>
      <c r="AR101" s="343"/>
      <c r="AS101" s="343"/>
      <c r="AT101" s="343"/>
      <c r="AU101" s="348" t="s">
        <v>679</v>
      </c>
      <c r="AV101" s="349"/>
      <c r="AW101" s="349"/>
      <c r="AX101" s="350"/>
    </row>
    <row r="102" spans="1:60" ht="23.25" hidden="1"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647</v>
      </c>
      <c r="AC102" s="532"/>
      <c r="AD102" s="532"/>
      <c r="AE102" s="343" t="s">
        <v>641</v>
      </c>
      <c r="AF102" s="343"/>
      <c r="AG102" s="343"/>
      <c r="AH102" s="343"/>
      <c r="AI102" s="343" t="s">
        <v>641</v>
      </c>
      <c r="AJ102" s="343"/>
      <c r="AK102" s="343"/>
      <c r="AL102" s="343"/>
      <c r="AM102" s="343" t="s">
        <v>660</v>
      </c>
      <c r="AN102" s="343"/>
      <c r="AO102" s="343"/>
      <c r="AP102" s="343"/>
      <c r="AQ102" s="343" t="s">
        <v>660</v>
      </c>
      <c r="AR102" s="343"/>
      <c r="AS102" s="343"/>
      <c r="AT102" s="343"/>
      <c r="AU102" s="356">
        <v>1</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1</v>
      </c>
    </row>
    <row r="104" spans="1:60" ht="23.25" hidden="1" customHeight="1" x14ac:dyDescent="0.15">
      <c r="A104" s="472"/>
      <c r="B104" s="473"/>
      <c r="C104" s="473"/>
      <c r="D104" s="473"/>
      <c r="E104" s="473"/>
      <c r="F104" s="474"/>
      <c r="G104" s="176" t="s">
        <v>680</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648</v>
      </c>
      <c r="AC104" s="453"/>
      <c r="AD104" s="454"/>
      <c r="AE104" s="343" t="s">
        <v>641</v>
      </c>
      <c r="AF104" s="343"/>
      <c r="AG104" s="343"/>
      <c r="AH104" s="343"/>
      <c r="AI104" s="343" t="s">
        <v>641</v>
      </c>
      <c r="AJ104" s="343"/>
      <c r="AK104" s="343"/>
      <c r="AL104" s="343"/>
      <c r="AM104" s="343" t="s">
        <v>673</v>
      </c>
      <c r="AN104" s="343"/>
      <c r="AO104" s="343"/>
      <c r="AP104" s="343"/>
      <c r="AQ104" s="343" t="s">
        <v>673</v>
      </c>
      <c r="AR104" s="343"/>
      <c r="AS104" s="343"/>
      <c r="AT104" s="343"/>
      <c r="AU104" s="343" t="s">
        <v>679</v>
      </c>
      <c r="AV104" s="343"/>
      <c r="AW104" s="343"/>
      <c r="AX104" s="344"/>
      <c r="AY104">
        <f>$AY$103</f>
        <v>1</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649</v>
      </c>
      <c r="AC105" s="389"/>
      <c r="AD105" s="390"/>
      <c r="AE105" s="343" t="s">
        <v>641</v>
      </c>
      <c r="AF105" s="343"/>
      <c r="AG105" s="343"/>
      <c r="AH105" s="343"/>
      <c r="AI105" s="343" t="s">
        <v>641</v>
      </c>
      <c r="AJ105" s="343"/>
      <c r="AK105" s="343"/>
      <c r="AL105" s="343"/>
      <c r="AM105" s="343" t="s">
        <v>673</v>
      </c>
      <c r="AN105" s="343"/>
      <c r="AO105" s="343"/>
      <c r="AP105" s="343"/>
      <c r="AQ105" s="343" t="s">
        <v>674</v>
      </c>
      <c r="AR105" s="343"/>
      <c r="AS105" s="343"/>
      <c r="AT105" s="343"/>
      <c r="AU105" s="343">
        <v>1</v>
      </c>
      <c r="AV105" s="343"/>
      <c r="AW105" s="343"/>
      <c r="AX105" s="344"/>
      <c r="AY105">
        <f>$AY$103</f>
        <v>1</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hidden="1"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hidden="1" customHeight="1" x14ac:dyDescent="0.15">
      <c r="A116" s="277"/>
      <c r="B116" s="278"/>
      <c r="C116" s="278"/>
      <c r="D116" s="278"/>
      <c r="E116" s="278"/>
      <c r="F116" s="279"/>
      <c r="G116" s="336" t="s">
        <v>681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452" t="s">
        <v>648</v>
      </c>
      <c r="AC116" s="453"/>
      <c r="AD116" s="454"/>
      <c r="AE116" s="343" t="s">
        <v>682</v>
      </c>
      <c r="AF116" s="343"/>
      <c r="AG116" s="343"/>
      <c r="AH116" s="343"/>
      <c r="AI116" s="343" t="s">
        <v>682</v>
      </c>
      <c r="AJ116" s="343"/>
      <c r="AK116" s="343"/>
      <c r="AL116" s="343"/>
      <c r="AM116" s="343" t="s">
        <v>682</v>
      </c>
      <c r="AN116" s="343"/>
      <c r="AO116" s="343"/>
      <c r="AP116" s="343"/>
      <c r="AQ116" s="348" t="s">
        <v>682</v>
      </c>
      <c r="AR116" s="349"/>
      <c r="AS116" s="349"/>
      <c r="AT116" s="349"/>
      <c r="AU116" s="349"/>
      <c r="AV116" s="349"/>
      <c r="AW116" s="349"/>
      <c r="AX116" s="350"/>
    </row>
    <row r="117" spans="1:51" ht="46.5" hidden="1"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88" t="s">
        <v>649</v>
      </c>
      <c r="AC117" s="389"/>
      <c r="AD117" s="390"/>
      <c r="AE117" s="291" t="s">
        <v>682</v>
      </c>
      <c r="AF117" s="291"/>
      <c r="AG117" s="291"/>
      <c r="AH117" s="291"/>
      <c r="AI117" s="291" t="s">
        <v>682</v>
      </c>
      <c r="AJ117" s="291"/>
      <c r="AK117" s="291"/>
      <c r="AL117" s="291"/>
      <c r="AM117" s="291" t="s">
        <v>682</v>
      </c>
      <c r="AN117" s="291"/>
      <c r="AO117" s="291"/>
      <c r="AP117" s="291"/>
      <c r="AQ117" s="291" t="s">
        <v>682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686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687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hidden="1"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641</v>
      </c>
      <c r="AR133" s="256"/>
      <c r="AS133" s="164" t="s">
        <v>185</v>
      </c>
      <c r="AT133" s="187"/>
      <c r="AU133" s="163" t="s">
        <v>641</v>
      </c>
      <c r="AV133" s="163"/>
      <c r="AW133" s="164" t="s">
        <v>175</v>
      </c>
      <c r="AX133" s="165"/>
      <c r="AY133">
        <f>$AY$132</f>
        <v>1</v>
      </c>
    </row>
    <row r="134" spans="1:51" ht="39.75" hidden="1" customHeight="1" x14ac:dyDescent="0.15">
      <c r="A134" s="973"/>
      <c r="B134" s="238"/>
      <c r="C134" s="237"/>
      <c r="D134" s="238"/>
      <c r="E134" s="237"/>
      <c r="F134" s="299"/>
      <c r="G134" s="217" t="s">
        <v>641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641</v>
      </c>
      <c r="AC134" s="209"/>
      <c r="AD134" s="209"/>
      <c r="AE134" s="251" t="s">
        <v>641</v>
      </c>
      <c r="AF134" s="152"/>
      <c r="AG134" s="152"/>
      <c r="AH134" s="152"/>
      <c r="AI134" s="251" t="s">
        <v>641</v>
      </c>
      <c r="AJ134" s="152"/>
      <c r="AK134" s="152"/>
      <c r="AL134" s="152"/>
      <c r="AM134" s="251" t="s">
        <v>683</v>
      </c>
      <c r="AN134" s="152"/>
      <c r="AO134" s="152"/>
      <c r="AP134" s="152"/>
      <c r="AQ134" s="251" t="s">
        <v>641</v>
      </c>
      <c r="AR134" s="152"/>
      <c r="AS134" s="152"/>
      <c r="AT134" s="152"/>
      <c r="AU134" s="251" t="s">
        <v>641</v>
      </c>
      <c r="AV134" s="152"/>
      <c r="AW134" s="152"/>
      <c r="AX134" s="193"/>
      <c r="AY134">
        <f t="shared" ref="AY134:AY135" si="13">$AY$132</f>
        <v>1</v>
      </c>
    </row>
    <row r="135" spans="1:51" ht="39.75" hidden="1"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641</v>
      </c>
      <c r="AC135" s="160"/>
      <c r="AD135" s="160"/>
      <c r="AE135" s="251" t="s">
        <v>641</v>
      </c>
      <c r="AF135" s="152"/>
      <c r="AG135" s="152"/>
      <c r="AH135" s="152"/>
      <c r="AI135" s="251" t="s">
        <v>641</v>
      </c>
      <c r="AJ135" s="152"/>
      <c r="AK135" s="152"/>
      <c r="AL135" s="152"/>
      <c r="AM135" s="251" t="s">
        <v>683</v>
      </c>
      <c r="AN135" s="152"/>
      <c r="AO135" s="152"/>
      <c r="AP135" s="152"/>
      <c r="AQ135" s="251" t="s">
        <v>641</v>
      </c>
      <c r="AR135" s="152"/>
      <c r="AS135" s="152"/>
      <c r="AT135" s="152"/>
      <c r="AU135" s="251" t="s">
        <v>641</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688</v>
      </c>
      <c r="H154" s="176"/>
      <c r="I154" s="176"/>
      <c r="J154" s="176"/>
      <c r="K154" s="176"/>
      <c r="L154" s="176"/>
      <c r="M154" s="176"/>
      <c r="N154" s="176"/>
      <c r="O154" s="176"/>
      <c r="P154" s="218"/>
      <c r="Q154" s="175" t="s">
        <v>689</v>
      </c>
      <c r="R154" s="176"/>
      <c r="S154" s="176"/>
      <c r="T154" s="176"/>
      <c r="U154" s="176"/>
      <c r="V154" s="176"/>
      <c r="W154" s="176"/>
      <c r="X154" s="176"/>
      <c r="Y154" s="176"/>
      <c r="Z154" s="176"/>
      <c r="AA154" s="900"/>
      <c r="AB154" s="241" t="s">
        <v>654</v>
      </c>
      <c r="AC154" s="242"/>
      <c r="AD154" s="242"/>
      <c r="AE154" s="247" t="s">
        <v>685</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409.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690</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409.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89.25"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89.25"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36"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36"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639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73"/>
      <c r="B190" s="238"/>
      <c r="C190" s="237"/>
      <c r="D190" s="238"/>
      <c r="E190" s="293" t="s">
        <v>217</v>
      </c>
      <c r="F190" s="294"/>
      <c r="G190" s="295" t="s">
        <v>650</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3"/>
      <c r="B191" s="238"/>
      <c r="C191" s="237"/>
      <c r="D191" s="238"/>
      <c r="E191" s="224" t="s">
        <v>216</v>
      </c>
      <c r="F191" s="225"/>
      <c r="G191" s="222" t="s">
        <v>651</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1</v>
      </c>
    </row>
    <row r="193" spans="1:51" ht="18.75"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685</v>
      </c>
      <c r="AR193" s="256"/>
      <c r="AS193" s="164" t="s">
        <v>185</v>
      </c>
      <c r="AT193" s="187"/>
      <c r="AU193" s="163" t="s">
        <v>685</v>
      </c>
      <c r="AV193" s="163"/>
      <c r="AW193" s="164" t="s">
        <v>175</v>
      </c>
      <c r="AX193" s="165"/>
      <c r="AY193">
        <f>$AY$192</f>
        <v>1</v>
      </c>
    </row>
    <row r="194" spans="1:51" ht="39.75" customHeight="1" x14ac:dyDescent="0.15">
      <c r="A194" s="973"/>
      <c r="B194" s="238"/>
      <c r="C194" s="237"/>
      <c r="D194" s="238"/>
      <c r="E194" s="237"/>
      <c r="F194" s="299"/>
      <c r="G194" s="217" t="s">
        <v>685</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641</v>
      </c>
      <c r="AC194" s="209"/>
      <c r="AD194" s="209"/>
      <c r="AE194" s="251" t="s">
        <v>641</v>
      </c>
      <c r="AF194" s="152"/>
      <c r="AG194" s="152"/>
      <c r="AH194" s="152"/>
      <c r="AI194" s="251" t="s">
        <v>641</v>
      </c>
      <c r="AJ194" s="152"/>
      <c r="AK194" s="152"/>
      <c r="AL194" s="152"/>
      <c r="AM194" s="251" t="s">
        <v>325</v>
      </c>
      <c r="AN194" s="152"/>
      <c r="AO194" s="152"/>
      <c r="AP194" s="152"/>
      <c r="AQ194" s="251" t="s">
        <v>641</v>
      </c>
      <c r="AR194" s="152"/>
      <c r="AS194" s="152"/>
      <c r="AT194" s="152"/>
      <c r="AU194" s="251" t="s">
        <v>641</v>
      </c>
      <c r="AV194" s="152"/>
      <c r="AW194" s="152"/>
      <c r="AX194" s="193"/>
      <c r="AY194">
        <f t="shared" ref="AY194:AY195" si="23">$AY$192</f>
        <v>1</v>
      </c>
    </row>
    <row r="195" spans="1:51" ht="39.75"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641</v>
      </c>
      <c r="AC195" s="160"/>
      <c r="AD195" s="160"/>
      <c r="AE195" s="251" t="s">
        <v>641</v>
      </c>
      <c r="AF195" s="152"/>
      <c r="AG195" s="152"/>
      <c r="AH195" s="152"/>
      <c r="AI195" s="251" t="s">
        <v>641</v>
      </c>
      <c r="AJ195" s="152"/>
      <c r="AK195" s="152"/>
      <c r="AL195" s="152"/>
      <c r="AM195" s="251" t="s">
        <v>325</v>
      </c>
      <c r="AN195" s="152"/>
      <c r="AO195" s="152"/>
      <c r="AP195" s="152"/>
      <c r="AQ195" s="251" t="s">
        <v>641</v>
      </c>
      <c r="AR195" s="152"/>
      <c r="AS195" s="152"/>
      <c r="AT195" s="152"/>
      <c r="AU195" s="251" t="s">
        <v>641</v>
      </c>
      <c r="AV195" s="152"/>
      <c r="AW195" s="152"/>
      <c r="AX195" s="193"/>
      <c r="AY195">
        <f t="shared" si="23"/>
        <v>1</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1</v>
      </c>
    </row>
    <row r="213" spans="1:51" ht="22.5"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73"/>
      <c r="B214" s="238"/>
      <c r="C214" s="237"/>
      <c r="D214" s="238"/>
      <c r="E214" s="237"/>
      <c r="F214" s="299"/>
      <c r="G214" s="217" t="s">
        <v>652</v>
      </c>
      <c r="H214" s="176"/>
      <c r="I214" s="176"/>
      <c r="J214" s="176"/>
      <c r="K214" s="176"/>
      <c r="L214" s="176"/>
      <c r="M214" s="176"/>
      <c r="N214" s="176"/>
      <c r="O214" s="176"/>
      <c r="P214" s="218"/>
      <c r="Q214" s="175" t="s">
        <v>653</v>
      </c>
      <c r="R214" s="176"/>
      <c r="S214" s="176"/>
      <c r="T214" s="176"/>
      <c r="U214" s="176"/>
      <c r="V214" s="176"/>
      <c r="W214" s="176"/>
      <c r="X214" s="176"/>
      <c r="Y214" s="176"/>
      <c r="Z214" s="176"/>
      <c r="AA214" s="900"/>
      <c r="AB214" s="241" t="s">
        <v>654</v>
      </c>
      <c r="AC214" s="242"/>
      <c r="AD214" s="242"/>
      <c r="AE214" s="247" t="s">
        <v>685</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73"/>
      <c r="B215" s="238"/>
      <c r="C215" s="237"/>
      <c r="D215" s="238"/>
      <c r="E215" s="237"/>
      <c r="F215" s="299"/>
      <c r="G215" s="219"/>
      <c r="H215" s="220"/>
      <c r="I215" s="220"/>
      <c r="J215" s="220"/>
      <c r="K215" s="220"/>
      <c r="L215" s="220"/>
      <c r="M215" s="220"/>
      <c r="N215" s="220"/>
      <c r="O215" s="220"/>
      <c r="P215" s="221"/>
      <c r="Q215" s="409"/>
      <c r="R215" s="220"/>
      <c r="S215" s="220"/>
      <c r="T215" s="220"/>
      <c r="U215" s="220"/>
      <c r="V215" s="220"/>
      <c r="W215" s="220"/>
      <c r="X215" s="220"/>
      <c r="Y215" s="220"/>
      <c r="Z215" s="220"/>
      <c r="AA215" s="90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73"/>
      <c r="B216" s="238"/>
      <c r="C216" s="237"/>
      <c r="D216" s="238"/>
      <c r="E216" s="237"/>
      <c r="F216" s="299"/>
      <c r="G216" s="219"/>
      <c r="H216" s="220"/>
      <c r="I216" s="220"/>
      <c r="J216" s="220"/>
      <c r="K216" s="220"/>
      <c r="L216" s="220"/>
      <c r="M216" s="220"/>
      <c r="N216" s="220"/>
      <c r="O216" s="220"/>
      <c r="P216" s="221"/>
      <c r="Q216" s="409"/>
      <c r="R216" s="220"/>
      <c r="S216" s="220"/>
      <c r="T216" s="220"/>
      <c r="U216" s="220"/>
      <c r="V216" s="220"/>
      <c r="W216" s="220"/>
      <c r="X216" s="220"/>
      <c r="Y216" s="220"/>
      <c r="Z216" s="220"/>
      <c r="AA216" s="90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60.75" customHeight="1" x14ac:dyDescent="0.15">
      <c r="A217" s="973"/>
      <c r="B217" s="238"/>
      <c r="C217" s="237"/>
      <c r="D217" s="238"/>
      <c r="E217" s="237"/>
      <c r="F217" s="299"/>
      <c r="G217" s="219"/>
      <c r="H217" s="220"/>
      <c r="I217" s="220"/>
      <c r="J217" s="220"/>
      <c r="K217" s="220"/>
      <c r="L217" s="220"/>
      <c r="M217" s="220"/>
      <c r="N217" s="220"/>
      <c r="O217" s="220"/>
      <c r="P217" s="221"/>
      <c r="Q217" s="409"/>
      <c r="R217" s="220"/>
      <c r="S217" s="220"/>
      <c r="T217" s="220"/>
      <c r="U217" s="220"/>
      <c r="V217" s="220"/>
      <c r="W217" s="220"/>
      <c r="X217" s="220"/>
      <c r="Y217" s="220"/>
      <c r="Z217" s="220"/>
      <c r="AA217" s="901"/>
      <c r="AB217" s="243"/>
      <c r="AC217" s="244"/>
      <c r="AD217" s="244"/>
      <c r="AE217" s="175" t="s">
        <v>676</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60.75" customHeight="1" x14ac:dyDescent="0.15">
      <c r="A218" s="973"/>
      <c r="B218" s="238"/>
      <c r="C218" s="237"/>
      <c r="D218" s="238"/>
      <c r="E218" s="237"/>
      <c r="F218" s="299"/>
      <c r="G218" s="222"/>
      <c r="H218" s="179"/>
      <c r="I218" s="179"/>
      <c r="J218" s="179"/>
      <c r="K218" s="179"/>
      <c r="L218" s="179"/>
      <c r="M218" s="179"/>
      <c r="N218" s="179"/>
      <c r="O218" s="179"/>
      <c r="P218" s="223"/>
      <c r="Q218" s="178"/>
      <c r="R218" s="179"/>
      <c r="S218" s="179"/>
      <c r="T218" s="179"/>
      <c r="U218" s="179"/>
      <c r="V218" s="179"/>
      <c r="W218" s="179"/>
      <c r="X218" s="179"/>
      <c r="Y218" s="179"/>
      <c r="Z218" s="179"/>
      <c r="AA218" s="90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1</v>
      </c>
    </row>
    <row r="220" spans="1:51" ht="22.5"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1</v>
      </c>
    </row>
    <row r="221" spans="1:51" ht="22.5" customHeight="1" x14ac:dyDescent="0.15">
      <c r="A221" s="973"/>
      <c r="B221" s="238"/>
      <c r="C221" s="237"/>
      <c r="D221" s="238"/>
      <c r="E221" s="237"/>
      <c r="F221" s="299"/>
      <c r="G221" s="217" t="s">
        <v>652</v>
      </c>
      <c r="H221" s="176"/>
      <c r="I221" s="176"/>
      <c r="J221" s="176"/>
      <c r="K221" s="176"/>
      <c r="L221" s="176"/>
      <c r="M221" s="176"/>
      <c r="N221" s="176"/>
      <c r="O221" s="176"/>
      <c r="P221" s="218"/>
      <c r="Q221" s="175" t="s">
        <v>655</v>
      </c>
      <c r="R221" s="176"/>
      <c r="S221" s="176"/>
      <c r="T221" s="176"/>
      <c r="U221" s="176"/>
      <c r="V221" s="176"/>
      <c r="W221" s="176"/>
      <c r="X221" s="176"/>
      <c r="Y221" s="176"/>
      <c r="Z221" s="176"/>
      <c r="AA221" s="900"/>
      <c r="AB221" s="241" t="s">
        <v>654</v>
      </c>
      <c r="AC221" s="242"/>
      <c r="AD221" s="242"/>
      <c r="AE221" s="247" t="s">
        <v>685</v>
      </c>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1</v>
      </c>
    </row>
    <row r="222" spans="1:51" ht="22.5" customHeight="1" x14ac:dyDescent="0.15">
      <c r="A222" s="973"/>
      <c r="B222" s="238"/>
      <c r="C222" s="237"/>
      <c r="D222" s="238"/>
      <c r="E222" s="237"/>
      <c r="F222" s="299"/>
      <c r="G222" s="219"/>
      <c r="H222" s="220"/>
      <c r="I222" s="220"/>
      <c r="J222" s="220"/>
      <c r="K222" s="220"/>
      <c r="L222" s="220"/>
      <c r="M222" s="220"/>
      <c r="N222" s="220"/>
      <c r="O222" s="220"/>
      <c r="P222" s="221"/>
      <c r="Q222" s="409"/>
      <c r="R222" s="220"/>
      <c r="S222" s="220"/>
      <c r="T222" s="220"/>
      <c r="U222" s="220"/>
      <c r="V222" s="220"/>
      <c r="W222" s="220"/>
      <c r="X222" s="220"/>
      <c r="Y222" s="220"/>
      <c r="Z222" s="220"/>
      <c r="AA222" s="90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1</v>
      </c>
    </row>
    <row r="223" spans="1:51" ht="25.5" customHeight="1" x14ac:dyDescent="0.15">
      <c r="A223" s="973"/>
      <c r="B223" s="238"/>
      <c r="C223" s="237"/>
      <c r="D223" s="238"/>
      <c r="E223" s="237"/>
      <c r="F223" s="299"/>
      <c r="G223" s="219"/>
      <c r="H223" s="220"/>
      <c r="I223" s="220"/>
      <c r="J223" s="220"/>
      <c r="K223" s="220"/>
      <c r="L223" s="220"/>
      <c r="M223" s="220"/>
      <c r="N223" s="220"/>
      <c r="O223" s="220"/>
      <c r="P223" s="221"/>
      <c r="Q223" s="409"/>
      <c r="R223" s="220"/>
      <c r="S223" s="220"/>
      <c r="T223" s="220"/>
      <c r="U223" s="220"/>
      <c r="V223" s="220"/>
      <c r="W223" s="220"/>
      <c r="X223" s="220"/>
      <c r="Y223" s="220"/>
      <c r="Z223" s="220"/>
      <c r="AA223" s="90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1</v>
      </c>
    </row>
    <row r="224" spans="1:51" ht="89.25" customHeight="1" x14ac:dyDescent="0.15">
      <c r="A224" s="973"/>
      <c r="B224" s="238"/>
      <c r="C224" s="237"/>
      <c r="D224" s="238"/>
      <c r="E224" s="237"/>
      <c r="F224" s="299"/>
      <c r="G224" s="219"/>
      <c r="H224" s="220"/>
      <c r="I224" s="220"/>
      <c r="J224" s="220"/>
      <c r="K224" s="220"/>
      <c r="L224" s="220"/>
      <c r="M224" s="220"/>
      <c r="N224" s="220"/>
      <c r="O224" s="220"/>
      <c r="P224" s="221"/>
      <c r="Q224" s="409"/>
      <c r="R224" s="220"/>
      <c r="S224" s="220"/>
      <c r="T224" s="220"/>
      <c r="U224" s="220"/>
      <c r="V224" s="220"/>
      <c r="W224" s="220"/>
      <c r="X224" s="220"/>
      <c r="Y224" s="220"/>
      <c r="Z224" s="220"/>
      <c r="AA224" s="901"/>
      <c r="AB224" s="243"/>
      <c r="AC224" s="244"/>
      <c r="AD224" s="244"/>
      <c r="AE224" s="175" t="s">
        <v>677</v>
      </c>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1</v>
      </c>
    </row>
    <row r="225" spans="1:51" ht="89.25" customHeight="1" x14ac:dyDescent="0.15">
      <c r="A225" s="973"/>
      <c r="B225" s="238"/>
      <c r="C225" s="237"/>
      <c r="D225" s="238"/>
      <c r="E225" s="237"/>
      <c r="F225" s="299"/>
      <c r="G225" s="222"/>
      <c r="H225" s="179"/>
      <c r="I225" s="179"/>
      <c r="J225" s="179"/>
      <c r="K225" s="179"/>
      <c r="L225" s="179"/>
      <c r="M225" s="179"/>
      <c r="N225" s="179"/>
      <c r="O225" s="179"/>
      <c r="P225" s="223"/>
      <c r="Q225" s="178"/>
      <c r="R225" s="179"/>
      <c r="S225" s="179"/>
      <c r="T225" s="179"/>
      <c r="U225" s="179"/>
      <c r="V225" s="179"/>
      <c r="W225" s="179"/>
      <c r="X225" s="179"/>
      <c r="Y225" s="179"/>
      <c r="Z225" s="179"/>
      <c r="AA225" s="90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1</v>
      </c>
    </row>
    <row r="226" spans="1:51" ht="22.5"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1</v>
      </c>
    </row>
    <row r="227" spans="1:51" ht="22.5"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1</v>
      </c>
    </row>
    <row r="228" spans="1:51" ht="22.5" customHeight="1" x14ac:dyDescent="0.15">
      <c r="A228" s="973"/>
      <c r="B228" s="238"/>
      <c r="C228" s="237"/>
      <c r="D228" s="238"/>
      <c r="E228" s="237"/>
      <c r="F228" s="299"/>
      <c r="G228" s="217" t="s">
        <v>652</v>
      </c>
      <c r="H228" s="176"/>
      <c r="I228" s="176"/>
      <c r="J228" s="176"/>
      <c r="K228" s="176"/>
      <c r="L228" s="176"/>
      <c r="M228" s="176"/>
      <c r="N228" s="176"/>
      <c r="O228" s="176"/>
      <c r="P228" s="218"/>
      <c r="Q228" s="175" t="s">
        <v>656</v>
      </c>
      <c r="R228" s="176"/>
      <c r="S228" s="176"/>
      <c r="T228" s="176"/>
      <c r="U228" s="176"/>
      <c r="V228" s="176"/>
      <c r="W228" s="176"/>
      <c r="X228" s="176"/>
      <c r="Y228" s="176"/>
      <c r="Z228" s="176"/>
      <c r="AA228" s="900"/>
      <c r="AB228" s="241" t="s">
        <v>654</v>
      </c>
      <c r="AC228" s="242"/>
      <c r="AD228" s="242"/>
      <c r="AE228" s="247" t="s">
        <v>685</v>
      </c>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1</v>
      </c>
    </row>
    <row r="229" spans="1:51" ht="22.5" customHeight="1" x14ac:dyDescent="0.15">
      <c r="A229" s="973"/>
      <c r="B229" s="238"/>
      <c r="C229" s="237"/>
      <c r="D229" s="238"/>
      <c r="E229" s="237"/>
      <c r="F229" s="299"/>
      <c r="G229" s="219"/>
      <c r="H229" s="220"/>
      <c r="I229" s="220"/>
      <c r="J229" s="220"/>
      <c r="K229" s="220"/>
      <c r="L229" s="220"/>
      <c r="M229" s="220"/>
      <c r="N229" s="220"/>
      <c r="O229" s="220"/>
      <c r="P229" s="221"/>
      <c r="Q229" s="409"/>
      <c r="R229" s="220"/>
      <c r="S229" s="220"/>
      <c r="T229" s="220"/>
      <c r="U229" s="220"/>
      <c r="V229" s="220"/>
      <c r="W229" s="220"/>
      <c r="X229" s="220"/>
      <c r="Y229" s="220"/>
      <c r="Z229" s="220"/>
      <c r="AA229" s="90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1</v>
      </c>
    </row>
    <row r="230" spans="1:51" ht="25.5" customHeight="1" x14ac:dyDescent="0.15">
      <c r="A230" s="973"/>
      <c r="B230" s="238"/>
      <c r="C230" s="237"/>
      <c r="D230" s="238"/>
      <c r="E230" s="237"/>
      <c r="F230" s="299"/>
      <c r="G230" s="219"/>
      <c r="H230" s="220"/>
      <c r="I230" s="220"/>
      <c r="J230" s="220"/>
      <c r="K230" s="220"/>
      <c r="L230" s="220"/>
      <c r="M230" s="220"/>
      <c r="N230" s="220"/>
      <c r="O230" s="220"/>
      <c r="P230" s="221"/>
      <c r="Q230" s="409"/>
      <c r="R230" s="220"/>
      <c r="S230" s="220"/>
      <c r="T230" s="220"/>
      <c r="U230" s="220"/>
      <c r="V230" s="220"/>
      <c r="W230" s="220"/>
      <c r="X230" s="220"/>
      <c r="Y230" s="220"/>
      <c r="Z230" s="220"/>
      <c r="AA230" s="90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1</v>
      </c>
    </row>
    <row r="231" spans="1:51" ht="33" customHeight="1" x14ac:dyDescent="0.15">
      <c r="A231" s="973"/>
      <c r="B231" s="238"/>
      <c r="C231" s="237"/>
      <c r="D231" s="238"/>
      <c r="E231" s="237"/>
      <c r="F231" s="299"/>
      <c r="G231" s="219"/>
      <c r="H231" s="220"/>
      <c r="I231" s="220"/>
      <c r="J231" s="220"/>
      <c r="K231" s="220"/>
      <c r="L231" s="220"/>
      <c r="M231" s="220"/>
      <c r="N231" s="220"/>
      <c r="O231" s="220"/>
      <c r="P231" s="221"/>
      <c r="Q231" s="409"/>
      <c r="R231" s="220"/>
      <c r="S231" s="220"/>
      <c r="T231" s="220"/>
      <c r="U231" s="220"/>
      <c r="V231" s="220"/>
      <c r="W231" s="220"/>
      <c r="X231" s="220"/>
      <c r="Y231" s="220"/>
      <c r="Z231" s="220"/>
      <c r="AA231" s="901"/>
      <c r="AB231" s="243"/>
      <c r="AC231" s="244"/>
      <c r="AD231" s="244"/>
      <c r="AE231" s="175" t="s">
        <v>678</v>
      </c>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1</v>
      </c>
    </row>
    <row r="232" spans="1:51" ht="33" customHeight="1" x14ac:dyDescent="0.15">
      <c r="A232" s="973"/>
      <c r="B232" s="238"/>
      <c r="C232" s="237"/>
      <c r="D232" s="238"/>
      <c r="E232" s="237"/>
      <c r="F232" s="299"/>
      <c r="G232" s="222"/>
      <c r="H232" s="179"/>
      <c r="I232" s="179"/>
      <c r="J232" s="179"/>
      <c r="K232" s="179"/>
      <c r="L232" s="179"/>
      <c r="M232" s="179"/>
      <c r="N232" s="179"/>
      <c r="O232" s="179"/>
      <c r="P232" s="223"/>
      <c r="Q232" s="178"/>
      <c r="R232" s="179"/>
      <c r="S232" s="179"/>
      <c r="T232" s="179"/>
      <c r="U232" s="179"/>
      <c r="V232" s="179"/>
      <c r="W232" s="179"/>
      <c r="X232" s="179"/>
      <c r="Y232" s="179"/>
      <c r="Z232" s="179"/>
      <c r="AA232" s="90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1</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3"/>
      <c r="B248" s="238"/>
      <c r="C248" s="237"/>
      <c r="D248" s="238"/>
      <c r="E248" s="175" t="s">
        <v>639</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x14ac:dyDescent="0.15">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590</v>
      </c>
      <c r="D430" s="236"/>
      <c r="E430" s="224" t="s">
        <v>318</v>
      </c>
      <c r="F430" s="429"/>
      <c r="G430" s="226" t="s">
        <v>204</v>
      </c>
      <c r="H430" s="173"/>
      <c r="I430" s="173"/>
      <c r="J430" s="227" t="s">
        <v>641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641</v>
      </c>
      <c r="AF432" s="163"/>
      <c r="AG432" s="164" t="s">
        <v>185</v>
      </c>
      <c r="AH432" s="187"/>
      <c r="AI432" s="201"/>
      <c r="AJ432" s="201"/>
      <c r="AK432" s="201"/>
      <c r="AL432" s="202"/>
      <c r="AM432" s="201"/>
      <c r="AN432" s="201"/>
      <c r="AO432" s="201"/>
      <c r="AP432" s="202"/>
      <c r="AQ432" s="216" t="s">
        <v>641</v>
      </c>
      <c r="AR432" s="163"/>
      <c r="AS432" s="164" t="s">
        <v>185</v>
      </c>
      <c r="AT432" s="187"/>
      <c r="AU432" s="163" t="s">
        <v>641</v>
      </c>
      <c r="AV432" s="163"/>
      <c r="AW432" s="164" t="s">
        <v>175</v>
      </c>
      <c r="AX432" s="165"/>
      <c r="AY432">
        <f>$AY$431</f>
        <v>1</v>
      </c>
    </row>
    <row r="433" spans="1:51" ht="23.25" customHeight="1" x14ac:dyDescent="0.15">
      <c r="A433" s="973"/>
      <c r="B433" s="238"/>
      <c r="C433" s="237"/>
      <c r="D433" s="238"/>
      <c r="E433" s="181"/>
      <c r="F433" s="182"/>
      <c r="G433" s="217" t="s">
        <v>641</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641</v>
      </c>
      <c r="AC433" s="160"/>
      <c r="AD433" s="160"/>
      <c r="AE433" s="151" t="s">
        <v>641</v>
      </c>
      <c r="AF433" s="152"/>
      <c r="AG433" s="152"/>
      <c r="AH433" s="152"/>
      <c r="AI433" s="151" t="s">
        <v>641</v>
      </c>
      <c r="AJ433" s="152"/>
      <c r="AK433" s="152"/>
      <c r="AL433" s="152"/>
      <c r="AM433" s="151"/>
      <c r="AN433" s="152"/>
      <c r="AO433" s="152"/>
      <c r="AP433" s="153"/>
      <c r="AQ433" s="151" t="s">
        <v>641</v>
      </c>
      <c r="AR433" s="152"/>
      <c r="AS433" s="152"/>
      <c r="AT433" s="153"/>
      <c r="AU433" s="152" t="s">
        <v>641</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641</v>
      </c>
      <c r="AC434" s="209"/>
      <c r="AD434" s="209"/>
      <c r="AE434" s="151" t="s">
        <v>641</v>
      </c>
      <c r="AF434" s="152"/>
      <c r="AG434" s="152"/>
      <c r="AH434" s="153"/>
      <c r="AI434" s="151" t="s">
        <v>641</v>
      </c>
      <c r="AJ434" s="152"/>
      <c r="AK434" s="152"/>
      <c r="AL434" s="152"/>
      <c r="AM434" s="151"/>
      <c r="AN434" s="152"/>
      <c r="AO434" s="152"/>
      <c r="AP434" s="153"/>
      <c r="AQ434" s="151" t="s">
        <v>641</v>
      </c>
      <c r="AR434" s="152"/>
      <c r="AS434" s="152"/>
      <c r="AT434" s="153"/>
      <c r="AU434" s="152" t="s">
        <v>641</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641</v>
      </c>
      <c r="AF435" s="152"/>
      <c r="AG435" s="152"/>
      <c r="AH435" s="153"/>
      <c r="AI435" s="151" t="s">
        <v>641</v>
      </c>
      <c r="AJ435" s="152"/>
      <c r="AK435" s="152"/>
      <c r="AL435" s="152"/>
      <c r="AM435" s="151"/>
      <c r="AN435" s="152"/>
      <c r="AO435" s="152"/>
      <c r="AP435" s="153"/>
      <c r="AQ435" s="151" t="s">
        <v>641</v>
      </c>
      <c r="AR435" s="152"/>
      <c r="AS435" s="152"/>
      <c r="AT435" s="153"/>
      <c r="AU435" s="152" t="s">
        <v>641</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641</v>
      </c>
      <c r="AF437" s="163"/>
      <c r="AG437" s="164" t="s">
        <v>185</v>
      </c>
      <c r="AH437" s="187"/>
      <c r="AI437" s="201"/>
      <c r="AJ437" s="201"/>
      <c r="AK437" s="201"/>
      <c r="AL437" s="202"/>
      <c r="AM437" s="201"/>
      <c r="AN437" s="201"/>
      <c r="AO437" s="201"/>
      <c r="AP437" s="202"/>
      <c r="AQ437" s="216" t="s">
        <v>641</v>
      </c>
      <c r="AR437" s="163"/>
      <c r="AS437" s="164" t="s">
        <v>185</v>
      </c>
      <c r="AT437" s="187"/>
      <c r="AU437" s="163" t="s">
        <v>641</v>
      </c>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641</v>
      </c>
      <c r="AC438" s="160"/>
      <c r="AD438" s="160"/>
      <c r="AE438" s="151" t="s">
        <v>641</v>
      </c>
      <c r="AF438" s="152"/>
      <c r="AG438" s="152"/>
      <c r="AH438" s="152"/>
      <c r="AI438" s="151" t="s">
        <v>641</v>
      </c>
      <c r="AJ438" s="152"/>
      <c r="AK438" s="152"/>
      <c r="AL438" s="152"/>
      <c r="AM438" s="151"/>
      <c r="AN438" s="152"/>
      <c r="AO438" s="152"/>
      <c r="AP438" s="153"/>
      <c r="AQ438" s="151" t="s">
        <v>641</v>
      </c>
      <c r="AR438" s="152"/>
      <c r="AS438" s="152"/>
      <c r="AT438" s="153"/>
      <c r="AU438" s="152" t="s">
        <v>641</v>
      </c>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641</v>
      </c>
      <c r="AC439" s="209"/>
      <c r="AD439" s="209"/>
      <c r="AE439" s="151" t="s">
        <v>641</v>
      </c>
      <c r="AF439" s="152"/>
      <c r="AG439" s="152"/>
      <c r="AH439" s="153"/>
      <c r="AI439" s="151" t="s">
        <v>641</v>
      </c>
      <c r="AJ439" s="152"/>
      <c r="AK439" s="152"/>
      <c r="AL439" s="152"/>
      <c r="AM439" s="151"/>
      <c r="AN439" s="152"/>
      <c r="AO439" s="152"/>
      <c r="AP439" s="153"/>
      <c r="AQ439" s="151" t="s">
        <v>641</v>
      </c>
      <c r="AR439" s="152"/>
      <c r="AS439" s="152"/>
      <c r="AT439" s="153"/>
      <c r="AU439" s="152" t="s">
        <v>641</v>
      </c>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641</v>
      </c>
      <c r="AF440" s="152"/>
      <c r="AG440" s="152"/>
      <c r="AH440" s="153"/>
      <c r="AI440" s="151" t="s">
        <v>641</v>
      </c>
      <c r="AJ440" s="152"/>
      <c r="AK440" s="152"/>
      <c r="AL440" s="152"/>
      <c r="AM440" s="151"/>
      <c r="AN440" s="152"/>
      <c r="AO440" s="152"/>
      <c r="AP440" s="153"/>
      <c r="AQ440" s="151" t="s">
        <v>641</v>
      </c>
      <c r="AR440" s="152"/>
      <c r="AS440" s="152"/>
      <c r="AT440" s="153"/>
      <c r="AU440" s="152" t="s">
        <v>641</v>
      </c>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641</v>
      </c>
      <c r="AF457" s="163"/>
      <c r="AG457" s="164" t="s">
        <v>185</v>
      </c>
      <c r="AH457" s="187"/>
      <c r="AI457" s="201"/>
      <c r="AJ457" s="201"/>
      <c r="AK457" s="201"/>
      <c r="AL457" s="202"/>
      <c r="AM457" s="201"/>
      <c r="AN457" s="201"/>
      <c r="AO457" s="201"/>
      <c r="AP457" s="202"/>
      <c r="AQ457" s="216" t="s">
        <v>641</v>
      </c>
      <c r="AR457" s="163"/>
      <c r="AS457" s="164" t="s">
        <v>185</v>
      </c>
      <c r="AT457" s="187"/>
      <c r="AU457" s="163" t="s">
        <v>641</v>
      </c>
      <c r="AV457" s="163"/>
      <c r="AW457" s="164" t="s">
        <v>175</v>
      </c>
      <c r="AX457" s="165"/>
      <c r="AY457">
        <f>$AY$456</f>
        <v>1</v>
      </c>
    </row>
    <row r="458" spans="1:51" ht="23.25" customHeight="1" x14ac:dyDescent="0.15">
      <c r="A458" s="973"/>
      <c r="B458" s="238"/>
      <c r="C458" s="237"/>
      <c r="D458" s="238"/>
      <c r="E458" s="181"/>
      <c r="F458" s="182"/>
      <c r="G458" s="217" t="s">
        <v>641</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641</v>
      </c>
      <c r="AC458" s="160"/>
      <c r="AD458" s="160"/>
      <c r="AE458" s="151" t="s">
        <v>641</v>
      </c>
      <c r="AF458" s="152"/>
      <c r="AG458" s="152"/>
      <c r="AH458" s="152"/>
      <c r="AI458" s="151" t="s">
        <v>641</v>
      </c>
      <c r="AJ458" s="152"/>
      <c r="AK458" s="152"/>
      <c r="AL458" s="152"/>
      <c r="AM458" s="151"/>
      <c r="AN458" s="152"/>
      <c r="AO458" s="152"/>
      <c r="AP458" s="153"/>
      <c r="AQ458" s="151" t="s">
        <v>641</v>
      </c>
      <c r="AR458" s="152"/>
      <c r="AS458" s="152"/>
      <c r="AT458" s="153"/>
      <c r="AU458" s="152" t="s">
        <v>641</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641</v>
      </c>
      <c r="AC459" s="209"/>
      <c r="AD459" s="209"/>
      <c r="AE459" s="151" t="s">
        <v>641</v>
      </c>
      <c r="AF459" s="152"/>
      <c r="AG459" s="152"/>
      <c r="AH459" s="153"/>
      <c r="AI459" s="151" t="s">
        <v>641</v>
      </c>
      <c r="AJ459" s="152"/>
      <c r="AK459" s="152"/>
      <c r="AL459" s="152"/>
      <c r="AM459" s="151"/>
      <c r="AN459" s="152"/>
      <c r="AO459" s="152"/>
      <c r="AP459" s="153"/>
      <c r="AQ459" s="151" t="s">
        <v>641</v>
      </c>
      <c r="AR459" s="152"/>
      <c r="AS459" s="152"/>
      <c r="AT459" s="153"/>
      <c r="AU459" s="152" t="s">
        <v>641</v>
      </c>
      <c r="AV459" s="152"/>
      <c r="AW459" s="152"/>
      <c r="AX459" s="193"/>
      <c r="AY459">
        <f t="shared" si="68"/>
        <v>1</v>
      </c>
    </row>
    <row r="460" spans="1:51" ht="23.25"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641</v>
      </c>
      <c r="AF460" s="152"/>
      <c r="AG460" s="152"/>
      <c r="AH460" s="153"/>
      <c r="AI460" s="151" t="s">
        <v>641</v>
      </c>
      <c r="AJ460" s="152"/>
      <c r="AK460" s="152"/>
      <c r="AL460" s="152"/>
      <c r="AM460" s="151"/>
      <c r="AN460" s="152"/>
      <c r="AO460" s="152"/>
      <c r="AP460" s="153"/>
      <c r="AQ460" s="151" t="s">
        <v>641</v>
      </c>
      <c r="AR460" s="152"/>
      <c r="AS460" s="152"/>
      <c r="AT460" s="153"/>
      <c r="AU460" s="152" t="s">
        <v>641</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3"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659</v>
      </c>
      <c r="AE702" s="875"/>
      <c r="AF702" s="875"/>
      <c r="AG702" s="864" t="s">
        <v>662</v>
      </c>
      <c r="AH702" s="865"/>
      <c r="AI702" s="865"/>
      <c r="AJ702" s="865"/>
      <c r="AK702" s="865"/>
      <c r="AL702" s="865"/>
      <c r="AM702" s="865"/>
      <c r="AN702" s="865"/>
      <c r="AO702" s="865"/>
      <c r="AP702" s="865"/>
      <c r="AQ702" s="865"/>
      <c r="AR702" s="865"/>
      <c r="AS702" s="865"/>
      <c r="AT702" s="865"/>
      <c r="AU702" s="865"/>
      <c r="AV702" s="865"/>
      <c r="AW702" s="865"/>
      <c r="AX702" s="866"/>
    </row>
    <row r="703" spans="1:51" ht="95.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659</v>
      </c>
      <c r="AE703" s="170"/>
      <c r="AF703" s="170"/>
      <c r="AG703" s="648" t="s">
        <v>663</v>
      </c>
      <c r="AH703" s="649"/>
      <c r="AI703" s="649"/>
      <c r="AJ703" s="649"/>
      <c r="AK703" s="649"/>
      <c r="AL703" s="649"/>
      <c r="AM703" s="649"/>
      <c r="AN703" s="649"/>
      <c r="AO703" s="649"/>
      <c r="AP703" s="649"/>
      <c r="AQ703" s="649"/>
      <c r="AR703" s="649"/>
      <c r="AS703" s="649"/>
      <c r="AT703" s="649"/>
      <c r="AU703" s="649"/>
      <c r="AV703" s="649"/>
      <c r="AW703" s="649"/>
      <c r="AX703" s="650"/>
    </row>
    <row r="704" spans="1:51" ht="89.2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659</v>
      </c>
      <c r="AE704" s="567"/>
      <c r="AF704" s="567"/>
      <c r="AG704" s="409" t="s">
        <v>664</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665</v>
      </c>
      <c r="AE705" s="717"/>
      <c r="AF705" s="717"/>
      <c r="AG705" s="175" t="s">
        <v>667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666</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665</v>
      </c>
      <c r="AE708" s="652"/>
      <c r="AF708" s="652"/>
      <c r="AG708" s="507" t="s">
        <v>667</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665</v>
      </c>
      <c r="AE709" s="170"/>
      <c r="AF709" s="171"/>
      <c r="AG709" s="648" t="s">
        <v>667</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665</v>
      </c>
      <c r="AE710" s="170"/>
      <c r="AF710" s="171"/>
      <c r="AG710" s="648" t="s">
        <v>667</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665</v>
      </c>
      <c r="AE711" s="170"/>
      <c r="AF711" s="171"/>
      <c r="AG711" s="648" t="s">
        <v>667</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169" t="s">
        <v>665</v>
      </c>
      <c r="AE712" s="170"/>
      <c r="AF712" s="171"/>
      <c r="AG712" s="575" t="s">
        <v>667</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665</v>
      </c>
      <c r="AE713" s="170"/>
      <c r="AF713" s="171"/>
      <c r="AG713" s="648" t="s">
        <v>667</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665</v>
      </c>
      <c r="AE714" s="573"/>
      <c r="AF714" s="574"/>
      <c r="AG714" s="673" t="s">
        <v>667</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665</v>
      </c>
      <c r="AE715" s="652"/>
      <c r="AF715" s="758"/>
      <c r="AG715" s="507" t="s">
        <v>667</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665</v>
      </c>
      <c r="AE716" s="740"/>
      <c r="AF716" s="740"/>
      <c r="AG716" s="648" t="s">
        <v>667</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665</v>
      </c>
      <c r="AE717" s="170"/>
      <c r="AF717" s="170"/>
      <c r="AG717" s="648" t="s">
        <v>667</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665</v>
      </c>
      <c r="AE718" s="170"/>
      <c r="AF718" s="170"/>
      <c r="AG718" s="178" t="s">
        <v>667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162" customHeight="1" x14ac:dyDescent="0.15">
      <c r="A726" s="602" t="s">
        <v>47</v>
      </c>
      <c r="B726" s="603"/>
      <c r="C726" s="424" t="s">
        <v>52</v>
      </c>
      <c r="D726" s="562"/>
      <c r="E726" s="562"/>
      <c r="F726" s="563"/>
      <c r="G726" s="778" t="s">
        <v>668</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660</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669</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t="s">
        <v>669</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t="s">
        <v>669</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t="s">
        <v>660</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hidden="1" customHeight="1" x14ac:dyDescent="0.15">
      <c r="A737" s="142" t="s">
        <v>591</v>
      </c>
      <c r="B737" s="143"/>
      <c r="C737" s="143"/>
      <c r="D737" s="144"/>
      <c r="E737" s="90" t="s">
        <v>641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hidden="1" customHeight="1" x14ac:dyDescent="0.15">
      <c r="A738" s="94" t="s">
        <v>316</v>
      </c>
      <c r="B738" s="94"/>
      <c r="C738" s="94"/>
      <c r="D738" s="94"/>
      <c r="E738" s="90" t="s">
        <v>641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hidden="1" customHeight="1" x14ac:dyDescent="0.15">
      <c r="A739" s="94" t="s">
        <v>315</v>
      </c>
      <c r="B739" s="94"/>
      <c r="C739" s="94"/>
      <c r="D739" s="94"/>
      <c r="E739" s="90" t="s">
        <v>641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hidden="1" customHeight="1" x14ac:dyDescent="0.15">
      <c r="A740" s="94" t="s">
        <v>314</v>
      </c>
      <c r="B740" s="94"/>
      <c r="C740" s="94"/>
      <c r="D740" s="94"/>
      <c r="E740" s="90" t="s">
        <v>641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hidden="1" customHeight="1" x14ac:dyDescent="0.15">
      <c r="A741" s="94" t="s">
        <v>313</v>
      </c>
      <c r="B741" s="94"/>
      <c r="C741" s="94"/>
      <c r="D741" s="94"/>
      <c r="E741" s="90" t="s">
        <v>641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hidden="1" customHeight="1" x14ac:dyDescent="0.15">
      <c r="A742" s="94" t="s">
        <v>312</v>
      </c>
      <c r="B742" s="94"/>
      <c r="C742" s="94"/>
      <c r="D742" s="94"/>
      <c r="E742" s="90" t="s">
        <v>641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hidden="1" customHeight="1" x14ac:dyDescent="0.15">
      <c r="A743" s="94" t="s">
        <v>311</v>
      </c>
      <c r="B743" s="94"/>
      <c r="C743" s="94"/>
      <c r="D743" s="94"/>
      <c r="E743" s="90" t="s">
        <v>641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hidden="1" customHeight="1" x14ac:dyDescent="0.15">
      <c r="A744" s="94" t="s">
        <v>310</v>
      </c>
      <c r="B744" s="94"/>
      <c r="C744" s="94"/>
      <c r="D744" s="94"/>
      <c r="E744" s="90" t="s">
        <v>641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c r="F746" s="98"/>
      <c r="G746" s="98"/>
      <c r="H746" s="85" t="str">
        <f>IF(E746="","","-")</f>
        <v/>
      </c>
      <c r="I746" s="98" t="s">
        <v>658</v>
      </c>
      <c r="J746" s="98"/>
      <c r="K746" s="85" t="str">
        <f>IF(I746="","","-")</f>
        <v>-</v>
      </c>
      <c r="L746" s="89">
        <v>15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684</v>
      </c>
      <c r="D845" s="400"/>
      <c r="E845" s="400"/>
      <c r="F845" s="400"/>
      <c r="G845" s="400"/>
      <c r="H845" s="400"/>
      <c r="I845" s="400"/>
      <c r="J845" s="401" t="s">
        <v>684</v>
      </c>
      <c r="K845" s="402"/>
      <c r="L845" s="402"/>
      <c r="M845" s="402"/>
      <c r="N845" s="402"/>
      <c r="O845" s="402"/>
      <c r="P845" s="406" t="s">
        <v>684</v>
      </c>
      <c r="Q845" s="302"/>
      <c r="R845" s="302"/>
      <c r="S845" s="302"/>
      <c r="T845" s="302"/>
      <c r="U845" s="302"/>
      <c r="V845" s="302"/>
      <c r="W845" s="302"/>
      <c r="X845" s="302"/>
      <c r="Y845" s="303" t="s">
        <v>684</v>
      </c>
      <c r="Z845" s="304"/>
      <c r="AA845" s="304"/>
      <c r="AB845" s="305"/>
      <c r="AC845" s="307"/>
      <c r="AD845" s="308"/>
      <c r="AE845" s="308"/>
      <c r="AF845" s="308"/>
      <c r="AG845" s="308"/>
      <c r="AH845" s="403" t="s">
        <v>684</v>
      </c>
      <c r="AI845" s="404"/>
      <c r="AJ845" s="404"/>
      <c r="AK845" s="404"/>
      <c r="AL845" s="311" t="s">
        <v>684</v>
      </c>
      <c r="AM845" s="312"/>
      <c r="AN845" s="312"/>
      <c r="AO845" s="313"/>
      <c r="AP845" s="306" t="s">
        <v>684</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5"/>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5"/>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43.5" customHeight="1" x14ac:dyDescent="0.15">
      <c r="A1110" s="386">
        <v>1</v>
      </c>
      <c r="B1110" s="386">
        <v>1</v>
      </c>
      <c r="C1110" s="872"/>
      <c r="D1110" s="872"/>
      <c r="E1110" s="247" t="s">
        <v>670</v>
      </c>
      <c r="F1110" s="871"/>
      <c r="G1110" s="871"/>
      <c r="H1110" s="871"/>
      <c r="I1110" s="871"/>
      <c r="J1110" s="401">
        <v>8010401050387</v>
      </c>
      <c r="K1110" s="402"/>
      <c r="L1110" s="402"/>
      <c r="M1110" s="402"/>
      <c r="N1110" s="402"/>
      <c r="O1110" s="402"/>
      <c r="P1110" s="406" t="s">
        <v>671</v>
      </c>
      <c r="Q1110" s="302"/>
      <c r="R1110" s="302"/>
      <c r="S1110" s="302"/>
      <c r="T1110" s="302"/>
      <c r="U1110" s="302"/>
      <c r="V1110" s="302"/>
      <c r="W1110" s="302"/>
      <c r="X1110" s="302"/>
      <c r="Y1110" s="303">
        <v>4263</v>
      </c>
      <c r="Z1110" s="304"/>
      <c r="AA1110" s="304"/>
      <c r="AB1110" s="305"/>
      <c r="AC1110" s="307" t="s">
        <v>298</v>
      </c>
      <c r="AD1110" s="308"/>
      <c r="AE1110" s="308"/>
      <c r="AF1110" s="308"/>
      <c r="AG1110" s="308"/>
      <c r="AH1110" s="309" t="s">
        <v>672</v>
      </c>
      <c r="AI1110" s="310"/>
      <c r="AJ1110" s="310"/>
      <c r="AK1110" s="310"/>
      <c r="AL1110" s="311">
        <v>99.8</v>
      </c>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90">
    <cfRule type="expression" dxfId="2091" priority="13877">
      <formula>IF(RIGHT(TEXT(Y790,"0.#"),1)=".",FALSE,TRUE)</formula>
    </cfRule>
    <cfRule type="expression" dxfId="2090" priority="13878">
      <formula>IF(RIGHT(TEXT(Y790,"0.#"),1)=".",TRUE,FALSE)</formula>
    </cfRule>
  </conditionalFormatting>
  <conditionalFormatting sqref="Y799">
    <cfRule type="expression" dxfId="2089" priority="13873">
      <formula>IF(RIGHT(TEXT(Y799,"0.#"),1)=".",FALSE,TRUE)</formula>
    </cfRule>
    <cfRule type="expression" dxfId="2088" priority="13874">
      <formula>IF(RIGHT(TEXT(Y799,"0.#"),1)=".",TRUE,FALSE)</formula>
    </cfRule>
  </conditionalFormatting>
  <conditionalFormatting sqref="Y830:Y837 Y828 Y817:Y824 Y815 Y804:Y811 Y802">
    <cfRule type="expression" dxfId="2087" priority="13655">
      <formula>IF(RIGHT(TEXT(Y802,"0.#"),1)=".",FALSE,TRUE)</formula>
    </cfRule>
    <cfRule type="expression" dxfId="2086" priority="13656">
      <formula>IF(RIGHT(TEXT(Y802,"0.#"),1)=".",TRUE,FALSE)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91:Y798 Y789">
    <cfRule type="expression" dxfId="2079" priority="13679">
      <formula>IF(RIGHT(TEXT(Y789,"0.#"),1)=".",FALSE,TRUE)</formula>
    </cfRule>
    <cfRule type="expression" dxfId="2078" priority="13680">
      <formula>IF(RIGHT(TEXT(Y789,"0.#"),1)=".",TRUE,FALSE)</formula>
    </cfRule>
  </conditionalFormatting>
  <conditionalFormatting sqref="AU790">
    <cfRule type="expression" dxfId="2077" priority="13677">
      <formula>IF(RIGHT(TEXT(AU790,"0.#"),1)=".",FALSE,TRUE)</formula>
    </cfRule>
    <cfRule type="expression" dxfId="2076" priority="13678">
      <formula>IF(RIGHT(TEXT(AU790,"0.#"),1)=".",TRUE,FALSE)</formula>
    </cfRule>
  </conditionalFormatting>
  <conditionalFormatting sqref="AU799">
    <cfRule type="expression" dxfId="2075" priority="13675">
      <formula>IF(RIGHT(TEXT(AU799,"0.#"),1)=".",FALSE,TRUE)</formula>
    </cfRule>
    <cfRule type="expression" dxfId="2074" priority="13676">
      <formula>IF(RIGHT(TEXT(AU799,"0.#"),1)=".",TRUE,FALSE)</formula>
    </cfRule>
  </conditionalFormatting>
  <conditionalFormatting sqref="AU791:AU798 AU789">
    <cfRule type="expression" dxfId="2073" priority="13673">
      <formula>IF(RIGHT(TEXT(AU789,"0.#"),1)=".",FALSE,TRUE)</formula>
    </cfRule>
    <cfRule type="expression" dxfId="2072" priority="13674">
      <formula>IF(RIGHT(TEXT(AU789,"0.#"),1)=".",TRUE,FALSE)</formula>
    </cfRule>
  </conditionalFormatting>
  <conditionalFormatting sqref="Y829 Y816 Y803">
    <cfRule type="expression" dxfId="2071" priority="13659">
      <formula>IF(RIGHT(TEXT(Y803,"0.#"),1)=".",FALSE,TRUE)</formula>
    </cfRule>
    <cfRule type="expression" dxfId="2070" priority="13660">
      <formula>IF(RIGHT(TEXT(Y803,"0.#"),1)=".",TRUE,FALSE)</formula>
    </cfRule>
  </conditionalFormatting>
  <conditionalFormatting sqref="Y838 Y825 Y812">
    <cfRule type="expression" dxfId="2069" priority="13657">
      <formula>IF(RIGHT(TEXT(Y812,"0.#"),1)=".",FALSE,TRUE)</formula>
    </cfRule>
    <cfRule type="expression" dxfId="2068" priority="13658">
      <formula>IF(RIGHT(TEXT(Y812,"0.#"),1)=".",TRUE,FALSE)</formula>
    </cfRule>
  </conditionalFormatting>
  <conditionalFormatting sqref="AU829 AU816 AU803">
    <cfRule type="expression" dxfId="2067" priority="13653">
      <formula>IF(RIGHT(TEXT(AU803,"0.#"),1)=".",FALSE,TRUE)</formula>
    </cfRule>
    <cfRule type="expression" dxfId="2066" priority="13654">
      <formula>IF(RIGHT(TEXT(AU803,"0.#"),1)=".",TRUE,FALSE)</formula>
    </cfRule>
  </conditionalFormatting>
  <conditionalFormatting sqref="AU838 AU825 AU812">
    <cfRule type="expression" dxfId="2065" priority="13651">
      <formula>IF(RIGHT(TEXT(AU812,"0.#"),1)=".",FALSE,TRUE)</formula>
    </cfRule>
    <cfRule type="expression" dxfId="2064" priority="13652">
      <formula>IF(RIGHT(TEXT(AU812,"0.#"),1)=".",TRUE,FALSE)</formula>
    </cfRule>
  </conditionalFormatting>
  <conditionalFormatting sqref="AU830:AU837 AU828 AU817:AU824 AU815 AU804:AU811 AU802">
    <cfRule type="expression" dxfId="2063" priority="13649">
      <formula>IF(RIGHT(TEXT(AU802,"0.#"),1)=".",FALSE,TRUE)</formula>
    </cfRule>
    <cfRule type="expression" dxfId="2062" priority="13650">
      <formula>IF(RIGHT(TEXT(AU802,"0.#"),1)=".",TRUE,FALSE)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3">
    <cfRule type="expression" dxfId="1819" priority="13015">
      <formula>IF(RIGHT(TEXT(AM433,"0.#"),1)=".",FALSE,TRUE)</formula>
    </cfRule>
    <cfRule type="expression" dxfId="1818" priority="13016">
      <formula>IF(RIGHT(TEXT(AM433,"0.#"),1)=".",TRUE,FALSE)</formula>
    </cfRule>
  </conditionalFormatting>
  <conditionalFormatting sqref="AM434">
    <cfRule type="expression" dxfId="1817" priority="13013">
      <formula>IF(RIGHT(TEXT(AM434,"0.#"),1)=".",FALSE,TRUE)</formula>
    </cfRule>
    <cfRule type="expression" dxfId="1816" priority="13014">
      <formula>IF(RIGHT(TEXT(AM434,"0.#"),1)=".",TRUE,FALSE)</formula>
    </cfRule>
  </conditionalFormatting>
  <conditionalFormatting sqref="AU433">
    <cfRule type="expression" dxfId="1815" priority="13003">
      <formula>IF(RIGHT(TEXT(AU433,"0.#"),1)=".",FALSE,TRUE)</formula>
    </cfRule>
    <cfRule type="expression" dxfId="1814" priority="13004">
      <formula>IF(RIGHT(TEXT(AU433,"0.#"),1)=".",TRUE,FALSE)</formula>
    </cfRule>
  </conditionalFormatting>
  <conditionalFormatting sqref="AU434">
    <cfRule type="expression" dxfId="1813" priority="13001">
      <formula>IF(RIGHT(TEXT(AU434,"0.#"),1)=".",FALSE,TRUE)</formula>
    </cfRule>
    <cfRule type="expression" dxfId="1812" priority="13002">
      <formula>IF(RIGHT(TEXT(AU434,"0.#"),1)=".",TRUE,FALSE)</formula>
    </cfRule>
  </conditionalFormatting>
  <conditionalFormatting sqref="AU435">
    <cfRule type="expression" dxfId="1811" priority="12999">
      <formula>IF(RIGHT(TEXT(AU435,"0.#"),1)=".",FALSE,TRUE)</formula>
    </cfRule>
    <cfRule type="expression" dxfId="1810" priority="13000">
      <formula>IF(RIGHT(TEXT(AU435,"0.#"),1)=".",TRUE,FALSE)</formula>
    </cfRule>
  </conditionalFormatting>
  <conditionalFormatting sqref="AI435">
    <cfRule type="expression" dxfId="1809" priority="12933">
      <formula>IF(RIGHT(TEXT(AI435,"0.#"),1)=".",FALSE,TRUE)</formula>
    </cfRule>
    <cfRule type="expression" dxfId="1808" priority="12934">
      <formula>IF(RIGHT(TEXT(AI435,"0.#"),1)=".",TRUE,FALSE)</formula>
    </cfRule>
  </conditionalFormatting>
  <conditionalFormatting sqref="AI433">
    <cfRule type="expression" dxfId="1807" priority="12937">
      <formula>IF(RIGHT(TEXT(AI433,"0.#"),1)=".",FALSE,TRUE)</formula>
    </cfRule>
    <cfRule type="expression" dxfId="1806" priority="12938">
      <formula>IF(RIGHT(TEXT(AI433,"0.#"),1)=".",TRUE,FALSE)</formula>
    </cfRule>
  </conditionalFormatting>
  <conditionalFormatting sqref="AI434">
    <cfRule type="expression" dxfId="1805" priority="12935">
      <formula>IF(RIGHT(TEXT(AI434,"0.#"),1)=".",FALSE,TRUE)</formula>
    </cfRule>
    <cfRule type="expression" dxfId="1804" priority="12936">
      <formula>IF(RIGHT(TEXT(AI434,"0.#"),1)=".",TRUE,FALSE)</formula>
    </cfRule>
  </conditionalFormatting>
  <conditionalFormatting sqref="AQ434">
    <cfRule type="expression" dxfId="1803" priority="12919">
      <formula>IF(RIGHT(TEXT(AQ434,"0.#"),1)=".",FALSE,TRUE)</formula>
    </cfRule>
    <cfRule type="expression" dxfId="1802" priority="12920">
      <formula>IF(RIGHT(TEXT(AQ434,"0.#"),1)=".",TRUE,FALSE)</formula>
    </cfRule>
  </conditionalFormatting>
  <conditionalFormatting sqref="AQ435">
    <cfRule type="expression" dxfId="1801" priority="12905">
      <formula>IF(RIGHT(TEXT(AQ435,"0.#"),1)=".",FALSE,TRUE)</formula>
    </cfRule>
    <cfRule type="expression" dxfId="1800" priority="12906">
      <formula>IF(RIGHT(TEXT(AQ435,"0.#"),1)=".",TRUE,FALSE)</formula>
    </cfRule>
  </conditionalFormatting>
  <conditionalFormatting sqref="AQ433">
    <cfRule type="expression" dxfId="1799" priority="12903">
      <formula>IF(RIGHT(TEXT(AQ433,"0.#"),1)=".",FALSE,TRUE)</formula>
    </cfRule>
    <cfRule type="expression" dxfId="1798" priority="12904">
      <formula>IF(RIGHT(TEXT(AQ433,"0.#"),1)=".",TRUE,FALSE)</formula>
    </cfRule>
  </conditionalFormatting>
  <conditionalFormatting sqref="AL847:AO874">
    <cfRule type="expression" dxfId="1797" priority="6627">
      <formula>IF(AND(AL847&gt;=0, RIGHT(TEXT(AL847,"0.#"),1)&lt;&gt;"."),TRUE,FALSE)</formula>
    </cfRule>
    <cfRule type="expression" dxfId="1796" priority="6628">
      <formula>IF(AND(AL847&gt;=0, RIGHT(TEXT(AL847,"0.#"),1)="."),TRUE,FALSE)</formula>
    </cfRule>
    <cfRule type="expression" dxfId="1795" priority="6629">
      <formula>IF(AND(AL847&lt;0, RIGHT(TEXT(AL847,"0.#"),1)&lt;&gt;"."),TRUE,FALSE)</formula>
    </cfRule>
    <cfRule type="expression" dxfId="1794" priority="6630">
      <formula>IF(AND(AL847&lt;0, RIGHT(TEXT(AL847,"0.#"),1)="."),TRUE,FALSE)</formula>
    </cfRule>
  </conditionalFormatting>
  <conditionalFormatting sqref="AQ53:AQ55">
    <cfRule type="expression" dxfId="1793" priority="4649">
      <formula>IF(RIGHT(TEXT(AQ53,"0.#"),1)=".",FALSE,TRUE)</formula>
    </cfRule>
    <cfRule type="expression" dxfId="1792" priority="4650">
      <formula>IF(RIGHT(TEXT(AQ53,"0.#"),1)=".",TRUE,FALSE)</formula>
    </cfRule>
  </conditionalFormatting>
  <conditionalFormatting sqref="AU53:AU55">
    <cfRule type="expression" dxfId="1791" priority="4647">
      <formula>IF(RIGHT(TEXT(AU53,"0.#"),1)=".",FALSE,TRUE)</formula>
    </cfRule>
    <cfRule type="expression" dxfId="1790" priority="4648">
      <formula>IF(RIGHT(TEXT(AU53,"0.#"),1)=".",TRUE,FALSE)</formula>
    </cfRule>
  </conditionalFormatting>
  <conditionalFormatting sqref="AQ60:AQ62">
    <cfRule type="expression" dxfId="1789" priority="4645">
      <formula>IF(RIGHT(TEXT(AQ60,"0.#"),1)=".",FALSE,TRUE)</formula>
    </cfRule>
    <cfRule type="expression" dxfId="1788" priority="4646">
      <formula>IF(RIGHT(TEXT(AQ60,"0.#"),1)=".",TRUE,FALSE)</formula>
    </cfRule>
  </conditionalFormatting>
  <conditionalFormatting sqref="AU60:AU62">
    <cfRule type="expression" dxfId="1787" priority="4643">
      <formula>IF(RIGHT(TEXT(AU60,"0.#"),1)=".",FALSE,TRUE)</formula>
    </cfRule>
    <cfRule type="expression" dxfId="1786" priority="4644">
      <formula>IF(RIGHT(TEXT(AU60,"0.#"),1)=".",TRUE,FALSE)</formula>
    </cfRule>
  </conditionalFormatting>
  <conditionalFormatting sqref="AQ75:AQ77">
    <cfRule type="expression" dxfId="1785" priority="4641">
      <formula>IF(RIGHT(TEXT(AQ75,"0.#"),1)=".",FALSE,TRUE)</formula>
    </cfRule>
    <cfRule type="expression" dxfId="1784" priority="4642">
      <formula>IF(RIGHT(TEXT(AQ75,"0.#"),1)=".",TRUE,FALSE)</formula>
    </cfRule>
  </conditionalFormatting>
  <conditionalFormatting sqref="AU75:AU77">
    <cfRule type="expression" dxfId="1783" priority="4639">
      <formula>IF(RIGHT(TEXT(AU75,"0.#"),1)=".",FALSE,TRUE)</formula>
    </cfRule>
    <cfRule type="expression" dxfId="1782" priority="4640">
      <formula>IF(RIGHT(TEXT(AU75,"0.#"),1)=".",TRUE,FALSE)</formula>
    </cfRule>
  </conditionalFormatting>
  <conditionalFormatting sqref="AQ87:AQ89">
    <cfRule type="expression" dxfId="1781" priority="4637">
      <formula>IF(RIGHT(TEXT(AQ87,"0.#"),1)=".",FALSE,TRUE)</formula>
    </cfRule>
    <cfRule type="expression" dxfId="1780" priority="4638">
      <formula>IF(RIGHT(TEXT(AQ87,"0.#"),1)=".",TRUE,FALSE)</formula>
    </cfRule>
  </conditionalFormatting>
  <conditionalFormatting sqref="AU87:AU89">
    <cfRule type="expression" dxfId="1779" priority="4635">
      <formula>IF(RIGHT(TEXT(AU87,"0.#"),1)=".",FALSE,TRUE)</formula>
    </cfRule>
    <cfRule type="expression" dxfId="1778" priority="4636">
      <formula>IF(RIGHT(TEXT(AU87,"0.#"),1)=".",TRUE,FALSE)</formula>
    </cfRule>
  </conditionalFormatting>
  <conditionalFormatting sqref="AQ92:AQ94">
    <cfRule type="expression" dxfId="1777" priority="4633">
      <formula>IF(RIGHT(TEXT(AQ92,"0.#"),1)=".",FALSE,TRUE)</formula>
    </cfRule>
    <cfRule type="expression" dxfId="1776" priority="4634">
      <formula>IF(RIGHT(TEXT(AQ92,"0.#"),1)=".",TRUE,FALSE)</formula>
    </cfRule>
  </conditionalFormatting>
  <conditionalFormatting sqref="AU92:AU94">
    <cfRule type="expression" dxfId="1775" priority="4631">
      <formula>IF(RIGHT(TEXT(AU92,"0.#"),1)=".",FALSE,TRUE)</formula>
    </cfRule>
    <cfRule type="expression" dxfId="1774" priority="4632">
      <formula>IF(RIGHT(TEXT(AU92,"0.#"),1)=".",TRUE,FALSE)</formula>
    </cfRule>
  </conditionalFormatting>
  <conditionalFormatting sqref="AQ97:AQ99">
    <cfRule type="expression" dxfId="1773" priority="4629">
      <formula>IF(RIGHT(TEXT(AQ97,"0.#"),1)=".",FALSE,TRUE)</formula>
    </cfRule>
    <cfRule type="expression" dxfId="1772" priority="4630">
      <formula>IF(RIGHT(TEXT(AQ97,"0.#"),1)=".",TRUE,FALSE)</formula>
    </cfRule>
  </conditionalFormatting>
  <conditionalFormatting sqref="AU97:AU99">
    <cfRule type="expression" dxfId="1771" priority="4627">
      <formula>IF(RIGHT(TEXT(AU97,"0.#"),1)=".",FALSE,TRUE)</formula>
    </cfRule>
    <cfRule type="expression" dxfId="1770" priority="4628">
      <formula>IF(RIGHT(TEXT(AU97,"0.#"),1)=".",TRUE,FALSE)</formula>
    </cfRule>
  </conditionalFormatting>
  <conditionalFormatting sqref="AE458">
    <cfRule type="expression" dxfId="1769" priority="4321">
      <formula>IF(RIGHT(TEXT(AE458,"0.#"),1)=".",FALSE,TRUE)</formula>
    </cfRule>
    <cfRule type="expression" dxfId="1768" priority="4322">
      <formula>IF(RIGHT(TEXT(AE458,"0.#"),1)=".",TRUE,FALSE)</formula>
    </cfRule>
  </conditionalFormatting>
  <conditionalFormatting sqref="AM460">
    <cfRule type="expression" dxfId="1767" priority="4311">
      <formula>IF(RIGHT(TEXT(AM460,"0.#"),1)=".",FALSE,TRUE)</formula>
    </cfRule>
    <cfRule type="expression" dxfId="1766" priority="4312">
      <formula>IF(RIGHT(TEXT(AM460,"0.#"),1)=".",TRUE,FALSE)</formula>
    </cfRule>
  </conditionalFormatting>
  <conditionalFormatting sqref="AE459">
    <cfRule type="expression" dxfId="1765" priority="4319">
      <formula>IF(RIGHT(TEXT(AE459,"0.#"),1)=".",FALSE,TRUE)</formula>
    </cfRule>
    <cfRule type="expression" dxfId="1764" priority="4320">
      <formula>IF(RIGHT(TEXT(AE459,"0.#"),1)=".",TRUE,FALSE)</formula>
    </cfRule>
  </conditionalFormatting>
  <conditionalFormatting sqref="AE460">
    <cfRule type="expression" dxfId="1763" priority="4317">
      <formula>IF(RIGHT(TEXT(AE460,"0.#"),1)=".",FALSE,TRUE)</formula>
    </cfRule>
    <cfRule type="expression" dxfId="1762" priority="4318">
      <formula>IF(RIGHT(TEXT(AE460,"0.#"),1)=".",TRUE,FALSE)</formula>
    </cfRule>
  </conditionalFormatting>
  <conditionalFormatting sqref="AM458">
    <cfRule type="expression" dxfId="1761" priority="4315">
      <formula>IF(RIGHT(TEXT(AM458,"0.#"),1)=".",FALSE,TRUE)</formula>
    </cfRule>
    <cfRule type="expression" dxfId="1760" priority="4316">
      <formula>IF(RIGHT(TEXT(AM458,"0.#"),1)=".",TRUE,FALSE)</formula>
    </cfRule>
  </conditionalFormatting>
  <conditionalFormatting sqref="AM459">
    <cfRule type="expression" dxfId="1759" priority="4313">
      <formula>IF(RIGHT(TEXT(AM459,"0.#"),1)=".",FALSE,TRUE)</formula>
    </cfRule>
    <cfRule type="expression" dxfId="1758" priority="4314">
      <formula>IF(RIGHT(TEXT(AM459,"0.#"),1)=".",TRUE,FALSE)</formula>
    </cfRule>
  </conditionalFormatting>
  <conditionalFormatting sqref="AU458">
    <cfRule type="expression" dxfId="1757" priority="4309">
      <formula>IF(RIGHT(TEXT(AU458,"0.#"),1)=".",FALSE,TRUE)</formula>
    </cfRule>
    <cfRule type="expression" dxfId="1756" priority="4310">
      <formula>IF(RIGHT(TEXT(AU458,"0.#"),1)=".",TRUE,FALSE)</formula>
    </cfRule>
  </conditionalFormatting>
  <conditionalFormatting sqref="AU459">
    <cfRule type="expression" dxfId="1755" priority="4307">
      <formula>IF(RIGHT(TEXT(AU459,"0.#"),1)=".",FALSE,TRUE)</formula>
    </cfRule>
    <cfRule type="expression" dxfId="1754" priority="4308">
      <formula>IF(RIGHT(TEXT(AU459,"0.#"),1)=".",TRUE,FALSE)</formula>
    </cfRule>
  </conditionalFormatting>
  <conditionalFormatting sqref="AU460">
    <cfRule type="expression" dxfId="1753" priority="4305">
      <formula>IF(RIGHT(TEXT(AU460,"0.#"),1)=".",FALSE,TRUE)</formula>
    </cfRule>
    <cfRule type="expression" dxfId="1752" priority="4306">
      <formula>IF(RIGHT(TEXT(AU460,"0.#"),1)=".",TRUE,FALSE)</formula>
    </cfRule>
  </conditionalFormatting>
  <conditionalFormatting sqref="AI460">
    <cfRule type="expression" dxfId="1751" priority="4299">
      <formula>IF(RIGHT(TEXT(AI460,"0.#"),1)=".",FALSE,TRUE)</formula>
    </cfRule>
    <cfRule type="expression" dxfId="1750" priority="4300">
      <formula>IF(RIGHT(TEXT(AI460,"0.#"),1)=".",TRUE,FALSE)</formula>
    </cfRule>
  </conditionalFormatting>
  <conditionalFormatting sqref="AI458">
    <cfRule type="expression" dxfId="1749" priority="4303">
      <formula>IF(RIGHT(TEXT(AI458,"0.#"),1)=".",FALSE,TRUE)</formula>
    </cfRule>
    <cfRule type="expression" dxfId="1748" priority="4304">
      <formula>IF(RIGHT(TEXT(AI458,"0.#"),1)=".",TRUE,FALSE)</formula>
    </cfRule>
  </conditionalFormatting>
  <conditionalFormatting sqref="AI459">
    <cfRule type="expression" dxfId="1747" priority="4301">
      <formula>IF(RIGHT(TEXT(AI459,"0.#"),1)=".",FALSE,TRUE)</formula>
    </cfRule>
    <cfRule type="expression" dxfId="1746" priority="4302">
      <formula>IF(RIGHT(TEXT(AI459,"0.#"),1)=".",TRUE,FALSE)</formula>
    </cfRule>
  </conditionalFormatting>
  <conditionalFormatting sqref="AQ459">
    <cfRule type="expression" dxfId="1745" priority="4297">
      <formula>IF(RIGHT(TEXT(AQ459,"0.#"),1)=".",FALSE,TRUE)</formula>
    </cfRule>
    <cfRule type="expression" dxfId="1744" priority="4298">
      <formula>IF(RIGHT(TEXT(AQ459,"0.#"),1)=".",TRUE,FALSE)</formula>
    </cfRule>
  </conditionalFormatting>
  <conditionalFormatting sqref="AQ460">
    <cfRule type="expression" dxfId="1743" priority="4295">
      <formula>IF(RIGHT(TEXT(AQ460,"0.#"),1)=".",FALSE,TRUE)</formula>
    </cfRule>
    <cfRule type="expression" dxfId="1742" priority="4296">
      <formula>IF(RIGHT(TEXT(AQ460,"0.#"),1)=".",TRUE,FALSE)</formula>
    </cfRule>
  </conditionalFormatting>
  <conditionalFormatting sqref="AQ458">
    <cfRule type="expression" dxfId="1741" priority="4293">
      <formula>IF(RIGHT(TEXT(AQ458,"0.#"),1)=".",FALSE,TRUE)</formula>
    </cfRule>
    <cfRule type="expression" dxfId="1740" priority="4294">
      <formula>IF(RIGHT(TEXT(AQ458,"0.#"),1)=".",TRUE,FALSE)</formula>
    </cfRule>
  </conditionalFormatting>
  <conditionalFormatting sqref="AE120 AM120">
    <cfRule type="expression" dxfId="1739" priority="2971">
      <formula>IF(RIGHT(TEXT(AE120,"0.#"),1)=".",FALSE,TRUE)</formula>
    </cfRule>
    <cfRule type="expression" dxfId="1738" priority="2972">
      <formula>IF(RIGHT(TEXT(AE120,"0.#"),1)=".",TRUE,FALSE)</formula>
    </cfRule>
  </conditionalFormatting>
  <conditionalFormatting sqref="AI126">
    <cfRule type="expression" dxfId="1737" priority="2961">
      <formula>IF(RIGHT(TEXT(AI126,"0.#"),1)=".",FALSE,TRUE)</formula>
    </cfRule>
    <cfRule type="expression" dxfId="1736" priority="2962">
      <formula>IF(RIGHT(TEXT(AI126,"0.#"),1)=".",TRUE,FALSE)</formula>
    </cfRule>
  </conditionalFormatting>
  <conditionalFormatting sqref="AI120">
    <cfRule type="expression" dxfId="1735" priority="2969">
      <formula>IF(RIGHT(TEXT(AI120,"0.#"),1)=".",FALSE,TRUE)</formula>
    </cfRule>
    <cfRule type="expression" dxfId="1734" priority="2970">
      <formula>IF(RIGHT(TEXT(AI120,"0.#"),1)=".",TRUE,FALSE)</formula>
    </cfRule>
  </conditionalFormatting>
  <conditionalFormatting sqref="AE123 AM123">
    <cfRule type="expression" dxfId="1733" priority="2967">
      <formula>IF(RIGHT(TEXT(AE123,"0.#"),1)=".",FALSE,TRUE)</formula>
    </cfRule>
    <cfRule type="expression" dxfId="1732" priority="2968">
      <formula>IF(RIGHT(TEXT(AE123,"0.#"),1)=".",TRUE,FALSE)</formula>
    </cfRule>
  </conditionalFormatting>
  <conditionalFormatting sqref="AI123">
    <cfRule type="expression" dxfId="1731" priority="2965">
      <formula>IF(RIGHT(TEXT(AI123,"0.#"),1)=".",FALSE,TRUE)</formula>
    </cfRule>
    <cfRule type="expression" dxfId="1730" priority="2966">
      <formula>IF(RIGHT(TEXT(AI123,"0.#"),1)=".",TRUE,FALSE)</formula>
    </cfRule>
  </conditionalFormatting>
  <conditionalFormatting sqref="AE126 AM126">
    <cfRule type="expression" dxfId="1729" priority="2963">
      <formula>IF(RIGHT(TEXT(AE126,"0.#"),1)=".",FALSE,TRUE)</formula>
    </cfRule>
    <cfRule type="expression" dxfId="1728" priority="2964">
      <formula>IF(RIGHT(TEXT(AE126,"0.#"),1)=".",TRUE,FALSE)</formula>
    </cfRule>
  </conditionalFormatting>
  <conditionalFormatting sqref="AE129 AM129">
    <cfRule type="expression" dxfId="1727" priority="2959">
      <formula>IF(RIGHT(TEXT(AE129,"0.#"),1)=".",FALSE,TRUE)</formula>
    </cfRule>
    <cfRule type="expression" dxfId="1726" priority="2960">
      <formula>IF(RIGHT(TEXT(AE129,"0.#"),1)=".",TRUE,FALSE)</formula>
    </cfRule>
  </conditionalFormatting>
  <conditionalFormatting sqref="AI129">
    <cfRule type="expression" dxfId="1725" priority="2957">
      <formula>IF(RIGHT(TEXT(AI129,"0.#"),1)=".",FALSE,TRUE)</formula>
    </cfRule>
    <cfRule type="expression" dxfId="1724" priority="2958">
      <formula>IF(RIGHT(TEXT(AI129,"0.#"),1)=".",TRUE,FALSE)</formula>
    </cfRule>
  </conditionalFormatting>
  <conditionalFormatting sqref="Y847:Y874">
    <cfRule type="expression" dxfId="1723" priority="2955">
      <formula>IF(RIGHT(TEXT(Y847,"0.#"),1)=".",FALSE,TRUE)</formula>
    </cfRule>
    <cfRule type="expression" dxfId="1722" priority="2956">
      <formula>IF(RIGHT(TEXT(Y847,"0.#"),1)=".",TRUE,FALSE)</formula>
    </cfRule>
  </conditionalFormatting>
  <conditionalFormatting sqref="AU518">
    <cfRule type="expression" dxfId="1721" priority="1465">
      <formula>IF(RIGHT(TEXT(AU518,"0.#"),1)=".",FALSE,TRUE)</formula>
    </cfRule>
    <cfRule type="expression" dxfId="1720" priority="1466">
      <formula>IF(RIGHT(TEXT(AU518,"0.#"),1)=".",TRUE,FALSE)</formula>
    </cfRule>
  </conditionalFormatting>
  <conditionalFormatting sqref="AQ551">
    <cfRule type="expression" dxfId="1719" priority="1241">
      <formula>IF(RIGHT(TEXT(AQ551,"0.#"),1)=".",FALSE,TRUE)</formula>
    </cfRule>
    <cfRule type="expression" dxfId="1718" priority="1242">
      <formula>IF(RIGHT(TEXT(AQ551,"0.#"),1)=".",TRUE,FALSE)</formula>
    </cfRule>
  </conditionalFormatting>
  <conditionalFormatting sqref="AE556">
    <cfRule type="expression" dxfId="1717" priority="1239">
      <formula>IF(RIGHT(TEXT(AE556,"0.#"),1)=".",FALSE,TRUE)</formula>
    </cfRule>
    <cfRule type="expression" dxfId="1716" priority="1240">
      <formula>IF(RIGHT(TEXT(AE556,"0.#"),1)=".",TRUE,FALSE)</formula>
    </cfRule>
  </conditionalFormatting>
  <conditionalFormatting sqref="AE557">
    <cfRule type="expression" dxfId="1715" priority="1237">
      <formula>IF(RIGHT(TEXT(AE557,"0.#"),1)=".",FALSE,TRUE)</formula>
    </cfRule>
    <cfRule type="expression" dxfId="1714" priority="1238">
      <formula>IF(RIGHT(TEXT(AE557,"0.#"),1)=".",TRUE,FALSE)</formula>
    </cfRule>
  </conditionalFormatting>
  <conditionalFormatting sqref="AE558">
    <cfRule type="expression" dxfId="1713" priority="1235">
      <formula>IF(RIGHT(TEXT(AE558,"0.#"),1)=".",FALSE,TRUE)</formula>
    </cfRule>
    <cfRule type="expression" dxfId="1712" priority="1236">
      <formula>IF(RIGHT(TEXT(AE558,"0.#"),1)=".",TRUE,FALSE)</formula>
    </cfRule>
  </conditionalFormatting>
  <conditionalFormatting sqref="AU556">
    <cfRule type="expression" dxfId="1711" priority="1227">
      <formula>IF(RIGHT(TEXT(AU556,"0.#"),1)=".",FALSE,TRUE)</formula>
    </cfRule>
    <cfRule type="expression" dxfId="1710" priority="1228">
      <formula>IF(RIGHT(TEXT(AU556,"0.#"),1)=".",TRUE,FALSE)</formula>
    </cfRule>
  </conditionalFormatting>
  <conditionalFormatting sqref="AU557">
    <cfRule type="expression" dxfId="1709" priority="1225">
      <formula>IF(RIGHT(TEXT(AU557,"0.#"),1)=".",FALSE,TRUE)</formula>
    </cfRule>
    <cfRule type="expression" dxfId="1708" priority="1226">
      <formula>IF(RIGHT(TEXT(AU557,"0.#"),1)=".",TRUE,FALSE)</formula>
    </cfRule>
  </conditionalFormatting>
  <conditionalFormatting sqref="AU558">
    <cfRule type="expression" dxfId="1707" priority="1223">
      <formula>IF(RIGHT(TEXT(AU558,"0.#"),1)=".",FALSE,TRUE)</formula>
    </cfRule>
    <cfRule type="expression" dxfId="1706" priority="1224">
      <formula>IF(RIGHT(TEXT(AU558,"0.#"),1)=".",TRUE,FALSE)</formula>
    </cfRule>
  </conditionalFormatting>
  <conditionalFormatting sqref="AQ557">
    <cfRule type="expression" dxfId="1705" priority="1215">
      <formula>IF(RIGHT(TEXT(AQ557,"0.#"),1)=".",FALSE,TRUE)</formula>
    </cfRule>
    <cfRule type="expression" dxfId="1704" priority="1216">
      <formula>IF(RIGHT(TEXT(AQ557,"0.#"),1)=".",TRUE,FALSE)</formula>
    </cfRule>
  </conditionalFormatting>
  <conditionalFormatting sqref="AQ558">
    <cfRule type="expression" dxfId="1703" priority="1213">
      <formula>IF(RIGHT(TEXT(AQ558,"0.#"),1)=".",FALSE,TRUE)</formula>
    </cfRule>
    <cfRule type="expression" dxfId="1702" priority="1214">
      <formula>IF(RIGHT(TEXT(AQ558,"0.#"),1)=".",TRUE,FALSE)</formula>
    </cfRule>
  </conditionalFormatting>
  <conditionalFormatting sqref="AQ556">
    <cfRule type="expression" dxfId="1701" priority="1211">
      <formula>IF(RIGHT(TEXT(AQ556,"0.#"),1)=".",FALSE,TRUE)</formula>
    </cfRule>
    <cfRule type="expression" dxfId="1700" priority="1212">
      <formula>IF(RIGHT(TEXT(AQ556,"0.#"),1)=".",TRUE,FALSE)</formula>
    </cfRule>
  </conditionalFormatting>
  <conditionalFormatting sqref="AE561">
    <cfRule type="expression" dxfId="1699" priority="1209">
      <formula>IF(RIGHT(TEXT(AE561,"0.#"),1)=".",FALSE,TRUE)</formula>
    </cfRule>
    <cfRule type="expression" dxfId="1698" priority="1210">
      <formula>IF(RIGHT(TEXT(AE561,"0.#"),1)=".",TRUE,FALSE)</formula>
    </cfRule>
  </conditionalFormatting>
  <conditionalFormatting sqref="AE562">
    <cfRule type="expression" dxfId="1697" priority="1207">
      <formula>IF(RIGHT(TEXT(AE562,"0.#"),1)=".",FALSE,TRUE)</formula>
    </cfRule>
    <cfRule type="expression" dxfId="1696" priority="1208">
      <formula>IF(RIGHT(TEXT(AE562,"0.#"),1)=".",TRUE,FALSE)</formula>
    </cfRule>
  </conditionalFormatting>
  <conditionalFormatting sqref="AE563">
    <cfRule type="expression" dxfId="1695" priority="1205">
      <formula>IF(RIGHT(TEXT(AE563,"0.#"),1)=".",FALSE,TRUE)</formula>
    </cfRule>
    <cfRule type="expression" dxfId="1694" priority="1206">
      <formula>IF(RIGHT(TEXT(AE563,"0.#"),1)=".",TRUE,FALSE)</formula>
    </cfRule>
  </conditionalFormatting>
  <conditionalFormatting sqref="AL1110:AO1139">
    <cfRule type="expression" dxfId="1693" priority="2861">
      <formula>IF(AND(AL1110&gt;=0, RIGHT(TEXT(AL1110,"0.#"),1)&lt;&gt;"."),TRUE,FALSE)</formula>
    </cfRule>
    <cfRule type="expression" dxfId="1692" priority="2862">
      <formula>IF(AND(AL1110&gt;=0, RIGHT(TEXT(AL1110,"0.#"),1)="."),TRUE,FALSE)</formula>
    </cfRule>
    <cfRule type="expression" dxfId="1691" priority="2863">
      <formula>IF(AND(AL1110&lt;0, RIGHT(TEXT(AL1110,"0.#"),1)&lt;&gt;"."),TRUE,FALSE)</formula>
    </cfRule>
    <cfRule type="expression" dxfId="1690" priority="2864">
      <formula>IF(AND(AL1110&lt;0, RIGHT(TEXT(AL1110,"0.#"),1)="."),TRUE,FALSE)</formula>
    </cfRule>
  </conditionalFormatting>
  <conditionalFormatting sqref="Y1110:Y1139">
    <cfRule type="expression" dxfId="1689" priority="2859">
      <formula>IF(RIGHT(TEXT(Y1110,"0.#"),1)=".",FALSE,TRUE)</formula>
    </cfRule>
    <cfRule type="expression" dxfId="1688" priority="2860">
      <formula>IF(RIGHT(TEXT(Y1110,"0.#"),1)=".",TRUE,FALSE)</formula>
    </cfRule>
  </conditionalFormatting>
  <conditionalFormatting sqref="AQ553">
    <cfRule type="expression" dxfId="1687" priority="1243">
      <formula>IF(RIGHT(TEXT(AQ553,"0.#"),1)=".",FALSE,TRUE)</formula>
    </cfRule>
    <cfRule type="expression" dxfId="1686" priority="1244">
      <formula>IF(RIGHT(TEXT(AQ553,"0.#"),1)=".",TRUE,FALSE)</formula>
    </cfRule>
  </conditionalFormatting>
  <conditionalFormatting sqref="AU552">
    <cfRule type="expression" dxfId="1685" priority="1255">
      <formula>IF(RIGHT(TEXT(AU552,"0.#"),1)=".",FALSE,TRUE)</formula>
    </cfRule>
    <cfRule type="expression" dxfId="1684" priority="1256">
      <formula>IF(RIGHT(TEXT(AU552,"0.#"),1)=".",TRUE,FALSE)</formula>
    </cfRule>
  </conditionalFormatting>
  <conditionalFormatting sqref="AE552">
    <cfRule type="expression" dxfId="1683" priority="1267">
      <formula>IF(RIGHT(TEXT(AE552,"0.#"),1)=".",FALSE,TRUE)</formula>
    </cfRule>
    <cfRule type="expression" dxfId="1682" priority="1268">
      <formula>IF(RIGHT(TEXT(AE552,"0.#"),1)=".",TRUE,FALSE)</formula>
    </cfRule>
  </conditionalFormatting>
  <conditionalFormatting sqref="AQ548">
    <cfRule type="expression" dxfId="1681" priority="1273">
      <formula>IF(RIGHT(TEXT(AQ548,"0.#"),1)=".",FALSE,TRUE)</formula>
    </cfRule>
    <cfRule type="expression" dxfId="1680" priority="1274">
      <formula>IF(RIGHT(TEXT(AQ548,"0.#"),1)=".",TRUE,FALSE)</formula>
    </cfRule>
  </conditionalFormatting>
  <conditionalFormatting sqref="AL845:AO846">
    <cfRule type="expression" dxfId="1679" priority="2813">
      <formula>IF(AND(AL845&gt;=0, RIGHT(TEXT(AL845,"0.#"),1)&lt;&gt;"."),TRUE,FALSE)</formula>
    </cfRule>
    <cfRule type="expression" dxfId="1678" priority="2814">
      <formula>IF(AND(AL845&gt;=0, RIGHT(TEXT(AL845,"0.#"),1)="."),TRUE,FALSE)</formula>
    </cfRule>
    <cfRule type="expression" dxfId="1677" priority="2815">
      <formula>IF(AND(AL845&lt;0, RIGHT(TEXT(AL845,"0.#"),1)&lt;&gt;"."),TRUE,FALSE)</formula>
    </cfRule>
    <cfRule type="expression" dxfId="1676" priority="2816">
      <formula>IF(AND(AL845&lt;0, RIGHT(TEXT(AL845,"0.#"),1)="."),TRUE,FALSE)</formula>
    </cfRule>
  </conditionalFormatting>
  <conditionalFormatting sqref="Y845:Y846">
    <cfRule type="expression" dxfId="1675" priority="2811">
      <formula>IF(RIGHT(TEXT(Y845,"0.#"),1)=".",FALSE,TRUE)</formula>
    </cfRule>
    <cfRule type="expression" dxfId="1674" priority="2812">
      <formula>IF(RIGHT(TEXT(Y845,"0.#"),1)=".",TRUE,FALSE)</formula>
    </cfRule>
  </conditionalFormatting>
  <conditionalFormatting sqref="AE492">
    <cfRule type="expression" dxfId="1673" priority="1599">
      <formula>IF(RIGHT(TEXT(AE492,"0.#"),1)=".",FALSE,TRUE)</formula>
    </cfRule>
    <cfRule type="expression" dxfId="1672" priority="1600">
      <formula>IF(RIGHT(TEXT(AE492,"0.#"),1)=".",TRUE,FALSE)</formula>
    </cfRule>
  </conditionalFormatting>
  <conditionalFormatting sqref="AE493">
    <cfRule type="expression" dxfId="1671" priority="1597">
      <formula>IF(RIGHT(TEXT(AE493,"0.#"),1)=".",FALSE,TRUE)</formula>
    </cfRule>
    <cfRule type="expression" dxfId="1670" priority="1598">
      <formula>IF(RIGHT(TEXT(AE493,"0.#"),1)=".",TRUE,FALSE)</formula>
    </cfRule>
  </conditionalFormatting>
  <conditionalFormatting sqref="AE494">
    <cfRule type="expression" dxfId="1669" priority="1595">
      <formula>IF(RIGHT(TEXT(AE494,"0.#"),1)=".",FALSE,TRUE)</formula>
    </cfRule>
    <cfRule type="expression" dxfId="1668" priority="1596">
      <formula>IF(RIGHT(TEXT(AE494,"0.#"),1)=".",TRUE,FALSE)</formula>
    </cfRule>
  </conditionalFormatting>
  <conditionalFormatting sqref="AQ493">
    <cfRule type="expression" dxfId="1667" priority="1575">
      <formula>IF(RIGHT(TEXT(AQ493,"0.#"),1)=".",FALSE,TRUE)</formula>
    </cfRule>
    <cfRule type="expression" dxfId="1666" priority="1576">
      <formula>IF(RIGHT(TEXT(AQ493,"0.#"),1)=".",TRUE,FALSE)</formula>
    </cfRule>
  </conditionalFormatting>
  <conditionalFormatting sqref="AQ494">
    <cfRule type="expression" dxfId="1665" priority="1573">
      <formula>IF(RIGHT(TEXT(AQ494,"0.#"),1)=".",FALSE,TRUE)</formula>
    </cfRule>
    <cfRule type="expression" dxfId="1664" priority="1574">
      <formula>IF(RIGHT(TEXT(AQ494,"0.#"),1)=".",TRUE,FALSE)</formula>
    </cfRule>
  </conditionalFormatting>
  <conditionalFormatting sqref="AQ492">
    <cfRule type="expression" dxfId="1663" priority="1571">
      <formula>IF(RIGHT(TEXT(AQ492,"0.#"),1)=".",FALSE,TRUE)</formula>
    </cfRule>
    <cfRule type="expression" dxfId="1662" priority="1572">
      <formula>IF(RIGHT(TEXT(AQ492,"0.#"),1)=".",TRUE,FALSE)</formula>
    </cfRule>
  </conditionalFormatting>
  <conditionalFormatting sqref="AU494">
    <cfRule type="expression" dxfId="1661" priority="1583">
      <formula>IF(RIGHT(TEXT(AU494,"0.#"),1)=".",FALSE,TRUE)</formula>
    </cfRule>
    <cfRule type="expression" dxfId="1660" priority="1584">
      <formula>IF(RIGHT(TEXT(AU494,"0.#"),1)=".",TRUE,FALSE)</formula>
    </cfRule>
  </conditionalFormatting>
  <conditionalFormatting sqref="AU492">
    <cfRule type="expression" dxfId="1659" priority="1587">
      <formula>IF(RIGHT(TEXT(AU492,"0.#"),1)=".",FALSE,TRUE)</formula>
    </cfRule>
    <cfRule type="expression" dxfId="1658" priority="1588">
      <formula>IF(RIGHT(TEXT(AU492,"0.#"),1)=".",TRUE,FALSE)</formula>
    </cfRule>
  </conditionalFormatting>
  <conditionalFormatting sqref="AU493">
    <cfRule type="expression" dxfId="1657" priority="1585">
      <formula>IF(RIGHT(TEXT(AU493,"0.#"),1)=".",FALSE,TRUE)</formula>
    </cfRule>
    <cfRule type="expression" dxfId="1656" priority="1586">
      <formula>IF(RIGHT(TEXT(AU493,"0.#"),1)=".",TRUE,FALSE)</formula>
    </cfRule>
  </conditionalFormatting>
  <conditionalFormatting sqref="AU583">
    <cfRule type="expression" dxfId="1655" priority="1103">
      <formula>IF(RIGHT(TEXT(AU583,"0.#"),1)=".",FALSE,TRUE)</formula>
    </cfRule>
    <cfRule type="expression" dxfId="1654" priority="1104">
      <formula>IF(RIGHT(TEXT(AU583,"0.#"),1)=".",TRUE,FALSE)</formula>
    </cfRule>
  </conditionalFormatting>
  <conditionalFormatting sqref="AU582">
    <cfRule type="expression" dxfId="1653" priority="1105">
      <formula>IF(RIGHT(TEXT(AU582,"0.#"),1)=".",FALSE,TRUE)</formula>
    </cfRule>
    <cfRule type="expression" dxfId="1652" priority="1106">
      <formula>IF(RIGHT(TEXT(AU582,"0.#"),1)=".",TRUE,FALSE)</formula>
    </cfRule>
  </conditionalFormatting>
  <conditionalFormatting sqref="AE499">
    <cfRule type="expression" dxfId="1651" priority="1565">
      <formula>IF(RIGHT(TEXT(AE499,"0.#"),1)=".",FALSE,TRUE)</formula>
    </cfRule>
    <cfRule type="expression" dxfId="1650" priority="1566">
      <formula>IF(RIGHT(TEXT(AE499,"0.#"),1)=".",TRUE,FALSE)</formula>
    </cfRule>
  </conditionalFormatting>
  <conditionalFormatting sqref="AE497">
    <cfRule type="expression" dxfId="1649" priority="1569">
      <formula>IF(RIGHT(TEXT(AE497,"0.#"),1)=".",FALSE,TRUE)</formula>
    </cfRule>
    <cfRule type="expression" dxfId="1648" priority="1570">
      <formula>IF(RIGHT(TEXT(AE497,"0.#"),1)=".",TRUE,FALSE)</formula>
    </cfRule>
  </conditionalFormatting>
  <conditionalFormatting sqref="AE498">
    <cfRule type="expression" dxfId="1647" priority="1567">
      <formula>IF(RIGHT(TEXT(AE498,"0.#"),1)=".",FALSE,TRUE)</formula>
    </cfRule>
    <cfRule type="expression" dxfId="1646" priority="1568">
      <formula>IF(RIGHT(TEXT(AE498,"0.#"),1)=".",TRUE,FALSE)</formula>
    </cfRule>
  </conditionalFormatting>
  <conditionalFormatting sqref="AU499">
    <cfRule type="expression" dxfId="1645" priority="1553">
      <formula>IF(RIGHT(TEXT(AU499,"0.#"),1)=".",FALSE,TRUE)</formula>
    </cfRule>
    <cfRule type="expression" dxfId="1644" priority="1554">
      <formula>IF(RIGHT(TEXT(AU499,"0.#"),1)=".",TRUE,FALSE)</formula>
    </cfRule>
  </conditionalFormatting>
  <conditionalFormatting sqref="AU497">
    <cfRule type="expression" dxfId="1643" priority="1557">
      <formula>IF(RIGHT(TEXT(AU497,"0.#"),1)=".",FALSE,TRUE)</formula>
    </cfRule>
    <cfRule type="expression" dxfId="1642" priority="1558">
      <formula>IF(RIGHT(TEXT(AU497,"0.#"),1)=".",TRUE,FALSE)</formula>
    </cfRule>
  </conditionalFormatting>
  <conditionalFormatting sqref="AU498">
    <cfRule type="expression" dxfId="1641" priority="1555">
      <formula>IF(RIGHT(TEXT(AU498,"0.#"),1)=".",FALSE,TRUE)</formula>
    </cfRule>
    <cfRule type="expression" dxfId="1640" priority="1556">
      <formula>IF(RIGHT(TEXT(AU498,"0.#"),1)=".",TRUE,FALSE)</formula>
    </cfRule>
  </conditionalFormatting>
  <conditionalFormatting sqref="AQ497">
    <cfRule type="expression" dxfId="1639" priority="1541">
      <formula>IF(RIGHT(TEXT(AQ497,"0.#"),1)=".",FALSE,TRUE)</formula>
    </cfRule>
    <cfRule type="expression" dxfId="1638" priority="1542">
      <formula>IF(RIGHT(TEXT(AQ497,"0.#"),1)=".",TRUE,FALSE)</formula>
    </cfRule>
  </conditionalFormatting>
  <conditionalFormatting sqref="AQ498">
    <cfRule type="expression" dxfId="1637" priority="1545">
      <formula>IF(RIGHT(TEXT(AQ498,"0.#"),1)=".",FALSE,TRUE)</formula>
    </cfRule>
    <cfRule type="expression" dxfId="1636" priority="1546">
      <formula>IF(RIGHT(TEXT(AQ498,"0.#"),1)=".",TRUE,FALSE)</formula>
    </cfRule>
  </conditionalFormatting>
  <conditionalFormatting sqref="AQ499">
    <cfRule type="expression" dxfId="1635" priority="1543">
      <formula>IF(RIGHT(TEXT(AQ499,"0.#"),1)=".",FALSE,TRUE)</formula>
    </cfRule>
    <cfRule type="expression" dxfId="1634" priority="1544">
      <formula>IF(RIGHT(TEXT(AQ499,"0.#"),1)=".",TRUE,FALSE)</formula>
    </cfRule>
  </conditionalFormatting>
  <conditionalFormatting sqref="AE504">
    <cfRule type="expression" dxfId="1633" priority="1535">
      <formula>IF(RIGHT(TEXT(AE504,"0.#"),1)=".",FALSE,TRUE)</formula>
    </cfRule>
    <cfRule type="expression" dxfId="1632" priority="1536">
      <formula>IF(RIGHT(TEXT(AE504,"0.#"),1)=".",TRUE,FALSE)</formula>
    </cfRule>
  </conditionalFormatting>
  <conditionalFormatting sqref="AE502">
    <cfRule type="expression" dxfId="1631" priority="1539">
      <formula>IF(RIGHT(TEXT(AE502,"0.#"),1)=".",FALSE,TRUE)</formula>
    </cfRule>
    <cfRule type="expression" dxfId="1630" priority="1540">
      <formula>IF(RIGHT(TEXT(AE502,"0.#"),1)=".",TRUE,FALSE)</formula>
    </cfRule>
  </conditionalFormatting>
  <conditionalFormatting sqref="AE503">
    <cfRule type="expression" dxfId="1629" priority="1537">
      <formula>IF(RIGHT(TEXT(AE503,"0.#"),1)=".",FALSE,TRUE)</formula>
    </cfRule>
    <cfRule type="expression" dxfId="1628" priority="1538">
      <formula>IF(RIGHT(TEXT(AE503,"0.#"),1)=".",TRUE,FALSE)</formula>
    </cfRule>
  </conditionalFormatting>
  <conditionalFormatting sqref="AU504">
    <cfRule type="expression" dxfId="1627" priority="1523">
      <formula>IF(RIGHT(TEXT(AU504,"0.#"),1)=".",FALSE,TRUE)</formula>
    </cfRule>
    <cfRule type="expression" dxfId="1626" priority="1524">
      <formula>IF(RIGHT(TEXT(AU504,"0.#"),1)=".",TRUE,FALSE)</formula>
    </cfRule>
  </conditionalFormatting>
  <conditionalFormatting sqref="AU502">
    <cfRule type="expression" dxfId="1625" priority="1527">
      <formula>IF(RIGHT(TEXT(AU502,"0.#"),1)=".",FALSE,TRUE)</formula>
    </cfRule>
    <cfRule type="expression" dxfId="1624" priority="1528">
      <formula>IF(RIGHT(TEXT(AU502,"0.#"),1)=".",TRUE,FALSE)</formula>
    </cfRule>
  </conditionalFormatting>
  <conditionalFormatting sqref="AU503">
    <cfRule type="expression" dxfId="1623" priority="1525">
      <formula>IF(RIGHT(TEXT(AU503,"0.#"),1)=".",FALSE,TRUE)</formula>
    </cfRule>
    <cfRule type="expression" dxfId="1622" priority="1526">
      <formula>IF(RIGHT(TEXT(AU503,"0.#"),1)=".",TRUE,FALSE)</formula>
    </cfRule>
  </conditionalFormatting>
  <conditionalFormatting sqref="AQ502">
    <cfRule type="expression" dxfId="1621" priority="1511">
      <formula>IF(RIGHT(TEXT(AQ502,"0.#"),1)=".",FALSE,TRUE)</formula>
    </cfRule>
    <cfRule type="expression" dxfId="1620" priority="1512">
      <formula>IF(RIGHT(TEXT(AQ502,"0.#"),1)=".",TRUE,FALSE)</formula>
    </cfRule>
  </conditionalFormatting>
  <conditionalFormatting sqref="AQ503">
    <cfRule type="expression" dxfId="1619" priority="1515">
      <formula>IF(RIGHT(TEXT(AQ503,"0.#"),1)=".",FALSE,TRUE)</formula>
    </cfRule>
    <cfRule type="expression" dxfId="1618" priority="1516">
      <formula>IF(RIGHT(TEXT(AQ503,"0.#"),1)=".",TRUE,FALSE)</formula>
    </cfRule>
  </conditionalFormatting>
  <conditionalFormatting sqref="AQ504">
    <cfRule type="expression" dxfId="1617" priority="1513">
      <formula>IF(RIGHT(TEXT(AQ504,"0.#"),1)=".",FALSE,TRUE)</formula>
    </cfRule>
    <cfRule type="expression" dxfId="1616" priority="1514">
      <formula>IF(RIGHT(TEXT(AQ504,"0.#"),1)=".",TRUE,FALSE)</formula>
    </cfRule>
  </conditionalFormatting>
  <conditionalFormatting sqref="AE509">
    <cfRule type="expression" dxfId="1615" priority="1505">
      <formula>IF(RIGHT(TEXT(AE509,"0.#"),1)=".",FALSE,TRUE)</formula>
    </cfRule>
    <cfRule type="expression" dxfId="1614" priority="1506">
      <formula>IF(RIGHT(TEXT(AE509,"0.#"),1)=".",TRUE,FALSE)</formula>
    </cfRule>
  </conditionalFormatting>
  <conditionalFormatting sqref="AE507">
    <cfRule type="expression" dxfId="1613" priority="1509">
      <formula>IF(RIGHT(TEXT(AE507,"0.#"),1)=".",FALSE,TRUE)</formula>
    </cfRule>
    <cfRule type="expression" dxfId="1612" priority="1510">
      <formula>IF(RIGHT(TEXT(AE507,"0.#"),1)=".",TRUE,FALSE)</formula>
    </cfRule>
  </conditionalFormatting>
  <conditionalFormatting sqref="AE508">
    <cfRule type="expression" dxfId="1611" priority="1507">
      <formula>IF(RIGHT(TEXT(AE508,"0.#"),1)=".",FALSE,TRUE)</formula>
    </cfRule>
    <cfRule type="expression" dxfId="1610" priority="1508">
      <formula>IF(RIGHT(TEXT(AE508,"0.#"),1)=".",TRUE,FALSE)</formula>
    </cfRule>
  </conditionalFormatting>
  <conditionalFormatting sqref="AU509">
    <cfRule type="expression" dxfId="1609" priority="1493">
      <formula>IF(RIGHT(TEXT(AU509,"0.#"),1)=".",FALSE,TRUE)</formula>
    </cfRule>
    <cfRule type="expression" dxfId="1608" priority="1494">
      <formula>IF(RIGHT(TEXT(AU509,"0.#"),1)=".",TRUE,FALSE)</formula>
    </cfRule>
  </conditionalFormatting>
  <conditionalFormatting sqref="AU507">
    <cfRule type="expression" dxfId="1607" priority="1497">
      <formula>IF(RIGHT(TEXT(AU507,"0.#"),1)=".",FALSE,TRUE)</formula>
    </cfRule>
    <cfRule type="expression" dxfId="1606" priority="1498">
      <formula>IF(RIGHT(TEXT(AU507,"0.#"),1)=".",TRUE,FALSE)</formula>
    </cfRule>
  </conditionalFormatting>
  <conditionalFormatting sqref="AU508">
    <cfRule type="expression" dxfId="1605" priority="1495">
      <formula>IF(RIGHT(TEXT(AU508,"0.#"),1)=".",FALSE,TRUE)</formula>
    </cfRule>
    <cfRule type="expression" dxfId="1604" priority="1496">
      <formula>IF(RIGHT(TEXT(AU508,"0.#"),1)=".",TRUE,FALSE)</formula>
    </cfRule>
  </conditionalFormatting>
  <conditionalFormatting sqref="AQ507">
    <cfRule type="expression" dxfId="1603" priority="1481">
      <formula>IF(RIGHT(TEXT(AQ507,"0.#"),1)=".",FALSE,TRUE)</formula>
    </cfRule>
    <cfRule type="expression" dxfId="1602" priority="1482">
      <formula>IF(RIGHT(TEXT(AQ507,"0.#"),1)=".",TRUE,FALSE)</formula>
    </cfRule>
  </conditionalFormatting>
  <conditionalFormatting sqref="AQ508">
    <cfRule type="expression" dxfId="1601" priority="1485">
      <formula>IF(RIGHT(TEXT(AQ508,"0.#"),1)=".",FALSE,TRUE)</formula>
    </cfRule>
    <cfRule type="expression" dxfId="1600" priority="1486">
      <formula>IF(RIGHT(TEXT(AQ508,"0.#"),1)=".",TRUE,FALSE)</formula>
    </cfRule>
  </conditionalFormatting>
  <conditionalFormatting sqref="AQ509">
    <cfRule type="expression" dxfId="1599" priority="1483">
      <formula>IF(RIGHT(TEXT(AQ509,"0.#"),1)=".",FALSE,TRUE)</formula>
    </cfRule>
    <cfRule type="expression" dxfId="1598" priority="1484">
      <formula>IF(RIGHT(TEXT(AQ509,"0.#"),1)=".",TRUE,FALSE)</formula>
    </cfRule>
  </conditionalFormatting>
  <conditionalFormatting sqref="AE465">
    <cfRule type="expression" dxfId="1597" priority="1775">
      <formula>IF(RIGHT(TEXT(AE465,"0.#"),1)=".",FALSE,TRUE)</formula>
    </cfRule>
    <cfRule type="expression" dxfId="1596" priority="1776">
      <formula>IF(RIGHT(TEXT(AE465,"0.#"),1)=".",TRUE,FALSE)</formula>
    </cfRule>
  </conditionalFormatting>
  <conditionalFormatting sqref="AE463">
    <cfRule type="expression" dxfId="1595" priority="1779">
      <formula>IF(RIGHT(TEXT(AE463,"0.#"),1)=".",FALSE,TRUE)</formula>
    </cfRule>
    <cfRule type="expression" dxfId="1594" priority="1780">
      <formula>IF(RIGHT(TEXT(AE463,"0.#"),1)=".",TRUE,FALSE)</formula>
    </cfRule>
  </conditionalFormatting>
  <conditionalFormatting sqref="AE464">
    <cfRule type="expression" dxfId="1593" priority="1777">
      <formula>IF(RIGHT(TEXT(AE464,"0.#"),1)=".",FALSE,TRUE)</formula>
    </cfRule>
    <cfRule type="expression" dxfId="1592" priority="1778">
      <formula>IF(RIGHT(TEXT(AE464,"0.#"),1)=".",TRUE,FALSE)</formula>
    </cfRule>
  </conditionalFormatting>
  <conditionalFormatting sqref="AM465">
    <cfRule type="expression" dxfId="1591" priority="1769">
      <formula>IF(RIGHT(TEXT(AM465,"0.#"),1)=".",FALSE,TRUE)</formula>
    </cfRule>
    <cfRule type="expression" dxfId="1590" priority="1770">
      <formula>IF(RIGHT(TEXT(AM465,"0.#"),1)=".",TRUE,FALSE)</formula>
    </cfRule>
  </conditionalFormatting>
  <conditionalFormatting sqref="AM463">
    <cfRule type="expression" dxfId="1589" priority="1773">
      <formula>IF(RIGHT(TEXT(AM463,"0.#"),1)=".",FALSE,TRUE)</formula>
    </cfRule>
    <cfRule type="expression" dxfId="1588" priority="1774">
      <formula>IF(RIGHT(TEXT(AM463,"0.#"),1)=".",TRUE,FALSE)</formula>
    </cfRule>
  </conditionalFormatting>
  <conditionalFormatting sqref="AM464">
    <cfRule type="expression" dxfId="1587" priority="1771">
      <formula>IF(RIGHT(TEXT(AM464,"0.#"),1)=".",FALSE,TRUE)</formula>
    </cfRule>
    <cfRule type="expression" dxfId="1586" priority="1772">
      <formula>IF(RIGHT(TEXT(AM464,"0.#"),1)=".",TRUE,FALSE)</formula>
    </cfRule>
  </conditionalFormatting>
  <conditionalFormatting sqref="AU465">
    <cfRule type="expression" dxfId="1585" priority="1763">
      <formula>IF(RIGHT(TEXT(AU465,"0.#"),1)=".",FALSE,TRUE)</formula>
    </cfRule>
    <cfRule type="expression" dxfId="1584" priority="1764">
      <formula>IF(RIGHT(TEXT(AU465,"0.#"),1)=".",TRUE,FALSE)</formula>
    </cfRule>
  </conditionalFormatting>
  <conditionalFormatting sqref="AU463">
    <cfRule type="expression" dxfId="1583" priority="1767">
      <formula>IF(RIGHT(TEXT(AU463,"0.#"),1)=".",FALSE,TRUE)</formula>
    </cfRule>
    <cfRule type="expression" dxfId="1582" priority="1768">
      <formula>IF(RIGHT(TEXT(AU463,"0.#"),1)=".",TRUE,FALSE)</formula>
    </cfRule>
  </conditionalFormatting>
  <conditionalFormatting sqref="AU464">
    <cfRule type="expression" dxfId="1581" priority="1765">
      <formula>IF(RIGHT(TEXT(AU464,"0.#"),1)=".",FALSE,TRUE)</formula>
    </cfRule>
    <cfRule type="expression" dxfId="1580" priority="1766">
      <formula>IF(RIGHT(TEXT(AU464,"0.#"),1)=".",TRUE,FALSE)</formula>
    </cfRule>
  </conditionalFormatting>
  <conditionalFormatting sqref="AI465">
    <cfRule type="expression" dxfId="1579" priority="1757">
      <formula>IF(RIGHT(TEXT(AI465,"0.#"),1)=".",FALSE,TRUE)</formula>
    </cfRule>
    <cfRule type="expression" dxfId="1578" priority="1758">
      <formula>IF(RIGHT(TEXT(AI465,"0.#"),1)=".",TRUE,FALSE)</formula>
    </cfRule>
  </conditionalFormatting>
  <conditionalFormatting sqref="AI463">
    <cfRule type="expression" dxfId="1577" priority="1761">
      <formula>IF(RIGHT(TEXT(AI463,"0.#"),1)=".",FALSE,TRUE)</formula>
    </cfRule>
    <cfRule type="expression" dxfId="1576" priority="1762">
      <formula>IF(RIGHT(TEXT(AI463,"0.#"),1)=".",TRUE,FALSE)</formula>
    </cfRule>
  </conditionalFormatting>
  <conditionalFormatting sqref="AI464">
    <cfRule type="expression" dxfId="1575" priority="1759">
      <formula>IF(RIGHT(TEXT(AI464,"0.#"),1)=".",FALSE,TRUE)</formula>
    </cfRule>
    <cfRule type="expression" dxfId="1574" priority="1760">
      <formula>IF(RIGHT(TEXT(AI464,"0.#"),1)=".",TRUE,FALSE)</formula>
    </cfRule>
  </conditionalFormatting>
  <conditionalFormatting sqref="AQ463">
    <cfRule type="expression" dxfId="1573" priority="1751">
      <formula>IF(RIGHT(TEXT(AQ463,"0.#"),1)=".",FALSE,TRUE)</formula>
    </cfRule>
    <cfRule type="expression" dxfId="1572" priority="1752">
      <formula>IF(RIGHT(TEXT(AQ463,"0.#"),1)=".",TRUE,FALSE)</formula>
    </cfRule>
  </conditionalFormatting>
  <conditionalFormatting sqref="AQ464">
    <cfRule type="expression" dxfId="1571" priority="1755">
      <formula>IF(RIGHT(TEXT(AQ464,"0.#"),1)=".",FALSE,TRUE)</formula>
    </cfRule>
    <cfRule type="expression" dxfId="1570" priority="1756">
      <formula>IF(RIGHT(TEXT(AQ464,"0.#"),1)=".",TRUE,FALSE)</formula>
    </cfRule>
  </conditionalFormatting>
  <conditionalFormatting sqref="AQ465">
    <cfRule type="expression" dxfId="1569" priority="1753">
      <formula>IF(RIGHT(TEXT(AQ465,"0.#"),1)=".",FALSE,TRUE)</formula>
    </cfRule>
    <cfRule type="expression" dxfId="1568" priority="1754">
      <formula>IF(RIGHT(TEXT(AQ465,"0.#"),1)=".",TRUE,FALSE)</formula>
    </cfRule>
  </conditionalFormatting>
  <conditionalFormatting sqref="AE470">
    <cfRule type="expression" dxfId="1567" priority="1745">
      <formula>IF(RIGHT(TEXT(AE470,"0.#"),1)=".",FALSE,TRUE)</formula>
    </cfRule>
    <cfRule type="expression" dxfId="1566" priority="1746">
      <formula>IF(RIGHT(TEXT(AE470,"0.#"),1)=".",TRUE,FALSE)</formula>
    </cfRule>
  </conditionalFormatting>
  <conditionalFormatting sqref="AE468">
    <cfRule type="expression" dxfId="1565" priority="1749">
      <formula>IF(RIGHT(TEXT(AE468,"0.#"),1)=".",FALSE,TRUE)</formula>
    </cfRule>
    <cfRule type="expression" dxfId="1564" priority="1750">
      <formula>IF(RIGHT(TEXT(AE468,"0.#"),1)=".",TRUE,FALSE)</formula>
    </cfRule>
  </conditionalFormatting>
  <conditionalFormatting sqref="AE469">
    <cfRule type="expression" dxfId="1563" priority="1747">
      <formula>IF(RIGHT(TEXT(AE469,"0.#"),1)=".",FALSE,TRUE)</formula>
    </cfRule>
    <cfRule type="expression" dxfId="1562" priority="1748">
      <formula>IF(RIGHT(TEXT(AE469,"0.#"),1)=".",TRUE,FALSE)</formula>
    </cfRule>
  </conditionalFormatting>
  <conditionalFormatting sqref="AM470">
    <cfRule type="expression" dxfId="1561" priority="1739">
      <formula>IF(RIGHT(TEXT(AM470,"0.#"),1)=".",FALSE,TRUE)</formula>
    </cfRule>
    <cfRule type="expression" dxfId="1560" priority="1740">
      <formula>IF(RIGHT(TEXT(AM470,"0.#"),1)=".",TRUE,FALSE)</formula>
    </cfRule>
  </conditionalFormatting>
  <conditionalFormatting sqref="AM468">
    <cfRule type="expression" dxfId="1559" priority="1743">
      <formula>IF(RIGHT(TEXT(AM468,"0.#"),1)=".",FALSE,TRUE)</formula>
    </cfRule>
    <cfRule type="expression" dxfId="1558" priority="1744">
      <formula>IF(RIGHT(TEXT(AM468,"0.#"),1)=".",TRUE,FALSE)</formula>
    </cfRule>
  </conditionalFormatting>
  <conditionalFormatting sqref="AM469">
    <cfRule type="expression" dxfId="1557" priority="1741">
      <formula>IF(RIGHT(TEXT(AM469,"0.#"),1)=".",FALSE,TRUE)</formula>
    </cfRule>
    <cfRule type="expression" dxfId="1556" priority="1742">
      <formula>IF(RIGHT(TEXT(AM469,"0.#"),1)=".",TRUE,FALSE)</formula>
    </cfRule>
  </conditionalFormatting>
  <conditionalFormatting sqref="AU470">
    <cfRule type="expression" dxfId="1555" priority="1733">
      <formula>IF(RIGHT(TEXT(AU470,"0.#"),1)=".",FALSE,TRUE)</formula>
    </cfRule>
    <cfRule type="expression" dxfId="1554" priority="1734">
      <formula>IF(RIGHT(TEXT(AU470,"0.#"),1)=".",TRUE,FALSE)</formula>
    </cfRule>
  </conditionalFormatting>
  <conditionalFormatting sqref="AU468">
    <cfRule type="expression" dxfId="1553" priority="1737">
      <formula>IF(RIGHT(TEXT(AU468,"0.#"),1)=".",FALSE,TRUE)</formula>
    </cfRule>
    <cfRule type="expression" dxfId="1552" priority="1738">
      <formula>IF(RIGHT(TEXT(AU468,"0.#"),1)=".",TRUE,FALSE)</formula>
    </cfRule>
  </conditionalFormatting>
  <conditionalFormatting sqref="AU469">
    <cfRule type="expression" dxfId="1551" priority="1735">
      <formula>IF(RIGHT(TEXT(AU469,"0.#"),1)=".",FALSE,TRUE)</formula>
    </cfRule>
    <cfRule type="expression" dxfId="1550" priority="1736">
      <formula>IF(RIGHT(TEXT(AU469,"0.#"),1)=".",TRUE,FALSE)</formula>
    </cfRule>
  </conditionalFormatting>
  <conditionalFormatting sqref="AI470">
    <cfRule type="expression" dxfId="1549" priority="1727">
      <formula>IF(RIGHT(TEXT(AI470,"0.#"),1)=".",FALSE,TRUE)</formula>
    </cfRule>
    <cfRule type="expression" dxfId="1548" priority="1728">
      <formula>IF(RIGHT(TEXT(AI470,"0.#"),1)=".",TRUE,FALSE)</formula>
    </cfRule>
  </conditionalFormatting>
  <conditionalFormatting sqref="AI468">
    <cfRule type="expression" dxfId="1547" priority="1731">
      <formula>IF(RIGHT(TEXT(AI468,"0.#"),1)=".",FALSE,TRUE)</formula>
    </cfRule>
    <cfRule type="expression" dxfId="1546" priority="1732">
      <formula>IF(RIGHT(TEXT(AI468,"0.#"),1)=".",TRUE,FALSE)</formula>
    </cfRule>
  </conditionalFormatting>
  <conditionalFormatting sqref="AI469">
    <cfRule type="expression" dxfId="1545" priority="1729">
      <formula>IF(RIGHT(TEXT(AI469,"0.#"),1)=".",FALSE,TRUE)</formula>
    </cfRule>
    <cfRule type="expression" dxfId="1544" priority="1730">
      <formula>IF(RIGHT(TEXT(AI469,"0.#"),1)=".",TRUE,FALSE)</formula>
    </cfRule>
  </conditionalFormatting>
  <conditionalFormatting sqref="AQ468">
    <cfRule type="expression" dxfId="1543" priority="1721">
      <formula>IF(RIGHT(TEXT(AQ468,"0.#"),1)=".",FALSE,TRUE)</formula>
    </cfRule>
    <cfRule type="expression" dxfId="1542" priority="1722">
      <formula>IF(RIGHT(TEXT(AQ468,"0.#"),1)=".",TRUE,FALSE)</formula>
    </cfRule>
  </conditionalFormatting>
  <conditionalFormatting sqref="AQ469">
    <cfRule type="expression" dxfId="1541" priority="1725">
      <formula>IF(RIGHT(TEXT(AQ469,"0.#"),1)=".",FALSE,TRUE)</formula>
    </cfRule>
    <cfRule type="expression" dxfId="1540" priority="1726">
      <formula>IF(RIGHT(TEXT(AQ469,"0.#"),1)=".",TRUE,FALSE)</formula>
    </cfRule>
  </conditionalFormatting>
  <conditionalFormatting sqref="AQ470">
    <cfRule type="expression" dxfId="1539" priority="1723">
      <formula>IF(RIGHT(TEXT(AQ470,"0.#"),1)=".",FALSE,TRUE)</formula>
    </cfRule>
    <cfRule type="expression" dxfId="1538" priority="1724">
      <formula>IF(RIGHT(TEXT(AQ470,"0.#"),1)=".",TRUE,FALSE)</formula>
    </cfRule>
  </conditionalFormatting>
  <conditionalFormatting sqref="AE475">
    <cfRule type="expression" dxfId="1537" priority="1715">
      <formula>IF(RIGHT(TEXT(AE475,"0.#"),1)=".",FALSE,TRUE)</formula>
    </cfRule>
    <cfRule type="expression" dxfId="1536" priority="1716">
      <formula>IF(RIGHT(TEXT(AE475,"0.#"),1)=".",TRUE,FALSE)</formula>
    </cfRule>
  </conditionalFormatting>
  <conditionalFormatting sqref="AE473">
    <cfRule type="expression" dxfId="1535" priority="1719">
      <formula>IF(RIGHT(TEXT(AE473,"0.#"),1)=".",FALSE,TRUE)</formula>
    </cfRule>
    <cfRule type="expression" dxfId="1534" priority="1720">
      <formula>IF(RIGHT(TEXT(AE473,"0.#"),1)=".",TRUE,FALSE)</formula>
    </cfRule>
  </conditionalFormatting>
  <conditionalFormatting sqref="AE474">
    <cfRule type="expression" dxfId="1533" priority="1717">
      <formula>IF(RIGHT(TEXT(AE474,"0.#"),1)=".",FALSE,TRUE)</formula>
    </cfRule>
    <cfRule type="expression" dxfId="1532" priority="1718">
      <formula>IF(RIGHT(TEXT(AE474,"0.#"),1)=".",TRUE,FALSE)</formula>
    </cfRule>
  </conditionalFormatting>
  <conditionalFormatting sqref="AM475">
    <cfRule type="expression" dxfId="1531" priority="1709">
      <formula>IF(RIGHT(TEXT(AM475,"0.#"),1)=".",FALSE,TRUE)</formula>
    </cfRule>
    <cfRule type="expression" dxfId="1530" priority="1710">
      <formula>IF(RIGHT(TEXT(AM475,"0.#"),1)=".",TRUE,FALSE)</formula>
    </cfRule>
  </conditionalFormatting>
  <conditionalFormatting sqref="AM473">
    <cfRule type="expression" dxfId="1529" priority="1713">
      <formula>IF(RIGHT(TEXT(AM473,"0.#"),1)=".",FALSE,TRUE)</formula>
    </cfRule>
    <cfRule type="expression" dxfId="1528" priority="1714">
      <formula>IF(RIGHT(TEXT(AM473,"0.#"),1)=".",TRUE,FALSE)</formula>
    </cfRule>
  </conditionalFormatting>
  <conditionalFormatting sqref="AM474">
    <cfRule type="expression" dxfId="1527" priority="1711">
      <formula>IF(RIGHT(TEXT(AM474,"0.#"),1)=".",FALSE,TRUE)</formula>
    </cfRule>
    <cfRule type="expression" dxfId="1526" priority="1712">
      <formula>IF(RIGHT(TEXT(AM474,"0.#"),1)=".",TRUE,FALSE)</formula>
    </cfRule>
  </conditionalFormatting>
  <conditionalFormatting sqref="AU475">
    <cfRule type="expression" dxfId="1525" priority="1703">
      <formula>IF(RIGHT(TEXT(AU475,"0.#"),1)=".",FALSE,TRUE)</formula>
    </cfRule>
    <cfRule type="expression" dxfId="1524" priority="1704">
      <formula>IF(RIGHT(TEXT(AU475,"0.#"),1)=".",TRUE,FALSE)</formula>
    </cfRule>
  </conditionalFormatting>
  <conditionalFormatting sqref="AU473">
    <cfRule type="expression" dxfId="1523" priority="1707">
      <formula>IF(RIGHT(TEXT(AU473,"0.#"),1)=".",FALSE,TRUE)</formula>
    </cfRule>
    <cfRule type="expression" dxfId="1522" priority="1708">
      <formula>IF(RIGHT(TEXT(AU473,"0.#"),1)=".",TRUE,FALSE)</formula>
    </cfRule>
  </conditionalFormatting>
  <conditionalFormatting sqref="AU474">
    <cfRule type="expression" dxfId="1521" priority="1705">
      <formula>IF(RIGHT(TEXT(AU474,"0.#"),1)=".",FALSE,TRUE)</formula>
    </cfRule>
    <cfRule type="expression" dxfId="1520" priority="1706">
      <formula>IF(RIGHT(TEXT(AU474,"0.#"),1)=".",TRUE,FALSE)</formula>
    </cfRule>
  </conditionalFormatting>
  <conditionalFormatting sqref="AI475">
    <cfRule type="expression" dxfId="1519" priority="1697">
      <formula>IF(RIGHT(TEXT(AI475,"0.#"),1)=".",FALSE,TRUE)</formula>
    </cfRule>
    <cfRule type="expression" dxfId="1518" priority="1698">
      <formula>IF(RIGHT(TEXT(AI475,"0.#"),1)=".",TRUE,FALSE)</formula>
    </cfRule>
  </conditionalFormatting>
  <conditionalFormatting sqref="AI473">
    <cfRule type="expression" dxfId="1517" priority="1701">
      <formula>IF(RIGHT(TEXT(AI473,"0.#"),1)=".",FALSE,TRUE)</formula>
    </cfRule>
    <cfRule type="expression" dxfId="1516" priority="1702">
      <formula>IF(RIGHT(TEXT(AI473,"0.#"),1)=".",TRUE,FALSE)</formula>
    </cfRule>
  </conditionalFormatting>
  <conditionalFormatting sqref="AI474">
    <cfRule type="expression" dxfId="1515" priority="1699">
      <formula>IF(RIGHT(TEXT(AI474,"0.#"),1)=".",FALSE,TRUE)</formula>
    </cfRule>
    <cfRule type="expression" dxfId="1514" priority="1700">
      <formula>IF(RIGHT(TEXT(AI474,"0.#"),1)=".",TRUE,FALSE)</formula>
    </cfRule>
  </conditionalFormatting>
  <conditionalFormatting sqref="AQ473">
    <cfRule type="expression" dxfId="1513" priority="1691">
      <formula>IF(RIGHT(TEXT(AQ473,"0.#"),1)=".",FALSE,TRUE)</formula>
    </cfRule>
    <cfRule type="expression" dxfId="1512" priority="1692">
      <formula>IF(RIGHT(TEXT(AQ473,"0.#"),1)=".",TRUE,FALSE)</formula>
    </cfRule>
  </conditionalFormatting>
  <conditionalFormatting sqref="AQ474">
    <cfRule type="expression" dxfId="1511" priority="1695">
      <formula>IF(RIGHT(TEXT(AQ474,"0.#"),1)=".",FALSE,TRUE)</formula>
    </cfRule>
    <cfRule type="expression" dxfId="1510" priority="1696">
      <formula>IF(RIGHT(TEXT(AQ474,"0.#"),1)=".",TRUE,FALSE)</formula>
    </cfRule>
  </conditionalFormatting>
  <conditionalFormatting sqref="AQ475">
    <cfRule type="expression" dxfId="1509" priority="1693">
      <formula>IF(RIGHT(TEXT(AQ475,"0.#"),1)=".",FALSE,TRUE)</formula>
    </cfRule>
    <cfRule type="expression" dxfId="1508" priority="1694">
      <formula>IF(RIGHT(TEXT(AQ475,"0.#"),1)=".",TRUE,FALSE)</formula>
    </cfRule>
  </conditionalFormatting>
  <conditionalFormatting sqref="AE480">
    <cfRule type="expression" dxfId="1507" priority="1685">
      <formula>IF(RIGHT(TEXT(AE480,"0.#"),1)=".",FALSE,TRUE)</formula>
    </cfRule>
    <cfRule type="expression" dxfId="1506" priority="1686">
      <formula>IF(RIGHT(TEXT(AE480,"0.#"),1)=".",TRUE,FALSE)</formula>
    </cfRule>
  </conditionalFormatting>
  <conditionalFormatting sqref="AE478">
    <cfRule type="expression" dxfId="1505" priority="1689">
      <formula>IF(RIGHT(TEXT(AE478,"0.#"),1)=".",FALSE,TRUE)</formula>
    </cfRule>
    <cfRule type="expression" dxfId="1504" priority="1690">
      <formula>IF(RIGHT(TEXT(AE478,"0.#"),1)=".",TRUE,FALSE)</formula>
    </cfRule>
  </conditionalFormatting>
  <conditionalFormatting sqref="AE479">
    <cfRule type="expression" dxfId="1503" priority="1687">
      <formula>IF(RIGHT(TEXT(AE479,"0.#"),1)=".",FALSE,TRUE)</formula>
    </cfRule>
    <cfRule type="expression" dxfId="1502" priority="1688">
      <formula>IF(RIGHT(TEXT(AE479,"0.#"),1)=".",TRUE,FALSE)</formula>
    </cfRule>
  </conditionalFormatting>
  <conditionalFormatting sqref="AM480">
    <cfRule type="expression" dxfId="1501" priority="1679">
      <formula>IF(RIGHT(TEXT(AM480,"0.#"),1)=".",FALSE,TRUE)</formula>
    </cfRule>
    <cfRule type="expression" dxfId="1500" priority="1680">
      <formula>IF(RIGHT(TEXT(AM480,"0.#"),1)=".",TRUE,FALSE)</formula>
    </cfRule>
  </conditionalFormatting>
  <conditionalFormatting sqref="AM478">
    <cfRule type="expression" dxfId="1499" priority="1683">
      <formula>IF(RIGHT(TEXT(AM478,"0.#"),1)=".",FALSE,TRUE)</formula>
    </cfRule>
    <cfRule type="expression" dxfId="1498" priority="1684">
      <formula>IF(RIGHT(TEXT(AM478,"0.#"),1)=".",TRUE,FALSE)</formula>
    </cfRule>
  </conditionalFormatting>
  <conditionalFormatting sqref="AM479">
    <cfRule type="expression" dxfId="1497" priority="1681">
      <formula>IF(RIGHT(TEXT(AM479,"0.#"),1)=".",FALSE,TRUE)</formula>
    </cfRule>
    <cfRule type="expression" dxfId="1496" priority="1682">
      <formula>IF(RIGHT(TEXT(AM479,"0.#"),1)=".",TRUE,FALSE)</formula>
    </cfRule>
  </conditionalFormatting>
  <conditionalFormatting sqref="AU480">
    <cfRule type="expression" dxfId="1495" priority="1673">
      <formula>IF(RIGHT(TEXT(AU480,"0.#"),1)=".",FALSE,TRUE)</formula>
    </cfRule>
    <cfRule type="expression" dxfId="1494" priority="1674">
      <formula>IF(RIGHT(TEXT(AU480,"0.#"),1)=".",TRUE,FALSE)</formula>
    </cfRule>
  </conditionalFormatting>
  <conditionalFormatting sqref="AU478">
    <cfRule type="expression" dxfId="1493" priority="1677">
      <formula>IF(RIGHT(TEXT(AU478,"0.#"),1)=".",FALSE,TRUE)</formula>
    </cfRule>
    <cfRule type="expression" dxfId="1492" priority="1678">
      <formula>IF(RIGHT(TEXT(AU478,"0.#"),1)=".",TRUE,FALSE)</formula>
    </cfRule>
  </conditionalFormatting>
  <conditionalFormatting sqref="AU479">
    <cfRule type="expression" dxfId="1491" priority="1675">
      <formula>IF(RIGHT(TEXT(AU479,"0.#"),1)=".",FALSE,TRUE)</formula>
    </cfRule>
    <cfRule type="expression" dxfId="1490" priority="1676">
      <formula>IF(RIGHT(TEXT(AU479,"0.#"),1)=".",TRUE,FALSE)</formula>
    </cfRule>
  </conditionalFormatting>
  <conditionalFormatting sqref="AI480">
    <cfRule type="expression" dxfId="1489" priority="1667">
      <formula>IF(RIGHT(TEXT(AI480,"0.#"),1)=".",FALSE,TRUE)</formula>
    </cfRule>
    <cfRule type="expression" dxfId="1488" priority="1668">
      <formula>IF(RIGHT(TEXT(AI480,"0.#"),1)=".",TRUE,FALSE)</formula>
    </cfRule>
  </conditionalFormatting>
  <conditionalFormatting sqref="AI478">
    <cfRule type="expression" dxfId="1487" priority="1671">
      <formula>IF(RIGHT(TEXT(AI478,"0.#"),1)=".",FALSE,TRUE)</formula>
    </cfRule>
    <cfRule type="expression" dxfId="1486" priority="1672">
      <formula>IF(RIGHT(TEXT(AI478,"0.#"),1)=".",TRUE,FALSE)</formula>
    </cfRule>
  </conditionalFormatting>
  <conditionalFormatting sqref="AI479">
    <cfRule type="expression" dxfId="1485" priority="1669">
      <formula>IF(RIGHT(TEXT(AI479,"0.#"),1)=".",FALSE,TRUE)</formula>
    </cfRule>
    <cfRule type="expression" dxfId="1484" priority="1670">
      <formula>IF(RIGHT(TEXT(AI479,"0.#"),1)=".",TRUE,FALSE)</formula>
    </cfRule>
  </conditionalFormatting>
  <conditionalFormatting sqref="AQ478">
    <cfRule type="expression" dxfId="1483" priority="1661">
      <formula>IF(RIGHT(TEXT(AQ478,"0.#"),1)=".",FALSE,TRUE)</formula>
    </cfRule>
    <cfRule type="expression" dxfId="1482" priority="1662">
      <formula>IF(RIGHT(TEXT(AQ478,"0.#"),1)=".",TRUE,FALSE)</formula>
    </cfRule>
  </conditionalFormatting>
  <conditionalFormatting sqref="AQ479">
    <cfRule type="expression" dxfId="1481" priority="1665">
      <formula>IF(RIGHT(TEXT(AQ479,"0.#"),1)=".",FALSE,TRUE)</formula>
    </cfRule>
    <cfRule type="expression" dxfId="1480" priority="1666">
      <formula>IF(RIGHT(TEXT(AQ479,"0.#"),1)=".",TRUE,FALSE)</formula>
    </cfRule>
  </conditionalFormatting>
  <conditionalFormatting sqref="AQ480">
    <cfRule type="expression" dxfId="1479" priority="1663">
      <formula>IF(RIGHT(TEXT(AQ480,"0.#"),1)=".",FALSE,TRUE)</formula>
    </cfRule>
    <cfRule type="expression" dxfId="1478" priority="1664">
      <formula>IF(RIGHT(TEXT(AQ480,"0.#"),1)=".",TRUE,FALSE)</formula>
    </cfRule>
  </conditionalFormatting>
  <conditionalFormatting sqref="AM47">
    <cfRule type="expression" dxfId="1477" priority="1955">
      <formula>IF(RIGHT(TEXT(AM47,"0.#"),1)=".",FALSE,TRUE)</formula>
    </cfRule>
    <cfRule type="expression" dxfId="1476" priority="1956">
      <formula>IF(RIGHT(TEXT(AM47,"0.#"),1)=".",TRUE,FALSE)</formula>
    </cfRule>
  </conditionalFormatting>
  <conditionalFormatting sqref="AI46">
    <cfRule type="expression" dxfId="1475" priority="1959">
      <formula>IF(RIGHT(TEXT(AI46,"0.#"),1)=".",FALSE,TRUE)</formula>
    </cfRule>
    <cfRule type="expression" dxfId="1474" priority="1960">
      <formula>IF(RIGHT(TEXT(AI46,"0.#"),1)=".",TRUE,FALSE)</formula>
    </cfRule>
  </conditionalFormatting>
  <conditionalFormatting sqref="AM46">
    <cfRule type="expression" dxfId="1473" priority="1957">
      <formula>IF(RIGHT(TEXT(AM46,"0.#"),1)=".",FALSE,TRUE)</formula>
    </cfRule>
    <cfRule type="expression" dxfId="1472" priority="1958">
      <formula>IF(RIGHT(TEXT(AM46,"0.#"),1)=".",TRUE,FALSE)</formula>
    </cfRule>
  </conditionalFormatting>
  <conditionalFormatting sqref="AU46:AU48">
    <cfRule type="expression" dxfId="1471" priority="1949">
      <formula>IF(RIGHT(TEXT(AU46,"0.#"),1)=".",FALSE,TRUE)</formula>
    </cfRule>
    <cfRule type="expression" dxfId="1470" priority="1950">
      <formula>IF(RIGHT(TEXT(AU46,"0.#"),1)=".",TRUE,FALSE)</formula>
    </cfRule>
  </conditionalFormatting>
  <conditionalFormatting sqref="AM48">
    <cfRule type="expression" dxfId="1469" priority="1953">
      <formula>IF(RIGHT(TEXT(AM48,"0.#"),1)=".",FALSE,TRUE)</formula>
    </cfRule>
    <cfRule type="expression" dxfId="1468" priority="1954">
      <formula>IF(RIGHT(TEXT(AM48,"0.#"),1)=".",TRUE,FALSE)</formula>
    </cfRule>
  </conditionalFormatting>
  <conditionalFormatting sqref="AQ46:AQ48">
    <cfRule type="expression" dxfId="1467" priority="1951">
      <formula>IF(RIGHT(TEXT(AQ46,"0.#"),1)=".",FALSE,TRUE)</formula>
    </cfRule>
    <cfRule type="expression" dxfId="1466" priority="1952">
      <formula>IF(RIGHT(TEXT(AQ46,"0.#"),1)=".",TRUE,FALSE)</formula>
    </cfRule>
  </conditionalFormatting>
  <conditionalFormatting sqref="AE146:AE147 AI146:AI147 AM146:AM147 AQ146:AQ147 AU146:AU147">
    <cfRule type="expression" dxfId="1465" priority="1943">
      <formula>IF(RIGHT(TEXT(AE146,"0.#"),1)=".",FALSE,TRUE)</formula>
    </cfRule>
    <cfRule type="expression" dxfId="1464" priority="1944">
      <formula>IF(RIGHT(TEXT(AE146,"0.#"),1)=".",TRUE,FALSE)</formula>
    </cfRule>
  </conditionalFormatting>
  <conditionalFormatting sqref="AE138:AE139 AI138:AI139 AM138:AM139 AQ138:AQ139 AU138:AU139">
    <cfRule type="expression" dxfId="1463" priority="1947">
      <formula>IF(RIGHT(TEXT(AE138,"0.#"),1)=".",FALSE,TRUE)</formula>
    </cfRule>
    <cfRule type="expression" dxfId="1462" priority="1948">
      <formula>IF(RIGHT(TEXT(AE138,"0.#"),1)=".",TRUE,FALSE)</formula>
    </cfRule>
  </conditionalFormatting>
  <conditionalFormatting sqref="AE142:AE143 AI142:AI143 AM142:AM143 AQ142:AQ143 AU142:AU143">
    <cfRule type="expression" dxfId="1461" priority="1945">
      <formula>IF(RIGHT(TEXT(AE142,"0.#"),1)=".",FALSE,TRUE)</formula>
    </cfRule>
    <cfRule type="expression" dxfId="1460" priority="1946">
      <formula>IF(RIGHT(TEXT(AE142,"0.#"),1)=".",TRUE,FALSE)</formula>
    </cfRule>
  </conditionalFormatting>
  <conditionalFormatting sqref="AE198:AE199 AI198:AI199 AM198:AM199 AQ198:AQ199 AU198:AU199">
    <cfRule type="expression" dxfId="1459" priority="1937">
      <formula>IF(RIGHT(TEXT(AE198,"0.#"),1)=".",FALSE,TRUE)</formula>
    </cfRule>
    <cfRule type="expression" dxfId="1458" priority="1938">
      <formula>IF(RIGHT(TEXT(AE198,"0.#"),1)=".",TRUE,FALSE)</formula>
    </cfRule>
  </conditionalFormatting>
  <conditionalFormatting sqref="AE150:AE151 AI150:AI151 AM150:AM151 AQ150:AQ151 AU150:AU151">
    <cfRule type="expression" dxfId="1457" priority="1941">
      <formula>IF(RIGHT(TEXT(AE150,"0.#"),1)=".",FALSE,TRUE)</formula>
    </cfRule>
    <cfRule type="expression" dxfId="1456" priority="1942">
      <formula>IF(RIGHT(TEXT(AE150,"0.#"),1)=".",TRUE,FALSE)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E194:AE195 AI194:AI195 AM194:AM195 AQ194:AQ195 AU194:AU195">
    <cfRule type="expression" dxfId="1" priority="1">
      <formula>IF(RIGHT(TEXT(AE194,"0.#"),1)=".",FALSE,TRUE)</formula>
    </cfRule>
    <cfRule type="expression" dxfId="0" priority="2">
      <formula>IF(RIGHT(TEXT(AE194,"0.#"),1)=".",TRUE,FALSE)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165" max="49" man="1"/>
    <brk id="699"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659</v>
      </c>
      <c r="H2" s="13" t="str">
        <f>IF(G2="","",F2)</f>
        <v>一般会計</v>
      </c>
      <c r="I2" s="13" t="str">
        <f>IF(H2="","",IF(I1&lt;&gt;"",CONCATENATE(I1,"、",H2),H2))</f>
        <v>一般会計</v>
      </c>
      <c r="K2" s="14" t="s">
        <v>102</v>
      </c>
      <c r="L2" s="15"/>
      <c r="M2" s="13" t="str">
        <f>IF(L2="","",K2)</f>
        <v/>
      </c>
      <c r="N2" s="13" t="str">
        <f>IF(M2="","",IF(N1&lt;&gt;"",CONCATENATE(N1,"、",M2),M2))</f>
        <v/>
      </c>
      <c r="O2" s="13"/>
      <c r="P2" s="12" t="s">
        <v>73</v>
      </c>
      <c r="Q2" s="17" t="s">
        <v>659</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659</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659</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薬師寺 涼</dc:creator>
  <cp:lastModifiedBy>執行調査係長</cp:lastModifiedBy>
  <cp:lastPrinted>2021-03-08T07:58:12Z</cp:lastPrinted>
  <dcterms:created xsi:type="dcterms:W3CDTF">2012-03-13T00:50:25Z</dcterms:created>
  <dcterms:modified xsi:type="dcterms:W3CDTF">2021-07-08T17:34:01Z</dcterms:modified>
</cp:coreProperties>
</file>