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271" i="3"/>
  <c r="AY369" i="3"/>
  <c r="AY417" i="3"/>
  <c r="AY616" i="3"/>
  <c r="AY459" i="3"/>
  <c r="AY604" i="3"/>
  <c r="AY64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<sst xmlns="http://schemas.openxmlformats.org/spreadsheetml/2006/main" count="3642" uniqueCount="917">
  <si>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</si>
  <si>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</si>
  <si>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</si>
  <si>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</si>
  <si>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</si>
  <si>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</si>
  <si>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</si>
  <si>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</si>
  <si>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</si>
  <si>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</si>
  <si>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</si>
  <si>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</si>
  <si>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</si>
  <si>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</si>
  <si>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</si>
  <si>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</si>
  <si>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</si>
  <si>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</si>
  <si>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</si>
  <si>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</si>
  <si>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</si>
  <si>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</si>
  <si>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</si>
  <si>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</si>
  <si>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</si>
  <si>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</si>
  <si>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</si>
  <si>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</si>
  <si>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</si>
  <si>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</si>
  <si>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</si>
  <si>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</si>
  <si>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</si>
  <si>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</si>
  <si>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</si>
  <si>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</si>
  <si>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</si>
  <si>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</si>
  <si>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</si>
  <si>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</si>
  <si>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</si>
  <si>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</si>
  <si>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</si>
  <si>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</si>
  <si>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</si>
  <si>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</si>
  <si>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</si>
  <si>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</si>
  <si>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</si>
  <si>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</si>
  <si>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</si>
  <si>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</si>
  <si>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</si>
  <si>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</si>
  <si>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</si>
  <si>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</si>
  <si>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</si>
  <si>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</si>
  <si>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</si>
  <si>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</si>
  <si>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</si>
  <si>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</si>
  <si>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</si>
  <si>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</si>
  <si>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</si>
  <si>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</si>
  <si>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</si>
  <si>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</si>
  <si>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</si>
  <si>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</si>
  <si>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</si>
  <si>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</si>
  <si>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</si>
  <si>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</si>
  <si>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</si>
  <si>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</si>
  <si>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</si>
  <si>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</si>
  <si>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</si>
  <si>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</si>
  <si>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</si>
  <si>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</si>
  <si>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</si>
  <si>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</si>
  <si>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</si>
  <si>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</si>
  <si>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</si>
  <si>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</si>
  <si>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</si>
  <si>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</si>
  <si>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</si>
  <si>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</si>
  <si>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</si>
  <si>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</si>
  <si>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</si>
  <si>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</si>
  <si>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</si>
  <si>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</si>
  <si>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</si>
  <si>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</si>
  <si>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</si>
  <si>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</si>
  <si>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</si>
  <si>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</si>
  <si>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</si>
  <si>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</si>
  <si>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</si>
  <si>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</si>
  <si>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</si>
  <si>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</si>
  <si>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</si>
  <si>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</si>
  <si>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</si>
  <si>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</si>
  <si>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</si>
  <si>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</si>
  <si>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</si>
  <si>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</si>
  <si>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</si>
  <si>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</si>
  <si>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</si>
  <si>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</si>
  <si>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</si>
  <si>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</si>
  <si>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</si>
  <si>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</si>
  <si>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</si>
  <si>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</si>
  <si>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</si>
  <si>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</si>
  <si>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</si>
  <si>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</si>
  <si>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</si>
  <si>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</si>
  <si>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</si>
  <si>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</si>
  <si>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</si>
  <si>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</si>
  <si>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</si>
  <si>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</si>
  <si>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</si>
  <si>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</si>
  <si>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</si>
  <si>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</si>
  <si>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</si>
  <si>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</si>
  <si>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</si>
  <si>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</si>
  <si>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</si>
  <si>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</si>
  <si>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</si>
  <si>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</si>
  <si>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</si>
  <si>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</si>
  <si>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</si>
  <si>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</si>
  <si>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</si>
  <si>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</si>
  <si>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</si>
  <si>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</si>
  <si>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</si>
  <si>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</si>
  <si>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</si>
  <si>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</si>
  <si>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</si>
  <si>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</si>
  <si>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</si>
  <si>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</si>
  <si>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</si>
  <si>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</si>
  <si>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</si>
  <si>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</si>
  <si>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</si>
  <si>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</si>
  <si>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</si>
  <si>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</si>
  <si>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</si>
  <si>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</si>
  <si>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</si>
  <si>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</si>
  <si>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</si>
  <si>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</si>
  <si>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</si>
  <si>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</si>
  <si>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</si>
  <si>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</si>
  <si>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</si>
  <si>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</si>
  <si>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</si>
  <si>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</si>
  <si>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</si>
  <si>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</si>
  <si>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</si>
  <si>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</si>
  <si>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</si>
  <si>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</si>
  <si>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</si>
  <si>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</si>
  <si>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</si>
  <si>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</si>
  <si>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</si>
  <si>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</si>
  <si>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</si>
  <si>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</si>
  <si>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</si>
  <si>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</si>
  <si>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</si>
  <si>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</si>
  <si>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</si>
  <si>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</si>
  <si>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</si>
  <si>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</si>
  <si>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</si>
  <si>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</si>
  <si>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</si>
  <si>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</si>
  <si>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</si>
  <si>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</si>
  <si>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</si>
  <si>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</si>
  <si>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</si>
  <si>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</si>
  <si>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</si>
  <si>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</si>
  <si>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</si>
  <si>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</si>
  <si>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</si>
  <si>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</si>
  <si>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</si>
  <si>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</si>
  <si>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</si>
  <si>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</si>
  <si>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</si>
  <si>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</si>
  <si>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</si>
  <si>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</si>
  <si>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</si>
  <si>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</si>
  <si>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</si>
  <si>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</si>
  <si>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</si>
  <si>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</si>
  <si>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</si>
  <si>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</si>
  <si>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</si>
  <si>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</si>
  <si>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</si>
  <si>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</si>
  <si>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</si>
  <si>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</si>
  <si>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</si>
  <si>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</si>
  <si>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</si>
  <si>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</si>
  <si>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</si>
  <si>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</si>
  <si>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</si>
  <si>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</si>
  <si>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</si>
  <si>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</si>
  <si>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</si>
  <si>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</si>
  <si>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</si>
  <si>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</si>
  <si>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</si>
  <si>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</si>
  <si>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</si>
  <si>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</si>
  <si>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</si>
  <si>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</si>
  <si>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</si>
  <si>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</si>
  <si>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</si>
  <si>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</si>
  <si>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</si>
  <si>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</si>
  <si>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</si>
  <si>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</si>
  <si>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</si>
  <si>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</si>
  <si>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</si>
  <si>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</si>
  <si>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</si>
  <si>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</si>
  <si>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</si>
  <si>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</si>
  <si>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</si>
  <si>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</si>
  <si>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</si>
  <si>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</si>
  <si>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</si>
  <si>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</si>
  <si>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</si>
  <si>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</si>
  <si>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</si>
  <si>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</si>
  <si>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</si>
  <si>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</si>
  <si>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</si>
  <si>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</si>
  <si>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</si>
  <si>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</si>
  <si>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</si>
  <si>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</si>
  <si>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</si>
  <si>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</si>
  <si>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</si>
  <si>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</si>
  <si>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</si>
  <si>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</si>
  <si>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</si>
  <si>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</si>
  <si>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</si>
  <si>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</si>
  <si>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</si>
  <si>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</si>
  <si>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</si>
  <si>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</si>
  <si>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</si>
  <si>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</si>
  <si>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</si>
  <si>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</si>
  <si>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</si>
  <si>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</si>
  <si>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</si>
  <si>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</si>
  <si>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</si>
  <si>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</si>
  <si>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</si>
  <si>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</si>
  <si>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</si>
  <si>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</si>
  <si>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</si>
  <si>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</si>
  <si>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</si>
  <si>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</si>
  <si>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</si>
  <si>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</si>
  <si>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</si>
  <si>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</si>
  <si>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</si>
  <si>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</si>
  <si>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</si>
  <si>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</si>
  <si>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</si>
  <si>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</si>
  <si>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</si>
  <si>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</si>
  <si>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</si>
  <si>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</si>
  <si>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</si>
  <si>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</si>
  <si>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</si>
  <si>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</si>
  <si>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</si>
  <si>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</si>
  <si>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</si>
  <si>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</si>
  <si>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</si>
  <si>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</si>
  <si>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</si>
  <si>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</si>
  <si>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</si>
  <si>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</si>
  <si>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</si>
  <si>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</si>
  <si>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</si>
  <si>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</si>
  <si>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</si>
  <si>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</si>
  <si>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</si>
  <si>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</si>
  <si>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</si>
  <si>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</si>
  <si>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</si>
  <si>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</si>
  <si>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</si>
  <si>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</si>
  <si>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</si>
  <si>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</si>
  <si>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</si>
  <si>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</si>
  <si>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</si>
  <si>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</si>
  <si>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</si>
  <si>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</si>
  <si>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</si>
  <si>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</si>
  <si>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</si>
  <si>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</si>
  <si>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</si>
  <si>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</si>
  <si>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</si>
  <si>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</si>
  <si>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</si>
  <si>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</si>
  <si>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</si>
  <si>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</si>
  <si>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</si>
  <si>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</si>
  <si>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</si>
  <si>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</si>
  <si>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</si>
  <si>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</si>
  <si>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</si>
  <si>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</si>
  <si>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</si>
  <si>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</si>
  <si>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</si>
  <si>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</si>
  <si>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</si>
  <si>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</si>
  <si>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</si>
  <si>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</si>
  <si>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</si>
  <si>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</si>
  <si>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</si>
  <si>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</si>
  <si>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</si>
  <si>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</si>
  <si>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</si>
  <si>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</si>
  <si>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</si>
  <si>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</si>
  <si>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</si>
  <si>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</si>
  <si>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</si>
  <si>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</si>
  <si>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</si>
  <si>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</si>
  <si>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</si>
  <si>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</si>
  <si>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</si>
  <si>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</si>
  <si>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</si>
  <si>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</si>
  <si>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</si>
  <si>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</si>
  <si>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</si>
  <si>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</si>
  <si>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</si>
  <si>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</si>
  <si>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</si>
  <si>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</si>
  <si>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</si>
  <si>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</si>
  <si>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</si>
  <si>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</si>
  <si>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</si>
  <si>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</si>
  <si>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</si>
  <si>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</si>
  <si>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</si>
  <si>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</si>
  <si>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</si>
  <si>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</si>
  <si>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</si>
  <si>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</si>
  <si>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</si>
  <si>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</si>
  <si>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</si>
  <si>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</si>
  <si>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</si>
  <si>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</si>
  <si>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</si>
  <si>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</si>
  <si>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</si>
  <si>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</si>
  <si>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</si>
  <si>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</si>
  <si>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</si>
  <si>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</si>
  <si>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</si>
  <si>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</si>
  <si>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</si>
  <si>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</si>
  <si>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</si>
  <si>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</si>
  <si>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</si>
  <si>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</si>
  <si>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</si>
  <si>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</si>
  <si>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</si>
  <si>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</si>
  <si>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</si>
  <si>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</si>
  <si>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</si>
  <si>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</si>
  <si>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</si>
  <si>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</si>
  <si>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</si>
  <si>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</si>
  <si>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</si>
  <si>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</si>
  <si>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</si>
  <si>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</si>
  <si>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</si>
  <si>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</si>
  <si>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</si>
  <si>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</si>
  <si>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</si>
  <si>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</si>
  <si>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</si>
  <si>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</si>
  <si>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</si>
  <si>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</si>
  <si>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</si>
  <si>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</si>
  <si>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</si>
  <si>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</si>
  <si>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</si>
  <si>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</si>
  <si>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</si>
  <si>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</si>
  <si>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</si>
  <si>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</si>
  <si>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</si>
  <si>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</si>
  <si>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</si>
  <si>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</si>
  <si>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</si>
  <si>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</si>
  <si>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</si>
  <si>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</si>
  <si>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</si>
  <si>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</si>
  <si>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</si>
  <si>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</si>
  <si>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</si>
  <si>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</si>
  <si>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</si>
  <si>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</si>
  <si>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</si>
  <si>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</si>
  <si>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</si>
  <si>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</si>
  <si>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</si>
  <si>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</si>
  <si>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</si>
  <si>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</si>
  <si>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</si>
  <si>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</si>
  <si>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</si>
  <si>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</si>
  <si>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</si>
  <si>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</si>
  <si>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</si>
  <si>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</si>
  <si>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</si>
  <si>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</si>
  <si>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</si>
  <si>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</si>
  <si>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</si>
  <si>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</si>
  <si>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</si>
  <si>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</si>
  <si>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</si>
  <si>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</si>
  <si>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</si>
  <si>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</si>
  <si>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</si>
  <si>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</si>
  <si>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</si>
  <si>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</si>
  <si>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</si>
  <si>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</si>
  <si>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</si>
  <si>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</si>
  <si>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</si>
  <si>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</si>
  <si>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</si>
  <si>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</si>
  <si>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</si>
  <si>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</si>
  <si>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</si>
  <si>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</si>
  <si>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</si>
  <si>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</si>
  <si>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</si>
  <si>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</si>
  <si>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</si>
  <si>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</si>
  <si>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</si>
  <si>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</si>
  <si>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</si>
  <si>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</si>
  <si>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</si>
  <si>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</si>
  <si>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</si>
  <si>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</si>
  <si>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</si>
  <si>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</si>
  <si>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</si>
  <si>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</si>
  <si>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</si>
  <si>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</si>
  <si>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</si>
  <si>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</si>
  <si>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</si>
  <si>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</si>
  <si>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</si>
  <si>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</si>
  <si>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</si>
  <si>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</si>
  <si>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</si>
  <si>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</si>
  <si>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</si>
  <si>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</si>
  <si>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</si>
  <si>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</si>
  <si>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</si>
  <si>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</si>
  <si>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</si>
  <si>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</si>
  <si>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</si>
  <si>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</si>
  <si>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</si>
  <si>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</si>
  <si>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</si>
  <si>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</si>
  <si>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</si>
  <si>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</si>
  <si>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</si>
  <si>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</si>
  <si>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</si>
  <si>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</si>
  <si>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</si>
  <si>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</si>
  <si>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</si>
  <si>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</si>
  <si>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</si>
  <si>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</si>
  <si>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</si>
  <si>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</si>
  <si>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</si>
  <si>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</si>
  <si>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</si>
  <si>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</si>
  <si>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</si>
  <si>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</si>
  <si>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</si>
  <si>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</si>
  <si>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</si>
  <si>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</si>
  <si>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</si>
  <si>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</si>
  <si>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</si>
  <si>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</si>
  <si>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</si>
  <si>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</si>
  <si>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</si>
  <si>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</si>
  <si>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</si>
  <si>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</si>
  <si>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</si>
  <si>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</si>
  <si>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</si>
  <si>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</si>
  <si>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</si>
  <si>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</si>
  <si>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</si>
  <si>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</si>
  <si>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</si>
  <si>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</si>
  <si>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</si>
  <si>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</si>
  <si>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</si>
  <si>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</si>
  <si>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</si>
  <si>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</si>
  <si>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</si>
  <si>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</si>
  <si>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</si>
  <si>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</si>
  <si>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</si>
  <si>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</si>
  <si>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</si>
  <si>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</si>
  <si>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</si>
  <si>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</si>
  <si>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</si>
  <si>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</si>
  <si>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</si>
  <si>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</si>
  <si>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</si>
  <si>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</si>
  <si>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</si>
  <si>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</si>
  <si>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</si>
  <si>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</si>
  <si>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</si>
  <si>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</si>
  <si>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</si>
  <si>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</si>
  <si>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</si>
  <si>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</si>
  <si>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</si>
  <si>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</si>
  <si>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</si>
  <si>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</si>
  <si>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</si>
  <si>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</si>
  <si>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</si>
  <si>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</si>
  <si>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</si>
  <si>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</si>
  <si>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</si>
  <si>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</si>
  <si>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</si>
  <si>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</si>
  <si>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</si>
  <si>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</si>
  <si>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</si>
  <si>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乙類（需品器材）</t>
    <rPh sb="0" eb="1">
      <t>オツ</t>
    </rPh>
    <rPh sb="1" eb="2">
      <t>ルイ</t>
    </rPh>
    <rPh sb="3" eb="5">
      <t>ジュヒン</t>
    </rPh>
    <rPh sb="5" eb="7">
      <t>キザイ</t>
    </rPh>
    <phoneticPr fontId="5"/>
  </si>
  <si>
    <t>防衛装備庁プロジェクト管理部
整備計画局</t>
    <rPh sb="0" eb="2">
      <t>ボウエイ</t>
    </rPh>
    <rPh sb="2" eb="5">
      <t>ソウビチョウ</t>
    </rPh>
    <rPh sb="11" eb="13">
      <t>カンリ</t>
    </rPh>
    <rPh sb="13" eb="14">
      <t>ブ</t>
    </rPh>
    <rPh sb="15" eb="17">
      <t>セイビ</t>
    </rPh>
    <rPh sb="17" eb="19">
      <t>ケイカク</t>
    </rPh>
    <rPh sb="19" eb="20">
      <t>キョク</t>
    </rPh>
    <phoneticPr fontId="5"/>
  </si>
  <si>
    <t>○</t>
  </si>
  <si>
    <t>平成31年度以降に係る防衛計画の大綱、中期防衛力整備計画（平成31年度～平成35年度）（平成30年12月18日　国家安全保障会議決定・閣議決定）</t>
    <phoneticPr fontId="5"/>
  </si>
  <si>
    <t>厳しさを増す安全保障環境のもと、防衛力の整備を着実に推進し、各種事態（島しょ部に対する侵略、ゲリラや特殊部隊による攻撃、大規模・特殊災害等）への即応・実効的対応能力の向上等を図ることにより、我が国の平和と国民生活の安全・安心を確保するため、乙類装備品（需品器材）を整備する。</t>
    <phoneticPr fontId="5"/>
  </si>
  <si>
    <t>防衛計画の大綱等に基づき、我が国の地理的特性等を踏まえつつ、各種事態への対応力を向上させるため、隊員が普段から身に着ける戦闘服や装具などの戦闘装着セットや野外活動等で使用する天幕類、野外炊具等の需品器材を整備しているところである。この中で、耐用期限到来に伴う減耗等に対応するため、所要の需品器材を整備するものである。</t>
    <phoneticPr fontId="5"/>
  </si>
  <si>
    <t>-</t>
    <phoneticPr fontId="5"/>
  </si>
  <si>
    <t>諸器材等購入費</t>
    <rPh sb="0" eb="1">
      <t>ショ</t>
    </rPh>
    <rPh sb="1" eb="3">
      <t>キザイ</t>
    </rPh>
    <rPh sb="3" eb="4">
      <t>トウ</t>
    </rPh>
    <rPh sb="4" eb="7">
      <t>コウニュウヒ</t>
    </rPh>
    <phoneticPr fontId="5"/>
  </si>
  <si>
    <t>個人用装備品の更新率の確保</t>
    <rPh sb="0" eb="3">
      <t>コジンヨウ</t>
    </rPh>
    <rPh sb="3" eb="5">
      <t>ソウビ</t>
    </rPh>
    <rPh sb="5" eb="6">
      <t>ヒン</t>
    </rPh>
    <rPh sb="7" eb="9">
      <t>コウシン</t>
    </rPh>
    <rPh sb="9" eb="10">
      <t>リツ</t>
    </rPh>
    <rPh sb="11" eb="13">
      <t>カクホ</t>
    </rPh>
    <phoneticPr fontId="3"/>
  </si>
  <si>
    <t>更新率</t>
    <rPh sb="0" eb="2">
      <t>コウシン</t>
    </rPh>
    <rPh sb="2" eb="3">
      <t>リツ</t>
    </rPh>
    <phoneticPr fontId="5"/>
  </si>
  <si>
    <t>率</t>
    <rPh sb="0" eb="1">
      <t>リツ</t>
    </rPh>
    <phoneticPr fontId="5"/>
  </si>
  <si>
    <t>令和2年度年度陸上自衛隊業務計画</t>
    <rPh sb="0" eb="2">
      <t>レイワ</t>
    </rPh>
    <rPh sb="3" eb="5">
      <t>ネンド</t>
    </rPh>
    <rPh sb="5" eb="7">
      <t>ネンド</t>
    </rPh>
    <rPh sb="7" eb="9">
      <t>リクジョウ</t>
    </rPh>
    <rPh sb="9" eb="12">
      <t>ジエイタイ</t>
    </rPh>
    <rPh sb="12" eb="14">
      <t>ギョウム</t>
    </rPh>
    <rPh sb="14" eb="16">
      <t>ケイカク</t>
    </rPh>
    <phoneticPr fontId="5"/>
  </si>
  <si>
    <t>部隊用装備品の更新率の確保</t>
    <rPh sb="0" eb="3">
      <t>ブタイヨウ</t>
    </rPh>
    <rPh sb="3" eb="6">
      <t>ソウビヒン</t>
    </rPh>
    <rPh sb="7" eb="9">
      <t>コウシン</t>
    </rPh>
    <rPh sb="9" eb="10">
      <t>リツ</t>
    </rPh>
    <rPh sb="11" eb="13">
      <t>カクホ</t>
    </rPh>
    <phoneticPr fontId="3"/>
  </si>
  <si>
    <t>耐用期限到来に伴う減耗等に対応するため、所要の需品器材を調達</t>
    <rPh sb="0" eb="2">
      <t>タイヨウ</t>
    </rPh>
    <rPh sb="2" eb="4">
      <t>キゲン</t>
    </rPh>
    <rPh sb="4" eb="6">
      <t>トウライ</t>
    </rPh>
    <rPh sb="7" eb="8">
      <t>トモナ</t>
    </rPh>
    <rPh sb="9" eb="11">
      <t>ゲンモウ</t>
    </rPh>
    <rPh sb="11" eb="12">
      <t>トウ</t>
    </rPh>
    <rPh sb="13" eb="15">
      <t>タイオウ</t>
    </rPh>
    <rPh sb="20" eb="22">
      <t>ショヨウ</t>
    </rPh>
    <rPh sb="23" eb="25">
      <t>ジュヒン</t>
    </rPh>
    <rPh sb="25" eb="27">
      <t>キザイ</t>
    </rPh>
    <rPh sb="28" eb="30">
      <t>チョウタツ</t>
    </rPh>
    <phoneticPr fontId="5"/>
  </si>
  <si>
    <t>種類</t>
    <rPh sb="0" eb="2">
      <t>シュルイ</t>
    </rPh>
    <phoneticPr fontId="5"/>
  </si>
  <si>
    <t>需品器材の取得に必要な経費（Ｘ）／種類（Ｙ）　　　　　　　　　　　　　　</t>
    <rPh sb="0" eb="2">
      <t>ジュヒン</t>
    </rPh>
    <rPh sb="2" eb="4">
      <t>キザイ</t>
    </rPh>
    <rPh sb="5" eb="7">
      <t>シュトク</t>
    </rPh>
    <rPh sb="8" eb="10">
      <t>ヒツヨウ</t>
    </rPh>
    <rPh sb="11" eb="13">
      <t>ケイヒ</t>
    </rPh>
    <rPh sb="17" eb="19">
      <t>シュルイ</t>
    </rPh>
    <phoneticPr fontId="5"/>
  </si>
  <si>
    <t>百万円/種類</t>
    <rPh sb="0" eb="3">
      <t>ヒャクマンエン</t>
    </rPh>
    <rPh sb="4" eb="6">
      <t>シュルイ</t>
    </rPh>
    <phoneticPr fontId="5"/>
  </si>
  <si>
    <t>X/Y</t>
    <phoneticPr fontId="5"/>
  </si>
  <si>
    <t>8155/14</t>
    <phoneticPr fontId="5"/>
  </si>
  <si>
    <t>Ⅰ－１　我が国自身の防衛体制の強化（領域横断作戦に必要な能力の強化における優先事項）</t>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</si>
  <si>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phoneticPr fontId="5"/>
  </si>
  <si>
    <t>機動展開能力の強化</t>
    <rPh sb="0" eb="2">
      <t>キドウ</t>
    </rPh>
    <rPh sb="2" eb="4">
      <t>テンカイ</t>
    </rPh>
    <rPh sb="4" eb="6">
      <t>ノウリョク</t>
    </rPh>
    <rPh sb="7" eb="9">
      <t>キョウカ</t>
    </rPh>
    <phoneticPr fontId="5"/>
  </si>
  <si>
    <t>その他の装備品等（延命処置・機能向上を含む。）</t>
    <phoneticPr fontId="5"/>
  </si>
  <si>
    <t>令和5年度</t>
    <rPh sb="0" eb="1">
      <t>レイ</t>
    </rPh>
    <rPh sb="1" eb="2">
      <t>ワ</t>
    </rPh>
    <rPh sb="3" eb="5">
      <t>ネンド</t>
    </rPh>
    <phoneticPr fontId="5"/>
  </si>
  <si>
    <t>厳しさを増す安全保障環境のもと、防衛力の整備を着実に推進し、各種事態（島嶼部に対する侵略、ゲリラや特殊部隊による攻撃、大規模・特殊災害等）への即応・実効的対応能力の向上等を図ることにより、我が国の平和と国民生活の安全・安心を確保するため、乙類装備品（需品器材）を整備する。</t>
    <phoneticPr fontId="5"/>
  </si>
  <si>
    <t>Ⅰ－３　我が国自身の防衛体制の強化（大規模災害等への対応）</t>
    <rPh sb="18" eb="21">
      <t>ダイキボ</t>
    </rPh>
    <rPh sb="21" eb="23">
      <t>サイガイ</t>
    </rPh>
    <rPh sb="23" eb="24">
      <t>トウ</t>
    </rPh>
    <rPh sb="26" eb="28">
      <t>タイオウ</t>
    </rPh>
    <phoneticPr fontId="5"/>
  </si>
  <si>
    <t>Ⅰ－３（１）大規模災害等への対応</t>
    <rPh sb="6" eb="9">
      <t>ダイキボ</t>
    </rPh>
    <rPh sb="9" eb="11">
      <t>サイガイ</t>
    </rPh>
    <rPh sb="11" eb="12">
      <t>トウ</t>
    </rPh>
    <rPh sb="14" eb="16">
      <t>タイオウ</t>
    </rPh>
    <phoneticPr fontId="5"/>
  </si>
  <si>
    <t>各種災害に対して万全を期すための取組み</t>
    <phoneticPr fontId="5"/>
  </si>
  <si>
    <t>令和５年度</t>
    <rPh sb="0" eb="2">
      <t>レイワ</t>
    </rPh>
    <rPh sb="3" eb="5">
      <t>ネンド</t>
    </rPh>
    <phoneticPr fontId="5"/>
  </si>
  <si>
    <t>0029</t>
    <phoneticPr fontId="5"/>
  </si>
  <si>
    <t>0026</t>
    <phoneticPr fontId="5"/>
  </si>
  <si>
    <t>0028</t>
    <phoneticPr fontId="5"/>
  </si>
  <si>
    <t>0027</t>
    <phoneticPr fontId="5"/>
  </si>
  <si>
    <t>0236</t>
    <phoneticPr fontId="5"/>
  </si>
  <si>
    <t>0212</t>
    <phoneticPr fontId="5"/>
  </si>
  <si>
    <t>0205</t>
    <phoneticPr fontId="5"/>
  </si>
  <si>
    <t>物品購入費</t>
    <rPh sb="0" eb="2">
      <t>ブッピン</t>
    </rPh>
    <rPh sb="2" eb="5">
      <t>コウニュウヒ</t>
    </rPh>
    <phoneticPr fontId="5"/>
  </si>
  <si>
    <t>給油管</t>
    <rPh sb="0" eb="3">
      <t>キュウユカン</t>
    </rPh>
    <phoneticPr fontId="5"/>
  </si>
  <si>
    <t>防寒戦闘服２型，外衣，一般用</t>
    <rPh sb="0" eb="2">
      <t>ボウカン</t>
    </rPh>
    <rPh sb="2" eb="4">
      <t>セントウ</t>
    </rPh>
    <rPh sb="4" eb="5">
      <t>フク</t>
    </rPh>
    <rPh sb="6" eb="7">
      <t>カタ</t>
    </rPh>
    <rPh sb="8" eb="10">
      <t>ガイイ</t>
    </rPh>
    <rPh sb="11" eb="13">
      <t>イッパン</t>
    </rPh>
    <rPh sb="13" eb="14">
      <t>ヨウ</t>
    </rPh>
    <phoneticPr fontId="9"/>
  </si>
  <si>
    <t>NECファシリティーズ㈱</t>
  </si>
  <si>
    <t>6010401022933</t>
  </si>
  <si>
    <t>浄水ｾｯﾄ,逆浸透2型</t>
    <rPh sb="0" eb="2">
      <t>ジョウスイ</t>
    </rPh>
    <rPh sb="6" eb="7">
      <t>ギャク</t>
    </rPh>
    <rPh sb="7" eb="9">
      <t>シントウ</t>
    </rPh>
    <rPh sb="10" eb="11">
      <t>カタ</t>
    </rPh>
    <phoneticPr fontId="12"/>
  </si>
  <si>
    <t>浄水ｾｯﾄ,逆浸透2型　外１品目</t>
    <rPh sb="0" eb="2">
      <t>ジョウスイ</t>
    </rPh>
    <rPh sb="6" eb="7">
      <t>ギャク</t>
    </rPh>
    <rPh sb="7" eb="9">
      <t>シントウ</t>
    </rPh>
    <rPh sb="10" eb="11">
      <t>カタ</t>
    </rPh>
    <rPh sb="12" eb="13">
      <t>ガイ</t>
    </rPh>
    <rPh sb="14" eb="16">
      <t>ヒンモク</t>
    </rPh>
    <phoneticPr fontId="12"/>
  </si>
  <si>
    <t>(株)メルコーポレーション</t>
    <rPh sb="0" eb="3">
      <t>カブ</t>
    </rPh>
    <phoneticPr fontId="10"/>
  </si>
  <si>
    <t>5011401002777</t>
  </si>
  <si>
    <t>防寒戦闘服２型，白色外衣　外１品目</t>
    <rPh sb="0" eb="2">
      <t>ボウカン</t>
    </rPh>
    <rPh sb="2" eb="4">
      <t>セントウ</t>
    </rPh>
    <rPh sb="4" eb="5">
      <t>フク</t>
    </rPh>
    <rPh sb="6" eb="7">
      <t>カタ</t>
    </rPh>
    <rPh sb="8" eb="10">
      <t>ハクショク</t>
    </rPh>
    <rPh sb="10" eb="12">
      <t>ガイイ</t>
    </rPh>
    <rPh sb="13" eb="14">
      <t>ホカ</t>
    </rPh>
    <rPh sb="15" eb="17">
      <t>ヒンモク</t>
    </rPh>
    <phoneticPr fontId="9"/>
  </si>
  <si>
    <t>新成物産（株）</t>
    <rPh sb="0" eb="1">
      <t>シン</t>
    </rPh>
    <rPh sb="1" eb="2">
      <t>ナ</t>
    </rPh>
    <rPh sb="2" eb="4">
      <t>ブッサン</t>
    </rPh>
    <rPh sb="4" eb="7">
      <t>カブ</t>
    </rPh>
    <phoneticPr fontId="9"/>
  </si>
  <si>
    <t>1010001089519</t>
  </si>
  <si>
    <t>戦闘服２型，一般用　外３品目</t>
    <rPh sb="0" eb="2">
      <t>セントウ</t>
    </rPh>
    <rPh sb="2" eb="3">
      <t>フク</t>
    </rPh>
    <rPh sb="4" eb="5">
      <t>カタ</t>
    </rPh>
    <rPh sb="6" eb="9">
      <t>イッパンヨウ</t>
    </rPh>
    <rPh sb="10" eb="11">
      <t>ガイ</t>
    </rPh>
    <rPh sb="12" eb="14">
      <t>ヒンモク</t>
    </rPh>
    <phoneticPr fontId="10"/>
  </si>
  <si>
    <t>東洋紡（株）</t>
    <rPh sb="0" eb="3">
      <t>トウヨウボウ</t>
    </rPh>
    <rPh sb="3" eb="6">
      <t>カブ</t>
    </rPh>
    <phoneticPr fontId="9"/>
  </si>
  <si>
    <t>2120001059666</t>
  </si>
  <si>
    <t>防弾チョッキ３型（改）　外１品目</t>
    <rPh sb="0" eb="2">
      <t>ボウダン</t>
    </rPh>
    <rPh sb="7" eb="8">
      <t>カタ</t>
    </rPh>
    <rPh sb="9" eb="10">
      <t>カイ</t>
    </rPh>
    <rPh sb="12" eb="13">
      <t>ガイ</t>
    </rPh>
    <rPh sb="14" eb="16">
      <t>ヒンモク</t>
    </rPh>
    <phoneticPr fontId="11"/>
  </si>
  <si>
    <t>信和（株）</t>
    <rPh sb="0" eb="2">
      <t>ノブカズ</t>
    </rPh>
    <rPh sb="2" eb="5">
      <t>カブ</t>
    </rPh>
    <phoneticPr fontId="9"/>
  </si>
  <si>
    <t>3011101058122</t>
  </si>
  <si>
    <t>防弾チョッキ３型（改）</t>
    <rPh sb="0" eb="2">
      <t>ボウダン</t>
    </rPh>
    <rPh sb="7" eb="8">
      <t>カタ</t>
    </rPh>
    <rPh sb="9" eb="10">
      <t>カイ</t>
    </rPh>
    <phoneticPr fontId="9"/>
  </si>
  <si>
    <t>9200001015704</t>
  </si>
  <si>
    <t>戦闘雨具２型</t>
    <rPh sb="0" eb="2">
      <t>セントウ</t>
    </rPh>
    <rPh sb="2" eb="4">
      <t>アマグ</t>
    </rPh>
    <rPh sb="5" eb="6">
      <t>カタ</t>
    </rPh>
    <phoneticPr fontId="10"/>
  </si>
  <si>
    <t>ユニチカ（株）</t>
    <rPh sb="4" eb="7">
      <t>カブ</t>
    </rPh>
    <phoneticPr fontId="9"/>
  </si>
  <si>
    <t>8140001051822</t>
  </si>
  <si>
    <t>戦闘雨具２型　外２品目</t>
    <rPh sb="0" eb="2">
      <t>セントウ</t>
    </rPh>
    <rPh sb="2" eb="4">
      <t>アマグ</t>
    </rPh>
    <rPh sb="5" eb="6">
      <t>カタ</t>
    </rPh>
    <rPh sb="7" eb="8">
      <t>ホカ</t>
    </rPh>
    <rPh sb="9" eb="11">
      <t>ヒンモク</t>
    </rPh>
    <phoneticPr fontId="10"/>
  </si>
  <si>
    <t>3070001011887</t>
  </si>
  <si>
    <t>重物料投下器材(ﾌﾟﾗｯﾄﾎｰﾑ緩衝機構部･転倒防止機構付)</t>
    <rPh sb="0" eb="1">
      <t>ジュウ</t>
    </rPh>
    <rPh sb="1" eb="2">
      <t>モノ</t>
    </rPh>
    <rPh sb="2" eb="3">
      <t>リョウ</t>
    </rPh>
    <rPh sb="3" eb="5">
      <t>トウカ</t>
    </rPh>
    <rPh sb="5" eb="7">
      <t>キザイ</t>
    </rPh>
    <rPh sb="16" eb="18">
      <t>カンショウ</t>
    </rPh>
    <rPh sb="18" eb="20">
      <t>キコウ</t>
    </rPh>
    <rPh sb="20" eb="21">
      <t>ブ</t>
    </rPh>
    <rPh sb="22" eb="24">
      <t>テントウ</t>
    </rPh>
    <rPh sb="24" eb="26">
      <t>ボウシ</t>
    </rPh>
    <rPh sb="26" eb="28">
      <t>キコウ</t>
    </rPh>
    <rPh sb="28" eb="29">
      <t>ツ</t>
    </rPh>
    <phoneticPr fontId="12"/>
  </si>
  <si>
    <t>重物料投下器材(ﾌﾟﾗｯﾄﾎｰﾑ緩衝機構部･転倒防止機構付)　外１品目</t>
    <rPh sb="0" eb="1">
      <t>ジュウ</t>
    </rPh>
    <rPh sb="1" eb="2">
      <t>モノ</t>
    </rPh>
    <rPh sb="2" eb="3">
      <t>リョウ</t>
    </rPh>
    <rPh sb="3" eb="5">
      <t>トウカ</t>
    </rPh>
    <rPh sb="5" eb="7">
      <t>キザイ</t>
    </rPh>
    <rPh sb="16" eb="18">
      <t>カンショウ</t>
    </rPh>
    <rPh sb="18" eb="20">
      <t>キコウ</t>
    </rPh>
    <rPh sb="20" eb="21">
      <t>ブ</t>
    </rPh>
    <rPh sb="22" eb="24">
      <t>テントウ</t>
    </rPh>
    <rPh sb="24" eb="26">
      <t>ボウシ</t>
    </rPh>
    <rPh sb="26" eb="28">
      <t>キコウ</t>
    </rPh>
    <rPh sb="28" eb="29">
      <t>ツ</t>
    </rPh>
    <rPh sb="31" eb="32">
      <t>ホカ</t>
    </rPh>
    <rPh sb="33" eb="35">
      <t>ヒンモク</t>
    </rPh>
    <phoneticPr fontId="12"/>
  </si>
  <si>
    <t>(株)武蔵富装</t>
    <rPh sb="0" eb="3">
      <t>カブ</t>
    </rPh>
    <rPh sb="3" eb="5">
      <t>ムサシ</t>
    </rPh>
    <rPh sb="5" eb="6">
      <t>トミ</t>
    </rPh>
    <rPh sb="6" eb="7">
      <t>ソウ</t>
    </rPh>
    <phoneticPr fontId="10"/>
  </si>
  <si>
    <t>6010001030519</t>
  </si>
  <si>
    <t>仮眠用覆</t>
    <rPh sb="0" eb="2">
      <t>カミン</t>
    </rPh>
    <rPh sb="2" eb="3">
      <t>ヨウ</t>
    </rPh>
    <rPh sb="3" eb="4">
      <t>オオ</t>
    </rPh>
    <phoneticPr fontId="10"/>
  </si>
  <si>
    <t>東亜紡織（株）</t>
    <rPh sb="0" eb="2">
      <t>トウア</t>
    </rPh>
    <rPh sb="2" eb="4">
      <t>ボウショク</t>
    </rPh>
    <rPh sb="4" eb="7">
      <t>カブ</t>
    </rPh>
    <phoneticPr fontId="9"/>
  </si>
  <si>
    <t>6120001104955</t>
  </si>
  <si>
    <t>戦闘服，航空用</t>
    <rPh sb="0" eb="2">
      <t>セントウ</t>
    </rPh>
    <rPh sb="2" eb="3">
      <t>フク</t>
    </rPh>
    <rPh sb="4" eb="6">
      <t>コウクウ</t>
    </rPh>
    <rPh sb="6" eb="7">
      <t>ヨウ</t>
    </rPh>
    <phoneticPr fontId="10"/>
  </si>
  <si>
    <t>2011101066274</t>
  </si>
  <si>
    <t>(株)廣瀬商会</t>
    <rPh sb="0" eb="3">
      <t>カブ</t>
    </rPh>
    <rPh sb="3" eb="5">
      <t>ヒロセ</t>
    </rPh>
    <rPh sb="5" eb="7">
      <t>ショウカイ</t>
    </rPh>
    <phoneticPr fontId="10"/>
  </si>
  <si>
    <t>1010001054927</t>
  </si>
  <si>
    <t>戦闘背のう，一般用（１形）</t>
    <rPh sb="0" eb="2">
      <t>セントウ</t>
    </rPh>
    <rPh sb="2" eb="3">
      <t>セ</t>
    </rPh>
    <rPh sb="6" eb="8">
      <t>イッパン</t>
    </rPh>
    <rPh sb="8" eb="9">
      <t>ヨウ</t>
    </rPh>
    <rPh sb="11" eb="12">
      <t>カタ</t>
    </rPh>
    <phoneticPr fontId="9"/>
  </si>
  <si>
    <t>戦闘背のう，一般用（１形）　外９品目</t>
    <rPh sb="0" eb="2">
      <t>セントウ</t>
    </rPh>
    <rPh sb="2" eb="3">
      <t>セ</t>
    </rPh>
    <rPh sb="6" eb="8">
      <t>イッパン</t>
    </rPh>
    <rPh sb="8" eb="9">
      <t>ヨウ</t>
    </rPh>
    <rPh sb="11" eb="12">
      <t>カタ</t>
    </rPh>
    <rPh sb="14" eb="15">
      <t>ガイ</t>
    </rPh>
    <rPh sb="16" eb="18">
      <t>ヒンモク</t>
    </rPh>
    <phoneticPr fontId="9"/>
  </si>
  <si>
    <t>８８式鉄帽２型</t>
    <rPh sb="2" eb="3">
      <t>シキ</t>
    </rPh>
    <rPh sb="3" eb="4">
      <t>テツ</t>
    </rPh>
    <rPh sb="4" eb="5">
      <t>ボウ</t>
    </rPh>
    <rPh sb="6" eb="7">
      <t>カタ</t>
    </rPh>
    <phoneticPr fontId="9"/>
  </si>
  <si>
    <t>８８式鉄帽２型　外１品目</t>
    <rPh sb="2" eb="3">
      <t>シキ</t>
    </rPh>
    <rPh sb="3" eb="4">
      <t>テツ</t>
    </rPh>
    <rPh sb="4" eb="5">
      <t>ボウ</t>
    </rPh>
    <rPh sb="6" eb="7">
      <t>カタ</t>
    </rPh>
    <rPh sb="8" eb="9">
      <t>ガイ</t>
    </rPh>
    <rPh sb="10" eb="12">
      <t>ヒンモク</t>
    </rPh>
    <phoneticPr fontId="9"/>
  </si>
  <si>
    <t>防寒戦闘服２型，外衣，一般用（０１改）　外９品目</t>
    <rPh sb="0" eb="2">
      <t>ボウカン</t>
    </rPh>
    <rPh sb="2" eb="4">
      <t>セントウ</t>
    </rPh>
    <rPh sb="4" eb="5">
      <t>フク</t>
    </rPh>
    <rPh sb="6" eb="7">
      <t>カタ</t>
    </rPh>
    <rPh sb="8" eb="10">
      <t>ガイイ</t>
    </rPh>
    <rPh sb="11" eb="13">
      <t>イッパン</t>
    </rPh>
    <rPh sb="13" eb="14">
      <t>ヨウ</t>
    </rPh>
    <rPh sb="17" eb="18">
      <t>カイ</t>
    </rPh>
    <rPh sb="20" eb="21">
      <t>ガイ</t>
    </rPh>
    <rPh sb="22" eb="24">
      <t>ヒンモク</t>
    </rPh>
    <phoneticPr fontId="11"/>
  </si>
  <si>
    <t>帝國繊維（株）</t>
    <rPh sb="0" eb="2">
      <t>テイコク</t>
    </rPh>
    <rPh sb="2" eb="4">
      <t>センイ</t>
    </rPh>
    <rPh sb="4" eb="7">
      <t>カブ</t>
    </rPh>
    <phoneticPr fontId="9"/>
  </si>
  <si>
    <t>7010001034840</t>
  </si>
  <si>
    <t>業務用天幕２型，一般用　外３品目</t>
    <rPh sb="0" eb="2">
      <t>ギョウム</t>
    </rPh>
    <rPh sb="2" eb="3">
      <t>ヨウ</t>
    </rPh>
    <rPh sb="3" eb="5">
      <t>テンマク</t>
    </rPh>
    <rPh sb="6" eb="7">
      <t>カタ</t>
    </rPh>
    <rPh sb="8" eb="10">
      <t>イッパン</t>
    </rPh>
    <rPh sb="10" eb="11">
      <t>ヨウ</t>
    </rPh>
    <rPh sb="12" eb="13">
      <t>ガイ</t>
    </rPh>
    <rPh sb="14" eb="16">
      <t>ヒンモク</t>
    </rPh>
    <phoneticPr fontId="10"/>
  </si>
  <si>
    <t>伸誠商事(株)</t>
    <rPh sb="0" eb="1">
      <t>ノ</t>
    </rPh>
    <rPh sb="1" eb="2">
      <t>マコト</t>
    </rPh>
    <rPh sb="2" eb="4">
      <t>ショウジ</t>
    </rPh>
    <rPh sb="4" eb="7">
      <t>カブ</t>
    </rPh>
    <phoneticPr fontId="10"/>
  </si>
  <si>
    <t>1010001018733</t>
  </si>
  <si>
    <t>野外炊具１号　外２品目</t>
    <rPh sb="0" eb="2">
      <t>ヤガイ</t>
    </rPh>
    <rPh sb="2" eb="3">
      <t>スイ</t>
    </rPh>
    <rPh sb="3" eb="4">
      <t>グ</t>
    </rPh>
    <rPh sb="5" eb="6">
      <t>ゴウ</t>
    </rPh>
    <rPh sb="7" eb="8">
      <t>ガイ</t>
    </rPh>
    <rPh sb="9" eb="11">
      <t>ヒンモク</t>
    </rPh>
    <phoneticPr fontId="10"/>
  </si>
  <si>
    <t>3060001012259</t>
  </si>
  <si>
    <t>戦闘弾入れ，８９式小銃用，１形</t>
    <rPh sb="0" eb="2">
      <t>セントウ</t>
    </rPh>
    <rPh sb="2" eb="3">
      <t>タマ</t>
    </rPh>
    <rPh sb="3" eb="4">
      <t>イ</t>
    </rPh>
    <rPh sb="8" eb="9">
      <t>シキ</t>
    </rPh>
    <rPh sb="9" eb="11">
      <t>ショウジュウ</t>
    </rPh>
    <rPh sb="11" eb="12">
      <t>ヨウ</t>
    </rPh>
    <rPh sb="14" eb="15">
      <t>カタ</t>
    </rPh>
    <phoneticPr fontId="9"/>
  </si>
  <si>
    <t>藤倉航装(株)</t>
    <rPh sb="0" eb="2">
      <t>フジクラ</t>
    </rPh>
    <rPh sb="2" eb="3">
      <t>ワタル</t>
    </rPh>
    <rPh sb="3" eb="4">
      <t>ソウ</t>
    </rPh>
    <rPh sb="4" eb="7">
      <t>カブ</t>
    </rPh>
    <phoneticPr fontId="9"/>
  </si>
  <si>
    <t>4010701008683</t>
  </si>
  <si>
    <t>13式空挺傘</t>
    <rPh sb="2" eb="3">
      <t>シキ</t>
    </rPh>
    <rPh sb="3" eb="5">
      <t>クウテイ</t>
    </rPh>
    <rPh sb="5" eb="6">
      <t>カサ</t>
    </rPh>
    <phoneticPr fontId="12"/>
  </si>
  <si>
    <t>13式空挺傘　外７品目</t>
    <rPh sb="2" eb="3">
      <t>シキ</t>
    </rPh>
    <rPh sb="3" eb="5">
      <t>クウテイ</t>
    </rPh>
    <rPh sb="5" eb="6">
      <t>カサ</t>
    </rPh>
    <rPh sb="7" eb="8">
      <t>ガイ</t>
    </rPh>
    <rPh sb="9" eb="11">
      <t>ヒンモク</t>
    </rPh>
    <phoneticPr fontId="12"/>
  </si>
  <si>
    <t>丸紅エアロスペース株式会社</t>
    <rPh sb="0" eb="2">
      <t>マルベニ</t>
    </rPh>
    <rPh sb="9" eb="11">
      <t>カブシキ</t>
    </rPh>
    <rPh sb="11" eb="13">
      <t>カイシャ</t>
    </rPh>
    <phoneticPr fontId="9"/>
  </si>
  <si>
    <t>7010001029485</t>
  </si>
  <si>
    <t>自由降下傘ＭＣ－４</t>
    <rPh sb="0" eb="2">
      <t>ジユウ</t>
    </rPh>
    <rPh sb="2" eb="4">
      <t>コウカ</t>
    </rPh>
    <rPh sb="4" eb="5">
      <t>カサ</t>
    </rPh>
    <phoneticPr fontId="9"/>
  </si>
  <si>
    <t>ミドリ安全(株)</t>
    <rPh sb="3" eb="5">
      <t>アンゼン</t>
    </rPh>
    <rPh sb="5" eb="8">
      <t>カブ</t>
    </rPh>
    <phoneticPr fontId="10"/>
  </si>
  <si>
    <t>1011001022683</t>
  </si>
  <si>
    <t>戦闘靴３型，一般用　外５品目</t>
    <rPh sb="0" eb="2">
      <t>セントウ</t>
    </rPh>
    <rPh sb="2" eb="3">
      <t>クツ</t>
    </rPh>
    <rPh sb="4" eb="5">
      <t>カタ</t>
    </rPh>
    <rPh sb="6" eb="9">
      <t>イッパンヨウ</t>
    </rPh>
    <rPh sb="10" eb="11">
      <t>ガイ</t>
    </rPh>
    <rPh sb="12" eb="14">
      <t>ヒンモク</t>
    </rPh>
    <phoneticPr fontId="10"/>
  </si>
  <si>
    <t>㈱ﾀﾞｲｾﾙ</t>
  </si>
  <si>
    <t>6010001112052</t>
  </si>
  <si>
    <t>特殊落下傘,TW-9ｼｽﾃﾑ</t>
    <rPh sb="0" eb="2">
      <t>トクシュ</t>
    </rPh>
    <rPh sb="2" eb="5">
      <t>ラッカサン</t>
    </rPh>
    <phoneticPr fontId="12"/>
  </si>
  <si>
    <t>㈱装備開発機構</t>
    <rPh sb="1" eb="3">
      <t>ソウビ</t>
    </rPh>
    <rPh sb="3" eb="5">
      <t>カイハツ</t>
    </rPh>
    <rPh sb="5" eb="7">
      <t>キコウ</t>
    </rPh>
    <phoneticPr fontId="10"/>
  </si>
  <si>
    <t>保温配食缶2型,飯用　外2品目</t>
    <rPh sb="0" eb="2">
      <t>ホオン</t>
    </rPh>
    <rPh sb="2" eb="4">
      <t>ハイショク</t>
    </rPh>
    <rPh sb="4" eb="5">
      <t>カン</t>
    </rPh>
    <rPh sb="6" eb="7">
      <t>ガタ</t>
    </rPh>
    <rPh sb="8" eb="9">
      <t>メシ</t>
    </rPh>
    <rPh sb="9" eb="10">
      <t>ヨウ</t>
    </rPh>
    <rPh sb="11" eb="12">
      <t>ホカ</t>
    </rPh>
    <rPh sb="13" eb="15">
      <t>ヒンモク</t>
    </rPh>
    <phoneticPr fontId="0"/>
  </si>
  <si>
    <t>戦闘水筒覆(白色)　外１品目</t>
    <rPh sb="0" eb="2">
      <t>セントウ</t>
    </rPh>
    <rPh sb="2" eb="4">
      <t>スイトウ</t>
    </rPh>
    <rPh sb="4" eb="5">
      <t>オオ</t>
    </rPh>
    <rPh sb="6" eb="7">
      <t>シロ</t>
    </rPh>
    <rPh sb="7" eb="8">
      <t>イロ</t>
    </rPh>
    <rPh sb="10" eb="11">
      <t>ホカ</t>
    </rPh>
    <rPh sb="12" eb="14">
      <t>ヒンモク</t>
    </rPh>
    <phoneticPr fontId="10"/>
  </si>
  <si>
    <t>戦闘帽,水陸一般用,3L　外4品目</t>
    <rPh sb="0" eb="2">
      <t>セントウ</t>
    </rPh>
    <rPh sb="4" eb="6">
      <t>スイリク</t>
    </rPh>
    <rPh sb="6" eb="9">
      <t>イッパンヨウ</t>
    </rPh>
    <rPh sb="13" eb="14">
      <t>ホカ</t>
    </rPh>
    <rPh sb="15" eb="16">
      <t>シナ</t>
    </rPh>
    <rPh sb="16" eb="17">
      <t>メ</t>
    </rPh>
    <phoneticPr fontId="10"/>
  </si>
  <si>
    <t>貯水ﾀﾝｸ,1000L,2号(改)用</t>
    <rPh sb="0" eb="2">
      <t>チョスイ</t>
    </rPh>
    <rPh sb="13" eb="14">
      <t>ゴウ</t>
    </rPh>
    <rPh sb="15" eb="16">
      <t>カイ</t>
    </rPh>
    <rPh sb="17" eb="18">
      <t>ヨウ</t>
    </rPh>
    <phoneticPr fontId="10"/>
  </si>
  <si>
    <t>東海理研(株)</t>
    <rPh sb="0" eb="2">
      <t>トウカイ</t>
    </rPh>
    <rPh sb="2" eb="4">
      <t>リケン</t>
    </rPh>
    <rPh sb="4" eb="7">
      <t>カブ</t>
    </rPh>
    <phoneticPr fontId="10"/>
  </si>
  <si>
    <t>2180301018853</t>
  </si>
  <si>
    <t>照明具,野外炊具1号(改)用　外2品目</t>
    <rPh sb="0" eb="3">
      <t>ショウメイグ</t>
    </rPh>
    <rPh sb="4" eb="6">
      <t>ヤガイ</t>
    </rPh>
    <rPh sb="6" eb="7">
      <t>スイ</t>
    </rPh>
    <rPh sb="7" eb="8">
      <t>グ</t>
    </rPh>
    <rPh sb="9" eb="10">
      <t>ゴウ</t>
    </rPh>
    <rPh sb="11" eb="12">
      <t>カイ</t>
    </rPh>
    <rPh sb="13" eb="14">
      <t>ヨウ</t>
    </rPh>
    <rPh sb="15" eb="16">
      <t>ホカ</t>
    </rPh>
    <rPh sb="17" eb="19">
      <t>ヒンモク</t>
    </rPh>
    <phoneticPr fontId="12"/>
  </si>
  <si>
    <t>㈱下倉楽器</t>
    <rPh sb="1" eb="3">
      <t>シモクラ</t>
    </rPh>
    <rPh sb="3" eb="5">
      <t>ガッキ</t>
    </rPh>
    <phoneticPr fontId="10"/>
  </si>
  <si>
    <t>9010001018965</t>
  </si>
  <si>
    <t>ﾊﾞｽﾞｰﾝ　外6品目</t>
    <rPh sb="7" eb="8">
      <t>ホカ</t>
    </rPh>
    <rPh sb="9" eb="11">
      <t>ヒンモク</t>
    </rPh>
    <phoneticPr fontId="0"/>
  </si>
  <si>
    <t>㈱廣瀬商会</t>
    <rPh sb="1" eb="5">
      <t>ヒロセショウカイ</t>
    </rPh>
    <phoneticPr fontId="10"/>
  </si>
  <si>
    <t>戦闘雑のう,空挺用　外１品目</t>
    <rPh sb="0" eb="2">
      <t>セントウ</t>
    </rPh>
    <rPh sb="2" eb="3">
      <t>ザツ</t>
    </rPh>
    <rPh sb="6" eb="8">
      <t>クウテイ</t>
    </rPh>
    <rPh sb="8" eb="9">
      <t>ヨウ</t>
    </rPh>
    <rPh sb="10" eb="11">
      <t>ホカ</t>
    </rPh>
    <rPh sb="12" eb="14">
      <t>ヒンモク</t>
    </rPh>
    <phoneticPr fontId="10"/>
  </si>
  <si>
    <t>未来テクノ(株)</t>
    <rPh sb="0" eb="2">
      <t>ミライ</t>
    </rPh>
    <rPh sb="5" eb="8">
      <t>カブ</t>
    </rPh>
    <phoneticPr fontId="10"/>
  </si>
  <si>
    <t>1210001015990</t>
  </si>
  <si>
    <t>新成物産㈱</t>
    <rPh sb="0" eb="1">
      <t>シン</t>
    </rPh>
    <rPh sb="1" eb="2">
      <t>セイ</t>
    </rPh>
    <rPh sb="2" eb="4">
      <t>ブッサン</t>
    </rPh>
    <phoneticPr fontId="10"/>
  </si>
  <si>
    <r>
      <t>防寒戦闘尻当て2型</t>
    </r>
    <r>
      <rPr>
        <sz val="11"/>
        <rFont val="ＭＳ Ｐゴシック"/>
        <family val="3"/>
        <charset val="128"/>
      </rPr>
      <t xml:space="preserve"> 外２品目</t>
    </r>
    <rPh sb="0" eb="2">
      <t>ボウカン</t>
    </rPh>
    <rPh sb="2" eb="4">
      <t>セントウ</t>
    </rPh>
    <rPh sb="4" eb="5">
      <t>シリ</t>
    </rPh>
    <rPh sb="5" eb="6">
      <t>ア</t>
    </rPh>
    <rPh sb="8" eb="9">
      <t>ガタ</t>
    </rPh>
    <rPh sb="10" eb="11">
      <t>ホカ</t>
    </rPh>
    <rPh sb="12" eb="14">
      <t>ヒンモク</t>
    </rPh>
    <phoneticPr fontId="10"/>
  </si>
  <si>
    <t>㈱武蔵富装</t>
    <rPh sb="1" eb="3">
      <t>ムサシ</t>
    </rPh>
    <rPh sb="3" eb="4">
      <t>トミ</t>
    </rPh>
    <rPh sb="4" eb="5">
      <t>ソウ</t>
    </rPh>
    <phoneticPr fontId="10"/>
  </si>
  <si>
    <t>戦闘手袋,航空用,1号　外５品目</t>
    <rPh sb="0" eb="2">
      <t>セントウ</t>
    </rPh>
    <rPh sb="2" eb="4">
      <t>テブクロ</t>
    </rPh>
    <rPh sb="5" eb="8">
      <t>コウクウヨウ</t>
    </rPh>
    <rPh sb="10" eb="11">
      <t>ゴウ</t>
    </rPh>
    <rPh sb="12" eb="13">
      <t>ホカ</t>
    </rPh>
    <rPh sb="14" eb="16">
      <t>ヒンモク</t>
    </rPh>
    <phoneticPr fontId="10"/>
  </si>
  <si>
    <r>
      <t>調理用器具,1号(改)用　外</t>
    </r>
    <r>
      <rPr>
        <sz val="11"/>
        <rFont val="ＭＳ Ｐゴシック"/>
        <family val="3"/>
        <charset val="128"/>
      </rPr>
      <t>2</t>
    </r>
    <r>
      <rPr>
        <sz val="11"/>
        <rFont val="ＭＳ Ｐゴシック"/>
        <family val="3"/>
        <charset val="128"/>
      </rPr>
      <t>品目</t>
    </r>
    <rPh sb="0" eb="3">
      <t>チョウリヨウ</t>
    </rPh>
    <rPh sb="3" eb="5">
      <t>キグ</t>
    </rPh>
    <rPh sb="7" eb="8">
      <t>ゴウ</t>
    </rPh>
    <rPh sb="9" eb="10">
      <t>カイ</t>
    </rPh>
    <rPh sb="11" eb="12">
      <t>ヨウ</t>
    </rPh>
    <rPh sb="13" eb="14">
      <t>ホカ</t>
    </rPh>
    <rPh sb="15" eb="17">
      <t>ヒンモク</t>
    </rPh>
    <phoneticPr fontId="12"/>
  </si>
  <si>
    <t>㈱三和日精</t>
    <rPh sb="1" eb="3">
      <t>サンワ</t>
    </rPh>
    <rPh sb="3" eb="5">
      <t>ニッセイ</t>
    </rPh>
    <phoneticPr fontId="12"/>
  </si>
  <si>
    <t>給油管</t>
    <rPh sb="0" eb="2">
      <t>キュウユ</t>
    </rPh>
    <rPh sb="2" eb="3">
      <t>カン</t>
    </rPh>
    <phoneticPr fontId="12"/>
  </si>
  <si>
    <r>
      <t>戦闘ｼｬﾍﾞﾙ覆(白色)</t>
    </r>
    <r>
      <rPr>
        <sz val="11"/>
        <rFont val="ＭＳ Ｐゴシック"/>
        <family val="3"/>
        <charset val="128"/>
      </rPr>
      <t xml:space="preserve"> 外１品目</t>
    </r>
    <rPh sb="0" eb="2">
      <t>セントウ</t>
    </rPh>
    <rPh sb="7" eb="8">
      <t>オオ</t>
    </rPh>
    <rPh sb="9" eb="11">
      <t>シロイロ</t>
    </rPh>
    <rPh sb="13" eb="14">
      <t>ホカ</t>
    </rPh>
    <rPh sb="15" eb="17">
      <t>ヒンモク</t>
    </rPh>
    <phoneticPr fontId="10"/>
  </si>
  <si>
    <t>戦闘水筒覆(白色)　外１品目</t>
    <rPh sb="0" eb="2">
      <t>セントウ</t>
    </rPh>
    <rPh sb="2" eb="4">
      <t>スイトウ</t>
    </rPh>
    <rPh sb="4" eb="5">
      <t>オオ</t>
    </rPh>
    <rPh sb="6" eb="8">
      <t>シロイロ</t>
    </rPh>
    <rPh sb="10" eb="11">
      <t>ホカ</t>
    </rPh>
    <rPh sb="12" eb="14">
      <t>ヒンモク</t>
    </rPh>
    <phoneticPr fontId="0"/>
  </si>
  <si>
    <t>貯水ﾀﾝｸ,5000L</t>
    <rPh sb="0" eb="2">
      <t>チョスイ</t>
    </rPh>
    <phoneticPr fontId="12"/>
  </si>
  <si>
    <t>新成物産㈱</t>
    <rPh sb="0" eb="2">
      <t>シンセイ</t>
    </rPh>
    <rPh sb="2" eb="4">
      <t>ブッサン</t>
    </rPh>
    <phoneticPr fontId="12"/>
  </si>
  <si>
    <t>天幕ｽﾄｰﾌﾞ,業務用1形(改)　外３品目</t>
    <rPh sb="0" eb="2">
      <t>テンマク</t>
    </rPh>
    <rPh sb="8" eb="11">
      <t>ギョウムヨウ</t>
    </rPh>
    <rPh sb="12" eb="13">
      <t>ガタ</t>
    </rPh>
    <rPh sb="14" eb="15">
      <t>カイ</t>
    </rPh>
    <rPh sb="17" eb="18">
      <t>ホカ</t>
    </rPh>
    <rPh sb="19" eb="21">
      <t>ヒンモク</t>
    </rPh>
    <phoneticPr fontId="12"/>
  </si>
  <si>
    <t>照明具,天幕用　外2品目</t>
    <rPh sb="0" eb="3">
      <t>ショウメイグ</t>
    </rPh>
    <rPh sb="4" eb="6">
      <t>テンマク</t>
    </rPh>
    <rPh sb="6" eb="7">
      <t>ヨウ</t>
    </rPh>
    <rPh sb="8" eb="9">
      <t>ホカ</t>
    </rPh>
    <rPh sb="10" eb="12">
      <t>ヒンモク</t>
    </rPh>
    <phoneticPr fontId="10"/>
  </si>
  <si>
    <t>防寒戦闘服2型,外衣,一般用,SS　外２品目</t>
    <rPh sb="0" eb="2">
      <t>ボウカン</t>
    </rPh>
    <rPh sb="2" eb="4">
      <t>セントウ</t>
    </rPh>
    <rPh sb="4" eb="5">
      <t>フク</t>
    </rPh>
    <rPh sb="6" eb="7">
      <t>ガタ</t>
    </rPh>
    <rPh sb="8" eb="10">
      <t>ガイイ</t>
    </rPh>
    <rPh sb="11" eb="14">
      <t>イッパンヨウ</t>
    </rPh>
    <rPh sb="18" eb="19">
      <t>ホカ</t>
    </rPh>
    <rPh sb="20" eb="22">
      <t>ヒンモク</t>
    </rPh>
    <phoneticPr fontId="10"/>
  </si>
  <si>
    <t>㈱ﾒﾙｺｰﾎﾟﾚｰｼｮﾝ</t>
  </si>
  <si>
    <t>戦闘服,航空用,SS</t>
    <rPh sb="0" eb="2">
      <t>セントウ</t>
    </rPh>
    <rPh sb="2" eb="3">
      <t>フク</t>
    </rPh>
    <rPh sb="4" eb="7">
      <t>コウクウヨウ</t>
    </rPh>
    <phoneticPr fontId="10"/>
  </si>
  <si>
    <t>戦闘雨具2型，SS</t>
    <rPh sb="0" eb="2">
      <t>セントウ</t>
    </rPh>
    <rPh sb="2" eb="4">
      <t>アマグ</t>
    </rPh>
    <rPh sb="5" eb="6">
      <t>カタ</t>
    </rPh>
    <phoneticPr fontId="10"/>
  </si>
  <si>
    <t>防寒戦闘服2型,内衣(外),SS</t>
    <rPh sb="0" eb="2">
      <t>ボウカン</t>
    </rPh>
    <rPh sb="2" eb="4">
      <t>セントウ</t>
    </rPh>
    <rPh sb="4" eb="5">
      <t>フク</t>
    </rPh>
    <rPh sb="6" eb="7">
      <t>ガタ</t>
    </rPh>
    <rPh sb="8" eb="9">
      <t>ウチ</t>
    </rPh>
    <rPh sb="9" eb="10">
      <t>ギヌ</t>
    </rPh>
    <rPh sb="11" eb="12">
      <t>ソト</t>
    </rPh>
    <phoneticPr fontId="10"/>
  </si>
  <si>
    <t>B</t>
  </si>
  <si>
    <t>(株)武蔵富装</t>
    <rPh sb="0" eb="3">
      <t>カブ</t>
    </rPh>
    <rPh sb="3" eb="5">
      <t>ムサシ</t>
    </rPh>
    <rPh sb="5" eb="6">
      <t>トミ</t>
    </rPh>
    <rPh sb="6" eb="7">
      <t>ソウ</t>
    </rPh>
    <phoneticPr fontId="9"/>
  </si>
  <si>
    <t>A</t>
  </si>
  <si>
    <t>（株）廣瀬商会</t>
    <rPh sb="0" eb="3">
      <t>カブ</t>
    </rPh>
    <rPh sb="3" eb="5">
      <t>ヒロセ</t>
    </rPh>
    <rPh sb="5" eb="7">
      <t>ショウカイ</t>
    </rPh>
    <phoneticPr fontId="9"/>
  </si>
  <si>
    <t>防弾ﾁｮｯｷ3型,(改)用付加器材</t>
    <rPh sb="0" eb="2">
      <t>ボウダン</t>
    </rPh>
    <rPh sb="7" eb="8">
      <t>カタ</t>
    </rPh>
    <rPh sb="10" eb="11">
      <t>カイ</t>
    </rPh>
    <rPh sb="12" eb="13">
      <t>ヨウ</t>
    </rPh>
    <rPh sb="13" eb="15">
      <t>フカ</t>
    </rPh>
    <rPh sb="15" eb="17">
      <t>キザイ</t>
    </rPh>
    <phoneticPr fontId="12"/>
  </si>
  <si>
    <t>防寒戦闘服２型，内衣（外）</t>
    <rPh sb="0" eb="2">
      <t>ボウカン</t>
    </rPh>
    <rPh sb="2" eb="4">
      <t>セントウ</t>
    </rPh>
    <rPh sb="4" eb="5">
      <t>フク</t>
    </rPh>
    <rPh sb="6" eb="7">
      <t>カタ</t>
    </rPh>
    <rPh sb="8" eb="9">
      <t>ウチ</t>
    </rPh>
    <rPh sb="9" eb="10">
      <t>ギヌ</t>
    </rPh>
    <rPh sb="11" eb="12">
      <t>ソト</t>
    </rPh>
    <phoneticPr fontId="9"/>
  </si>
  <si>
    <t>(株)メルコーポレーション</t>
  </si>
  <si>
    <t>新成物産（株）</t>
  </si>
  <si>
    <t>ミドリ安全(株)</t>
  </si>
  <si>
    <t>ハイランドＭＰ（株）</t>
  </si>
  <si>
    <t>藤倉航装(株)</t>
  </si>
  <si>
    <t>新明和工業㈱</t>
  </si>
  <si>
    <t>ユニチカ（株）</t>
  </si>
  <si>
    <t>（株）廣瀬商会</t>
  </si>
  <si>
    <t>7140001082323</t>
  </si>
  <si>
    <t>防寒戦闘服２型，白色外衣</t>
  </si>
  <si>
    <t>戦闘手袋，一般用２型</t>
  </si>
  <si>
    <t>防寒戦闘靴２型</t>
  </si>
  <si>
    <t>戦闘弾入れ，８９式小銃用，２形</t>
  </si>
  <si>
    <t>重物料投下機材（プラットホーム除く）</t>
  </si>
  <si>
    <t>防寒戦闘手袋２型，保温用</t>
  </si>
  <si>
    <t>防寒戦闘服２型，中衣</t>
  </si>
  <si>
    <t>重物料投下器材(ﾌﾟﾗｯﾄﾎｰﾑ転倒防止機構付)</t>
  </si>
  <si>
    <t>重物料投下器材(ﾌﾟﾗｯﾄﾎｰﾑ)</t>
  </si>
  <si>
    <t>戦闘鉄帽覆</t>
  </si>
  <si>
    <t>戦闘服，水陸一般用</t>
  </si>
  <si>
    <t>防寒戦闘服２型，外衣，一般用</t>
  </si>
  <si>
    <t>戦闘つりバンド，弾帯用</t>
  </si>
  <si>
    <t>防寒戦闘服２型</t>
  </si>
  <si>
    <t>戦闘鉄帽覆２型</t>
  </si>
  <si>
    <t>要求数量が多く、対応できる業者が限定されたためと考えられる。</t>
    <rPh sb="0" eb="2">
      <t>ヨウキュウ</t>
    </rPh>
    <rPh sb="2" eb="4">
      <t>スウリョウ</t>
    </rPh>
    <rPh sb="5" eb="6">
      <t>オオ</t>
    </rPh>
    <rPh sb="8" eb="10">
      <t>タイオウ</t>
    </rPh>
    <rPh sb="13" eb="15">
      <t>ギョウシャ</t>
    </rPh>
    <rPh sb="16" eb="18">
      <t>ゲンテイ</t>
    </rPh>
    <rPh sb="24" eb="25">
      <t>カンガ</t>
    </rPh>
    <phoneticPr fontId="5"/>
  </si>
  <si>
    <t>防弾チョッキ３型(改)　外２品目</t>
    <rPh sb="7" eb="8">
      <t>カタ</t>
    </rPh>
    <rPh sb="12" eb="13">
      <t>ガイ</t>
    </rPh>
    <rPh sb="14" eb="16">
      <t>ヒンモク</t>
    </rPh>
    <phoneticPr fontId="10"/>
  </si>
  <si>
    <t>事業監理官（宇宙・地上装備担当）
防衛計画課</t>
    <rPh sb="0" eb="2">
      <t>ジギョウ</t>
    </rPh>
    <rPh sb="2" eb="4">
      <t>カンリ</t>
    </rPh>
    <rPh sb="4" eb="5">
      <t>カン</t>
    </rPh>
    <rPh sb="6" eb="8">
      <t>ウチュウ</t>
    </rPh>
    <rPh sb="9" eb="11">
      <t>チジョウ</t>
    </rPh>
    <rPh sb="11" eb="13">
      <t>ソウビ</t>
    </rPh>
    <rPh sb="13" eb="15">
      <t>タントウ</t>
    </rPh>
    <rPh sb="17" eb="19">
      <t>ボウエイ</t>
    </rPh>
    <rPh sb="19" eb="21">
      <t>ケイカク</t>
    </rPh>
    <rPh sb="21" eb="22">
      <t>カ</t>
    </rPh>
    <phoneticPr fontId="5"/>
  </si>
  <si>
    <t>防衛省設置法第4条第1項第13号</t>
    <phoneticPr fontId="5"/>
  </si>
  <si>
    <t>-</t>
    <phoneticPr fontId="5"/>
  </si>
  <si>
    <t>本事業は、各種事態への即応・実効的対応能力の向上等を図るため需品器材を整備し、日本の安全保障に寄与するものであり、国民や社会のニーズを的確に反映している。</t>
    <rPh sb="0" eb="1">
      <t>ホン</t>
    </rPh>
    <rPh sb="1" eb="3">
      <t>ジギョウ</t>
    </rPh>
    <rPh sb="5" eb="7">
      <t>カクシュ</t>
    </rPh>
    <rPh sb="7" eb="9">
      <t>ジタイ</t>
    </rPh>
    <rPh sb="11" eb="13">
      <t>ソクオウ</t>
    </rPh>
    <rPh sb="14" eb="17">
      <t>ジッコウテキ</t>
    </rPh>
    <rPh sb="17" eb="19">
      <t>タイオウ</t>
    </rPh>
    <rPh sb="19" eb="21">
      <t>ノウリョク</t>
    </rPh>
    <rPh sb="22" eb="24">
      <t>コウジョウ</t>
    </rPh>
    <rPh sb="24" eb="25">
      <t>トウ</t>
    </rPh>
    <rPh sb="26" eb="27">
      <t>ハカ</t>
    </rPh>
    <rPh sb="30" eb="32">
      <t>ジュヒン</t>
    </rPh>
    <rPh sb="32" eb="34">
      <t>キザイ</t>
    </rPh>
    <rPh sb="35" eb="37">
      <t>セイビ</t>
    </rPh>
    <rPh sb="39" eb="41">
      <t>ニホン</t>
    </rPh>
    <rPh sb="42" eb="44">
      <t>アンゼン</t>
    </rPh>
    <rPh sb="44" eb="46">
      <t>ホショウ</t>
    </rPh>
    <rPh sb="47" eb="49">
      <t>キヨ</t>
    </rPh>
    <rPh sb="57" eb="59">
      <t>コクミン</t>
    </rPh>
    <rPh sb="60" eb="62">
      <t>シャカイ</t>
    </rPh>
    <rPh sb="67" eb="69">
      <t>テキカク</t>
    </rPh>
    <rPh sb="70" eb="72">
      <t>ハンエイ</t>
    </rPh>
    <phoneticPr fontId="5"/>
  </si>
  <si>
    <t>本事業は、各種事態への即応・実効的対応能力の向上等を図るため需品器材を整備するものであり、陸上自衛隊の任務遂行に必要な事業であるため、地方自治体、民間等に委ねることはできない。</t>
    <rPh sb="45" eb="47">
      <t>リクジョウ</t>
    </rPh>
    <rPh sb="47" eb="50">
      <t>ジエイタイ</t>
    </rPh>
    <rPh sb="51" eb="53">
      <t>ニンム</t>
    </rPh>
    <rPh sb="53" eb="55">
      <t>スイコウ</t>
    </rPh>
    <rPh sb="56" eb="58">
      <t>ヒツヨウ</t>
    </rPh>
    <rPh sb="59" eb="61">
      <t>ジギョウ</t>
    </rPh>
    <rPh sb="67" eb="69">
      <t>チホウ</t>
    </rPh>
    <rPh sb="69" eb="72">
      <t>ジチタイ</t>
    </rPh>
    <rPh sb="73" eb="75">
      <t>ミンカン</t>
    </rPh>
    <rPh sb="75" eb="76">
      <t>トウ</t>
    </rPh>
    <rPh sb="77" eb="78">
      <t>ユダ</t>
    </rPh>
    <phoneticPr fontId="5"/>
  </si>
  <si>
    <t>本事業は、各種事態への即応・実効的対応能力の向上等を図るため需品器材を整備し、日本の安全保障に寄与するものであり、政策目的の達成手段として必要かつ適切であり、優先度の高い事業である。</t>
    <rPh sb="57" eb="59">
      <t>セイサク</t>
    </rPh>
    <rPh sb="59" eb="61">
      <t>モクテキ</t>
    </rPh>
    <rPh sb="62" eb="64">
      <t>タッセイ</t>
    </rPh>
    <rPh sb="64" eb="66">
      <t>シュダン</t>
    </rPh>
    <rPh sb="69" eb="71">
      <t>ヒツヨウ</t>
    </rPh>
    <rPh sb="73" eb="75">
      <t>テキセツ</t>
    </rPh>
    <rPh sb="79" eb="82">
      <t>ユウセンド</t>
    </rPh>
    <rPh sb="83" eb="84">
      <t>タカ</t>
    </rPh>
    <rPh sb="85" eb="87">
      <t>ジギョウ</t>
    </rPh>
    <phoneticPr fontId="5"/>
  </si>
  <si>
    <t>調達に際しては、原則として一般競争入札により入札参加者をより多く募り競争性を確保している。競争性のない随意契約となったものは、一般競争入札を行った結果、随意契約となったものであり、支出先の選定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5" eb="48">
      <t>キョウソウセイ</t>
    </rPh>
    <rPh sb="51" eb="53">
      <t>ズイイ</t>
    </rPh>
    <rPh sb="53" eb="55">
      <t>ケイヤク</t>
    </rPh>
    <rPh sb="63" eb="65">
      <t>イッパン</t>
    </rPh>
    <rPh sb="65" eb="67">
      <t>キョウソウ</t>
    </rPh>
    <rPh sb="67" eb="69">
      <t>ニュウサツ</t>
    </rPh>
    <rPh sb="70" eb="71">
      <t>オコナ</t>
    </rPh>
    <rPh sb="73" eb="75">
      <t>ケッカ</t>
    </rPh>
    <rPh sb="76" eb="78">
      <t>ズイイ</t>
    </rPh>
    <rPh sb="78" eb="80">
      <t>ケイヤク</t>
    </rPh>
    <rPh sb="90" eb="92">
      <t>シシュツ</t>
    </rPh>
    <rPh sb="92" eb="93">
      <t>サキ</t>
    </rPh>
    <rPh sb="94" eb="96">
      <t>センテイ</t>
    </rPh>
    <rPh sb="97" eb="99">
      <t>ダトウ</t>
    </rPh>
    <phoneticPr fontId="5"/>
  </si>
  <si>
    <t>無</t>
  </si>
  <si>
    <t>有</t>
  </si>
  <si>
    <t>‐</t>
  </si>
  <si>
    <t>調達に際しては、原則として一般競争入札により入札参加者をより多く募り競争性を確保していることに加え、公平性及びコストの低減を従前より図っており、単位当たりコスト数等の水準は妥当である。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0" eb="53">
      <t>コウヘイセイ</t>
    </rPh>
    <rPh sb="53" eb="54">
      <t>オヨ</t>
    </rPh>
    <rPh sb="59" eb="61">
      <t>テイゲン</t>
    </rPh>
    <rPh sb="62" eb="64">
      <t>ジュウゼン</t>
    </rPh>
    <rPh sb="66" eb="67">
      <t>ハカ</t>
    </rPh>
    <rPh sb="72" eb="74">
      <t>タンイ</t>
    </rPh>
    <rPh sb="74" eb="75">
      <t>ア</t>
    </rPh>
    <rPh sb="80" eb="81">
      <t>スウ</t>
    </rPh>
    <rPh sb="81" eb="82">
      <t>トウ</t>
    </rPh>
    <rPh sb="83" eb="85">
      <t>スイジュン</t>
    </rPh>
    <rPh sb="86" eb="88">
      <t>ダトウ</t>
    </rPh>
    <phoneticPr fontId="5"/>
  </si>
  <si>
    <t>各種事態への即応・実効的対応能力の向上等を図るために必要な需品器材のみの調達となっており、事業目的に即した真に必要なものとなっている。</t>
    <rPh sb="0" eb="2">
      <t>カクシュ</t>
    </rPh>
    <rPh sb="2" eb="4">
      <t>ジタイ</t>
    </rPh>
    <rPh sb="6" eb="8">
      <t>ソクオウ</t>
    </rPh>
    <rPh sb="9" eb="12">
      <t>ジッコウテキ</t>
    </rPh>
    <rPh sb="12" eb="14">
      <t>タイオウ</t>
    </rPh>
    <rPh sb="14" eb="16">
      <t>ノウリョク</t>
    </rPh>
    <rPh sb="17" eb="19">
      <t>コウジョウ</t>
    </rPh>
    <rPh sb="19" eb="20">
      <t>トウ</t>
    </rPh>
    <rPh sb="21" eb="22">
      <t>ハカ</t>
    </rPh>
    <rPh sb="26" eb="28">
      <t>ヒツヨウ</t>
    </rPh>
    <rPh sb="29" eb="31">
      <t>ジュヒン</t>
    </rPh>
    <rPh sb="31" eb="33">
      <t>キザイ</t>
    </rPh>
    <rPh sb="36" eb="38">
      <t>チョウタツ</t>
    </rPh>
    <rPh sb="45" eb="47">
      <t>ジギョウ</t>
    </rPh>
    <rPh sb="47" eb="49">
      <t>モクテキ</t>
    </rPh>
    <rPh sb="50" eb="51">
      <t>ソク</t>
    </rPh>
    <rPh sb="53" eb="54">
      <t>シン</t>
    </rPh>
    <rPh sb="55" eb="57">
      <t>ヒツヨウ</t>
    </rPh>
    <phoneticPr fontId="5"/>
  </si>
  <si>
    <t>大規模災害発生に伴い、所期の品目の予定納期までの納入が困難となり、年度内の予算執行が困難となったことから、止むを得ず予算の繰越処置を行ったものであり、妥当である。</t>
    <rPh sb="0" eb="3">
      <t>ダイキボ</t>
    </rPh>
    <rPh sb="3" eb="5">
      <t>サイガイ</t>
    </rPh>
    <rPh sb="5" eb="7">
      <t>ハッセイ</t>
    </rPh>
    <rPh sb="8" eb="9">
      <t>トモナ</t>
    </rPh>
    <rPh sb="11" eb="13">
      <t>ショキ</t>
    </rPh>
    <rPh sb="14" eb="16">
      <t>ヒンモク</t>
    </rPh>
    <rPh sb="17" eb="19">
      <t>ヨテイ</t>
    </rPh>
    <rPh sb="19" eb="21">
      <t>ノウキ</t>
    </rPh>
    <rPh sb="24" eb="26">
      <t>ノウニュウ</t>
    </rPh>
    <rPh sb="27" eb="29">
      <t>コンナン</t>
    </rPh>
    <rPh sb="33" eb="36">
      <t>ネンドナイ</t>
    </rPh>
    <rPh sb="37" eb="39">
      <t>ヨサン</t>
    </rPh>
    <rPh sb="39" eb="41">
      <t>シッコウ</t>
    </rPh>
    <rPh sb="42" eb="44">
      <t>コンナン</t>
    </rPh>
    <rPh sb="53" eb="54">
      <t>ヤ</t>
    </rPh>
    <rPh sb="56" eb="57">
      <t>エ</t>
    </rPh>
    <rPh sb="58" eb="60">
      <t>ヨサン</t>
    </rPh>
    <rPh sb="61" eb="63">
      <t>クリコシ</t>
    </rPh>
    <rPh sb="63" eb="65">
      <t>ショチ</t>
    </rPh>
    <rPh sb="66" eb="67">
      <t>オコナ</t>
    </rPh>
    <rPh sb="75" eb="77">
      <t>ダトウ</t>
    </rPh>
    <phoneticPr fontId="5"/>
  </si>
  <si>
    <t>仕様見直し検討を継続的に行う等、効率化に取り組んでいる。</t>
    <rPh sb="0" eb="2">
      <t>シヨウ</t>
    </rPh>
    <rPh sb="2" eb="4">
      <t>ミナオ</t>
    </rPh>
    <rPh sb="5" eb="7">
      <t>ケントウ</t>
    </rPh>
    <rPh sb="8" eb="11">
      <t>ケイゾクテキ</t>
    </rPh>
    <rPh sb="12" eb="13">
      <t>オコナ</t>
    </rPh>
    <rPh sb="14" eb="15">
      <t>トウ</t>
    </rPh>
    <rPh sb="16" eb="19">
      <t>コウリツカ</t>
    </rPh>
    <rPh sb="20" eb="21">
      <t>ト</t>
    </rPh>
    <rPh sb="22" eb="23">
      <t>ク</t>
    </rPh>
    <phoneticPr fontId="5"/>
  </si>
  <si>
    <t>成果実績は、計画に沿った更新等に努めた結果、災害派遣等の部隊活動が可能となっており、成果目標に見合っている。</t>
    <rPh sb="0" eb="2">
      <t>セイカ</t>
    </rPh>
    <rPh sb="2" eb="4">
      <t>ジッセキ</t>
    </rPh>
    <rPh sb="6" eb="8">
      <t>ケイカク</t>
    </rPh>
    <rPh sb="9" eb="10">
      <t>ソ</t>
    </rPh>
    <rPh sb="12" eb="14">
      <t>コウシン</t>
    </rPh>
    <rPh sb="14" eb="15">
      <t>トウ</t>
    </rPh>
    <rPh sb="16" eb="17">
      <t>ツト</t>
    </rPh>
    <rPh sb="19" eb="21">
      <t>ケッカ</t>
    </rPh>
    <rPh sb="22" eb="26">
      <t>サイガイハケン</t>
    </rPh>
    <rPh sb="26" eb="27">
      <t>トウ</t>
    </rPh>
    <rPh sb="28" eb="30">
      <t>ブタイ</t>
    </rPh>
    <rPh sb="30" eb="32">
      <t>カツドウ</t>
    </rPh>
    <rPh sb="33" eb="35">
      <t>カノウ</t>
    </rPh>
    <rPh sb="42" eb="44">
      <t>セイカ</t>
    </rPh>
    <rPh sb="44" eb="46">
      <t>モクヒョウ</t>
    </rPh>
    <rPh sb="47" eb="49">
      <t>ミア</t>
    </rPh>
    <phoneticPr fontId="5"/>
  </si>
  <si>
    <t>計画通りに需品器材を整備しており、活動実績は見込みに見合ったものである。</t>
    <rPh sb="0" eb="2">
      <t>ケイカク</t>
    </rPh>
    <rPh sb="2" eb="3">
      <t>ドオ</t>
    </rPh>
    <rPh sb="5" eb="7">
      <t>ジュヒン</t>
    </rPh>
    <rPh sb="7" eb="9">
      <t>キザイ</t>
    </rPh>
    <rPh sb="10" eb="12">
      <t>セイビ</t>
    </rPh>
    <rPh sb="17" eb="19">
      <t>カツドウ</t>
    </rPh>
    <rPh sb="19" eb="21">
      <t>ジッセキ</t>
    </rPh>
    <rPh sb="22" eb="24">
      <t>ミコ</t>
    </rPh>
    <rPh sb="26" eb="28">
      <t>ミア</t>
    </rPh>
    <phoneticPr fontId="5"/>
  </si>
  <si>
    <t>災害派遣、国際平和協力活動等において十分活用されている。</t>
    <rPh sb="0" eb="2">
      <t>サイガイ</t>
    </rPh>
    <rPh sb="2" eb="4">
      <t>ハケン</t>
    </rPh>
    <rPh sb="5" eb="7">
      <t>コクサイ</t>
    </rPh>
    <rPh sb="7" eb="9">
      <t>ヘイワ</t>
    </rPh>
    <rPh sb="9" eb="11">
      <t>キョウリョク</t>
    </rPh>
    <rPh sb="11" eb="13">
      <t>カツドウ</t>
    </rPh>
    <rPh sb="13" eb="14">
      <t>トウ</t>
    </rPh>
    <rPh sb="18" eb="20">
      <t>ジュウブン</t>
    </rPh>
    <rPh sb="20" eb="22">
      <t>カツヨウ</t>
    </rPh>
    <phoneticPr fontId="5"/>
  </si>
  <si>
    <t>１．必要性
　　所要の需品器材を整備し、陸上自衛隊が多様な事態に対応するための能力の維持・向上に資するものであり、必要である。
２．効率性
　　戦闘装着セット、天幕及び野外炊具等のまとめ買いを実施するなど、効率的である。
３．有効性
　　天幕等は、国際平和協力活動や災害派遣での運用実績も多く、また部隊等の各種教育訓練においても活用されており、有効である。
４．総合評価
　　本事業は、所要の需品器材の整備を実施することで、陸上自衛隊の運用基盤が確保されており、適正に実施している。</t>
    <rPh sb="2" eb="5">
      <t>ヒツヨウセイ</t>
    </rPh>
    <rPh sb="8" eb="10">
      <t>ショヨウ</t>
    </rPh>
    <rPh sb="11" eb="13">
      <t>ジュヒン</t>
    </rPh>
    <rPh sb="13" eb="15">
      <t>キザイ</t>
    </rPh>
    <rPh sb="16" eb="18">
      <t>セイビ</t>
    </rPh>
    <rPh sb="20" eb="22">
      <t>リクジョウ</t>
    </rPh>
    <rPh sb="22" eb="25">
      <t>ジエイタイ</t>
    </rPh>
    <rPh sb="26" eb="28">
      <t>タヨウ</t>
    </rPh>
    <rPh sb="29" eb="31">
      <t>ジタイ</t>
    </rPh>
    <rPh sb="32" eb="34">
      <t>タイオウ</t>
    </rPh>
    <rPh sb="39" eb="41">
      <t>ノウリョク</t>
    </rPh>
    <rPh sb="42" eb="44">
      <t>イジ</t>
    </rPh>
    <rPh sb="45" eb="47">
      <t>コウジョウ</t>
    </rPh>
    <rPh sb="48" eb="49">
      <t>シ</t>
    </rPh>
    <rPh sb="57" eb="59">
      <t>ヒツヨウ</t>
    </rPh>
    <rPh sb="66" eb="69">
      <t>コウリツセイ</t>
    </rPh>
    <rPh sb="72" eb="74">
      <t>セントウ</t>
    </rPh>
    <rPh sb="74" eb="76">
      <t>ソウチャク</t>
    </rPh>
    <rPh sb="80" eb="82">
      <t>テンマク</t>
    </rPh>
    <rPh sb="82" eb="83">
      <t>オヨ</t>
    </rPh>
    <rPh sb="84" eb="86">
      <t>ヤガイ</t>
    </rPh>
    <rPh sb="86" eb="88">
      <t>スイグ</t>
    </rPh>
    <rPh sb="88" eb="89">
      <t>トウ</t>
    </rPh>
    <rPh sb="93" eb="94">
      <t>ガ</t>
    </rPh>
    <rPh sb="96" eb="98">
      <t>ジッシ</t>
    </rPh>
    <rPh sb="103" eb="106">
      <t>コウリツテキ</t>
    </rPh>
    <rPh sb="113" eb="116">
      <t>ユウコウセイ</t>
    </rPh>
    <rPh sb="119" eb="121">
      <t>テンマク</t>
    </rPh>
    <rPh sb="121" eb="122">
      <t>トウ</t>
    </rPh>
    <rPh sb="124" eb="126">
      <t>コクサイ</t>
    </rPh>
    <rPh sb="126" eb="128">
      <t>ヘイワ</t>
    </rPh>
    <rPh sb="128" eb="130">
      <t>キョウリョク</t>
    </rPh>
    <rPh sb="130" eb="132">
      <t>カツドウ</t>
    </rPh>
    <rPh sb="133" eb="137">
      <t>サイガイハケン</t>
    </rPh>
    <rPh sb="139" eb="141">
      <t>ウンヨウ</t>
    </rPh>
    <rPh sb="141" eb="143">
      <t>ジッセキ</t>
    </rPh>
    <rPh sb="144" eb="145">
      <t>オオ</t>
    </rPh>
    <rPh sb="149" eb="151">
      <t>ブタイ</t>
    </rPh>
    <rPh sb="151" eb="152">
      <t>トウ</t>
    </rPh>
    <rPh sb="153" eb="155">
      <t>カクシュ</t>
    </rPh>
    <rPh sb="155" eb="157">
      <t>キョウイク</t>
    </rPh>
    <rPh sb="157" eb="159">
      <t>クンレン</t>
    </rPh>
    <rPh sb="164" eb="166">
      <t>カツヨウ</t>
    </rPh>
    <rPh sb="172" eb="174">
      <t>ユウコウ</t>
    </rPh>
    <rPh sb="181" eb="183">
      <t>ソウゴウ</t>
    </rPh>
    <rPh sb="183" eb="185">
      <t>ヒョウカ</t>
    </rPh>
    <rPh sb="188" eb="189">
      <t>ホン</t>
    </rPh>
    <rPh sb="189" eb="191">
      <t>ジギョウ</t>
    </rPh>
    <rPh sb="193" eb="195">
      <t>ショヨウ</t>
    </rPh>
    <rPh sb="196" eb="198">
      <t>ジュヒン</t>
    </rPh>
    <rPh sb="198" eb="200">
      <t>キザイ</t>
    </rPh>
    <rPh sb="201" eb="203">
      <t>セイビ</t>
    </rPh>
    <rPh sb="204" eb="206">
      <t>ジッシ</t>
    </rPh>
    <rPh sb="212" eb="214">
      <t>リクジョウ</t>
    </rPh>
    <rPh sb="214" eb="217">
      <t>ジエイタイ</t>
    </rPh>
    <rPh sb="218" eb="220">
      <t>ウンヨウ</t>
    </rPh>
    <rPh sb="220" eb="222">
      <t>キバン</t>
    </rPh>
    <rPh sb="223" eb="225">
      <t>カクホ</t>
    </rPh>
    <rPh sb="231" eb="233">
      <t>テキセイ</t>
    </rPh>
    <rPh sb="234" eb="236">
      <t>ジッシ</t>
    </rPh>
    <phoneticPr fontId="5"/>
  </si>
  <si>
    <t>集中調達（まとめ買い）の実施等効率化を推進中であり、引き続き、競争性の確保及び更なる効率化の推進に取り組んでいく。</t>
    <rPh sb="0" eb="2">
      <t>シュウチュウ</t>
    </rPh>
    <rPh sb="2" eb="4">
      <t>チョウタツ</t>
    </rPh>
    <rPh sb="8" eb="9">
      <t>ガ</t>
    </rPh>
    <rPh sb="12" eb="14">
      <t>ジッシ</t>
    </rPh>
    <rPh sb="14" eb="15">
      <t>トウ</t>
    </rPh>
    <rPh sb="15" eb="18">
      <t>コウリツカ</t>
    </rPh>
    <rPh sb="19" eb="22">
      <t>スイシンチュウ</t>
    </rPh>
    <rPh sb="26" eb="27">
      <t>ヒ</t>
    </rPh>
    <rPh sb="28" eb="29">
      <t>ツヅ</t>
    </rPh>
    <rPh sb="31" eb="34">
      <t>キョウソウセイ</t>
    </rPh>
    <rPh sb="35" eb="37">
      <t>カクホ</t>
    </rPh>
    <rPh sb="37" eb="38">
      <t>オヨ</t>
    </rPh>
    <rPh sb="39" eb="40">
      <t>サラ</t>
    </rPh>
    <rPh sb="42" eb="45">
      <t>コウリツカ</t>
    </rPh>
    <rPh sb="46" eb="48">
      <t>スイシン</t>
    </rPh>
    <rPh sb="49" eb="50">
      <t>ト</t>
    </rPh>
    <rPh sb="51" eb="52">
      <t>ク</t>
    </rPh>
    <phoneticPr fontId="5"/>
  </si>
  <si>
    <t>0197</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</si>
  <si>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</si>
  <si>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</si>
  <si>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　奥山　剛
防衛計画課長　坂本　大祐</t>
    <rPh sb="0" eb="2">
      <t>ジギョウ</t>
    </rPh>
    <rPh sb="2" eb="4">
      <t>カンリ</t>
    </rPh>
    <rPh sb="4" eb="5">
      <t>カン</t>
    </rPh>
    <rPh sb="11" eb="13">
      <t>ボウエイ</t>
    </rPh>
    <rPh sb="13" eb="15">
      <t>ケイカク</t>
    </rPh>
    <rPh sb="15" eb="17">
      <t>カチョウ</t>
    </rPh>
    <phoneticPr fontId="5"/>
  </si>
  <si>
    <t>12506/14</t>
    <phoneticPr fontId="5"/>
  </si>
  <si>
    <t>8662/11</t>
    <phoneticPr fontId="5"/>
  </si>
  <si>
    <t>5449/15</t>
    <phoneticPr fontId="5"/>
  </si>
  <si>
    <t>㈱ＩＨＩｴｱﾛｽﾍﾟｰｽ・ｴﾝｼﾞﾆｱﾘﾝｸﾞ</t>
  </si>
  <si>
    <t>㈱ＩＨＩｴｱﾛｽﾍﾟｰｽ・ｴﾝｼﾞﾆｱﾘﾝｸﾞ</t>
    <phoneticPr fontId="5"/>
  </si>
  <si>
    <t>三甲テキスタイル（株）</t>
    <rPh sb="0" eb="1">
      <t>ミ</t>
    </rPh>
    <rPh sb="1" eb="2">
      <t>コウ</t>
    </rPh>
    <rPh sb="9" eb="10">
      <t>カブ</t>
    </rPh>
    <phoneticPr fontId="10"/>
  </si>
  <si>
    <t>ハイランド（株）</t>
    <rPh sb="5" eb="8">
      <t>カブ</t>
    </rPh>
    <phoneticPr fontId="9"/>
  </si>
  <si>
    <t>東洋紡㈱</t>
    <rPh sb="0" eb="2">
      <t>トウヨウ</t>
    </rPh>
    <rPh sb="2" eb="3">
      <t>ボウ</t>
    </rPh>
    <phoneticPr fontId="10"/>
  </si>
  <si>
    <t>ハイランド（株）</t>
    <phoneticPr fontId="5"/>
  </si>
  <si>
    <t>-</t>
    <phoneticPr fontId="5"/>
  </si>
  <si>
    <t>ユニチカ㈱</t>
    <phoneticPr fontId="10"/>
  </si>
  <si>
    <t>A.東洋紡（株）</t>
    <phoneticPr fontId="5"/>
  </si>
  <si>
    <t>B.(株)メルコーポレーション</t>
    <phoneticPr fontId="5"/>
  </si>
  <si>
    <t>防弾チョッキ３型（改）外１品目</t>
    <rPh sb="0" eb="2">
      <t>ボウダン</t>
    </rPh>
    <rPh sb="7" eb="8">
      <t>カタ</t>
    </rPh>
    <rPh sb="9" eb="10">
      <t>カイ</t>
    </rPh>
    <phoneticPr fontId="11"/>
  </si>
  <si>
    <t>防寒戦闘服２型，外衣，一般用（０１改）　外９品目</t>
    <rPh sb="0" eb="2">
      <t>ボウカン</t>
    </rPh>
    <rPh sb="2" eb="4">
      <t>セントウ</t>
    </rPh>
    <rPh sb="4" eb="5">
      <t>フク</t>
    </rPh>
    <rPh sb="6" eb="7">
      <t>ガタ</t>
    </rPh>
    <rPh sb="8" eb="9">
      <t>ホカ</t>
    </rPh>
    <rPh sb="9" eb="10">
      <t>コロモ</t>
    </rPh>
    <rPh sb="11" eb="14">
      <t>イッパンヨウ</t>
    </rPh>
    <rPh sb="17" eb="18">
      <t>カイ</t>
    </rPh>
    <rPh sb="20" eb="21">
      <t>ソト</t>
    </rPh>
    <rPh sb="22" eb="24">
      <t>ヒンモク</t>
    </rPh>
    <phoneticPr fontId="9"/>
  </si>
  <si>
    <t>C.ハイランド（株）</t>
    <phoneticPr fontId="5"/>
  </si>
  <si>
    <t>戦闘水筒覆(白色)　外１品目</t>
    <rPh sb="0" eb="2">
      <t>セントウ</t>
    </rPh>
    <rPh sb="2" eb="4">
      <t>スイトウ</t>
    </rPh>
    <rPh sb="4" eb="5">
      <t>フク</t>
    </rPh>
    <rPh sb="6" eb="8">
      <t>ハクショク</t>
    </rPh>
    <rPh sb="10" eb="11">
      <t>ソト</t>
    </rPh>
    <rPh sb="12" eb="14">
      <t>ヒンモク</t>
    </rPh>
    <phoneticPr fontId="5"/>
  </si>
  <si>
    <t>D.㈱三和日精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</si>
</sst>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748</xdr:row>
      <xdr:rowOff>0</xdr:rowOff>
    </xdr:from>
    <xdr:to>
      <xdr:col>48</xdr:col>
      <xdr:colOff>90506</xdr:colOff>
      <xdr:row>765</xdr:row>
      <xdr:rowOff>212819</xdr:rowOff>
    </xdr:to>
    <xdr:grpSp>
      <xdr:nvGrpSpPr>
        <xdr:cNvPr id="2" name="グループ化 1"/>
        <xdr:cNvGrpSpPr/>
      </xdr:nvGrpSpPr>
      <xdr:grpSpPr>
        <a:xfrm>
          <a:off x="1214438" y="62150625"/>
          <a:ext cx="8591568" cy="6594569"/>
          <a:chOff x="1312845" y="403264"/>
          <a:chExt cx="6676228" cy="6466962"/>
        </a:xfrm>
      </xdr:grpSpPr>
      <xdr:sp macro="" textlink="">
        <xdr:nvSpPr>
          <xdr:cNvPr id="3" name="正方形/長方形 2"/>
          <xdr:cNvSpPr/>
        </xdr:nvSpPr>
        <xdr:spPr>
          <a:xfrm>
            <a:off x="3270558" y="403264"/>
            <a:ext cx="2736304" cy="7920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600" b="1">
                <a:solidFill>
                  <a:schemeClr val="tx1"/>
                </a:solidFill>
                <a:latin typeface="ＭＳ ゴシック" pitchFamily="49" charset="-128"/>
                <a:ea typeface="ＭＳ ゴシック" pitchFamily="49" charset="-128"/>
              </a:rPr>
              <a:t>防衛省</a:t>
            </a:r>
            <a:endParaRPr kumimoji="1"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８，６６２百万円</a:t>
            </a:r>
            <a:endParaRPr kumimoji="1" lang="ja-JP" altLang="en-US" sz="1600" b="1">
              <a:solidFill>
                <a:schemeClr val="tx1"/>
              </a:solidFill>
              <a:latin typeface="ＭＳ ゴシック" pitchFamily="49" charset="-128"/>
              <a:ea typeface="ＭＳ ゴシック" pitchFamily="49" charset="-128"/>
            </a:endParaRPr>
          </a:p>
        </xdr:txBody>
      </xdr:sp>
      <xdr:sp macro="" textlink="">
        <xdr:nvSpPr>
          <xdr:cNvPr id="4" name="正方形/長方形 3"/>
          <xdr:cNvSpPr/>
        </xdr:nvSpPr>
        <xdr:spPr>
          <a:xfrm>
            <a:off x="4788808" y="2034420"/>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Ｂ．民間会社２７社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５，９６７百万円</a:t>
            </a:r>
          </a:p>
        </xdr:txBody>
      </xdr:sp>
      <xdr:sp macro="" textlink="">
        <xdr:nvSpPr>
          <xdr:cNvPr id="5" name="正方形/長方形 4"/>
          <xdr:cNvSpPr/>
        </xdr:nvSpPr>
        <xdr:spPr>
          <a:xfrm>
            <a:off x="1800532" y="4700461"/>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Ｃ．民間会社２６社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２２百万円</a:t>
            </a:r>
          </a:p>
        </xdr:txBody>
      </xdr:sp>
      <xdr:sp macro="" textlink="">
        <xdr:nvSpPr>
          <xdr:cNvPr id="6" name="正方形/長方形 5"/>
          <xdr:cNvSpPr/>
        </xdr:nvSpPr>
        <xdr:spPr>
          <a:xfrm>
            <a:off x="1764472" y="2034420"/>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Ａ．</a:t>
            </a:r>
            <a:r>
              <a:rPr kumimoji="1" lang="ja-JP" altLang="en-US" sz="1600" b="1">
                <a:solidFill>
                  <a:schemeClr val="tx1"/>
                </a:solidFill>
                <a:latin typeface="ＭＳ ゴシック" pitchFamily="49" charset="-128"/>
                <a:ea typeface="ＭＳ ゴシック" pitchFamily="49" charset="-128"/>
              </a:rPr>
              <a:t>民間会社２３社</a:t>
            </a:r>
            <a:endParaRPr kumimoji="1" lang="en-US" altLang="ja-JP" sz="1600" b="1">
              <a:solidFill>
                <a:schemeClr val="tx1"/>
              </a:solidFill>
              <a:latin typeface="ＭＳ ゴシック" pitchFamily="49" charset="-128"/>
              <a:ea typeface="ＭＳ ゴシック" pitchFamily="49" charset="-128"/>
            </a:endParaRPr>
          </a:p>
          <a:p>
            <a:pPr algn="ctr"/>
            <a:r>
              <a:rPr kumimoji="1" lang="ja-JP" altLang="en-US" sz="1600" b="1">
                <a:solidFill>
                  <a:schemeClr val="tx1"/>
                </a:solidFill>
                <a:latin typeface="ＭＳ ゴシック" pitchFamily="49" charset="-128"/>
                <a:ea typeface="ＭＳ ゴシック" pitchFamily="49" charset="-128"/>
              </a:rPr>
              <a:t>２，６３８百万円</a:t>
            </a:r>
          </a:p>
        </xdr:txBody>
      </xdr:sp>
      <xdr:cxnSp macro="">
        <xdr:nvCxnSpPr>
          <xdr:cNvPr id="7" name="カギ線コネクタ 6"/>
          <xdr:cNvCxnSpPr>
            <a:stCxn id="3" idx="2"/>
            <a:endCxn id="5" idx="0"/>
          </xdr:cNvCxnSpPr>
        </xdr:nvCxnSpPr>
        <xdr:spPr>
          <a:xfrm rot="5400000">
            <a:off x="2151143" y="2212893"/>
            <a:ext cx="3505109" cy="1470026"/>
          </a:xfrm>
          <a:prstGeom prst="bentConnector3">
            <a:avLst>
              <a:gd name="adj1" fmla="val 84519"/>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 name="カギ線コネクタ 7"/>
          <xdr:cNvCxnSpPr>
            <a:stCxn id="3" idx="2"/>
            <a:endCxn id="6" idx="0"/>
          </xdr:cNvCxnSpPr>
        </xdr:nvCxnSpPr>
        <xdr:spPr>
          <a:xfrm rot="5400000">
            <a:off x="3466133" y="861843"/>
            <a:ext cx="839068" cy="1506086"/>
          </a:xfrm>
          <a:prstGeom prst="bentConnector3">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41"/>
          <xdr:cNvSpPr txBox="1"/>
        </xdr:nvSpPr>
        <xdr:spPr>
          <a:xfrm>
            <a:off x="2063868" y="3164323"/>
            <a:ext cx="2138372"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a:t>
            </a:r>
            <a:r>
              <a:rPr lang="ja-JP" altLang="en-US" sz="1000">
                <a:latin typeface="ＭＳ ゴシック" pitchFamily="49" charset="-128"/>
                <a:ea typeface="ＭＳ ゴシック" pitchFamily="49" charset="-128"/>
              </a:rPr>
              <a:t>戦闘服２型，一般用</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防弾チョッキ３型（改）　等</a:t>
            </a:r>
          </a:p>
        </xdr:txBody>
      </xdr:sp>
      <xdr:sp macro="" textlink="">
        <xdr:nvSpPr>
          <xdr:cNvPr id="10" name="大かっこ 9"/>
          <xdr:cNvSpPr/>
        </xdr:nvSpPr>
        <xdr:spPr>
          <a:xfrm>
            <a:off x="2043359" y="3197534"/>
            <a:ext cx="2179391"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1" name="正方形/長方形 10"/>
          <xdr:cNvSpPr/>
        </xdr:nvSpPr>
        <xdr:spPr>
          <a:xfrm>
            <a:off x="1312845" y="1793566"/>
            <a:ext cx="1868067" cy="2265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kumimoji="1" lang="ja-JP" altLang="en-US" sz="1000" b="1">
                <a:solidFill>
                  <a:schemeClr val="tx1"/>
                </a:solidFill>
                <a:latin typeface="ＭＳ ゴシック" pitchFamily="49" charset="-128"/>
                <a:ea typeface="ＭＳ ゴシック" pitchFamily="49" charset="-128"/>
              </a:rPr>
              <a:t>一般競争</a:t>
            </a:r>
            <a:r>
              <a:rPr lang="ja-JP" altLang="en-US" sz="1000" b="1">
                <a:solidFill>
                  <a:schemeClr val="tx1"/>
                </a:solidFill>
                <a:latin typeface="ＭＳ ゴシック" pitchFamily="49" charset="-128"/>
                <a:ea typeface="ＭＳ ゴシック" pitchFamily="49" charset="-128"/>
              </a:rPr>
              <a:t>入札</a:t>
            </a:r>
            <a:r>
              <a:rPr kumimoji="1" lang="ja-JP" altLang="en-US" sz="1000" b="1">
                <a:solidFill>
                  <a:schemeClr val="tx1"/>
                </a:solidFill>
                <a:latin typeface="ＭＳ ゴシック" pitchFamily="49" charset="-128"/>
                <a:ea typeface="ＭＳ ゴシック" pitchFamily="49" charset="-128"/>
              </a:rPr>
              <a:t>（最低価格</a:t>
            </a:r>
            <a:r>
              <a:rPr lang="ja-JP" altLang="en-US" sz="1000" b="1">
                <a:solidFill>
                  <a:schemeClr val="tx1"/>
                </a:solidFill>
                <a:latin typeface="ＭＳ ゴシック" pitchFamily="49" charset="-128"/>
                <a:ea typeface="ＭＳ ゴシック" pitchFamily="49" charset="-128"/>
              </a:rPr>
              <a:t>）</a:t>
            </a:r>
            <a:r>
              <a:rPr lang="en-US" altLang="ja-JP" sz="1000" b="1">
                <a:solidFill>
                  <a:schemeClr val="tx1"/>
                </a:solidFill>
                <a:latin typeface="ＭＳ ゴシック" pitchFamily="49" charset="-128"/>
                <a:ea typeface="ＭＳ ゴシック" pitchFamily="49" charset="-128"/>
              </a:rPr>
              <a:t>】</a:t>
            </a:r>
            <a:endParaRPr kumimoji="1" lang="ja-JP" altLang="en-US" sz="1000" b="1">
              <a:solidFill>
                <a:schemeClr val="tx1"/>
              </a:solidFill>
              <a:latin typeface="ＭＳ ゴシック" pitchFamily="49" charset="-128"/>
              <a:ea typeface="ＭＳ ゴシック" pitchFamily="49" charset="-128"/>
            </a:endParaRPr>
          </a:p>
        </xdr:txBody>
      </xdr:sp>
      <xdr:sp macro="" textlink="">
        <xdr:nvSpPr>
          <xdr:cNvPr id="12" name="正方形/長方形 11"/>
          <xdr:cNvSpPr/>
        </xdr:nvSpPr>
        <xdr:spPr>
          <a:xfrm>
            <a:off x="1797104" y="6356645"/>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a:t>
            </a:r>
            <a:r>
              <a:rPr lang="ja-JP" altLang="en-US" sz="1000">
                <a:solidFill>
                  <a:schemeClr val="tx1"/>
                </a:solidFill>
                <a:latin typeface="ＭＳ ゴシック" pitchFamily="49" charset="-128"/>
                <a:ea typeface="ＭＳ ゴシック" pitchFamily="49" charset="-128"/>
              </a:rPr>
              <a:t>会計法に基づく２５０万以下の製造</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及び１６０万以下の売買のため随意契約</a:t>
            </a:r>
            <a:endParaRPr kumimoji="1" lang="ja-JP" altLang="en-US" sz="1000">
              <a:solidFill>
                <a:schemeClr val="tx1"/>
              </a:solidFill>
              <a:latin typeface="ＭＳ ゴシック" pitchFamily="49" charset="-128"/>
              <a:ea typeface="ＭＳ ゴシック" pitchFamily="49" charset="-128"/>
            </a:endParaRPr>
          </a:p>
        </xdr:txBody>
      </xdr:sp>
      <xdr:sp macro="" textlink="">
        <xdr:nvSpPr>
          <xdr:cNvPr id="13" name="正方形/長方形 12"/>
          <xdr:cNvSpPr/>
        </xdr:nvSpPr>
        <xdr:spPr>
          <a:xfrm>
            <a:off x="1648896" y="4466819"/>
            <a:ext cx="1553878" cy="2342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随意契約（少額）</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sp macro="" textlink="">
        <xdr:nvSpPr>
          <xdr:cNvPr id="14" name="テキスト ボックス 24"/>
          <xdr:cNvSpPr txBox="1"/>
        </xdr:nvSpPr>
        <xdr:spPr>
          <a:xfrm>
            <a:off x="2145326" y="5852589"/>
            <a:ext cx="2015836"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水缶</a:t>
            </a:r>
            <a:endParaRPr kumimoji="1" lang="en-US" altLang="ja-JP" sz="1000">
              <a:latin typeface="ＭＳ ゴシック" pitchFamily="49" charset="-128"/>
              <a:ea typeface="ＭＳ ゴシック" pitchFamily="49" charset="-128"/>
            </a:endParaRPr>
          </a:p>
          <a:p>
            <a:r>
              <a:rPr lang="ja-JP" altLang="en-US" sz="1000">
                <a:latin typeface="ＭＳ ゴシック" pitchFamily="49" charset="-128"/>
                <a:ea typeface="ＭＳ ゴシック" pitchFamily="49" charset="-128"/>
              </a:rPr>
              <a:t>・　保温配色缶２型，飯用</a:t>
            </a:r>
            <a:r>
              <a:rPr kumimoji="1" lang="ja-JP" altLang="en-US" sz="1000">
                <a:latin typeface="ＭＳ ゴシック" pitchFamily="49" charset="-128"/>
                <a:ea typeface="ＭＳ ゴシック" pitchFamily="49" charset="-128"/>
              </a:rPr>
              <a:t>　等</a:t>
            </a:r>
          </a:p>
        </xdr:txBody>
      </xdr:sp>
      <xdr:sp macro="" textlink="">
        <xdr:nvSpPr>
          <xdr:cNvPr id="15" name="大かっこ 14"/>
          <xdr:cNvSpPr/>
        </xdr:nvSpPr>
        <xdr:spPr>
          <a:xfrm>
            <a:off x="2126276" y="5884339"/>
            <a:ext cx="2106894"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6" name="正方形/長方形 15"/>
          <xdr:cNvSpPr/>
        </xdr:nvSpPr>
        <xdr:spPr>
          <a:xfrm>
            <a:off x="4847610" y="3627104"/>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応札者が１者で予定価格に達していない</a:t>
            </a:r>
            <a:endParaRPr kumimoji="1"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a:t>
            </a:r>
            <a:r>
              <a:rPr kumimoji="1" lang="ja-JP" altLang="en-US" sz="1000">
                <a:solidFill>
                  <a:schemeClr val="tx1"/>
                </a:solidFill>
                <a:latin typeface="ＭＳ ゴシック" pitchFamily="49" charset="-128"/>
                <a:ea typeface="ＭＳ ゴシック" pitchFamily="49" charset="-128"/>
              </a:rPr>
              <a:t>ため随意契約</a:t>
            </a:r>
          </a:p>
        </xdr:txBody>
      </xdr:sp>
      <xdr:sp macro="" textlink="">
        <xdr:nvSpPr>
          <xdr:cNvPr id="17" name="テキスト ボックス 16"/>
          <xdr:cNvSpPr txBox="1"/>
        </xdr:nvSpPr>
        <xdr:spPr>
          <a:xfrm>
            <a:off x="4983614" y="3173131"/>
            <a:ext cx="2259330"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a:latin typeface="ＭＳ ゴシック" pitchFamily="49" charset="-128"/>
                <a:ea typeface="ＭＳ ゴシック" pitchFamily="49" charset="-128"/>
              </a:rPr>
              <a:t>・　８８式鉄帽，２型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防寒戦闘服２型，外衣，一般用　等</a:t>
            </a:r>
          </a:p>
        </xdr:txBody>
      </xdr:sp>
      <xdr:sp macro="" textlink="">
        <xdr:nvSpPr>
          <xdr:cNvPr id="18" name="大かっこ 17"/>
          <xdr:cNvSpPr/>
        </xdr:nvSpPr>
        <xdr:spPr>
          <a:xfrm>
            <a:off x="4937016" y="3206065"/>
            <a:ext cx="2443118"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sp macro="" textlink="">
        <xdr:nvSpPr>
          <xdr:cNvPr id="19" name="正方形/長方形 18"/>
          <xdr:cNvSpPr/>
        </xdr:nvSpPr>
        <xdr:spPr>
          <a:xfrm>
            <a:off x="4606980" y="1802193"/>
            <a:ext cx="1611587" cy="2265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lang="ja-JP" altLang="en-US" sz="1000" b="1">
                <a:solidFill>
                  <a:schemeClr val="tx1"/>
                </a:solidFill>
                <a:latin typeface="ＭＳ ゴシック" pitchFamily="49" charset="-128"/>
                <a:ea typeface="ＭＳ ゴシック" pitchFamily="49" charset="-128"/>
              </a:rPr>
              <a:t>随意契約（その他）</a:t>
            </a:r>
            <a:r>
              <a:rPr lang="en-US" altLang="ja-JP" sz="1000" b="1">
                <a:solidFill>
                  <a:schemeClr val="tx1"/>
                </a:solidFill>
                <a:latin typeface="ＭＳ ゴシック" pitchFamily="49" charset="-128"/>
                <a:ea typeface="ＭＳ ゴシック" pitchFamily="49" charset="-128"/>
              </a:rPr>
              <a:t>※</a:t>
            </a:r>
            <a:r>
              <a:rPr kumimoji="1" lang="en-US" altLang="ja-JP" sz="1000" b="1">
                <a:solidFill>
                  <a:schemeClr val="tx1"/>
                </a:solidFill>
                <a:latin typeface="ＭＳ ゴシック" pitchFamily="49" charset="-128"/>
                <a:ea typeface="ＭＳ ゴシック" pitchFamily="49" charset="-128"/>
              </a:rPr>
              <a:t>】</a:t>
            </a:r>
          </a:p>
        </xdr:txBody>
      </xdr:sp>
      <xdr:cxnSp macro="">
        <xdr:nvCxnSpPr>
          <xdr:cNvPr id="20" name="カギ線コネクタ 19"/>
          <xdr:cNvCxnSpPr>
            <a:stCxn id="3" idx="2"/>
            <a:endCxn id="4" idx="0"/>
          </xdr:cNvCxnSpPr>
        </xdr:nvCxnSpPr>
        <xdr:spPr>
          <a:xfrm rot="16200000" flipH="1">
            <a:off x="4978301" y="855761"/>
            <a:ext cx="839068" cy="1518250"/>
          </a:xfrm>
          <a:prstGeom prst="bentConnector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4861232" y="4725861"/>
            <a:ext cx="2736304" cy="10081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Ｄ．民間会社１０社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３５百万円</a:t>
            </a:r>
          </a:p>
        </xdr:txBody>
      </xdr:sp>
      <xdr:sp macro="" textlink="">
        <xdr:nvSpPr>
          <xdr:cNvPr id="22" name="正方形/長方形 21"/>
          <xdr:cNvSpPr/>
        </xdr:nvSpPr>
        <xdr:spPr>
          <a:xfrm>
            <a:off x="4709596" y="4492219"/>
            <a:ext cx="1553878" cy="2342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随意契約（公募）</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sp macro="" textlink="">
        <xdr:nvSpPr>
          <xdr:cNvPr id="23" name="テキスト ボックス 37"/>
          <xdr:cNvSpPr txBox="1"/>
        </xdr:nvSpPr>
        <xdr:spPr>
          <a:xfrm>
            <a:off x="5206026" y="5877989"/>
            <a:ext cx="2015836" cy="420702"/>
          </a:xfrm>
          <a:prstGeom prst="rect">
            <a:avLst/>
          </a:prstGeom>
          <a:solidFill>
            <a:schemeClr val="bg1"/>
          </a:solid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0" lang="ja-JP" altLang="en-US" sz="1000" u="none" strike="noStrike" baseline="0">
                <a:latin typeface="ＭＳ ゴシック" pitchFamily="49" charset="-128"/>
                <a:ea typeface="ＭＳ ゴシック" pitchFamily="49" charset="-128"/>
              </a:rPr>
              <a:t>・　貯水タンク，５０００Ｌ</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給油管　等</a:t>
            </a:r>
          </a:p>
        </xdr:txBody>
      </xdr:sp>
      <xdr:sp macro="" textlink="">
        <xdr:nvSpPr>
          <xdr:cNvPr id="24" name="大かっこ 23"/>
          <xdr:cNvSpPr/>
        </xdr:nvSpPr>
        <xdr:spPr>
          <a:xfrm>
            <a:off x="5186976" y="5909739"/>
            <a:ext cx="2106894" cy="353350"/>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kumimoji="1" lang="ja-JP" altLang="en-US"/>
          </a:p>
        </xdr:txBody>
      </xdr:sp>
      <xdr:cxnSp macro="">
        <xdr:nvCxnSpPr>
          <xdr:cNvPr id="25" name="カギ線コネクタ 24"/>
          <xdr:cNvCxnSpPr>
            <a:stCxn id="3" idx="2"/>
            <a:endCxn id="21" idx="0"/>
          </xdr:cNvCxnSpPr>
        </xdr:nvCxnSpPr>
        <xdr:spPr>
          <a:xfrm rot="16200000" flipH="1">
            <a:off x="3668793" y="2165269"/>
            <a:ext cx="3530509" cy="1590674"/>
          </a:xfrm>
          <a:prstGeom prst="bentConnector3">
            <a:avLst>
              <a:gd name="adj1" fmla="val 83906"/>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 name="正方形/長方形 25"/>
          <xdr:cNvSpPr/>
        </xdr:nvSpPr>
        <xdr:spPr>
          <a:xfrm>
            <a:off x="4892729" y="6366170"/>
            <a:ext cx="3096344" cy="5040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研究開発等を委託</a:t>
            </a:r>
            <a:r>
              <a:rPr lang="ja-JP" altLang="en-US" sz="1000">
                <a:solidFill>
                  <a:schemeClr val="tx1"/>
                </a:solidFill>
                <a:latin typeface="ＭＳ ゴシック" pitchFamily="49" charset="-128"/>
                <a:ea typeface="ＭＳ ゴシック" pitchFamily="49" charset="-128"/>
              </a:rPr>
              <a:t>する場合等に特殊な技術</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又は設備等が不可欠であるため随意契約</a:t>
            </a:r>
            <a:endParaRPr kumimoji="1" lang="ja-JP" altLang="en-US" sz="1000">
              <a:solidFill>
                <a:schemeClr val="tx1"/>
              </a:solidFill>
              <a:latin typeface="ＭＳ ゴシック" pitchFamily="49" charset="-128"/>
              <a:ea typeface="ＭＳ ゴシック"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M21" sqref="BM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176</v>
      </c>
      <c r="AT2" s="207"/>
      <c r="AU2" s="207"/>
      <c r="AV2" s="98" t="str">
        <f>IF(AW2="","","-")</f>
        <v/>
      </c>
      <c r="AW2" s="398"/>
      <c r="AX2" s="398"/>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712</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713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444</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876</v>
      </c>
      <c r="AF5" s="718"/>
      <c r="AG5" s="718"/>
      <c r="AH5" s="718"/>
      <c r="AI5" s="718"/>
      <c r="AJ5" s="718"/>
      <c r="AK5" s="718"/>
      <c r="AL5" s="718"/>
      <c r="AM5" s="718"/>
      <c r="AN5" s="718"/>
      <c r="AO5" s="718"/>
      <c r="AP5" s="719"/>
      <c r="AQ5" s="720" t="s">
        <v>898</v>
      </c>
      <c r="AR5" s="721"/>
      <c r="AS5" s="721"/>
      <c r="AT5" s="721"/>
      <c r="AU5" s="721"/>
      <c r="AV5" s="721"/>
      <c r="AW5" s="721"/>
      <c r="AX5" s="722"/>
    </row>
    <row r="6" spans="1:50" ht="39" customHeight="1" x14ac:dyDescent="0.15">
      <c r="A6" s="725" t="s">
        <v>4</v>
      </c>
      <c r="B6" s="726"/>
      <c r="C6" s="726"/>
      <c r="D6" s="726"/>
      <c r="E6" s="726"/>
      <c r="F6" s="726"/>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877</v>
      </c>
      <c r="H7" s="827"/>
      <c r="I7" s="827"/>
      <c r="J7" s="827"/>
      <c r="K7" s="827"/>
      <c r="L7" s="827"/>
      <c r="M7" s="827"/>
      <c r="N7" s="827"/>
      <c r="O7" s="827"/>
      <c r="P7" s="827"/>
      <c r="Q7" s="827"/>
      <c r="R7" s="827"/>
      <c r="S7" s="827"/>
      <c r="T7" s="827"/>
      <c r="U7" s="827"/>
      <c r="V7" s="827"/>
      <c r="W7" s="827"/>
      <c r="X7" s="828"/>
      <c r="Y7" s="396" t="s">
        <v>388</v>
      </c>
      <c r="Z7" s="296"/>
      <c r="AA7" s="296"/>
      <c r="AB7" s="296"/>
      <c r="AC7" s="296"/>
      <c r="AD7" s="397"/>
      <c r="AE7" s="383" t="s">
        <v>716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256</v>
      </c>
      <c r="B8" s="824"/>
      <c r="C8" s="824"/>
      <c r="D8" s="824"/>
      <c r="E8" s="824"/>
      <c r="F8" s="825"/>
      <c r="G8" s="218" t="str">
        <f>入力規則等!A27</f>
        <v>科学技術・イノベーション、国土強靱化施策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v>5320</v>
      </c>
      <c r="Q13" s="164"/>
      <c r="R13" s="164"/>
      <c r="S13" s="164"/>
      <c r="T13" s="164"/>
      <c r="U13" s="164"/>
      <c r="V13" s="165"/>
      <c r="W13" s="163">
        <v>4426</v>
      </c>
      <c r="X13" s="164"/>
      <c r="Y13" s="164"/>
      <c r="Z13" s="164"/>
      <c r="AA13" s="164"/>
      <c r="AB13" s="164"/>
      <c r="AC13" s="165"/>
      <c r="AD13" s="163">
        <v>7395</v>
      </c>
      <c r="AE13" s="164"/>
      <c r="AF13" s="164"/>
      <c r="AG13" s="164"/>
      <c r="AH13" s="164"/>
      <c r="AI13" s="164"/>
      <c r="AJ13" s="165"/>
      <c r="AK13" s="163">
        <v>2351</v>
      </c>
      <c r="AL13" s="164"/>
      <c r="AM13" s="164"/>
      <c r="AN13" s="164"/>
      <c r="AO13" s="164"/>
      <c r="AP13" s="164"/>
      <c r="AQ13" s="165"/>
      <c r="AR13" s="160" t="s">
        <v>719</v>
      </c>
      <c r="AS13" s="161"/>
      <c r="AT13" s="161"/>
      <c r="AU13" s="161"/>
      <c r="AV13" s="161"/>
      <c r="AW13" s="161"/>
      <c r="AX13" s="395"/>
    </row>
    <row r="14" spans="1:50" ht="21" customHeight="1" x14ac:dyDescent="0.15">
      <c r="A14" s="120"/>
      <c r="B14" s="121"/>
      <c r="C14" s="121"/>
      <c r="D14" s="121"/>
      <c r="E14" s="121"/>
      <c r="F14" s="122"/>
      <c r="G14" s="746"/>
      <c r="H14" s="747"/>
      <c r="I14" s="573" t="s">
        <v>8</v>
      </c>
      <c r="J14" s="627"/>
      <c r="K14" s="627"/>
      <c r="L14" s="627"/>
      <c r="M14" s="627"/>
      <c r="N14" s="627"/>
      <c r="O14" s="628"/>
      <c r="P14" s="163">
        <v>8445</v>
      </c>
      <c r="Q14" s="164"/>
      <c r="R14" s="164"/>
      <c r="S14" s="164"/>
      <c r="T14" s="164"/>
      <c r="U14" s="164"/>
      <c r="V14" s="165"/>
      <c r="W14" s="163">
        <v>64</v>
      </c>
      <c r="X14" s="164"/>
      <c r="Y14" s="164"/>
      <c r="Z14" s="164"/>
      <c r="AA14" s="164"/>
      <c r="AB14" s="164"/>
      <c r="AC14" s="165"/>
      <c r="AD14" s="163">
        <v>2711</v>
      </c>
      <c r="AE14" s="164"/>
      <c r="AF14" s="164"/>
      <c r="AG14" s="164"/>
      <c r="AH14" s="164"/>
      <c r="AI14" s="164"/>
      <c r="AJ14" s="165"/>
      <c r="AK14" s="163" t="s">
        <v>719</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v>2807</v>
      </c>
      <c r="Q15" s="164"/>
      <c r="R15" s="164"/>
      <c r="S15" s="164"/>
      <c r="T15" s="164"/>
      <c r="U15" s="164"/>
      <c r="V15" s="165"/>
      <c r="W15" s="163">
        <v>8146</v>
      </c>
      <c r="X15" s="164"/>
      <c r="Y15" s="164"/>
      <c r="Z15" s="164"/>
      <c r="AA15" s="164"/>
      <c r="AB15" s="164"/>
      <c r="AC15" s="165"/>
      <c r="AD15" s="163">
        <v>957</v>
      </c>
      <c r="AE15" s="164"/>
      <c r="AF15" s="164"/>
      <c r="AG15" s="164"/>
      <c r="AH15" s="164"/>
      <c r="AI15" s="164"/>
      <c r="AJ15" s="165"/>
      <c r="AK15" s="163">
        <v>3387</v>
      </c>
      <c r="AL15" s="164"/>
      <c r="AM15" s="164"/>
      <c r="AN15" s="164"/>
      <c r="AO15" s="164"/>
      <c r="AP15" s="164"/>
      <c r="AQ15" s="165"/>
      <c r="AR15" s="163" t="s">
        <v>719</v>
      </c>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v>-8146</v>
      </c>
      <c r="Q16" s="164"/>
      <c r="R16" s="164"/>
      <c r="S16" s="164"/>
      <c r="T16" s="164"/>
      <c r="U16" s="164"/>
      <c r="V16" s="165"/>
      <c r="W16" s="163">
        <v>-957</v>
      </c>
      <c r="X16" s="164"/>
      <c r="Y16" s="164"/>
      <c r="Z16" s="164"/>
      <c r="AA16" s="164"/>
      <c r="AB16" s="164"/>
      <c r="AC16" s="165"/>
      <c r="AD16" s="163">
        <v>-3387</v>
      </c>
      <c r="AE16" s="164"/>
      <c r="AF16" s="164"/>
      <c r="AG16" s="164"/>
      <c r="AH16" s="164"/>
      <c r="AI16" s="164"/>
      <c r="AJ16" s="165"/>
      <c r="AK16" s="163" t="s">
        <v>719</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719</v>
      </c>
      <c r="Q17" s="164"/>
      <c r="R17" s="164"/>
      <c r="S17" s="164"/>
      <c r="T17" s="164"/>
      <c r="U17" s="164"/>
      <c r="V17" s="165"/>
      <c r="W17" s="163">
        <v>920</v>
      </c>
      <c r="X17" s="164"/>
      <c r="Y17" s="164"/>
      <c r="Z17" s="164"/>
      <c r="AA17" s="164"/>
      <c r="AB17" s="164"/>
      <c r="AC17" s="165"/>
      <c r="AD17" s="163">
        <v>780</v>
      </c>
      <c r="AE17" s="164"/>
      <c r="AF17" s="164"/>
      <c r="AG17" s="164"/>
      <c r="AH17" s="164"/>
      <c r="AI17" s="164"/>
      <c r="AJ17" s="165"/>
      <c r="AK17" s="163" t="s">
        <v>719</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8426</v>
      </c>
      <c r="Q18" s="170"/>
      <c r="R18" s="170"/>
      <c r="S18" s="170"/>
      <c r="T18" s="170"/>
      <c r="U18" s="170"/>
      <c r="V18" s="171"/>
      <c r="W18" s="169">
        <f>SUM(W13:AC17)</f>
        <v>12599</v>
      </c>
      <c r="X18" s="170"/>
      <c r="Y18" s="170"/>
      <c r="Z18" s="170"/>
      <c r="AA18" s="170"/>
      <c r="AB18" s="170"/>
      <c r="AC18" s="171"/>
      <c r="AD18" s="169">
        <f>SUM(AD13:AJ17)</f>
        <v>8456</v>
      </c>
      <c r="AE18" s="170"/>
      <c r="AF18" s="170"/>
      <c r="AG18" s="170"/>
      <c r="AH18" s="170"/>
      <c r="AI18" s="170"/>
      <c r="AJ18" s="171"/>
      <c r="AK18" s="169">
        <f>SUM(AK13:AQ17)</f>
        <v>5738</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8155</v>
      </c>
      <c r="Q19" s="164"/>
      <c r="R19" s="164"/>
      <c r="S19" s="164"/>
      <c r="T19" s="164"/>
      <c r="U19" s="164"/>
      <c r="V19" s="165"/>
      <c r="W19" s="163">
        <v>12506</v>
      </c>
      <c r="X19" s="164"/>
      <c r="Y19" s="164"/>
      <c r="Z19" s="164"/>
      <c r="AA19" s="164"/>
      <c r="AB19" s="164"/>
      <c r="AC19" s="165"/>
      <c r="AD19" s="163">
        <v>8662</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0.96783764538333728</v>
      </c>
      <c r="Q20" s="536"/>
      <c r="R20" s="536"/>
      <c r="S20" s="536"/>
      <c r="T20" s="536"/>
      <c r="U20" s="536"/>
      <c r="V20" s="536"/>
      <c r="W20" s="536">
        <f t="shared" ref="W20" si="0">IF(W18=0, "-", SUM(W19)/W18)</f>
        <v>0.99261846178268121</v>
      </c>
      <c r="X20" s="536"/>
      <c r="Y20" s="536"/>
      <c r="Z20" s="536"/>
      <c r="AA20" s="536"/>
      <c r="AB20" s="536"/>
      <c r="AC20" s="536"/>
      <c r="AD20" s="536">
        <f t="shared" ref="AD20" si="1">IF(AD18=0, "-", SUM(AD19)/AD18)</f>
        <v>1.0243614001892147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33" t="s">
        <v>352</v>
      </c>
      <c r="H21" s="934"/>
      <c r="I21" s="934"/>
      <c r="J21" s="934"/>
      <c r="K21" s="934"/>
      <c r="L21" s="934"/>
      <c r="M21" s="934"/>
      <c r="N21" s="934"/>
      <c r="O21" s="934"/>
      <c r="P21" s="536">
        <f>IF(P19=0, "-", SUM(P19)/SUM(P13,P14))</f>
        <v>0.59244460588448966</v>
      </c>
      <c r="Q21" s="536"/>
      <c r="R21" s="536"/>
      <c r="S21" s="536"/>
      <c r="T21" s="536"/>
      <c r="U21" s="536"/>
      <c r="V21" s="536"/>
      <c r="W21" s="536">
        <f t="shared" ref="W21" si="2">IF(W19=0, "-", SUM(W19)/SUM(W13,W14))</f>
        <v>2.7853006681514478</v>
      </c>
      <c r="X21" s="536"/>
      <c r="Y21" s="536"/>
      <c r="Z21" s="536"/>
      <c r="AA21" s="536"/>
      <c r="AB21" s="536"/>
      <c r="AC21" s="536"/>
      <c r="AD21" s="536">
        <f t="shared" ref="AD21" si="3">IF(AD19=0, "-", SUM(AD19)/SUM(AD13,AD14))</f>
        <v>0.857114585394815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2351</v>
      </c>
      <c r="Q23" s="161"/>
      <c r="R23" s="161"/>
      <c r="S23" s="161"/>
      <c r="T23" s="161"/>
      <c r="U23" s="161"/>
      <c r="V23" s="162"/>
      <c r="W23" s="160" t="s">
        <v>719</v>
      </c>
      <c r="X23" s="161"/>
      <c r="Y23" s="161"/>
      <c r="Z23" s="161"/>
      <c r="AA23" s="161"/>
      <c r="AB23" s="161"/>
      <c r="AC23" s="162"/>
      <c r="AD23" s="149" t="s">
        <v>719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908</v>
      </c>
      <c r="H24" s="136"/>
      <c r="I24" s="136"/>
      <c r="J24" s="136"/>
      <c r="K24" s="136"/>
      <c r="L24" s="136"/>
      <c r="M24" s="136"/>
      <c r="N24" s="136"/>
      <c r="O24" s="137"/>
      <c r="P24" s="163" t="s">
        <v>719</v>
      </c>
      <c r="Q24" s="164"/>
      <c r="R24" s="164"/>
      <c r="S24" s="164"/>
      <c r="T24" s="164"/>
      <c r="U24" s="164"/>
      <c r="V24" s="165"/>
      <c r="W24" s="163" t="s">
        <v>719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908</v>
      </c>
      <c r="H25" s="136"/>
      <c r="I25" s="136"/>
      <c r="J25" s="136"/>
      <c r="K25" s="136"/>
      <c r="L25" s="136"/>
      <c r="M25" s="136"/>
      <c r="N25" s="136"/>
      <c r="O25" s="137"/>
      <c r="P25" s="163" t="s">
        <v>719</v>
      </c>
      <c r="Q25" s="164"/>
      <c r="R25" s="164"/>
      <c r="S25" s="164"/>
      <c r="T25" s="164"/>
      <c r="U25" s="164"/>
      <c r="V25" s="165"/>
      <c r="W25" s="163" t="s">
        <v>719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908</v>
      </c>
      <c r="H26" s="136"/>
      <c r="I26" s="136"/>
      <c r="J26" s="136"/>
      <c r="K26" s="136"/>
      <c r="L26" s="136"/>
      <c r="M26" s="136"/>
      <c r="N26" s="136"/>
      <c r="O26" s="137"/>
      <c r="P26" s="163" t="s">
        <v>719</v>
      </c>
      <c r="Q26" s="164"/>
      <c r="R26" s="164"/>
      <c r="S26" s="164"/>
      <c r="T26" s="164"/>
      <c r="U26" s="164"/>
      <c r="V26" s="165"/>
      <c r="W26" s="163" t="s">
        <v>719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908</v>
      </c>
      <c r="H27" s="136"/>
      <c r="I27" s="136"/>
      <c r="J27" s="136"/>
      <c r="K27" s="136"/>
      <c r="L27" s="136"/>
      <c r="M27" s="136"/>
      <c r="N27" s="136"/>
      <c r="O27" s="137"/>
      <c r="P27" s="163" t="s">
        <v>719</v>
      </c>
      <c r="Q27" s="164"/>
      <c r="R27" s="164"/>
      <c r="S27" s="164"/>
      <c r="T27" s="164"/>
      <c r="U27" s="164"/>
      <c r="V27" s="165"/>
      <c r="W27" s="163" t="s">
        <v>719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2351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347</v>
      </c>
      <c r="B30" s="507"/>
      <c r="C30" s="507"/>
      <c r="D30" s="507"/>
      <c r="E30" s="507"/>
      <c r="F30" s="508"/>
      <c r="G30" s="648" t="s">
        <v>146</v>
      </c>
      <c r="H30" s="391"/>
      <c r="I30" s="391"/>
      <c r="J30" s="391"/>
      <c r="K30" s="391"/>
      <c r="L30" s="391"/>
      <c r="M30" s="391"/>
      <c r="N30" s="391"/>
      <c r="O30" s="577"/>
      <c r="P30" s="576" t="s">
        <v>59</v>
      </c>
      <c r="Q30" s="391"/>
      <c r="R30" s="391"/>
      <c r="S30" s="391"/>
      <c r="T30" s="391"/>
      <c r="U30" s="391"/>
      <c r="V30" s="391"/>
      <c r="W30" s="391"/>
      <c r="X30" s="577"/>
      <c r="Y30" s="462"/>
      <c r="Z30" s="463"/>
      <c r="AA30" s="464"/>
      <c r="AB30" s="386" t="s">
        <v>11</v>
      </c>
      <c r="AC30" s="387"/>
      <c r="AD30" s="388"/>
      <c r="AE30" s="386" t="s">
        <v>389</v>
      </c>
      <c r="AF30" s="387"/>
      <c r="AG30" s="387"/>
      <c r="AH30" s="388"/>
      <c r="AI30" s="389" t="s">
        <v>411</v>
      </c>
      <c r="AJ30" s="389"/>
      <c r="AK30" s="389"/>
      <c r="AL30" s="386"/>
      <c r="AM30" s="389" t="s">
        <v>508</v>
      </c>
      <c r="AN30" s="389"/>
      <c r="AO30" s="389"/>
      <c r="AP30" s="386"/>
      <c r="AQ30" s="639" t="s">
        <v>232</v>
      </c>
      <c r="AR30" s="640"/>
      <c r="AS30" s="640"/>
      <c r="AT30" s="641"/>
      <c r="AU30" s="391" t="s">
        <v>134</v>
      </c>
      <c r="AV30" s="391"/>
      <c r="AW30" s="391"/>
      <c r="AX30" s="392"/>
    </row>
    <row r="31" spans="1:50" ht="18.75" customHeight="1" x14ac:dyDescent="0.15">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465"/>
      <c r="Z31" s="466"/>
      <c r="AA31" s="467"/>
      <c r="AB31" s="336"/>
      <c r="AC31" s="337"/>
      <c r="AD31" s="338"/>
      <c r="AE31" s="336"/>
      <c r="AF31" s="337"/>
      <c r="AG31" s="337"/>
      <c r="AH31" s="338"/>
      <c r="AI31" s="390"/>
      <c r="AJ31" s="390"/>
      <c r="AK31" s="390"/>
      <c r="AL31" s="336"/>
      <c r="AM31" s="390"/>
      <c r="AN31" s="390"/>
      <c r="AO31" s="390"/>
      <c r="AP31" s="336"/>
      <c r="AQ31" s="231">
        <v>4</v>
      </c>
      <c r="AR31" s="178"/>
      <c r="AS31" s="179" t="s">
        <v>233</v>
      </c>
      <c r="AT31" s="202"/>
      <c r="AU31" s="271" t="s">
        <v>878</v>
      </c>
      <c r="AV31" s="271"/>
      <c r="AW31" s="379" t="s">
        <v>179</v>
      </c>
      <c r="AX31" s="380"/>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43" t="s">
        <v>12</v>
      </c>
      <c r="Z32" s="547"/>
      <c r="AA32" s="548"/>
      <c r="AB32" s="549" t="s">
        <v>723</v>
      </c>
      <c r="AC32" s="549"/>
      <c r="AD32" s="549"/>
      <c r="AE32" s="367">
        <v>60</v>
      </c>
      <c r="AF32" s="368"/>
      <c r="AG32" s="368"/>
      <c r="AH32" s="368"/>
      <c r="AI32" s="367">
        <v>50</v>
      </c>
      <c r="AJ32" s="368"/>
      <c r="AK32" s="368"/>
      <c r="AL32" s="368"/>
      <c r="AM32" s="367">
        <v>33</v>
      </c>
      <c r="AN32" s="368"/>
      <c r="AO32" s="368"/>
      <c r="AP32" s="368"/>
      <c r="AQ32" s="166" t="s">
        <v>719</v>
      </c>
      <c r="AR32" s="167"/>
      <c r="AS32" s="167"/>
      <c r="AT32" s="168"/>
      <c r="AU32" s="368" t="s">
        <v>719</v>
      </c>
      <c r="AV32" s="368"/>
      <c r="AW32" s="368"/>
      <c r="AX32" s="369"/>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7">
        <v>80</v>
      </c>
      <c r="AF33" s="368"/>
      <c r="AG33" s="368"/>
      <c r="AH33" s="368"/>
      <c r="AI33" s="367">
        <v>80</v>
      </c>
      <c r="AJ33" s="368"/>
      <c r="AK33" s="368"/>
      <c r="AL33" s="368"/>
      <c r="AM33" s="367">
        <v>80</v>
      </c>
      <c r="AN33" s="368"/>
      <c r="AO33" s="368"/>
      <c r="AP33" s="368"/>
      <c r="AQ33" s="166">
        <v>80</v>
      </c>
      <c r="AR33" s="167"/>
      <c r="AS33" s="167"/>
      <c r="AT33" s="168"/>
      <c r="AU33" s="368" t="s">
        <v>719</v>
      </c>
      <c r="AV33" s="368"/>
      <c r="AW33" s="368"/>
      <c r="AX33" s="369"/>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7">
        <v>75</v>
      </c>
      <c r="AF34" s="368"/>
      <c r="AG34" s="368"/>
      <c r="AH34" s="368"/>
      <c r="AI34" s="367">
        <v>63</v>
      </c>
      <c r="AJ34" s="368"/>
      <c r="AK34" s="368"/>
      <c r="AL34" s="368"/>
      <c r="AM34" s="367">
        <v>41</v>
      </c>
      <c r="AN34" s="368"/>
      <c r="AO34" s="368"/>
      <c r="AP34" s="368"/>
      <c r="AQ34" s="166" t="s">
        <v>719</v>
      </c>
      <c r="AR34" s="167"/>
      <c r="AS34" s="167"/>
      <c r="AT34" s="168"/>
      <c r="AU34" s="368" t="s">
        <v>719</v>
      </c>
      <c r="AV34" s="368"/>
      <c r="AW34" s="368"/>
      <c r="AX34" s="369"/>
    </row>
    <row r="35" spans="1:51" ht="23.25" customHeight="1" x14ac:dyDescent="0.15">
      <c r="A35" s="897" t="s">
        <v>379</v>
      </c>
      <c r="B35" s="898"/>
      <c r="C35" s="898"/>
      <c r="D35" s="898"/>
      <c r="E35" s="898"/>
      <c r="F35" s="899"/>
      <c r="G35" s="903" t="s">
        <v>724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2" t="s">
        <v>347</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1</v>
      </c>
    </row>
    <row r="38" spans="1:51" ht="18.75" customHeight="1" x14ac:dyDescent="0.15">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465"/>
      <c r="Z38" s="466"/>
      <c r="AA38" s="467"/>
      <c r="AB38" s="336"/>
      <c r="AC38" s="337"/>
      <c r="AD38" s="338"/>
      <c r="AE38" s="339"/>
      <c r="AF38" s="339"/>
      <c r="AG38" s="339"/>
      <c r="AH38" s="339"/>
      <c r="AI38" s="339"/>
      <c r="AJ38" s="339"/>
      <c r="AK38" s="339"/>
      <c r="AL38" s="339"/>
      <c r="AM38" s="339"/>
      <c r="AN38" s="339"/>
      <c r="AO38" s="339"/>
      <c r="AP38" s="339"/>
      <c r="AQ38" s="231">
        <v>4</v>
      </c>
      <c r="AR38" s="178"/>
      <c r="AS38" s="179" t="s">
        <v>233</v>
      </c>
      <c r="AT38" s="202"/>
      <c r="AU38" s="271" t="s">
        <v>878</v>
      </c>
      <c r="AV38" s="271"/>
      <c r="AW38" s="379" t="s">
        <v>179</v>
      </c>
      <c r="AX38" s="380"/>
      <c r="AY38">
        <f>$AY$37</f>
        <v>1</v>
      </c>
    </row>
    <row r="39" spans="1:51" ht="23.25" customHeight="1" x14ac:dyDescent="0.15">
      <c r="A39" s="512"/>
      <c r="B39" s="510"/>
      <c r="C39" s="510"/>
      <c r="D39" s="510"/>
      <c r="E39" s="510"/>
      <c r="F39" s="511"/>
      <c r="G39" s="537" t="s">
        <v>725</v>
      </c>
      <c r="H39" s="538"/>
      <c r="I39" s="538"/>
      <c r="J39" s="538"/>
      <c r="K39" s="538"/>
      <c r="L39" s="538"/>
      <c r="M39" s="538"/>
      <c r="N39" s="538"/>
      <c r="O39" s="539"/>
      <c r="P39" s="190" t="s">
        <v>722</v>
      </c>
      <c r="Q39" s="191"/>
      <c r="R39" s="191"/>
      <c r="S39" s="191"/>
      <c r="T39" s="191"/>
      <c r="U39" s="191"/>
      <c r="V39" s="191"/>
      <c r="W39" s="191"/>
      <c r="X39" s="233"/>
      <c r="Y39" s="343" t="s">
        <v>12</v>
      </c>
      <c r="Z39" s="547"/>
      <c r="AA39" s="548"/>
      <c r="AB39" s="549" t="s">
        <v>723</v>
      </c>
      <c r="AC39" s="549"/>
      <c r="AD39" s="549"/>
      <c r="AE39" s="367">
        <v>127</v>
      </c>
      <c r="AF39" s="368"/>
      <c r="AG39" s="368"/>
      <c r="AH39" s="368"/>
      <c r="AI39" s="367">
        <v>46</v>
      </c>
      <c r="AJ39" s="368"/>
      <c r="AK39" s="368"/>
      <c r="AL39" s="368"/>
      <c r="AM39" s="367">
        <v>21</v>
      </c>
      <c r="AN39" s="368"/>
      <c r="AO39" s="368"/>
      <c r="AP39" s="368"/>
      <c r="AQ39" s="166" t="s">
        <v>719</v>
      </c>
      <c r="AR39" s="167"/>
      <c r="AS39" s="167"/>
      <c r="AT39" s="168"/>
      <c r="AU39" s="368" t="s">
        <v>719</v>
      </c>
      <c r="AV39" s="368"/>
      <c r="AW39" s="368"/>
      <c r="AX39" s="369"/>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546"/>
      <c r="Q40" s="235"/>
      <c r="R40" s="235"/>
      <c r="S40" s="235"/>
      <c r="T40" s="235"/>
      <c r="U40" s="235"/>
      <c r="V40" s="235"/>
      <c r="W40" s="235"/>
      <c r="X40" s="236"/>
      <c r="Y40" s="303" t="s">
        <v>54</v>
      </c>
      <c r="Z40" s="298"/>
      <c r="AA40" s="299"/>
      <c r="AB40" s="519" t="s">
        <v>723</v>
      </c>
      <c r="AC40" s="519"/>
      <c r="AD40" s="519"/>
      <c r="AE40" s="367">
        <v>80</v>
      </c>
      <c r="AF40" s="368"/>
      <c r="AG40" s="368"/>
      <c r="AH40" s="368"/>
      <c r="AI40" s="367">
        <v>80</v>
      </c>
      <c r="AJ40" s="368"/>
      <c r="AK40" s="368"/>
      <c r="AL40" s="368"/>
      <c r="AM40" s="367">
        <v>80</v>
      </c>
      <c r="AN40" s="368"/>
      <c r="AO40" s="368"/>
      <c r="AP40" s="368"/>
      <c r="AQ40" s="166">
        <v>80</v>
      </c>
      <c r="AR40" s="167"/>
      <c r="AS40" s="167"/>
      <c r="AT40" s="168"/>
      <c r="AU40" s="368" t="s">
        <v>719</v>
      </c>
      <c r="AV40" s="368"/>
      <c r="AW40" s="368"/>
      <c r="AX40" s="369"/>
      <c r="AY40">
        <f t="shared" si="4"/>
        <v>1</v>
      </c>
    </row>
    <row r="41" spans="1:51" ht="23.25" customHeight="1" x14ac:dyDescent="0.15">
      <c r="A41" s="645"/>
      <c r="B41" s="646"/>
      <c r="C41" s="646"/>
      <c r="D41" s="646"/>
      <c r="E41" s="646"/>
      <c r="F41" s="647"/>
      <c r="G41" s="543"/>
      <c r="H41" s="544"/>
      <c r="I41" s="544"/>
      <c r="J41" s="544"/>
      <c r="K41" s="544"/>
      <c r="L41" s="544"/>
      <c r="M41" s="544"/>
      <c r="N41" s="544"/>
      <c r="O41" s="545"/>
      <c r="P41" s="193"/>
      <c r="Q41" s="194"/>
      <c r="R41" s="194"/>
      <c r="S41" s="194"/>
      <c r="T41" s="194"/>
      <c r="U41" s="194"/>
      <c r="V41" s="194"/>
      <c r="W41" s="194"/>
      <c r="X41" s="238"/>
      <c r="Y41" s="303" t="s">
        <v>13</v>
      </c>
      <c r="Z41" s="298"/>
      <c r="AA41" s="299"/>
      <c r="AB41" s="494" t="s">
        <v>180</v>
      </c>
      <c r="AC41" s="494"/>
      <c r="AD41" s="494"/>
      <c r="AE41" s="367">
        <v>159</v>
      </c>
      <c r="AF41" s="368"/>
      <c r="AG41" s="368"/>
      <c r="AH41" s="368"/>
      <c r="AI41" s="367">
        <v>58</v>
      </c>
      <c r="AJ41" s="368"/>
      <c r="AK41" s="368"/>
      <c r="AL41" s="368"/>
      <c r="AM41" s="367">
        <v>26</v>
      </c>
      <c r="AN41" s="368"/>
      <c r="AO41" s="368"/>
      <c r="AP41" s="368"/>
      <c r="AQ41" s="166" t="s">
        <v>719</v>
      </c>
      <c r="AR41" s="167"/>
      <c r="AS41" s="167"/>
      <c r="AT41" s="168"/>
      <c r="AU41" s="368" t="s">
        <v>719</v>
      </c>
      <c r="AV41" s="368"/>
      <c r="AW41" s="368"/>
      <c r="AX41" s="369"/>
      <c r="AY41">
        <f t="shared" si="4"/>
        <v>1</v>
      </c>
    </row>
    <row r="42" spans="1:51" ht="23.25" customHeight="1" x14ac:dyDescent="0.15">
      <c r="A42" s="897" t="s">
        <v>379</v>
      </c>
      <c r="B42" s="898"/>
      <c r="C42" s="898"/>
      <c r="D42" s="898"/>
      <c r="E42" s="898"/>
      <c r="F42" s="899"/>
      <c r="G42" s="903" t="s">
        <v>724</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2" t="s">
        <v>347</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465"/>
      <c r="Z45" s="466"/>
      <c r="AA45" s="467"/>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3" t="s">
        <v>12</v>
      </c>
      <c r="Z46" s="547"/>
      <c r="AA46" s="548"/>
      <c r="AB46" s="549"/>
      <c r="AC46" s="549"/>
      <c r="AD46" s="549"/>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5"/>
      <c r="B48" s="646"/>
      <c r="C48" s="646"/>
      <c r="D48" s="646"/>
      <c r="E48" s="646"/>
      <c r="F48" s="647"/>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347</v>
      </c>
      <c r="B51" s="510"/>
      <c r="C51" s="510"/>
      <c r="D51" s="510"/>
      <c r="E51" s="510"/>
      <c r="F51" s="511"/>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465"/>
      <c r="Z52" s="466"/>
      <c r="AA52" s="467"/>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3" t="s">
        <v>12</v>
      </c>
      <c r="Z53" s="547"/>
      <c r="AA53" s="548"/>
      <c r="AB53" s="549"/>
      <c r="AC53" s="549"/>
      <c r="AD53" s="549"/>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5"/>
      <c r="B55" s="646"/>
      <c r="C55" s="646"/>
      <c r="D55" s="646"/>
      <c r="E55" s="646"/>
      <c r="F55" s="647"/>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347</v>
      </c>
      <c r="B58" s="510"/>
      <c r="C58" s="510"/>
      <c r="D58" s="510"/>
      <c r="E58" s="510"/>
      <c r="F58" s="511"/>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465"/>
      <c r="Z59" s="466"/>
      <c r="AA59" s="467"/>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3" t="s">
        <v>12</v>
      </c>
      <c r="Z60" s="547"/>
      <c r="AA60" s="548"/>
      <c r="AB60" s="549"/>
      <c r="AC60" s="549"/>
      <c r="AD60" s="549"/>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348</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343</v>
      </c>
      <c r="X65" s="867"/>
      <c r="Y65" s="870"/>
      <c r="Z65" s="870"/>
      <c r="AA65" s="871"/>
      <c r="AB65" s="864" t="s">
        <v>11</v>
      </c>
      <c r="AC65" s="860"/>
      <c r="AD65" s="861"/>
      <c r="AE65" s="339" t="s">
        <v>389</v>
      </c>
      <c r="AF65" s="339"/>
      <c r="AG65" s="339"/>
      <c r="AH65" s="339"/>
      <c r="AI65" s="339" t="s">
        <v>411</v>
      </c>
      <c r="AJ65" s="339"/>
      <c r="AK65" s="339"/>
      <c r="AL65" s="339"/>
      <c r="AM65" s="339" t="s">
        <v>508</v>
      </c>
      <c r="AN65" s="339"/>
      <c r="AO65" s="339"/>
      <c r="AP65" s="339"/>
      <c r="AQ65" s="215" t="s">
        <v>232</v>
      </c>
      <c r="AR65" s="199"/>
      <c r="AS65" s="199"/>
      <c r="AT65" s="200"/>
      <c r="AU65" s="985" t="s">
        <v>134</v>
      </c>
      <c r="AV65" s="985"/>
      <c r="AW65" s="985"/>
      <c r="AX65" s="986"/>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346</v>
      </c>
      <c r="AX66" s="987"/>
      <c r="AY66">
        <f>$AY$65</f>
        <v>0</v>
      </c>
    </row>
    <row r="67" spans="1:51" ht="23.25" hidden="1" customHeight="1" x14ac:dyDescent="0.15">
      <c r="A67" s="848"/>
      <c r="B67" s="849"/>
      <c r="C67" s="849"/>
      <c r="D67" s="849"/>
      <c r="E67" s="849"/>
      <c r="F67" s="850"/>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369</v>
      </c>
      <c r="AC67" s="960"/>
      <c r="AD67" s="960"/>
      <c r="AE67" s="367"/>
      <c r="AF67" s="368"/>
      <c r="AG67" s="368"/>
      <c r="AH67" s="368"/>
      <c r="AI67" s="367"/>
      <c r="AJ67" s="368"/>
      <c r="AK67" s="368"/>
      <c r="AL67" s="368"/>
      <c r="AM67" s="367"/>
      <c r="AN67" s="368"/>
      <c r="AO67" s="368"/>
      <c r="AP67" s="368"/>
      <c r="AQ67" s="367"/>
      <c r="AR67" s="368"/>
      <c r="AS67" s="368"/>
      <c r="AT67" s="813"/>
      <c r="AU67" s="368"/>
      <c r="AV67" s="368"/>
      <c r="AW67" s="368"/>
      <c r="AX67" s="369"/>
      <c r="AY67">
        <f t="shared" ref="AY67:AY72" si="8">$AY$65</f>
        <v>0</v>
      </c>
    </row>
    <row r="68" spans="1:51" ht="23.25" hidden="1" customHeight="1" x14ac:dyDescent="0.15">
      <c r="A68" s="848"/>
      <c r="B68" s="849"/>
      <c r="C68" s="849"/>
      <c r="D68" s="849"/>
      <c r="E68" s="849"/>
      <c r="F68" s="850"/>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369</v>
      </c>
      <c r="AC68" s="983"/>
      <c r="AD68" s="983"/>
      <c r="AE68" s="367"/>
      <c r="AF68" s="368"/>
      <c r="AG68" s="368"/>
      <c r="AH68" s="368"/>
      <c r="AI68" s="367"/>
      <c r="AJ68" s="368"/>
      <c r="AK68" s="368"/>
      <c r="AL68" s="368"/>
      <c r="AM68" s="367"/>
      <c r="AN68" s="368"/>
      <c r="AO68" s="368"/>
      <c r="AP68" s="368"/>
      <c r="AQ68" s="367"/>
      <c r="AR68" s="368"/>
      <c r="AS68" s="368"/>
      <c r="AT68" s="813"/>
      <c r="AU68" s="368"/>
      <c r="AV68" s="368"/>
      <c r="AW68" s="368"/>
      <c r="AX68" s="369"/>
      <c r="AY68">
        <f t="shared" si="8"/>
        <v>0</v>
      </c>
    </row>
    <row r="69" spans="1:51" ht="23.25" hidden="1" customHeight="1" x14ac:dyDescent="0.15">
      <c r="A69" s="848"/>
      <c r="B69" s="849"/>
      <c r="C69" s="849"/>
      <c r="D69" s="849"/>
      <c r="E69" s="849"/>
      <c r="F69" s="850"/>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370</v>
      </c>
      <c r="AC69" s="984"/>
      <c r="AD69" s="984"/>
      <c r="AE69" s="375"/>
      <c r="AF69" s="376"/>
      <c r="AG69" s="376"/>
      <c r="AH69" s="376"/>
      <c r="AI69" s="375"/>
      <c r="AJ69" s="376"/>
      <c r="AK69" s="376"/>
      <c r="AL69" s="376"/>
      <c r="AM69" s="375"/>
      <c r="AN69" s="376"/>
      <c r="AO69" s="376"/>
      <c r="AP69" s="376"/>
      <c r="AQ69" s="367"/>
      <c r="AR69" s="368"/>
      <c r="AS69" s="368"/>
      <c r="AT69" s="813"/>
      <c r="AU69" s="368"/>
      <c r="AV69" s="368"/>
      <c r="AW69" s="368"/>
      <c r="AX69" s="369"/>
      <c r="AY69">
        <f t="shared" si="8"/>
        <v>0</v>
      </c>
    </row>
    <row r="70" spans="1:51" ht="23.25" hidden="1" customHeight="1" x14ac:dyDescent="0.15">
      <c r="A70" s="848" t="s">
        <v>353</v>
      </c>
      <c r="B70" s="849"/>
      <c r="C70" s="849"/>
      <c r="D70" s="849"/>
      <c r="E70" s="849"/>
      <c r="F70" s="850"/>
      <c r="G70" s="948" t="s">
        <v>235</v>
      </c>
      <c r="H70" s="949"/>
      <c r="I70" s="949"/>
      <c r="J70" s="949"/>
      <c r="K70" s="949"/>
      <c r="L70" s="949"/>
      <c r="M70" s="949"/>
      <c r="N70" s="949"/>
      <c r="O70" s="949"/>
      <c r="P70" s="949"/>
      <c r="Q70" s="949"/>
      <c r="R70" s="949"/>
      <c r="S70" s="949"/>
      <c r="T70" s="949"/>
      <c r="U70" s="949"/>
      <c r="V70" s="949"/>
      <c r="W70" s="952" t="s">
        <v>368</v>
      </c>
      <c r="X70" s="953"/>
      <c r="Y70" s="958" t="s">
        <v>12</v>
      </c>
      <c r="Z70" s="958"/>
      <c r="AA70" s="959"/>
      <c r="AB70" s="960" t="s">
        <v>369</v>
      </c>
      <c r="AC70" s="960"/>
      <c r="AD70" s="960"/>
      <c r="AE70" s="367"/>
      <c r="AF70" s="368"/>
      <c r="AG70" s="368"/>
      <c r="AH70" s="368"/>
      <c r="AI70" s="367"/>
      <c r="AJ70" s="368"/>
      <c r="AK70" s="368"/>
      <c r="AL70" s="368"/>
      <c r="AM70" s="367"/>
      <c r="AN70" s="368"/>
      <c r="AO70" s="368"/>
      <c r="AP70" s="368"/>
      <c r="AQ70" s="367"/>
      <c r="AR70" s="368"/>
      <c r="AS70" s="368"/>
      <c r="AT70" s="813"/>
      <c r="AU70" s="368"/>
      <c r="AV70" s="368"/>
      <c r="AW70" s="368"/>
      <c r="AX70" s="369"/>
      <c r="AY70">
        <f t="shared" si="8"/>
        <v>0</v>
      </c>
    </row>
    <row r="71" spans="1:51" ht="23.25" hidden="1" customHeight="1" x14ac:dyDescent="0.15">
      <c r="A71" s="848"/>
      <c r="B71" s="849"/>
      <c r="C71" s="849"/>
      <c r="D71" s="849"/>
      <c r="E71" s="849"/>
      <c r="F71" s="850"/>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369</v>
      </c>
      <c r="AC71" s="983"/>
      <c r="AD71" s="983"/>
      <c r="AE71" s="367"/>
      <c r="AF71" s="368"/>
      <c r="AG71" s="368"/>
      <c r="AH71" s="368"/>
      <c r="AI71" s="367"/>
      <c r="AJ71" s="368"/>
      <c r="AK71" s="368"/>
      <c r="AL71" s="368"/>
      <c r="AM71" s="367"/>
      <c r="AN71" s="368"/>
      <c r="AO71" s="368"/>
      <c r="AP71" s="368"/>
      <c r="AQ71" s="367"/>
      <c r="AR71" s="368"/>
      <c r="AS71" s="368"/>
      <c r="AT71" s="813"/>
      <c r="AU71" s="368"/>
      <c r="AV71" s="368"/>
      <c r="AW71" s="368"/>
      <c r="AX71" s="369"/>
      <c r="AY71">
        <f t="shared" si="8"/>
        <v>0</v>
      </c>
    </row>
    <row r="72" spans="1:51" ht="23.25" hidden="1" customHeight="1" x14ac:dyDescent="0.15">
      <c r="A72" s="851"/>
      <c r="B72" s="852"/>
      <c r="C72" s="852"/>
      <c r="D72" s="852"/>
      <c r="E72" s="852"/>
      <c r="F72" s="853"/>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370</v>
      </c>
      <c r="AC72" s="984"/>
      <c r="AD72" s="984"/>
      <c r="AE72" s="375"/>
      <c r="AF72" s="376"/>
      <c r="AG72" s="376"/>
      <c r="AH72" s="376"/>
      <c r="AI72" s="375"/>
      <c r="AJ72" s="376"/>
      <c r="AK72" s="376"/>
      <c r="AL72" s="376"/>
      <c r="AM72" s="375"/>
      <c r="AN72" s="376"/>
      <c r="AO72" s="376"/>
      <c r="AP72" s="947"/>
      <c r="AQ72" s="367"/>
      <c r="AR72" s="368"/>
      <c r="AS72" s="368"/>
      <c r="AT72" s="813"/>
      <c r="AU72" s="368"/>
      <c r="AV72" s="368"/>
      <c r="AW72" s="368"/>
      <c r="AX72" s="369"/>
      <c r="AY72">
        <f t="shared" si="8"/>
        <v>0</v>
      </c>
    </row>
    <row r="73" spans="1:51" ht="18.75" hidden="1" customHeight="1" x14ac:dyDescent="0.15">
      <c r="A73" s="834" t="s">
        <v>348</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2" t="s">
        <v>382</v>
      </c>
      <c r="B78" s="913"/>
      <c r="C78" s="913"/>
      <c r="D78" s="913"/>
      <c r="E78" s="910" t="s">
        <v>326</v>
      </c>
      <c r="F78" s="911"/>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hidden="1" customHeight="1" x14ac:dyDescent="0.15">
      <c r="A80" s="516" t="s">
        <v>147</v>
      </c>
      <c r="B80" s="843" t="s">
        <v>339</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7"/>
      <c r="B81" s="846"/>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7"/>
      <c r="B82" s="846"/>
      <c r="C82" s="550"/>
      <c r="D82" s="550"/>
      <c r="E82" s="550"/>
      <c r="F82" s="551"/>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6"/>
      <c r="C83" s="550"/>
      <c r="D83" s="550"/>
      <c r="E83" s="550"/>
      <c r="F83" s="551"/>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7"/>
      <c r="C84" s="552"/>
      <c r="D84" s="552"/>
      <c r="E84" s="552"/>
      <c r="F84" s="553"/>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50" t="s">
        <v>145</v>
      </c>
      <c r="C85" s="550"/>
      <c r="D85" s="550"/>
      <c r="E85" s="550"/>
      <c r="F85" s="551"/>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7"/>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7"/>
      <c r="B87" s="550"/>
      <c r="C87" s="550"/>
      <c r="D87" s="550"/>
      <c r="E87" s="550"/>
      <c r="F87" s="551"/>
      <c r="G87" s="232"/>
      <c r="H87" s="191"/>
      <c r="I87" s="191"/>
      <c r="J87" s="191"/>
      <c r="K87" s="191"/>
      <c r="L87" s="191"/>
      <c r="M87" s="191"/>
      <c r="N87" s="191"/>
      <c r="O87" s="233"/>
      <c r="P87" s="191"/>
      <c r="Q87" s="798"/>
      <c r="R87" s="798"/>
      <c r="S87" s="798"/>
      <c r="T87" s="798"/>
      <c r="U87" s="798"/>
      <c r="V87" s="798"/>
      <c r="W87" s="798"/>
      <c r="X87" s="799"/>
      <c r="Y87" s="754" t="s">
        <v>62</v>
      </c>
      <c r="Z87" s="755"/>
      <c r="AA87" s="756"/>
      <c r="AB87" s="549"/>
      <c r="AC87" s="549"/>
      <c r="AD87" s="549"/>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7"/>
      <c r="B88" s="550"/>
      <c r="C88" s="550"/>
      <c r="D88" s="550"/>
      <c r="E88" s="550"/>
      <c r="F88" s="551"/>
      <c r="G88" s="234"/>
      <c r="H88" s="235"/>
      <c r="I88" s="235"/>
      <c r="J88" s="235"/>
      <c r="K88" s="235"/>
      <c r="L88" s="235"/>
      <c r="M88" s="235"/>
      <c r="N88" s="235"/>
      <c r="O88" s="236"/>
      <c r="P88" s="800"/>
      <c r="Q88" s="800"/>
      <c r="R88" s="800"/>
      <c r="S88" s="800"/>
      <c r="T88" s="800"/>
      <c r="U88" s="800"/>
      <c r="V88" s="800"/>
      <c r="W88" s="800"/>
      <c r="X88" s="801"/>
      <c r="Y88" s="731" t="s">
        <v>54</v>
      </c>
      <c r="Z88" s="732"/>
      <c r="AA88" s="733"/>
      <c r="AB88" s="519"/>
      <c r="AC88" s="519"/>
      <c r="AD88" s="519"/>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7"/>
      <c r="B89" s="552"/>
      <c r="C89" s="552"/>
      <c r="D89" s="552"/>
      <c r="E89" s="552"/>
      <c r="F89" s="553"/>
      <c r="G89" s="237"/>
      <c r="H89" s="194"/>
      <c r="I89" s="194"/>
      <c r="J89" s="194"/>
      <c r="K89" s="194"/>
      <c r="L89" s="194"/>
      <c r="M89" s="194"/>
      <c r="N89" s="194"/>
      <c r="O89" s="238"/>
      <c r="P89" s="304"/>
      <c r="Q89" s="304"/>
      <c r="R89" s="304"/>
      <c r="S89" s="304"/>
      <c r="T89" s="304"/>
      <c r="U89" s="304"/>
      <c r="V89" s="304"/>
      <c r="W89" s="304"/>
      <c r="X89" s="802"/>
      <c r="Y89" s="731" t="s">
        <v>13</v>
      </c>
      <c r="Z89" s="732"/>
      <c r="AA89" s="733"/>
      <c r="AB89" s="458" t="s">
        <v>14</v>
      </c>
      <c r="AC89" s="458"/>
      <c r="AD89" s="458"/>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7"/>
      <c r="B90" s="550" t="s">
        <v>145</v>
      </c>
      <c r="C90" s="550"/>
      <c r="D90" s="550"/>
      <c r="E90" s="550"/>
      <c r="F90" s="551"/>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15">
      <c r="A91" s="517"/>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7"/>
      <c r="B92" s="550"/>
      <c r="C92" s="550"/>
      <c r="D92" s="550"/>
      <c r="E92" s="550"/>
      <c r="F92" s="551"/>
      <c r="G92" s="232"/>
      <c r="H92" s="191"/>
      <c r="I92" s="191"/>
      <c r="J92" s="191"/>
      <c r="K92" s="191"/>
      <c r="L92" s="191"/>
      <c r="M92" s="191"/>
      <c r="N92" s="191"/>
      <c r="O92" s="233"/>
      <c r="P92" s="191"/>
      <c r="Q92" s="798"/>
      <c r="R92" s="798"/>
      <c r="S92" s="798"/>
      <c r="T92" s="798"/>
      <c r="U92" s="798"/>
      <c r="V92" s="798"/>
      <c r="W92" s="798"/>
      <c r="X92" s="799"/>
      <c r="Y92" s="754" t="s">
        <v>62</v>
      </c>
      <c r="Z92" s="755"/>
      <c r="AA92" s="756"/>
      <c r="AB92" s="549"/>
      <c r="AC92" s="549"/>
      <c r="AD92" s="549"/>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7"/>
      <c r="B93" s="550"/>
      <c r="C93" s="550"/>
      <c r="D93" s="550"/>
      <c r="E93" s="550"/>
      <c r="F93" s="551"/>
      <c r="G93" s="234"/>
      <c r="H93" s="235"/>
      <c r="I93" s="235"/>
      <c r="J93" s="235"/>
      <c r="K93" s="235"/>
      <c r="L93" s="235"/>
      <c r="M93" s="235"/>
      <c r="N93" s="235"/>
      <c r="O93" s="236"/>
      <c r="P93" s="800"/>
      <c r="Q93" s="800"/>
      <c r="R93" s="800"/>
      <c r="S93" s="800"/>
      <c r="T93" s="800"/>
      <c r="U93" s="800"/>
      <c r="V93" s="800"/>
      <c r="W93" s="800"/>
      <c r="X93" s="801"/>
      <c r="Y93" s="731" t="s">
        <v>54</v>
      </c>
      <c r="Z93" s="732"/>
      <c r="AA93" s="733"/>
      <c r="AB93" s="519"/>
      <c r="AC93" s="519"/>
      <c r="AD93" s="519"/>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7"/>
      <c r="B94" s="552"/>
      <c r="C94" s="552"/>
      <c r="D94" s="552"/>
      <c r="E94" s="552"/>
      <c r="F94" s="553"/>
      <c r="G94" s="237"/>
      <c r="H94" s="194"/>
      <c r="I94" s="194"/>
      <c r="J94" s="194"/>
      <c r="K94" s="194"/>
      <c r="L94" s="194"/>
      <c r="M94" s="194"/>
      <c r="N94" s="194"/>
      <c r="O94" s="238"/>
      <c r="P94" s="304"/>
      <c r="Q94" s="304"/>
      <c r="R94" s="304"/>
      <c r="S94" s="304"/>
      <c r="T94" s="304"/>
      <c r="U94" s="304"/>
      <c r="V94" s="304"/>
      <c r="W94" s="304"/>
      <c r="X94" s="802"/>
      <c r="Y94" s="731" t="s">
        <v>13</v>
      </c>
      <c r="Z94" s="732"/>
      <c r="AA94" s="733"/>
      <c r="AB94" s="458" t="s">
        <v>14</v>
      </c>
      <c r="AC94" s="458"/>
      <c r="AD94" s="458"/>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7"/>
      <c r="B95" s="550" t="s">
        <v>145</v>
      </c>
      <c r="C95" s="550"/>
      <c r="D95" s="550"/>
      <c r="E95" s="550"/>
      <c r="F95" s="551"/>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7"/>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7"/>
      <c r="B97" s="550"/>
      <c r="C97" s="550"/>
      <c r="D97" s="550"/>
      <c r="E97" s="550"/>
      <c r="F97" s="551"/>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3"/>
      <c r="AI97" s="367"/>
      <c r="AJ97" s="368"/>
      <c r="AK97" s="368"/>
      <c r="AL97" s="81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7"/>
      <c r="B98" s="550"/>
      <c r="C98" s="550"/>
      <c r="D98" s="550"/>
      <c r="E98" s="550"/>
      <c r="F98" s="551"/>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3"/>
      <c r="AI98" s="367"/>
      <c r="AJ98" s="368"/>
      <c r="AK98" s="368"/>
      <c r="AL98" s="81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349</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389</v>
      </c>
      <c r="AF100" s="821"/>
      <c r="AG100" s="821"/>
      <c r="AH100" s="822"/>
      <c r="AI100" s="820" t="s">
        <v>411</v>
      </c>
      <c r="AJ100" s="821"/>
      <c r="AK100" s="821"/>
      <c r="AL100" s="822"/>
      <c r="AM100" s="820" t="s">
        <v>508</v>
      </c>
      <c r="AN100" s="821"/>
      <c r="AO100" s="821"/>
      <c r="AP100" s="822"/>
      <c r="AQ100" s="935" t="s">
        <v>416</v>
      </c>
      <c r="AR100" s="936"/>
      <c r="AS100" s="936"/>
      <c r="AT100" s="937"/>
      <c r="AU100" s="935" t="s">
        <v>542</v>
      </c>
      <c r="AV100" s="936"/>
      <c r="AW100" s="936"/>
      <c r="AX100" s="938"/>
    </row>
    <row r="101" spans="1:60" ht="23.25" customHeight="1" x14ac:dyDescent="0.15">
      <c r="A101" s="488"/>
      <c r="B101" s="489"/>
      <c r="C101" s="489"/>
      <c r="D101" s="489"/>
      <c r="E101" s="489"/>
      <c r="F101" s="490"/>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6"/>
      <c r="AA101" s="717"/>
      <c r="AB101" s="549" t="s">
        <v>727</v>
      </c>
      <c r="AC101" s="549"/>
      <c r="AD101" s="549"/>
      <c r="AE101" s="362">
        <v>14</v>
      </c>
      <c r="AF101" s="362"/>
      <c r="AG101" s="362"/>
      <c r="AH101" s="362"/>
      <c r="AI101" s="362">
        <v>14</v>
      </c>
      <c r="AJ101" s="362"/>
      <c r="AK101" s="362"/>
      <c r="AL101" s="362"/>
      <c r="AM101" s="362">
        <v>11</v>
      </c>
      <c r="AN101" s="362"/>
      <c r="AO101" s="362"/>
      <c r="AP101" s="362"/>
      <c r="AQ101" s="362" t="s">
        <v>878</v>
      </c>
      <c r="AR101" s="362"/>
      <c r="AS101" s="362"/>
      <c r="AT101" s="362"/>
      <c r="AU101" s="367" t="s">
        <v>878</v>
      </c>
      <c r="AV101" s="368"/>
      <c r="AW101" s="368"/>
      <c r="AX101" s="369"/>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4"/>
      <c r="AA102" s="345"/>
      <c r="AB102" s="549" t="s">
        <v>727</v>
      </c>
      <c r="AC102" s="549"/>
      <c r="AD102" s="549"/>
      <c r="AE102" s="362">
        <v>14</v>
      </c>
      <c r="AF102" s="362"/>
      <c r="AG102" s="362"/>
      <c r="AH102" s="362"/>
      <c r="AI102" s="362">
        <v>14</v>
      </c>
      <c r="AJ102" s="362"/>
      <c r="AK102" s="362"/>
      <c r="AL102" s="362"/>
      <c r="AM102" s="362">
        <v>11</v>
      </c>
      <c r="AN102" s="362"/>
      <c r="AO102" s="362"/>
      <c r="AP102" s="362"/>
      <c r="AQ102" s="362">
        <v>15</v>
      </c>
      <c r="AR102" s="362"/>
      <c r="AS102" s="362"/>
      <c r="AT102" s="362"/>
      <c r="AU102" s="375">
        <v>14</v>
      </c>
      <c r="AV102" s="376"/>
      <c r="AW102" s="376"/>
      <c r="AX102" s="939"/>
    </row>
    <row r="103" spans="1:60" ht="31.5" hidden="1" customHeight="1" x14ac:dyDescent="0.15">
      <c r="A103" s="485" t="s">
        <v>349</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542</v>
      </c>
      <c r="AV103" s="365"/>
      <c r="AW103" s="365"/>
      <c r="AX103" s="366"/>
      <c r="AY103">
        <f>COUNTA($G$104)</f>
        <v>0</v>
      </c>
    </row>
    <row r="104" spans="1:60" ht="23.25" hidden="1" customHeight="1" x14ac:dyDescent="0.15">
      <c r="A104" s="488"/>
      <c r="B104" s="489"/>
      <c r="C104" s="489"/>
      <c r="D104" s="489"/>
      <c r="E104" s="489"/>
      <c r="F104" s="490"/>
      <c r="G104" s="355"/>
      <c r="H104" s="355"/>
      <c r="I104" s="355"/>
      <c r="J104" s="355"/>
      <c r="K104" s="355"/>
      <c r="L104" s="355"/>
      <c r="M104" s="355"/>
      <c r="N104" s="355"/>
      <c r="O104" s="355"/>
      <c r="P104" s="355"/>
      <c r="Q104" s="355"/>
      <c r="R104" s="355"/>
      <c r="S104" s="355"/>
      <c r="T104" s="355"/>
      <c r="U104" s="355"/>
      <c r="V104" s="355"/>
      <c r="W104" s="355"/>
      <c r="X104" s="355"/>
      <c r="Y104" s="474" t="s">
        <v>55</v>
      </c>
      <c r="Z104" s="475"/>
      <c r="AA104" s="476"/>
      <c r="AB104" s="468"/>
      <c r="AC104" s="469"/>
      <c r="AD104" s="470"/>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1"/>
      <c r="B105" s="492"/>
      <c r="C105" s="492"/>
      <c r="D105" s="492"/>
      <c r="E105" s="492"/>
      <c r="F105" s="493"/>
      <c r="G105" s="357"/>
      <c r="H105" s="357"/>
      <c r="I105" s="357"/>
      <c r="J105" s="357"/>
      <c r="K105" s="357"/>
      <c r="L105" s="357"/>
      <c r="M105" s="357"/>
      <c r="N105" s="357"/>
      <c r="O105" s="357"/>
      <c r="P105" s="357"/>
      <c r="Q105" s="357"/>
      <c r="R105" s="357"/>
      <c r="S105" s="357"/>
      <c r="T105" s="357"/>
      <c r="U105" s="357"/>
      <c r="V105" s="357"/>
      <c r="W105" s="357"/>
      <c r="X105" s="357"/>
      <c r="Y105" s="471" t="s">
        <v>56</v>
      </c>
      <c r="Z105" s="472"/>
      <c r="AA105" s="473"/>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5" t="s">
        <v>349</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542</v>
      </c>
      <c r="AV106" s="365"/>
      <c r="AW106" s="365"/>
      <c r="AX106" s="366"/>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5" t="s">
        <v>349</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542</v>
      </c>
      <c r="AV109" s="365"/>
      <c r="AW109" s="365"/>
      <c r="AX109" s="366"/>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5" t="s">
        <v>349</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542</v>
      </c>
      <c r="AV112" s="365"/>
      <c r="AW112" s="365"/>
      <c r="AX112" s="366"/>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2"/>
      <c r="AF113" s="362"/>
      <c r="AG113" s="362"/>
      <c r="AH113" s="362"/>
      <c r="AI113" s="362"/>
      <c r="AJ113" s="362"/>
      <c r="AK113" s="362"/>
      <c r="AL113" s="362"/>
      <c r="AM113" s="362"/>
      <c r="AN113" s="362"/>
      <c r="AO113" s="362"/>
      <c r="AP113" s="362"/>
      <c r="AQ113" s="367"/>
      <c r="AR113" s="368"/>
      <c r="AS113" s="368"/>
      <c r="AT113" s="813"/>
      <c r="AU113" s="362"/>
      <c r="AV113" s="362"/>
      <c r="AW113" s="362"/>
      <c r="AX113" s="363"/>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7"/>
      <c r="AC114" s="408"/>
      <c r="AD114" s="409"/>
      <c r="AE114" s="370"/>
      <c r="AF114" s="370"/>
      <c r="AG114" s="370"/>
      <c r="AH114" s="370"/>
      <c r="AI114" s="370"/>
      <c r="AJ114" s="370"/>
      <c r="AK114" s="370"/>
      <c r="AL114" s="370"/>
      <c r="AM114" s="370"/>
      <c r="AN114" s="370"/>
      <c r="AO114" s="370"/>
      <c r="AP114" s="370"/>
      <c r="AQ114" s="367"/>
      <c r="AR114" s="368"/>
      <c r="AS114" s="368"/>
      <c r="AT114" s="81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9" t="s">
        <v>389</v>
      </c>
      <c r="AF115" s="339"/>
      <c r="AG115" s="339"/>
      <c r="AH115" s="339"/>
      <c r="AI115" s="339" t="s">
        <v>411</v>
      </c>
      <c r="AJ115" s="339"/>
      <c r="AK115" s="339"/>
      <c r="AL115" s="339"/>
      <c r="AM115" s="339" t="s">
        <v>508</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729</v>
      </c>
      <c r="AC116" s="301"/>
      <c r="AD116" s="302"/>
      <c r="AE116" s="362">
        <v>583</v>
      </c>
      <c r="AF116" s="362"/>
      <c r="AG116" s="362"/>
      <c r="AH116" s="362"/>
      <c r="AI116" s="362">
        <v>893</v>
      </c>
      <c r="AJ116" s="362"/>
      <c r="AK116" s="362"/>
      <c r="AL116" s="362"/>
      <c r="AM116" s="362">
        <v>787</v>
      </c>
      <c r="AN116" s="362"/>
      <c r="AO116" s="362"/>
      <c r="AP116" s="362"/>
      <c r="AQ116" s="367">
        <v>363</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730</v>
      </c>
      <c r="AC117" s="347"/>
      <c r="AD117" s="348"/>
      <c r="AE117" s="306" t="s">
        <v>731</v>
      </c>
      <c r="AF117" s="306"/>
      <c r="AG117" s="306"/>
      <c r="AH117" s="306"/>
      <c r="AI117" s="306" t="s">
        <v>899</v>
      </c>
      <c r="AJ117" s="306"/>
      <c r="AK117" s="306"/>
      <c r="AL117" s="306"/>
      <c r="AM117" s="306" t="s">
        <v>900</v>
      </c>
      <c r="AN117" s="306"/>
      <c r="AO117" s="306"/>
      <c r="AP117" s="306"/>
      <c r="AQ117" s="306" t="s">
        <v>901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9" t="s">
        <v>389</v>
      </c>
      <c r="AF118" s="339"/>
      <c r="AG118" s="339"/>
      <c r="AH118" s="339"/>
      <c r="AI118" s="339" t="s">
        <v>411</v>
      </c>
      <c r="AJ118" s="339"/>
      <c r="AK118" s="339"/>
      <c r="AL118" s="339"/>
      <c r="AM118" s="339" t="s">
        <v>508</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9" t="s">
        <v>389</v>
      </c>
      <c r="AF121" s="339"/>
      <c r="AG121" s="339"/>
      <c r="AH121" s="339"/>
      <c r="AI121" s="339" t="s">
        <v>411</v>
      </c>
      <c r="AJ121" s="339"/>
      <c r="AK121" s="339"/>
      <c r="AL121" s="339"/>
      <c r="AM121" s="339" t="s">
        <v>508</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359</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9" t="s">
        <v>389</v>
      </c>
      <c r="AF124" s="339"/>
      <c r="AG124" s="339"/>
      <c r="AH124" s="339"/>
      <c r="AI124" s="339" t="s">
        <v>411</v>
      </c>
      <c r="AJ124" s="339"/>
      <c r="AK124" s="339"/>
      <c r="AL124" s="339"/>
      <c r="AM124" s="339" t="s">
        <v>508</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94"/>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734</v>
      </c>
      <c r="H154" s="191"/>
      <c r="I154" s="191"/>
      <c r="J154" s="191"/>
      <c r="K154" s="191"/>
      <c r="L154" s="191"/>
      <c r="M154" s="191"/>
      <c r="N154" s="191"/>
      <c r="O154" s="191"/>
      <c r="P154" s="233"/>
      <c r="Q154" s="921" t="s">
        <v>735</v>
      </c>
      <c r="R154" s="922"/>
      <c r="S154" s="922"/>
      <c r="T154" s="922"/>
      <c r="U154" s="922"/>
      <c r="V154" s="922"/>
      <c r="W154" s="922"/>
      <c r="X154" s="922"/>
      <c r="Y154" s="922"/>
      <c r="Z154" s="922"/>
      <c r="AA154" s="923"/>
      <c r="AB154" s="256" t="s">
        <v>736</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924"/>
      <c r="R155" s="925"/>
      <c r="S155" s="925"/>
      <c r="T155" s="925"/>
      <c r="U155" s="925"/>
      <c r="V155" s="925"/>
      <c r="W155" s="925"/>
      <c r="X155" s="925"/>
      <c r="Y155" s="925"/>
      <c r="Z155" s="92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924"/>
      <c r="R156" s="925"/>
      <c r="S156" s="925"/>
      <c r="T156" s="925"/>
      <c r="U156" s="925"/>
      <c r="V156" s="925"/>
      <c r="W156" s="925"/>
      <c r="X156" s="925"/>
      <c r="Y156" s="925"/>
      <c r="Z156" s="925"/>
      <c r="AA156" s="92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5.75" customHeight="1" x14ac:dyDescent="0.15">
      <c r="A157" s="994"/>
      <c r="B157" s="253"/>
      <c r="C157" s="252"/>
      <c r="D157" s="253"/>
      <c r="E157" s="252"/>
      <c r="F157" s="314"/>
      <c r="G157" s="234"/>
      <c r="H157" s="235"/>
      <c r="I157" s="235"/>
      <c r="J157" s="235"/>
      <c r="K157" s="235"/>
      <c r="L157" s="235"/>
      <c r="M157" s="235"/>
      <c r="N157" s="235"/>
      <c r="O157" s="235"/>
      <c r="P157" s="236"/>
      <c r="Q157" s="924"/>
      <c r="R157" s="925"/>
      <c r="S157" s="925"/>
      <c r="T157" s="925"/>
      <c r="U157" s="925"/>
      <c r="V157" s="925"/>
      <c r="W157" s="925"/>
      <c r="X157" s="925"/>
      <c r="Y157" s="925"/>
      <c r="Z157" s="925"/>
      <c r="AA157" s="926"/>
      <c r="AB157" s="258"/>
      <c r="AC157" s="259"/>
      <c r="AD157" s="259"/>
      <c r="AE157" s="190" t="s">
        <v>896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65.75" customHeight="1" x14ac:dyDescent="0.15">
      <c r="A158" s="994"/>
      <c r="B158" s="253"/>
      <c r="C158" s="252"/>
      <c r="D158" s="253"/>
      <c r="E158" s="252"/>
      <c r="F158" s="314"/>
      <c r="G158" s="237"/>
      <c r="H158" s="194"/>
      <c r="I158" s="194"/>
      <c r="J158" s="194"/>
      <c r="K158" s="194"/>
      <c r="L158" s="194"/>
      <c r="M158" s="194"/>
      <c r="N158" s="194"/>
      <c r="O158" s="194"/>
      <c r="P158" s="238"/>
      <c r="Q158" s="927"/>
      <c r="R158" s="928"/>
      <c r="S158" s="928"/>
      <c r="T158" s="928"/>
      <c r="U158" s="928"/>
      <c r="V158" s="928"/>
      <c r="W158" s="928"/>
      <c r="X158" s="928"/>
      <c r="Y158" s="928"/>
      <c r="Z158" s="928"/>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546"/>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546"/>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546"/>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546"/>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546"/>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546"/>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546"/>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546"/>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546"/>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546"/>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546"/>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546"/>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4"/>
      <c r="B189" s="253"/>
      <c r="C189" s="252"/>
      <c r="D189" s="253"/>
      <c r="E189" s="247"/>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9"/>
      <c r="AY189">
        <f>$AY$187</f>
        <v>1</v>
      </c>
    </row>
    <row r="190" spans="1:51" ht="45" customHeight="1" x14ac:dyDescent="0.15">
      <c r="A190" s="994"/>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4"/>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94"/>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719</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719</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1</v>
      </c>
    </row>
    <row r="213" spans="1:51" ht="22.5"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4"/>
      <c r="B214" s="253"/>
      <c r="C214" s="252"/>
      <c r="D214" s="253"/>
      <c r="E214" s="252"/>
      <c r="F214" s="314"/>
      <c r="G214" s="232" t="s">
        <v>740</v>
      </c>
      <c r="H214" s="191"/>
      <c r="I214" s="191"/>
      <c r="J214" s="191"/>
      <c r="K214" s="191"/>
      <c r="L214" s="191"/>
      <c r="M214" s="191"/>
      <c r="N214" s="191"/>
      <c r="O214" s="191"/>
      <c r="P214" s="233"/>
      <c r="Q214" s="921" t="s">
        <v>735</v>
      </c>
      <c r="R214" s="922"/>
      <c r="S214" s="922"/>
      <c r="T214" s="922"/>
      <c r="U214" s="922"/>
      <c r="V214" s="922"/>
      <c r="W214" s="922"/>
      <c r="X214" s="922"/>
      <c r="Y214" s="922"/>
      <c r="Z214" s="922"/>
      <c r="AA214" s="923"/>
      <c r="AB214" s="256" t="s">
        <v>741</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4"/>
      <c r="B215" s="253"/>
      <c r="C215" s="252"/>
      <c r="D215" s="253"/>
      <c r="E215" s="252"/>
      <c r="F215" s="314"/>
      <c r="G215" s="234"/>
      <c r="H215" s="235"/>
      <c r="I215" s="235"/>
      <c r="J215" s="235"/>
      <c r="K215" s="235"/>
      <c r="L215" s="235"/>
      <c r="M215" s="235"/>
      <c r="N215" s="235"/>
      <c r="O215" s="235"/>
      <c r="P215" s="236"/>
      <c r="Q215" s="924"/>
      <c r="R215" s="925"/>
      <c r="S215" s="925"/>
      <c r="T215" s="925"/>
      <c r="U215" s="925"/>
      <c r="V215" s="925"/>
      <c r="W215" s="925"/>
      <c r="X215" s="925"/>
      <c r="Y215" s="925"/>
      <c r="Z215" s="925"/>
      <c r="AA215" s="92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4"/>
      <c r="B216" s="253"/>
      <c r="C216" s="252"/>
      <c r="D216" s="253"/>
      <c r="E216" s="252"/>
      <c r="F216" s="314"/>
      <c r="G216" s="234"/>
      <c r="H216" s="235"/>
      <c r="I216" s="235"/>
      <c r="J216" s="235"/>
      <c r="K216" s="235"/>
      <c r="L216" s="235"/>
      <c r="M216" s="235"/>
      <c r="N216" s="235"/>
      <c r="O216" s="235"/>
      <c r="P216" s="236"/>
      <c r="Q216" s="924"/>
      <c r="R216" s="925"/>
      <c r="S216" s="925"/>
      <c r="T216" s="925"/>
      <c r="U216" s="925"/>
      <c r="V216" s="925"/>
      <c r="W216" s="925"/>
      <c r="X216" s="925"/>
      <c r="Y216" s="925"/>
      <c r="Z216" s="925"/>
      <c r="AA216" s="92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83" customHeight="1" x14ac:dyDescent="0.15">
      <c r="A217" s="994"/>
      <c r="B217" s="253"/>
      <c r="C217" s="252"/>
      <c r="D217" s="253"/>
      <c r="E217" s="252"/>
      <c r="F217" s="314"/>
      <c r="G217" s="234"/>
      <c r="H217" s="235"/>
      <c r="I217" s="235"/>
      <c r="J217" s="235"/>
      <c r="K217" s="235"/>
      <c r="L217" s="235"/>
      <c r="M217" s="235"/>
      <c r="N217" s="235"/>
      <c r="O217" s="235"/>
      <c r="P217" s="236"/>
      <c r="Q217" s="924"/>
      <c r="R217" s="925"/>
      <c r="S217" s="925"/>
      <c r="T217" s="925"/>
      <c r="U217" s="925"/>
      <c r="V217" s="925"/>
      <c r="W217" s="925"/>
      <c r="X217" s="925"/>
      <c r="Y217" s="925"/>
      <c r="Z217" s="925"/>
      <c r="AA217" s="926"/>
      <c r="AB217" s="258"/>
      <c r="AC217" s="259"/>
      <c r="AD217" s="259"/>
      <c r="AE217" s="190" t="s">
        <v>897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83" customHeight="1" x14ac:dyDescent="0.15">
      <c r="A218" s="994"/>
      <c r="B218" s="253"/>
      <c r="C218" s="252"/>
      <c r="D218" s="253"/>
      <c r="E218" s="252"/>
      <c r="F218" s="314"/>
      <c r="G218" s="237"/>
      <c r="H218" s="194"/>
      <c r="I218" s="194"/>
      <c r="J218" s="194"/>
      <c r="K218" s="194"/>
      <c r="L218" s="194"/>
      <c r="M218" s="194"/>
      <c r="N218" s="194"/>
      <c r="O218" s="194"/>
      <c r="P218" s="238"/>
      <c r="Q218" s="927"/>
      <c r="R218" s="928"/>
      <c r="S218" s="928"/>
      <c r="T218" s="928"/>
      <c r="U218" s="928"/>
      <c r="V218" s="928"/>
      <c r="W218" s="928"/>
      <c r="X218" s="928"/>
      <c r="Y218" s="928"/>
      <c r="Z218" s="928"/>
      <c r="AA218" s="92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21"/>
      <c r="R221" s="922"/>
      <c r="S221" s="922"/>
      <c r="T221" s="922"/>
      <c r="U221" s="922"/>
      <c r="V221" s="922"/>
      <c r="W221" s="922"/>
      <c r="X221" s="922"/>
      <c r="Y221" s="922"/>
      <c r="Z221" s="922"/>
      <c r="AA221" s="92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24"/>
      <c r="R222" s="925"/>
      <c r="S222" s="925"/>
      <c r="T222" s="925"/>
      <c r="U222" s="925"/>
      <c r="V222" s="925"/>
      <c r="W222" s="925"/>
      <c r="X222" s="925"/>
      <c r="Y222" s="925"/>
      <c r="Z222" s="925"/>
      <c r="AA222" s="92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24"/>
      <c r="R223" s="925"/>
      <c r="S223" s="925"/>
      <c r="T223" s="925"/>
      <c r="U223" s="925"/>
      <c r="V223" s="925"/>
      <c r="W223" s="925"/>
      <c r="X223" s="925"/>
      <c r="Y223" s="925"/>
      <c r="Z223" s="925"/>
      <c r="AA223" s="92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24"/>
      <c r="R224" s="925"/>
      <c r="S224" s="925"/>
      <c r="T224" s="925"/>
      <c r="U224" s="925"/>
      <c r="V224" s="925"/>
      <c r="W224" s="925"/>
      <c r="X224" s="925"/>
      <c r="Y224" s="925"/>
      <c r="Z224" s="925"/>
      <c r="AA224" s="92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27"/>
      <c r="R225" s="928"/>
      <c r="S225" s="928"/>
      <c r="T225" s="928"/>
      <c r="U225" s="928"/>
      <c r="V225" s="928"/>
      <c r="W225" s="928"/>
      <c r="X225" s="928"/>
      <c r="Y225" s="928"/>
      <c r="Z225" s="928"/>
      <c r="AA225" s="92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21"/>
      <c r="R228" s="922"/>
      <c r="S228" s="922"/>
      <c r="T228" s="922"/>
      <c r="U228" s="922"/>
      <c r="V228" s="922"/>
      <c r="W228" s="922"/>
      <c r="X228" s="922"/>
      <c r="Y228" s="922"/>
      <c r="Z228" s="922"/>
      <c r="AA228" s="92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24"/>
      <c r="R229" s="925"/>
      <c r="S229" s="925"/>
      <c r="T229" s="925"/>
      <c r="U229" s="925"/>
      <c r="V229" s="925"/>
      <c r="W229" s="925"/>
      <c r="X229" s="925"/>
      <c r="Y229" s="925"/>
      <c r="Z229" s="925"/>
      <c r="AA229" s="92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24"/>
      <c r="R230" s="925"/>
      <c r="S230" s="925"/>
      <c r="T230" s="925"/>
      <c r="U230" s="925"/>
      <c r="V230" s="925"/>
      <c r="W230" s="925"/>
      <c r="X230" s="925"/>
      <c r="Y230" s="925"/>
      <c r="Z230" s="925"/>
      <c r="AA230" s="92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24"/>
      <c r="R231" s="925"/>
      <c r="S231" s="925"/>
      <c r="T231" s="925"/>
      <c r="U231" s="925"/>
      <c r="V231" s="925"/>
      <c r="W231" s="925"/>
      <c r="X231" s="925"/>
      <c r="Y231" s="925"/>
      <c r="Z231" s="925"/>
      <c r="AA231" s="92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27"/>
      <c r="R232" s="928"/>
      <c r="S232" s="928"/>
      <c r="T232" s="928"/>
      <c r="U232" s="928"/>
      <c r="V232" s="928"/>
      <c r="W232" s="928"/>
      <c r="X232" s="928"/>
      <c r="Y232" s="928"/>
      <c r="Z232" s="928"/>
      <c r="AA232" s="92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21"/>
      <c r="R235" s="922"/>
      <c r="S235" s="922"/>
      <c r="T235" s="922"/>
      <c r="U235" s="922"/>
      <c r="V235" s="922"/>
      <c r="W235" s="922"/>
      <c r="X235" s="922"/>
      <c r="Y235" s="922"/>
      <c r="Z235" s="922"/>
      <c r="AA235" s="92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24"/>
      <c r="R236" s="925"/>
      <c r="S236" s="925"/>
      <c r="T236" s="925"/>
      <c r="U236" s="925"/>
      <c r="V236" s="925"/>
      <c r="W236" s="925"/>
      <c r="X236" s="925"/>
      <c r="Y236" s="925"/>
      <c r="Z236" s="925"/>
      <c r="AA236" s="92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24"/>
      <c r="R237" s="925"/>
      <c r="S237" s="925"/>
      <c r="T237" s="925"/>
      <c r="U237" s="925"/>
      <c r="V237" s="925"/>
      <c r="W237" s="925"/>
      <c r="X237" s="925"/>
      <c r="Y237" s="925"/>
      <c r="Z237" s="925"/>
      <c r="AA237" s="92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24"/>
      <c r="R238" s="925"/>
      <c r="S238" s="925"/>
      <c r="T238" s="925"/>
      <c r="U238" s="925"/>
      <c r="V238" s="925"/>
      <c r="W238" s="925"/>
      <c r="X238" s="925"/>
      <c r="Y238" s="925"/>
      <c r="Z238" s="925"/>
      <c r="AA238" s="92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27"/>
      <c r="R239" s="928"/>
      <c r="S239" s="928"/>
      <c r="T239" s="928"/>
      <c r="U239" s="928"/>
      <c r="V239" s="928"/>
      <c r="W239" s="928"/>
      <c r="X239" s="928"/>
      <c r="Y239" s="928"/>
      <c r="Z239" s="928"/>
      <c r="AA239" s="92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21"/>
      <c r="R242" s="922"/>
      <c r="S242" s="922"/>
      <c r="T242" s="922"/>
      <c r="U242" s="922"/>
      <c r="V242" s="922"/>
      <c r="W242" s="922"/>
      <c r="X242" s="922"/>
      <c r="Y242" s="922"/>
      <c r="Z242" s="922"/>
      <c r="AA242" s="92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24"/>
      <c r="R243" s="925"/>
      <c r="S243" s="925"/>
      <c r="T243" s="925"/>
      <c r="U243" s="925"/>
      <c r="V243" s="925"/>
      <c r="W243" s="925"/>
      <c r="X243" s="925"/>
      <c r="Y243" s="925"/>
      <c r="Z243" s="925"/>
      <c r="AA243" s="92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24"/>
      <c r="R244" s="925"/>
      <c r="S244" s="925"/>
      <c r="T244" s="925"/>
      <c r="U244" s="925"/>
      <c r="V244" s="925"/>
      <c r="W244" s="925"/>
      <c r="X244" s="925"/>
      <c r="Y244" s="925"/>
      <c r="Z244" s="925"/>
      <c r="AA244" s="92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24"/>
      <c r="R245" s="925"/>
      <c r="S245" s="925"/>
      <c r="T245" s="925"/>
      <c r="U245" s="925"/>
      <c r="V245" s="925"/>
      <c r="W245" s="925"/>
      <c r="X245" s="925"/>
      <c r="Y245" s="925"/>
      <c r="Z245" s="925"/>
      <c r="AA245" s="92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27"/>
      <c r="R246" s="928"/>
      <c r="S246" s="928"/>
      <c r="T246" s="928"/>
      <c r="U246" s="928"/>
      <c r="V246" s="928"/>
      <c r="W246" s="928"/>
      <c r="X246" s="928"/>
      <c r="Y246" s="928"/>
      <c r="Z246" s="928"/>
      <c r="AA246" s="92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4"/>
      <c r="B248" s="253"/>
      <c r="C248" s="252"/>
      <c r="D248" s="253"/>
      <c r="E248" s="190" t="s">
        <v>737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4"/>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21"/>
      <c r="R274" s="922"/>
      <c r="S274" s="922"/>
      <c r="T274" s="922"/>
      <c r="U274" s="922"/>
      <c r="V274" s="922"/>
      <c r="W274" s="922"/>
      <c r="X274" s="922"/>
      <c r="Y274" s="922"/>
      <c r="Z274" s="922"/>
      <c r="AA274" s="92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24"/>
      <c r="R275" s="925"/>
      <c r="S275" s="925"/>
      <c r="T275" s="925"/>
      <c r="U275" s="925"/>
      <c r="V275" s="925"/>
      <c r="W275" s="925"/>
      <c r="X275" s="925"/>
      <c r="Y275" s="925"/>
      <c r="Z275" s="925"/>
      <c r="AA275" s="92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24"/>
      <c r="R276" s="925"/>
      <c r="S276" s="925"/>
      <c r="T276" s="925"/>
      <c r="U276" s="925"/>
      <c r="V276" s="925"/>
      <c r="W276" s="925"/>
      <c r="X276" s="925"/>
      <c r="Y276" s="925"/>
      <c r="Z276" s="925"/>
      <c r="AA276" s="92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24"/>
      <c r="R277" s="925"/>
      <c r="S277" s="925"/>
      <c r="T277" s="925"/>
      <c r="U277" s="925"/>
      <c r="V277" s="925"/>
      <c r="W277" s="925"/>
      <c r="X277" s="925"/>
      <c r="Y277" s="925"/>
      <c r="Z277" s="925"/>
      <c r="AA277" s="92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27"/>
      <c r="R278" s="928"/>
      <c r="S278" s="928"/>
      <c r="T278" s="928"/>
      <c r="U278" s="928"/>
      <c r="V278" s="928"/>
      <c r="W278" s="928"/>
      <c r="X278" s="928"/>
      <c r="Y278" s="928"/>
      <c r="Z278" s="928"/>
      <c r="AA278" s="92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21"/>
      <c r="R281" s="922"/>
      <c r="S281" s="922"/>
      <c r="T281" s="922"/>
      <c r="U281" s="922"/>
      <c r="V281" s="922"/>
      <c r="W281" s="922"/>
      <c r="X281" s="922"/>
      <c r="Y281" s="922"/>
      <c r="Z281" s="922"/>
      <c r="AA281" s="92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24"/>
      <c r="R282" s="925"/>
      <c r="S282" s="925"/>
      <c r="T282" s="925"/>
      <c r="U282" s="925"/>
      <c r="V282" s="925"/>
      <c r="W282" s="925"/>
      <c r="X282" s="925"/>
      <c r="Y282" s="925"/>
      <c r="Z282" s="925"/>
      <c r="AA282" s="92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24"/>
      <c r="R283" s="925"/>
      <c r="S283" s="925"/>
      <c r="T283" s="925"/>
      <c r="U283" s="925"/>
      <c r="V283" s="925"/>
      <c r="W283" s="925"/>
      <c r="X283" s="925"/>
      <c r="Y283" s="925"/>
      <c r="Z283" s="925"/>
      <c r="AA283" s="92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24"/>
      <c r="R284" s="925"/>
      <c r="S284" s="925"/>
      <c r="T284" s="925"/>
      <c r="U284" s="925"/>
      <c r="V284" s="925"/>
      <c r="W284" s="925"/>
      <c r="X284" s="925"/>
      <c r="Y284" s="925"/>
      <c r="Z284" s="925"/>
      <c r="AA284" s="92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27"/>
      <c r="R285" s="928"/>
      <c r="S285" s="928"/>
      <c r="T285" s="928"/>
      <c r="U285" s="928"/>
      <c r="V285" s="928"/>
      <c r="W285" s="928"/>
      <c r="X285" s="928"/>
      <c r="Y285" s="928"/>
      <c r="Z285" s="928"/>
      <c r="AA285" s="92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21"/>
      <c r="R288" s="922"/>
      <c r="S288" s="922"/>
      <c r="T288" s="922"/>
      <c r="U288" s="922"/>
      <c r="V288" s="922"/>
      <c r="W288" s="922"/>
      <c r="X288" s="922"/>
      <c r="Y288" s="922"/>
      <c r="Z288" s="922"/>
      <c r="AA288" s="92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24"/>
      <c r="R289" s="925"/>
      <c r="S289" s="925"/>
      <c r="T289" s="925"/>
      <c r="U289" s="925"/>
      <c r="V289" s="925"/>
      <c r="W289" s="925"/>
      <c r="X289" s="925"/>
      <c r="Y289" s="925"/>
      <c r="Z289" s="925"/>
      <c r="AA289" s="92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24"/>
      <c r="R290" s="925"/>
      <c r="S290" s="925"/>
      <c r="T290" s="925"/>
      <c r="U290" s="925"/>
      <c r="V290" s="925"/>
      <c r="W290" s="925"/>
      <c r="X290" s="925"/>
      <c r="Y290" s="925"/>
      <c r="Z290" s="925"/>
      <c r="AA290" s="92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24"/>
      <c r="R291" s="925"/>
      <c r="S291" s="925"/>
      <c r="T291" s="925"/>
      <c r="U291" s="925"/>
      <c r="V291" s="925"/>
      <c r="W291" s="925"/>
      <c r="X291" s="925"/>
      <c r="Y291" s="925"/>
      <c r="Z291" s="925"/>
      <c r="AA291" s="92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27"/>
      <c r="R292" s="928"/>
      <c r="S292" s="928"/>
      <c r="T292" s="928"/>
      <c r="U292" s="928"/>
      <c r="V292" s="928"/>
      <c r="W292" s="928"/>
      <c r="X292" s="928"/>
      <c r="Y292" s="928"/>
      <c r="Z292" s="928"/>
      <c r="AA292" s="92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21"/>
      <c r="R295" s="922"/>
      <c r="S295" s="922"/>
      <c r="T295" s="922"/>
      <c r="U295" s="922"/>
      <c r="V295" s="922"/>
      <c r="W295" s="922"/>
      <c r="X295" s="922"/>
      <c r="Y295" s="922"/>
      <c r="Z295" s="922"/>
      <c r="AA295" s="92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24"/>
      <c r="R296" s="925"/>
      <c r="S296" s="925"/>
      <c r="T296" s="925"/>
      <c r="U296" s="925"/>
      <c r="V296" s="925"/>
      <c r="W296" s="925"/>
      <c r="X296" s="925"/>
      <c r="Y296" s="925"/>
      <c r="Z296" s="925"/>
      <c r="AA296" s="92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24"/>
      <c r="R297" s="925"/>
      <c r="S297" s="925"/>
      <c r="T297" s="925"/>
      <c r="U297" s="925"/>
      <c r="V297" s="925"/>
      <c r="W297" s="925"/>
      <c r="X297" s="925"/>
      <c r="Y297" s="925"/>
      <c r="Z297" s="925"/>
      <c r="AA297" s="92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24"/>
      <c r="R298" s="925"/>
      <c r="S298" s="925"/>
      <c r="T298" s="925"/>
      <c r="U298" s="925"/>
      <c r="V298" s="925"/>
      <c r="W298" s="925"/>
      <c r="X298" s="925"/>
      <c r="Y298" s="925"/>
      <c r="Z298" s="925"/>
      <c r="AA298" s="92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27"/>
      <c r="R299" s="928"/>
      <c r="S299" s="928"/>
      <c r="T299" s="928"/>
      <c r="U299" s="928"/>
      <c r="V299" s="928"/>
      <c r="W299" s="928"/>
      <c r="X299" s="928"/>
      <c r="Y299" s="928"/>
      <c r="Z299" s="928"/>
      <c r="AA299" s="92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21"/>
      <c r="R302" s="922"/>
      <c r="S302" s="922"/>
      <c r="T302" s="922"/>
      <c r="U302" s="922"/>
      <c r="V302" s="922"/>
      <c r="W302" s="922"/>
      <c r="X302" s="922"/>
      <c r="Y302" s="922"/>
      <c r="Z302" s="922"/>
      <c r="AA302" s="92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24"/>
      <c r="R303" s="925"/>
      <c r="S303" s="925"/>
      <c r="T303" s="925"/>
      <c r="U303" s="925"/>
      <c r="V303" s="925"/>
      <c r="W303" s="925"/>
      <c r="X303" s="925"/>
      <c r="Y303" s="925"/>
      <c r="Z303" s="925"/>
      <c r="AA303" s="92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24"/>
      <c r="R304" s="925"/>
      <c r="S304" s="925"/>
      <c r="T304" s="925"/>
      <c r="U304" s="925"/>
      <c r="V304" s="925"/>
      <c r="W304" s="925"/>
      <c r="X304" s="925"/>
      <c r="Y304" s="925"/>
      <c r="Z304" s="925"/>
      <c r="AA304" s="92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24"/>
      <c r="R305" s="925"/>
      <c r="S305" s="925"/>
      <c r="T305" s="925"/>
      <c r="U305" s="925"/>
      <c r="V305" s="925"/>
      <c r="W305" s="925"/>
      <c r="X305" s="925"/>
      <c r="Y305" s="925"/>
      <c r="Z305" s="925"/>
      <c r="AA305" s="92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27"/>
      <c r="R306" s="928"/>
      <c r="S306" s="928"/>
      <c r="T306" s="928"/>
      <c r="U306" s="928"/>
      <c r="V306" s="928"/>
      <c r="W306" s="928"/>
      <c r="X306" s="928"/>
      <c r="Y306" s="928"/>
      <c r="Z306" s="928"/>
      <c r="AA306" s="92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21"/>
      <c r="R334" s="922"/>
      <c r="S334" s="922"/>
      <c r="T334" s="922"/>
      <c r="U334" s="922"/>
      <c r="V334" s="922"/>
      <c r="W334" s="922"/>
      <c r="X334" s="922"/>
      <c r="Y334" s="922"/>
      <c r="Z334" s="922"/>
      <c r="AA334" s="92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24"/>
      <c r="R335" s="925"/>
      <c r="S335" s="925"/>
      <c r="T335" s="925"/>
      <c r="U335" s="925"/>
      <c r="V335" s="925"/>
      <c r="W335" s="925"/>
      <c r="X335" s="925"/>
      <c r="Y335" s="925"/>
      <c r="Z335" s="925"/>
      <c r="AA335" s="92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24"/>
      <c r="R336" s="925"/>
      <c r="S336" s="925"/>
      <c r="T336" s="925"/>
      <c r="U336" s="925"/>
      <c r="V336" s="925"/>
      <c r="W336" s="925"/>
      <c r="X336" s="925"/>
      <c r="Y336" s="925"/>
      <c r="Z336" s="925"/>
      <c r="AA336" s="92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24"/>
      <c r="R337" s="925"/>
      <c r="S337" s="925"/>
      <c r="T337" s="925"/>
      <c r="U337" s="925"/>
      <c r="V337" s="925"/>
      <c r="W337" s="925"/>
      <c r="X337" s="925"/>
      <c r="Y337" s="925"/>
      <c r="Z337" s="925"/>
      <c r="AA337" s="92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27"/>
      <c r="R338" s="928"/>
      <c r="S338" s="928"/>
      <c r="T338" s="928"/>
      <c r="U338" s="928"/>
      <c r="V338" s="928"/>
      <c r="W338" s="928"/>
      <c r="X338" s="928"/>
      <c r="Y338" s="928"/>
      <c r="Z338" s="928"/>
      <c r="AA338" s="92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21"/>
      <c r="R341" s="922"/>
      <c r="S341" s="922"/>
      <c r="T341" s="922"/>
      <c r="U341" s="922"/>
      <c r="V341" s="922"/>
      <c r="W341" s="922"/>
      <c r="X341" s="922"/>
      <c r="Y341" s="922"/>
      <c r="Z341" s="922"/>
      <c r="AA341" s="92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24"/>
      <c r="R342" s="925"/>
      <c r="S342" s="925"/>
      <c r="T342" s="925"/>
      <c r="U342" s="925"/>
      <c r="V342" s="925"/>
      <c r="W342" s="925"/>
      <c r="X342" s="925"/>
      <c r="Y342" s="925"/>
      <c r="Z342" s="925"/>
      <c r="AA342" s="92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24"/>
      <c r="R343" s="925"/>
      <c r="S343" s="925"/>
      <c r="T343" s="925"/>
      <c r="U343" s="925"/>
      <c r="V343" s="925"/>
      <c r="W343" s="925"/>
      <c r="X343" s="925"/>
      <c r="Y343" s="925"/>
      <c r="Z343" s="925"/>
      <c r="AA343" s="92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24"/>
      <c r="R344" s="925"/>
      <c r="S344" s="925"/>
      <c r="T344" s="925"/>
      <c r="U344" s="925"/>
      <c r="V344" s="925"/>
      <c r="W344" s="925"/>
      <c r="X344" s="925"/>
      <c r="Y344" s="925"/>
      <c r="Z344" s="925"/>
      <c r="AA344" s="92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27"/>
      <c r="R345" s="928"/>
      <c r="S345" s="928"/>
      <c r="T345" s="928"/>
      <c r="U345" s="928"/>
      <c r="V345" s="928"/>
      <c r="W345" s="928"/>
      <c r="X345" s="928"/>
      <c r="Y345" s="928"/>
      <c r="Z345" s="928"/>
      <c r="AA345" s="92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21"/>
      <c r="R348" s="922"/>
      <c r="S348" s="922"/>
      <c r="T348" s="922"/>
      <c r="U348" s="922"/>
      <c r="V348" s="922"/>
      <c r="W348" s="922"/>
      <c r="X348" s="922"/>
      <c r="Y348" s="922"/>
      <c r="Z348" s="922"/>
      <c r="AA348" s="92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24"/>
      <c r="R349" s="925"/>
      <c r="S349" s="925"/>
      <c r="T349" s="925"/>
      <c r="U349" s="925"/>
      <c r="V349" s="925"/>
      <c r="W349" s="925"/>
      <c r="X349" s="925"/>
      <c r="Y349" s="925"/>
      <c r="Z349" s="925"/>
      <c r="AA349" s="92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24"/>
      <c r="R350" s="925"/>
      <c r="S350" s="925"/>
      <c r="T350" s="925"/>
      <c r="U350" s="925"/>
      <c r="V350" s="925"/>
      <c r="W350" s="925"/>
      <c r="X350" s="925"/>
      <c r="Y350" s="925"/>
      <c r="Z350" s="925"/>
      <c r="AA350" s="92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24"/>
      <c r="R351" s="925"/>
      <c r="S351" s="925"/>
      <c r="T351" s="925"/>
      <c r="U351" s="925"/>
      <c r="V351" s="925"/>
      <c r="W351" s="925"/>
      <c r="X351" s="925"/>
      <c r="Y351" s="925"/>
      <c r="Z351" s="925"/>
      <c r="AA351" s="92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27"/>
      <c r="R352" s="928"/>
      <c r="S352" s="928"/>
      <c r="T352" s="928"/>
      <c r="U352" s="928"/>
      <c r="V352" s="928"/>
      <c r="W352" s="928"/>
      <c r="X352" s="928"/>
      <c r="Y352" s="928"/>
      <c r="Z352" s="928"/>
      <c r="AA352" s="92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21"/>
      <c r="R355" s="922"/>
      <c r="S355" s="922"/>
      <c r="T355" s="922"/>
      <c r="U355" s="922"/>
      <c r="V355" s="922"/>
      <c r="W355" s="922"/>
      <c r="X355" s="922"/>
      <c r="Y355" s="922"/>
      <c r="Z355" s="922"/>
      <c r="AA355" s="92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24"/>
      <c r="R356" s="925"/>
      <c r="S356" s="925"/>
      <c r="T356" s="925"/>
      <c r="U356" s="925"/>
      <c r="V356" s="925"/>
      <c r="W356" s="925"/>
      <c r="X356" s="925"/>
      <c r="Y356" s="925"/>
      <c r="Z356" s="925"/>
      <c r="AA356" s="92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24"/>
      <c r="R357" s="925"/>
      <c r="S357" s="925"/>
      <c r="T357" s="925"/>
      <c r="U357" s="925"/>
      <c r="V357" s="925"/>
      <c r="W357" s="925"/>
      <c r="X357" s="925"/>
      <c r="Y357" s="925"/>
      <c r="Z357" s="925"/>
      <c r="AA357" s="92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24"/>
      <c r="R358" s="925"/>
      <c r="S358" s="925"/>
      <c r="T358" s="925"/>
      <c r="U358" s="925"/>
      <c r="V358" s="925"/>
      <c r="W358" s="925"/>
      <c r="X358" s="925"/>
      <c r="Y358" s="925"/>
      <c r="Z358" s="925"/>
      <c r="AA358" s="92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27"/>
      <c r="R359" s="928"/>
      <c r="S359" s="928"/>
      <c r="T359" s="928"/>
      <c r="U359" s="928"/>
      <c r="V359" s="928"/>
      <c r="W359" s="928"/>
      <c r="X359" s="928"/>
      <c r="Y359" s="928"/>
      <c r="Z359" s="928"/>
      <c r="AA359" s="92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21"/>
      <c r="R362" s="922"/>
      <c r="S362" s="922"/>
      <c r="T362" s="922"/>
      <c r="U362" s="922"/>
      <c r="V362" s="922"/>
      <c r="W362" s="922"/>
      <c r="X362" s="922"/>
      <c r="Y362" s="922"/>
      <c r="Z362" s="922"/>
      <c r="AA362" s="92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24"/>
      <c r="R363" s="925"/>
      <c r="S363" s="925"/>
      <c r="T363" s="925"/>
      <c r="U363" s="925"/>
      <c r="V363" s="925"/>
      <c r="W363" s="925"/>
      <c r="X363" s="925"/>
      <c r="Y363" s="925"/>
      <c r="Z363" s="925"/>
      <c r="AA363" s="92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24"/>
      <c r="R364" s="925"/>
      <c r="S364" s="925"/>
      <c r="T364" s="925"/>
      <c r="U364" s="925"/>
      <c r="V364" s="925"/>
      <c r="W364" s="925"/>
      <c r="X364" s="925"/>
      <c r="Y364" s="925"/>
      <c r="Z364" s="925"/>
      <c r="AA364" s="92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24"/>
      <c r="R365" s="925"/>
      <c r="S365" s="925"/>
      <c r="T365" s="925"/>
      <c r="U365" s="925"/>
      <c r="V365" s="925"/>
      <c r="W365" s="925"/>
      <c r="X365" s="925"/>
      <c r="Y365" s="925"/>
      <c r="Z365" s="925"/>
      <c r="AA365" s="92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27"/>
      <c r="R366" s="928"/>
      <c r="S366" s="928"/>
      <c r="T366" s="928"/>
      <c r="U366" s="928"/>
      <c r="V366" s="928"/>
      <c r="W366" s="928"/>
      <c r="X366" s="928"/>
      <c r="Y366" s="928"/>
      <c r="Z366" s="928"/>
      <c r="AA366" s="92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5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7"/>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21"/>
      <c r="R394" s="922"/>
      <c r="S394" s="922"/>
      <c r="T394" s="922"/>
      <c r="U394" s="922"/>
      <c r="V394" s="922"/>
      <c r="W394" s="922"/>
      <c r="X394" s="922"/>
      <c r="Y394" s="922"/>
      <c r="Z394" s="922"/>
      <c r="AA394" s="92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24"/>
      <c r="R395" s="925"/>
      <c r="S395" s="925"/>
      <c r="T395" s="925"/>
      <c r="U395" s="925"/>
      <c r="V395" s="925"/>
      <c r="W395" s="925"/>
      <c r="X395" s="925"/>
      <c r="Y395" s="925"/>
      <c r="Z395" s="925"/>
      <c r="AA395" s="92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24"/>
      <c r="R396" s="925"/>
      <c r="S396" s="925"/>
      <c r="T396" s="925"/>
      <c r="U396" s="925"/>
      <c r="V396" s="925"/>
      <c r="W396" s="925"/>
      <c r="X396" s="925"/>
      <c r="Y396" s="925"/>
      <c r="Z396" s="925"/>
      <c r="AA396" s="92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24"/>
      <c r="R397" s="925"/>
      <c r="S397" s="925"/>
      <c r="T397" s="925"/>
      <c r="U397" s="925"/>
      <c r="V397" s="925"/>
      <c r="W397" s="925"/>
      <c r="X397" s="925"/>
      <c r="Y397" s="925"/>
      <c r="Z397" s="925"/>
      <c r="AA397" s="92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27"/>
      <c r="R398" s="928"/>
      <c r="S398" s="928"/>
      <c r="T398" s="928"/>
      <c r="U398" s="928"/>
      <c r="V398" s="928"/>
      <c r="W398" s="928"/>
      <c r="X398" s="928"/>
      <c r="Y398" s="928"/>
      <c r="Z398" s="928"/>
      <c r="AA398" s="92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21"/>
      <c r="R401" s="922"/>
      <c r="S401" s="922"/>
      <c r="T401" s="922"/>
      <c r="U401" s="922"/>
      <c r="V401" s="922"/>
      <c r="W401" s="922"/>
      <c r="X401" s="922"/>
      <c r="Y401" s="922"/>
      <c r="Z401" s="922"/>
      <c r="AA401" s="92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24"/>
      <c r="R402" s="925"/>
      <c r="S402" s="925"/>
      <c r="T402" s="925"/>
      <c r="U402" s="925"/>
      <c r="V402" s="925"/>
      <c r="W402" s="925"/>
      <c r="X402" s="925"/>
      <c r="Y402" s="925"/>
      <c r="Z402" s="925"/>
      <c r="AA402" s="92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24"/>
      <c r="R403" s="925"/>
      <c r="S403" s="925"/>
      <c r="T403" s="925"/>
      <c r="U403" s="925"/>
      <c r="V403" s="925"/>
      <c r="W403" s="925"/>
      <c r="X403" s="925"/>
      <c r="Y403" s="925"/>
      <c r="Z403" s="925"/>
      <c r="AA403" s="92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24"/>
      <c r="R404" s="925"/>
      <c r="S404" s="925"/>
      <c r="T404" s="925"/>
      <c r="U404" s="925"/>
      <c r="V404" s="925"/>
      <c r="W404" s="925"/>
      <c r="X404" s="925"/>
      <c r="Y404" s="925"/>
      <c r="Z404" s="925"/>
      <c r="AA404" s="92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27"/>
      <c r="R405" s="928"/>
      <c r="S405" s="928"/>
      <c r="T405" s="928"/>
      <c r="U405" s="928"/>
      <c r="V405" s="928"/>
      <c r="W405" s="928"/>
      <c r="X405" s="928"/>
      <c r="Y405" s="928"/>
      <c r="Z405" s="928"/>
      <c r="AA405" s="92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21"/>
      <c r="R408" s="922"/>
      <c r="S408" s="922"/>
      <c r="T408" s="922"/>
      <c r="U408" s="922"/>
      <c r="V408" s="922"/>
      <c r="W408" s="922"/>
      <c r="X408" s="922"/>
      <c r="Y408" s="922"/>
      <c r="Z408" s="922"/>
      <c r="AA408" s="92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24"/>
      <c r="R409" s="925"/>
      <c r="S409" s="925"/>
      <c r="T409" s="925"/>
      <c r="U409" s="925"/>
      <c r="V409" s="925"/>
      <c r="W409" s="925"/>
      <c r="X409" s="925"/>
      <c r="Y409" s="925"/>
      <c r="Z409" s="925"/>
      <c r="AA409" s="92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24"/>
      <c r="R410" s="925"/>
      <c r="S410" s="925"/>
      <c r="T410" s="925"/>
      <c r="U410" s="925"/>
      <c r="V410" s="925"/>
      <c r="W410" s="925"/>
      <c r="X410" s="925"/>
      <c r="Y410" s="925"/>
      <c r="Z410" s="925"/>
      <c r="AA410" s="92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24"/>
      <c r="R411" s="925"/>
      <c r="S411" s="925"/>
      <c r="T411" s="925"/>
      <c r="U411" s="925"/>
      <c r="V411" s="925"/>
      <c r="W411" s="925"/>
      <c r="X411" s="925"/>
      <c r="Y411" s="925"/>
      <c r="Z411" s="925"/>
      <c r="AA411" s="92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27"/>
      <c r="R412" s="928"/>
      <c r="S412" s="928"/>
      <c r="T412" s="928"/>
      <c r="U412" s="928"/>
      <c r="V412" s="928"/>
      <c r="W412" s="928"/>
      <c r="X412" s="928"/>
      <c r="Y412" s="928"/>
      <c r="Z412" s="928"/>
      <c r="AA412" s="92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21"/>
      <c r="R415" s="922"/>
      <c r="S415" s="922"/>
      <c r="T415" s="922"/>
      <c r="U415" s="922"/>
      <c r="V415" s="922"/>
      <c r="W415" s="922"/>
      <c r="X415" s="922"/>
      <c r="Y415" s="922"/>
      <c r="Z415" s="922"/>
      <c r="AA415" s="92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24"/>
      <c r="R416" s="925"/>
      <c r="S416" s="925"/>
      <c r="T416" s="925"/>
      <c r="U416" s="925"/>
      <c r="V416" s="925"/>
      <c r="W416" s="925"/>
      <c r="X416" s="925"/>
      <c r="Y416" s="925"/>
      <c r="Z416" s="925"/>
      <c r="AA416" s="92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24"/>
      <c r="R417" s="925"/>
      <c r="S417" s="925"/>
      <c r="T417" s="925"/>
      <c r="U417" s="925"/>
      <c r="V417" s="925"/>
      <c r="W417" s="925"/>
      <c r="X417" s="925"/>
      <c r="Y417" s="925"/>
      <c r="Z417" s="925"/>
      <c r="AA417" s="92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24"/>
      <c r="R418" s="925"/>
      <c r="S418" s="925"/>
      <c r="T418" s="925"/>
      <c r="U418" s="925"/>
      <c r="V418" s="925"/>
      <c r="W418" s="925"/>
      <c r="X418" s="925"/>
      <c r="Y418" s="925"/>
      <c r="Z418" s="925"/>
      <c r="AA418" s="92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27"/>
      <c r="R419" s="928"/>
      <c r="S419" s="928"/>
      <c r="T419" s="928"/>
      <c r="U419" s="928"/>
      <c r="V419" s="928"/>
      <c r="W419" s="928"/>
      <c r="X419" s="928"/>
      <c r="Y419" s="928"/>
      <c r="Z419" s="928"/>
      <c r="AA419" s="92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21"/>
      <c r="R422" s="922"/>
      <c r="S422" s="922"/>
      <c r="T422" s="922"/>
      <c r="U422" s="922"/>
      <c r="V422" s="922"/>
      <c r="W422" s="922"/>
      <c r="X422" s="922"/>
      <c r="Y422" s="922"/>
      <c r="Z422" s="922"/>
      <c r="AA422" s="92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24"/>
      <c r="R423" s="925"/>
      <c r="S423" s="925"/>
      <c r="T423" s="925"/>
      <c r="U423" s="925"/>
      <c r="V423" s="925"/>
      <c r="W423" s="925"/>
      <c r="X423" s="925"/>
      <c r="Y423" s="925"/>
      <c r="Z423" s="925"/>
      <c r="AA423" s="92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24"/>
      <c r="R424" s="925"/>
      <c r="S424" s="925"/>
      <c r="T424" s="925"/>
      <c r="U424" s="925"/>
      <c r="V424" s="925"/>
      <c r="W424" s="925"/>
      <c r="X424" s="925"/>
      <c r="Y424" s="925"/>
      <c r="Z424" s="925"/>
      <c r="AA424" s="92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24"/>
      <c r="R425" s="925"/>
      <c r="S425" s="925"/>
      <c r="T425" s="925"/>
      <c r="U425" s="925"/>
      <c r="V425" s="925"/>
      <c r="W425" s="925"/>
      <c r="X425" s="925"/>
      <c r="Y425" s="925"/>
      <c r="Z425" s="925"/>
      <c r="AA425" s="92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27"/>
      <c r="R426" s="928"/>
      <c r="S426" s="928"/>
      <c r="T426" s="928"/>
      <c r="U426" s="928"/>
      <c r="V426" s="928"/>
      <c r="W426" s="928"/>
      <c r="X426" s="928"/>
      <c r="Y426" s="928"/>
      <c r="Z426" s="928"/>
      <c r="AA426" s="92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672</v>
      </c>
      <c r="D430" s="251"/>
      <c r="E430" s="239" t="s">
        <v>398</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2.5"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715</v>
      </c>
      <c r="AE702" s="896"/>
      <c r="AF702" s="896"/>
      <c r="AG702" s="882" t="s">
        <v>879</v>
      </c>
      <c r="AH702" s="883"/>
      <c r="AI702" s="883"/>
      <c r="AJ702" s="883"/>
      <c r="AK702" s="883"/>
      <c r="AL702" s="883"/>
      <c r="AM702" s="883"/>
      <c r="AN702" s="883"/>
      <c r="AO702" s="883"/>
      <c r="AP702" s="883"/>
      <c r="AQ702" s="883"/>
      <c r="AR702" s="883"/>
      <c r="AS702" s="883"/>
      <c r="AT702" s="883"/>
      <c r="AU702" s="883"/>
      <c r="AV702" s="883"/>
      <c r="AW702" s="883"/>
      <c r="AX702" s="884"/>
    </row>
    <row r="703" spans="1:51" ht="52.5" customHeight="1" x14ac:dyDescent="0.15">
      <c r="A703" s="528"/>
      <c r="B703" s="529"/>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715</v>
      </c>
      <c r="AE703" s="185"/>
      <c r="AF703" s="185"/>
      <c r="AG703" s="665" t="s">
        <v>880</v>
      </c>
      <c r="AH703" s="666"/>
      <c r="AI703" s="666"/>
      <c r="AJ703" s="666"/>
      <c r="AK703" s="666"/>
      <c r="AL703" s="666"/>
      <c r="AM703" s="666"/>
      <c r="AN703" s="666"/>
      <c r="AO703" s="666"/>
      <c r="AP703" s="666"/>
      <c r="AQ703" s="666"/>
      <c r="AR703" s="666"/>
      <c r="AS703" s="666"/>
      <c r="AT703" s="666"/>
      <c r="AU703" s="666"/>
      <c r="AV703" s="666"/>
      <c r="AW703" s="666"/>
      <c r="AX703" s="667"/>
    </row>
    <row r="704" spans="1:51" ht="59.25" customHeight="1" x14ac:dyDescent="0.15">
      <c r="A704" s="530"/>
      <c r="B704" s="531"/>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715</v>
      </c>
      <c r="AE704" s="584"/>
      <c r="AF704" s="584"/>
      <c r="AG704" s="546" t="s">
        <v>881</v>
      </c>
      <c r="AH704" s="235"/>
      <c r="AI704" s="235"/>
      <c r="AJ704" s="235"/>
      <c r="AK704" s="235"/>
      <c r="AL704" s="235"/>
      <c r="AM704" s="235"/>
      <c r="AN704" s="235"/>
      <c r="AO704" s="235"/>
      <c r="AP704" s="235"/>
      <c r="AQ704" s="235"/>
      <c r="AR704" s="235"/>
      <c r="AS704" s="235"/>
      <c r="AT704" s="235"/>
      <c r="AU704" s="235"/>
      <c r="AV704" s="235"/>
      <c r="AW704" s="235"/>
      <c r="AX704" s="727"/>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715</v>
      </c>
      <c r="AE705" s="735"/>
      <c r="AF705" s="735"/>
      <c r="AG705" s="190" t="s">
        <v>882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9"/>
      <c r="C706" s="612"/>
      <c r="D706" s="613"/>
      <c r="E706" s="684" t="s">
        <v>380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883</v>
      </c>
      <c r="AE706" s="185"/>
      <c r="AF706" s="186"/>
      <c r="AG706" s="546"/>
      <c r="AH706" s="235"/>
      <c r="AI706" s="235"/>
      <c r="AJ706" s="235"/>
      <c r="AK706" s="235"/>
      <c r="AL706" s="235"/>
      <c r="AM706" s="235"/>
      <c r="AN706" s="235"/>
      <c r="AO706" s="235"/>
      <c r="AP706" s="235"/>
      <c r="AQ706" s="235"/>
      <c r="AR706" s="235"/>
      <c r="AS706" s="235"/>
      <c r="AT706" s="235"/>
      <c r="AU706" s="235"/>
      <c r="AV706" s="235"/>
      <c r="AW706" s="235"/>
      <c r="AX706" s="727"/>
    </row>
    <row r="707" spans="1:50" ht="26.25" customHeight="1" x14ac:dyDescent="0.15">
      <c r="A707" s="656"/>
      <c r="B707" s="769"/>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884</v>
      </c>
      <c r="AE707" s="582"/>
      <c r="AF707" s="582"/>
      <c r="AG707" s="546"/>
      <c r="AH707" s="235"/>
      <c r="AI707" s="235"/>
      <c r="AJ707" s="235"/>
      <c r="AK707" s="235"/>
      <c r="AL707" s="235"/>
      <c r="AM707" s="235"/>
      <c r="AN707" s="235"/>
      <c r="AO707" s="235"/>
      <c r="AP707" s="235"/>
      <c r="AQ707" s="235"/>
      <c r="AR707" s="235"/>
      <c r="AS707" s="235"/>
      <c r="AT707" s="235"/>
      <c r="AU707" s="235"/>
      <c r="AV707" s="235"/>
      <c r="AW707" s="235"/>
      <c r="AX707" s="7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885</v>
      </c>
      <c r="AE708" s="669"/>
      <c r="AF708" s="669"/>
      <c r="AG708" s="523" t="s">
        <v>405</v>
      </c>
      <c r="AH708" s="524"/>
      <c r="AI708" s="524"/>
      <c r="AJ708" s="524"/>
      <c r="AK708" s="524"/>
      <c r="AL708" s="524"/>
      <c r="AM708" s="524"/>
      <c r="AN708" s="524"/>
      <c r="AO708" s="524"/>
      <c r="AP708" s="524"/>
      <c r="AQ708" s="524"/>
      <c r="AR708" s="524"/>
      <c r="AS708" s="524"/>
      <c r="AT708" s="524"/>
      <c r="AU708" s="524"/>
      <c r="AV708" s="524"/>
      <c r="AW708" s="524"/>
      <c r="AX708" s="525"/>
    </row>
    <row r="709" spans="1:50" ht="46.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715</v>
      </c>
      <c r="AE709" s="185"/>
      <c r="AF709" s="185"/>
      <c r="AG709" s="665" t="s">
        <v>886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885</v>
      </c>
      <c r="AE710" s="185"/>
      <c r="AF710" s="185"/>
      <c r="AG710" s="665" t="s">
        <v>405</v>
      </c>
      <c r="AH710" s="666"/>
      <c r="AI710" s="666"/>
      <c r="AJ710" s="666"/>
      <c r="AK710" s="666"/>
      <c r="AL710" s="666"/>
      <c r="AM710" s="666"/>
      <c r="AN710" s="666"/>
      <c r="AO710" s="666"/>
      <c r="AP710" s="666"/>
      <c r="AQ710" s="666"/>
      <c r="AR710" s="666"/>
      <c r="AS710" s="666"/>
      <c r="AT710" s="666"/>
      <c r="AU710" s="666"/>
      <c r="AV710" s="666"/>
      <c r="AW710" s="666"/>
      <c r="AX710" s="667"/>
    </row>
    <row r="711" spans="1:50" ht="42.7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715</v>
      </c>
      <c r="AE711" s="185"/>
      <c r="AF711" s="185"/>
      <c r="AG711" s="665" t="s">
        <v>887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885</v>
      </c>
      <c r="AE712" s="584"/>
      <c r="AF712" s="584"/>
      <c r="AG712" s="592" t="s">
        <v>405</v>
      </c>
      <c r="AH712" s="593"/>
      <c r="AI712" s="593"/>
      <c r="AJ712" s="593"/>
      <c r="AK712" s="593"/>
      <c r="AL712" s="593"/>
      <c r="AM712" s="593"/>
      <c r="AN712" s="593"/>
      <c r="AO712" s="593"/>
      <c r="AP712" s="593"/>
      <c r="AQ712" s="593"/>
      <c r="AR712" s="593"/>
      <c r="AS712" s="593"/>
      <c r="AT712" s="593"/>
      <c r="AU712" s="593"/>
      <c r="AV712" s="593"/>
      <c r="AW712" s="593"/>
      <c r="AX712" s="594"/>
    </row>
    <row r="713" spans="1:50" ht="47.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715</v>
      </c>
      <c r="AE713" s="185"/>
      <c r="AF713" s="186"/>
      <c r="AG713" s="665" t="s">
        <v>888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715</v>
      </c>
      <c r="AE714" s="590"/>
      <c r="AF714" s="591"/>
      <c r="AG714" s="690" t="s">
        <v>889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715</v>
      </c>
      <c r="AE715" s="669"/>
      <c r="AF715" s="776"/>
      <c r="AG715" s="523" t="s">
        <v>890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885</v>
      </c>
      <c r="AE716" s="758"/>
      <c r="AF716" s="758"/>
      <c r="AG716" s="665" t="s">
        <v>405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715</v>
      </c>
      <c r="AE717" s="185"/>
      <c r="AF717" s="185"/>
      <c r="AG717" s="665" t="s">
        <v>891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715</v>
      </c>
      <c r="AE718" s="185"/>
      <c r="AF718" s="185"/>
      <c r="AG718" s="193" t="s">
        <v>892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4"/>
      <c r="AD719" s="668" t="s">
        <v>885</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43" t="s">
        <v>337</v>
      </c>
      <c r="D720" s="941"/>
      <c r="E720" s="941"/>
      <c r="F720" s="944"/>
      <c r="G720" s="940" t="s">
        <v>338</v>
      </c>
      <c r="H720" s="941"/>
      <c r="I720" s="941"/>
      <c r="J720" s="941"/>
      <c r="K720" s="941"/>
      <c r="L720" s="941"/>
      <c r="M720" s="941"/>
      <c r="N720" s="940" t="s">
        <v>341</v>
      </c>
      <c r="O720" s="941"/>
      <c r="P720" s="941"/>
      <c r="Q720" s="941"/>
      <c r="R720" s="941"/>
      <c r="S720" s="941"/>
      <c r="T720" s="941"/>
      <c r="U720" s="941"/>
      <c r="V720" s="941"/>
      <c r="W720" s="941"/>
      <c r="X720" s="941"/>
      <c r="Y720" s="941"/>
      <c r="Z720" s="941"/>
      <c r="AA720" s="941"/>
      <c r="AB720" s="941"/>
      <c r="AC720" s="941"/>
      <c r="AD720" s="941"/>
      <c r="AE720" s="941"/>
      <c r="AF720" s="942"/>
      <c r="AG720" s="546"/>
      <c r="AH720" s="235"/>
      <c r="AI720" s="235"/>
      <c r="AJ720" s="235"/>
      <c r="AK720" s="235"/>
      <c r="AL720" s="235"/>
      <c r="AM720" s="235"/>
      <c r="AN720" s="235"/>
      <c r="AO720" s="235"/>
      <c r="AP720" s="235"/>
      <c r="AQ720" s="235"/>
      <c r="AR720" s="235"/>
      <c r="AS720" s="235"/>
      <c r="AT720" s="235"/>
      <c r="AU720" s="235"/>
      <c r="AV720" s="235"/>
      <c r="AW720" s="235"/>
      <c r="AX720" s="727"/>
    </row>
    <row r="721" spans="1:52" ht="24.75" customHeight="1" x14ac:dyDescent="0.15">
      <c r="A721" s="651"/>
      <c r="B721" s="652"/>
      <c r="C721" s="918"/>
      <c r="D721" s="919"/>
      <c r="E721" s="919"/>
      <c r="F721" s="920"/>
      <c r="G721" s="945"/>
      <c r="H721" s="946"/>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546"/>
      <c r="AH721" s="235"/>
      <c r="AI721" s="235"/>
      <c r="AJ721" s="235"/>
      <c r="AK721" s="235"/>
      <c r="AL721" s="235"/>
      <c r="AM721" s="235"/>
      <c r="AN721" s="235"/>
      <c r="AO721" s="235"/>
      <c r="AP721" s="235"/>
      <c r="AQ721" s="235"/>
      <c r="AR721" s="235"/>
      <c r="AS721" s="235"/>
      <c r="AT721" s="235"/>
      <c r="AU721" s="235"/>
      <c r="AV721" s="235"/>
      <c r="AW721" s="235"/>
      <c r="AX721" s="727"/>
    </row>
    <row r="722" spans="1:52" ht="24.75" customHeight="1" x14ac:dyDescent="0.15">
      <c r="A722" s="651"/>
      <c r="B722" s="652"/>
      <c r="C722" s="918"/>
      <c r="D722" s="919"/>
      <c r="E722" s="919"/>
      <c r="F722" s="920"/>
      <c r="G722" s="945"/>
      <c r="H722" s="946"/>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546"/>
      <c r="AH722" s="235"/>
      <c r="AI722" s="235"/>
      <c r="AJ722" s="235"/>
      <c r="AK722" s="235"/>
      <c r="AL722" s="235"/>
      <c r="AM722" s="235"/>
      <c r="AN722" s="235"/>
      <c r="AO722" s="235"/>
      <c r="AP722" s="235"/>
      <c r="AQ722" s="235"/>
      <c r="AR722" s="235"/>
      <c r="AS722" s="235"/>
      <c r="AT722" s="235"/>
      <c r="AU722" s="235"/>
      <c r="AV722" s="235"/>
      <c r="AW722" s="235"/>
      <c r="AX722" s="727"/>
    </row>
    <row r="723" spans="1:52" ht="24.75" customHeight="1" x14ac:dyDescent="0.15">
      <c r="A723" s="651"/>
      <c r="B723" s="652"/>
      <c r="C723" s="918"/>
      <c r="D723" s="919"/>
      <c r="E723" s="919"/>
      <c r="F723" s="920"/>
      <c r="G723" s="945"/>
      <c r="H723" s="946"/>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546"/>
      <c r="AH723" s="235"/>
      <c r="AI723" s="235"/>
      <c r="AJ723" s="235"/>
      <c r="AK723" s="235"/>
      <c r="AL723" s="235"/>
      <c r="AM723" s="235"/>
      <c r="AN723" s="235"/>
      <c r="AO723" s="235"/>
      <c r="AP723" s="235"/>
      <c r="AQ723" s="235"/>
      <c r="AR723" s="235"/>
      <c r="AS723" s="235"/>
      <c r="AT723" s="235"/>
      <c r="AU723" s="235"/>
      <c r="AV723" s="235"/>
      <c r="AW723" s="235"/>
      <c r="AX723" s="727"/>
    </row>
    <row r="724" spans="1:52" ht="24.75" customHeight="1" x14ac:dyDescent="0.15">
      <c r="A724" s="651"/>
      <c r="B724" s="652"/>
      <c r="C724" s="918"/>
      <c r="D724" s="919"/>
      <c r="E724" s="919"/>
      <c r="F724" s="920"/>
      <c r="G724" s="945"/>
      <c r="H724" s="946"/>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546"/>
      <c r="AH724" s="235"/>
      <c r="AI724" s="235"/>
      <c r="AJ724" s="235"/>
      <c r="AK724" s="235"/>
      <c r="AL724" s="235"/>
      <c r="AM724" s="235"/>
      <c r="AN724" s="235"/>
      <c r="AO724" s="235"/>
      <c r="AP724" s="235"/>
      <c r="AQ724" s="235"/>
      <c r="AR724" s="235"/>
      <c r="AS724" s="235"/>
      <c r="AT724" s="235"/>
      <c r="AU724" s="235"/>
      <c r="AV724" s="235"/>
      <c r="AW724" s="235"/>
      <c r="AX724" s="727"/>
    </row>
    <row r="725" spans="1:52" ht="24.75" customHeight="1" x14ac:dyDescent="0.15">
      <c r="A725" s="653"/>
      <c r="B725" s="654"/>
      <c r="C725" s="918"/>
      <c r="D725" s="919"/>
      <c r="E725" s="919"/>
      <c r="F725" s="920"/>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117" customHeight="1" x14ac:dyDescent="0.15">
      <c r="A726" s="619" t="s">
        <v>48</v>
      </c>
      <c r="B726" s="620"/>
      <c r="C726" s="440" t="s">
        <v>53</v>
      </c>
      <c r="D726" s="579"/>
      <c r="E726" s="579"/>
      <c r="F726" s="580"/>
      <c r="G726" s="796" t="s">
        <v>893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1"/>
      <c r="B727" s="622"/>
      <c r="C727" s="696" t="s">
        <v>57</v>
      </c>
      <c r="D727" s="697"/>
      <c r="E727" s="697"/>
      <c r="F727" s="698"/>
      <c r="G727" s="794" t="s">
        <v>894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4" t="s">
        <v>405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81" t="s">
        <v>878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5" t="s">
        <v>878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895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180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6" t="s">
        <v>910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911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4"/>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4"/>
      <c r="B789" s="762"/>
      <c r="C789" s="762"/>
      <c r="D789" s="762"/>
      <c r="E789" s="762"/>
      <c r="F789" s="763"/>
      <c r="G789" s="446" t="s">
        <v>749</v>
      </c>
      <c r="H789" s="447"/>
      <c r="I789" s="447"/>
      <c r="J789" s="447"/>
      <c r="K789" s="448"/>
      <c r="L789" s="449" t="s">
        <v>912</v>
      </c>
      <c r="M789" s="450"/>
      <c r="N789" s="450"/>
      <c r="O789" s="450"/>
      <c r="P789" s="450"/>
      <c r="Q789" s="450"/>
      <c r="R789" s="450"/>
      <c r="S789" s="450"/>
      <c r="T789" s="450"/>
      <c r="U789" s="450"/>
      <c r="V789" s="450"/>
      <c r="W789" s="450"/>
      <c r="X789" s="451"/>
      <c r="Y789" s="452">
        <v>619</v>
      </c>
      <c r="Z789" s="453"/>
      <c r="AA789" s="453"/>
      <c r="AB789" s="555"/>
      <c r="AC789" s="446" t="s">
        <v>749</v>
      </c>
      <c r="AD789" s="447"/>
      <c r="AE789" s="447"/>
      <c r="AF789" s="447"/>
      <c r="AG789" s="448"/>
      <c r="AH789" s="449" t="s">
        <v>913</v>
      </c>
      <c r="AI789" s="450"/>
      <c r="AJ789" s="450"/>
      <c r="AK789" s="450"/>
      <c r="AL789" s="450"/>
      <c r="AM789" s="450"/>
      <c r="AN789" s="450"/>
      <c r="AO789" s="450"/>
      <c r="AP789" s="450"/>
      <c r="AQ789" s="450"/>
      <c r="AR789" s="450"/>
      <c r="AS789" s="450"/>
      <c r="AT789" s="451"/>
      <c r="AU789" s="452">
        <v>610</v>
      </c>
      <c r="AV789" s="453"/>
      <c r="AW789" s="453"/>
      <c r="AX789" s="454"/>
    </row>
    <row r="790" spans="1:51" ht="24.75" customHeight="1" x14ac:dyDescent="0.15">
      <c r="A790" s="554"/>
      <c r="B790" s="762"/>
      <c r="C790" s="762"/>
      <c r="D790" s="762"/>
      <c r="E790" s="762"/>
      <c r="F790" s="76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4"/>
      <c r="B791" s="762"/>
      <c r="C791" s="762"/>
      <c r="D791" s="762"/>
      <c r="E791" s="762"/>
      <c r="F791" s="76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4"/>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4"/>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4"/>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4"/>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4"/>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4"/>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4"/>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4"/>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619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610</v>
      </c>
      <c r="AV799" s="416"/>
      <c r="AW799" s="416"/>
      <c r="AX799" s="418"/>
    </row>
    <row r="800" spans="1:51" ht="24.75" customHeight="1" x14ac:dyDescent="0.15">
      <c r="A800" s="554"/>
      <c r="B800" s="762"/>
      <c r="C800" s="762"/>
      <c r="D800" s="762"/>
      <c r="E800" s="762"/>
      <c r="F800" s="763"/>
      <c r="G800" s="436" t="s">
        <v>914</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916</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4"/>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4"/>
      <c r="B802" s="762"/>
      <c r="C802" s="762"/>
      <c r="D802" s="762"/>
      <c r="E802" s="762"/>
      <c r="F802" s="763"/>
      <c r="G802" s="446" t="s">
        <v>749</v>
      </c>
      <c r="H802" s="447"/>
      <c r="I802" s="447"/>
      <c r="J802" s="447"/>
      <c r="K802" s="448"/>
      <c r="L802" s="449" t="s">
        <v>915</v>
      </c>
      <c r="M802" s="450"/>
      <c r="N802" s="450"/>
      <c r="O802" s="450"/>
      <c r="P802" s="450"/>
      <c r="Q802" s="450"/>
      <c r="R802" s="450"/>
      <c r="S802" s="450"/>
      <c r="T802" s="450"/>
      <c r="U802" s="450"/>
      <c r="V802" s="450"/>
      <c r="W802" s="450"/>
      <c r="X802" s="451"/>
      <c r="Y802" s="452">
        <v>2.8</v>
      </c>
      <c r="Z802" s="453"/>
      <c r="AA802" s="453"/>
      <c r="AB802" s="555"/>
      <c r="AC802" s="446" t="s">
        <v>749</v>
      </c>
      <c r="AD802" s="447"/>
      <c r="AE802" s="447"/>
      <c r="AF802" s="447"/>
      <c r="AG802" s="448"/>
      <c r="AH802" s="449" t="s">
        <v>750</v>
      </c>
      <c r="AI802" s="450"/>
      <c r="AJ802" s="450"/>
      <c r="AK802" s="450"/>
      <c r="AL802" s="450"/>
      <c r="AM802" s="450"/>
      <c r="AN802" s="450"/>
      <c r="AO802" s="450"/>
      <c r="AP802" s="450"/>
      <c r="AQ802" s="450"/>
      <c r="AR802" s="450"/>
      <c r="AS802" s="450"/>
      <c r="AT802" s="451"/>
      <c r="AU802" s="452">
        <v>25</v>
      </c>
      <c r="AV802" s="453"/>
      <c r="AW802" s="453"/>
      <c r="AX802" s="454"/>
      <c r="AY802">
        <f t="shared" ref="AY802:AY812" si="115">$AY$800</f>
        <v>2</v>
      </c>
    </row>
    <row r="803" spans="1:51" ht="24.75" customHeight="1" x14ac:dyDescent="0.15">
      <c r="A803" s="554"/>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54"/>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54"/>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54"/>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54"/>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54"/>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54"/>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54"/>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54"/>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54"/>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2.8</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25</v>
      </c>
      <c r="AV812" s="416"/>
      <c r="AW812" s="416"/>
      <c r="AX812" s="418"/>
      <c r="AY812">
        <f t="shared" si="115"/>
        <v>2</v>
      </c>
    </row>
    <row r="813" spans="1:51" ht="24.75" hidden="1" customHeight="1" x14ac:dyDescent="0.15">
      <c r="A813" s="554"/>
      <c r="B813" s="762"/>
      <c r="C813" s="762"/>
      <c r="D813" s="762"/>
      <c r="E813" s="762"/>
      <c r="F813" s="76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4"/>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4"/>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5"/>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4"/>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4"/>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4"/>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4"/>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4"/>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4"/>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4"/>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4"/>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4"/>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4"/>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4"/>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4"/>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4"/>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5"/>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4"/>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4"/>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4"/>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4"/>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4"/>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4"/>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4"/>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4"/>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4"/>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4"/>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4" t="s">
        <v>342</v>
      </c>
      <c r="AM839" s="965"/>
      <c r="AN839" s="965"/>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336</v>
      </c>
      <c r="AD844" s="277"/>
      <c r="AE844" s="277"/>
      <c r="AF844" s="277"/>
      <c r="AG844" s="277"/>
      <c r="AH844" s="349" t="s">
        <v>366</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5">
        <v>1</v>
      </c>
      <c r="B845" s="405">
        <v>1</v>
      </c>
      <c r="C845" s="424" t="s">
        <v>762</v>
      </c>
      <c r="D845" s="419"/>
      <c r="E845" s="419"/>
      <c r="F845" s="419"/>
      <c r="G845" s="419"/>
      <c r="H845" s="419"/>
      <c r="I845" s="419"/>
      <c r="J845" s="420" t="s">
        <v>763</v>
      </c>
      <c r="K845" s="421"/>
      <c r="L845" s="421"/>
      <c r="M845" s="421"/>
      <c r="N845" s="421"/>
      <c r="O845" s="421"/>
      <c r="P845" s="318" t="s">
        <v>764</v>
      </c>
      <c r="Q845" s="317"/>
      <c r="R845" s="317"/>
      <c r="S845" s="317"/>
      <c r="T845" s="317"/>
      <c r="U845" s="317"/>
      <c r="V845" s="317"/>
      <c r="W845" s="317"/>
      <c r="X845" s="317"/>
      <c r="Y845" s="319">
        <v>619</v>
      </c>
      <c r="Z845" s="320"/>
      <c r="AA845" s="320"/>
      <c r="AB845" s="321"/>
      <c r="AC845" s="330" t="s">
        <v>371</v>
      </c>
      <c r="AD845" s="331"/>
      <c r="AE845" s="331"/>
      <c r="AF845" s="331"/>
      <c r="AG845" s="332"/>
      <c r="AH845" s="422">
        <v>1</v>
      </c>
      <c r="AI845" s="423"/>
      <c r="AJ845" s="423"/>
      <c r="AK845" s="423"/>
      <c r="AL845" s="327">
        <v>99.8</v>
      </c>
      <c r="AM845" s="328"/>
      <c r="AN845" s="328"/>
      <c r="AO845" s="329"/>
      <c r="AP845" s="322" t="s">
        <v>719</v>
      </c>
      <c r="AQ845" s="322"/>
      <c r="AR845" s="322"/>
      <c r="AS845" s="322"/>
      <c r="AT845" s="322"/>
      <c r="AU845" s="322"/>
      <c r="AV845" s="322"/>
      <c r="AW845" s="322"/>
      <c r="AX845" s="322"/>
    </row>
    <row r="846" spans="1:51" ht="30" customHeight="1" x14ac:dyDescent="0.15">
      <c r="A846" s="405">
        <v>2</v>
      </c>
      <c r="B846" s="405">
        <v>1</v>
      </c>
      <c r="C846" s="424" t="s">
        <v>759</v>
      </c>
      <c r="D846" s="419"/>
      <c r="E846" s="419"/>
      <c r="F846" s="419"/>
      <c r="G846" s="419"/>
      <c r="H846" s="419"/>
      <c r="I846" s="419"/>
      <c r="J846" s="420" t="s">
        <v>760</v>
      </c>
      <c r="K846" s="421"/>
      <c r="L846" s="421"/>
      <c r="M846" s="421"/>
      <c r="N846" s="421"/>
      <c r="O846" s="421"/>
      <c r="P846" s="318" t="s">
        <v>761</v>
      </c>
      <c r="Q846" s="317"/>
      <c r="R846" s="317"/>
      <c r="S846" s="317"/>
      <c r="T846" s="317"/>
      <c r="U846" s="317"/>
      <c r="V846" s="317"/>
      <c r="W846" s="317"/>
      <c r="X846" s="317"/>
      <c r="Y846" s="319">
        <v>610</v>
      </c>
      <c r="Z846" s="320"/>
      <c r="AA846" s="320"/>
      <c r="AB846" s="321"/>
      <c r="AC846" s="330" t="s">
        <v>371</v>
      </c>
      <c r="AD846" s="331"/>
      <c r="AE846" s="331"/>
      <c r="AF846" s="331"/>
      <c r="AG846" s="332"/>
      <c r="AH846" s="422">
        <v>2</v>
      </c>
      <c r="AI846" s="423"/>
      <c r="AJ846" s="423"/>
      <c r="AK846" s="423"/>
      <c r="AL846" s="327">
        <v>99.9</v>
      </c>
      <c r="AM846" s="328"/>
      <c r="AN846" s="328"/>
      <c r="AO846" s="329"/>
      <c r="AP846" s="322" t="s">
        <v>719</v>
      </c>
      <c r="AQ846" s="322"/>
      <c r="AR846" s="322"/>
      <c r="AS846" s="322"/>
      <c r="AT846" s="322"/>
      <c r="AU846" s="322"/>
      <c r="AV846" s="322"/>
      <c r="AW846" s="322"/>
      <c r="AX846" s="322"/>
      <c r="AY846">
        <f>COUNTA($C$846)</f>
        <v>1</v>
      </c>
    </row>
    <row r="847" spans="1:51" ht="30" customHeight="1" x14ac:dyDescent="0.15">
      <c r="A847" s="405">
        <v>3</v>
      </c>
      <c r="B847" s="405">
        <v>1</v>
      </c>
      <c r="C847" s="424" t="s">
        <v>765</v>
      </c>
      <c r="D847" s="419"/>
      <c r="E847" s="419"/>
      <c r="F847" s="419"/>
      <c r="G847" s="419"/>
      <c r="H847" s="419"/>
      <c r="I847" s="419"/>
      <c r="J847" s="420" t="s">
        <v>766</v>
      </c>
      <c r="K847" s="421"/>
      <c r="L847" s="421"/>
      <c r="M847" s="421"/>
      <c r="N847" s="421"/>
      <c r="O847" s="421"/>
      <c r="P847" s="318" t="s">
        <v>767</v>
      </c>
      <c r="Q847" s="317"/>
      <c r="R847" s="317"/>
      <c r="S847" s="317"/>
      <c r="T847" s="317"/>
      <c r="U847" s="317"/>
      <c r="V847" s="317"/>
      <c r="W847" s="317"/>
      <c r="X847" s="317"/>
      <c r="Y847" s="319">
        <v>596</v>
      </c>
      <c r="Z847" s="320"/>
      <c r="AA847" s="320"/>
      <c r="AB847" s="321"/>
      <c r="AC847" s="330" t="s">
        <v>371</v>
      </c>
      <c r="AD847" s="331"/>
      <c r="AE847" s="331"/>
      <c r="AF847" s="331"/>
      <c r="AG847" s="332"/>
      <c r="AH847" s="325">
        <v>2</v>
      </c>
      <c r="AI847" s="326"/>
      <c r="AJ847" s="326"/>
      <c r="AK847" s="326"/>
      <c r="AL847" s="327">
        <v>99.8</v>
      </c>
      <c r="AM847" s="328"/>
      <c r="AN847" s="328"/>
      <c r="AO847" s="329"/>
      <c r="AP847" s="322" t="s">
        <v>719</v>
      </c>
      <c r="AQ847" s="322"/>
      <c r="AR847" s="322"/>
      <c r="AS847" s="322"/>
      <c r="AT847" s="322"/>
      <c r="AU847" s="322"/>
      <c r="AV847" s="322"/>
      <c r="AW847" s="322"/>
      <c r="AX847" s="322"/>
      <c r="AY847">
        <f>COUNTA($C$847)</f>
        <v>1</v>
      </c>
    </row>
    <row r="848" spans="1:51" ht="47.1" customHeight="1" x14ac:dyDescent="0.15">
      <c r="A848" s="405">
        <v>4</v>
      </c>
      <c r="B848" s="405">
        <v>1</v>
      </c>
      <c r="C848" s="424" t="s">
        <v>903</v>
      </c>
      <c r="D848" s="419"/>
      <c r="E848" s="419"/>
      <c r="F848" s="419"/>
      <c r="G848" s="419"/>
      <c r="H848" s="419"/>
      <c r="I848" s="419"/>
      <c r="J848" s="420" t="s">
        <v>773</v>
      </c>
      <c r="K848" s="421"/>
      <c r="L848" s="421"/>
      <c r="M848" s="421"/>
      <c r="N848" s="421"/>
      <c r="O848" s="421"/>
      <c r="P848" s="318" t="s">
        <v>775</v>
      </c>
      <c r="Q848" s="317"/>
      <c r="R848" s="317"/>
      <c r="S848" s="317"/>
      <c r="T848" s="317"/>
      <c r="U848" s="317"/>
      <c r="V848" s="317"/>
      <c r="W848" s="317"/>
      <c r="X848" s="317"/>
      <c r="Y848" s="319">
        <v>191</v>
      </c>
      <c r="Z848" s="320"/>
      <c r="AA848" s="320"/>
      <c r="AB848" s="321"/>
      <c r="AC848" s="330" t="s">
        <v>371</v>
      </c>
      <c r="AD848" s="331"/>
      <c r="AE848" s="331"/>
      <c r="AF848" s="331"/>
      <c r="AG848" s="332"/>
      <c r="AH848" s="325">
        <v>1</v>
      </c>
      <c r="AI848" s="326"/>
      <c r="AJ848" s="326"/>
      <c r="AK848" s="326"/>
      <c r="AL848" s="327">
        <v>100</v>
      </c>
      <c r="AM848" s="328"/>
      <c r="AN848" s="328"/>
      <c r="AO848" s="329"/>
      <c r="AP848" s="322" t="s">
        <v>719</v>
      </c>
      <c r="AQ848" s="322"/>
      <c r="AR848" s="322"/>
      <c r="AS848" s="322"/>
      <c r="AT848" s="322"/>
      <c r="AU848" s="322"/>
      <c r="AV848" s="322"/>
      <c r="AW848" s="322"/>
      <c r="AX848" s="322"/>
      <c r="AY848">
        <f>COUNTA($C$848)</f>
        <v>1</v>
      </c>
    </row>
    <row r="849" spans="1:51" ht="30" customHeight="1" x14ac:dyDescent="0.15">
      <c r="A849" s="405">
        <v>5</v>
      </c>
      <c r="B849" s="405">
        <v>1</v>
      </c>
      <c r="C849" s="419" t="s">
        <v>770</v>
      </c>
      <c r="D849" s="419"/>
      <c r="E849" s="419"/>
      <c r="F849" s="419"/>
      <c r="G849" s="419"/>
      <c r="H849" s="419"/>
      <c r="I849" s="419"/>
      <c r="J849" s="420" t="s">
        <v>771</v>
      </c>
      <c r="K849" s="421"/>
      <c r="L849" s="421"/>
      <c r="M849" s="421"/>
      <c r="N849" s="421"/>
      <c r="O849" s="421"/>
      <c r="P849" s="318" t="s">
        <v>772</v>
      </c>
      <c r="Q849" s="317"/>
      <c r="R849" s="317"/>
      <c r="S849" s="317"/>
      <c r="T849" s="317"/>
      <c r="U849" s="317"/>
      <c r="V849" s="317"/>
      <c r="W849" s="317"/>
      <c r="X849" s="317"/>
      <c r="Y849" s="319">
        <v>159</v>
      </c>
      <c r="Z849" s="320"/>
      <c r="AA849" s="320"/>
      <c r="AB849" s="321"/>
      <c r="AC849" s="330" t="s">
        <v>371</v>
      </c>
      <c r="AD849" s="331"/>
      <c r="AE849" s="331"/>
      <c r="AF849" s="331"/>
      <c r="AG849" s="332"/>
      <c r="AH849" s="325">
        <v>1</v>
      </c>
      <c r="AI849" s="326"/>
      <c r="AJ849" s="326"/>
      <c r="AK849" s="326"/>
      <c r="AL849" s="327">
        <v>99.8</v>
      </c>
      <c r="AM849" s="328"/>
      <c r="AN849" s="328"/>
      <c r="AO849" s="329"/>
      <c r="AP849" s="322" t="s">
        <v>719</v>
      </c>
      <c r="AQ849" s="322"/>
      <c r="AR849" s="322"/>
      <c r="AS849" s="322"/>
      <c r="AT849" s="322"/>
      <c r="AU849" s="322"/>
      <c r="AV849" s="322"/>
      <c r="AW849" s="322"/>
      <c r="AX849" s="322"/>
      <c r="AY849">
        <f>COUNTA($C$849)</f>
        <v>1</v>
      </c>
    </row>
    <row r="850" spans="1:51" ht="30" customHeight="1" x14ac:dyDescent="0.15">
      <c r="A850" s="405">
        <v>6</v>
      </c>
      <c r="B850" s="405">
        <v>1</v>
      </c>
      <c r="C850" s="419" t="s">
        <v>756</v>
      </c>
      <c r="D850" s="419"/>
      <c r="E850" s="419"/>
      <c r="F850" s="419"/>
      <c r="G850" s="419"/>
      <c r="H850" s="419"/>
      <c r="I850" s="419"/>
      <c r="J850" s="420">
        <v>8010001080710</v>
      </c>
      <c r="K850" s="421"/>
      <c r="L850" s="421"/>
      <c r="M850" s="421"/>
      <c r="N850" s="421"/>
      <c r="O850" s="421"/>
      <c r="P850" s="318" t="s">
        <v>758</v>
      </c>
      <c r="Q850" s="317"/>
      <c r="R850" s="317"/>
      <c r="S850" s="317"/>
      <c r="T850" s="317"/>
      <c r="U850" s="317"/>
      <c r="V850" s="317"/>
      <c r="W850" s="317"/>
      <c r="X850" s="317"/>
      <c r="Y850" s="319">
        <v>108</v>
      </c>
      <c r="Z850" s="320"/>
      <c r="AA850" s="320"/>
      <c r="AB850" s="321"/>
      <c r="AC850" s="330" t="s">
        <v>371</v>
      </c>
      <c r="AD850" s="331"/>
      <c r="AE850" s="331"/>
      <c r="AF850" s="331"/>
      <c r="AG850" s="332"/>
      <c r="AH850" s="325">
        <v>1</v>
      </c>
      <c r="AI850" s="326"/>
      <c r="AJ850" s="326"/>
      <c r="AK850" s="326"/>
      <c r="AL850" s="327">
        <v>100</v>
      </c>
      <c r="AM850" s="328"/>
      <c r="AN850" s="328"/>
      <c r="AO850" s="329"/>
      <c r="AP850" s="322" t="s">
        <v>719</v>
      </c>
      <c r="AQ850" s="322"/>
      <c r="AR850" s="322"/>
      <c r="AS850" s="322"/>
      <c r="AT850" s="322"/>
      <c r="AU850" s="322"/>
      <c r="AV850" s="322"/>
      <c r="AW850" s="322"/>
      <c r="AX850" s="322"/>
      <c r="AY850">
        <f>COUNTA($C$850)</f>
        <v>1</v>
      </c>
    </row>
    <row r="851" spans="1:51" ht="30" customHeight="1" x14ac:dyDescent="0.15">
      <c r="A851" s="405">
        <v>7</v>
      </c>
      <c r="B851" s="405">
        <v>1</v>
      </c>
      <c r="C851" s="424" t="s">
        <v>904</v>
      </c>
      <c r="D851" s="419"/>
      <c r="E851" s="419"/>
      <c r="F851" s="419"/>
      <c r="G851" s="419"/>
      <c r="H851" s="419"/>
      <c r="I851" s="419"/>
      <c r="J851" s="420" t="s">
        <v>768</v>
      </c>
      <c r="K851" s="421"/>
      <c r="L851" s="421"/>
      <c r="M851" s="421"/>
      <c r="N851" s="421"/>
      <c r="O851" s="421"/>
      <c r="P851" s="317" t="s">
        <v>769</v>
      </c>
      <c r="Q851" s="317"/>
      <c r="R851" s="317"/>
      <c r="S851" s="317"/>
      <c r="T851" s="317"/>
      <c r="U851" s="317"/>
      <c r="V851" s="317"/>
      <c r="W851" s="317"/>
      <c r="X851" s="317"/>
      <c r="Y851" s="319">
        <v>104</v>
      </c>
      <c r="Z851" s="320"/>
      <c r="AA851" s="320"/>
      <c r="AB851" s="321"/>
      <c r="AC851" s="330" t="s">
        <v>371</v>
      </c>
      <c r="AD851" s="331"/>
      <c r="AE851" s="331"/>
      <c r="AF851" s="331"/>
      <c r="AG851" s="332"/>
      <c r="AH851" s="325">
        <v>1</v>
      </c>
      <c r="AI851" s="326"/>
      <c r="AJ851" s="326"/>
      <c r="AK851" s="326"/>
      <c r="AL851" s="327">
        <v>99.4</v>
      </c>
      <c r="AM851" s="328"/>
      <c r="AN851" s="328"/>
      <c r="AO851" s="329"/>
      <c r="AP851" s="322" t="s">
        <v>719</v>
      </c>
      <c r="AQ851" s="322"/>
      <c r="AR851" s="322"/>
      <c r="AS851" s="322"/>
      <c r="AT851" s="322"/>
      <c r="AU851" s="322"/>
      <c r="AV851" s="322"/>
      <c r="AW851" s="322"/>
      <c r="AX851" s="322"/>
      <c r="AY851">
        <f>COUNTA($C$851)</f>
        <v>1</v>
      </c>
    </row>
    <row r="852" spans="1:51" ht="30" customHeight="1" x14ac:dyDescent="0.15">
      <c r="A852" s="405">
        <v>8</v>
      </c>
      <c r="B852" s="405">
        <v>1</v>
      </c>
      <c r="C852" s="419" t="s">
        <v>752</v>
      </c>
      <c r="D852" s="419"/>
      <c r="E852" s="419"/>
      <c r="F852" s="419"/>
      <c r="G852" s="419"/>
      <c r="H852" s="419"/>
      <c r="I852" s="419"/>
      <c r="J852" s="420" t="s">
        <v>753</v>
      </c>
      <c r="K852" s="421"/>
      <c r="L852" s="421"/>
      <c r="M852" s="421"/>
      <c r="N852" s="421"/>
      <c r="O852" s="421"/>
      <c r="P852" s="318" t="s">
        <v>755</v>
      </c>
      <c r="Q852" s="317"/>
      <c r="R852" s="317"/>
      <c r="S852" s="317"/>
      <c r="T852" s="317"/>
      <c r="U852" s="317"/>
      <c r="V852" s="317"/>
      <c r="W852" s="317"/>
      <c r="X852" s="317"/>
      <c r="Y852" s="319">
        <v>88</v>
      </c>
      <c r="Z852" s="320"/>
      <c r="AA852" s="320"/>
      <c r="AB852" s="321"/>
      <c r="AC852" s="330" t="s">
        <v>371</v>
      </c>
      <c r="AD852" s="331"/>
      <c r="AE852" s="331"/>
      <c r="AF852" s="331"/>
      <c r="AG852" s="332"/>
      <c r="AH852" s="325">
        <v>1</v>
      </c>
      <c r="AI852" s="326"/>
      <c r="AJ852" s="326"/>
      <c r="AK852" s="326"/>
      <c r="AL852" s="327">
        <v>100</v>
      </c>
      <c r="AM852" s="328"/>
      <c r="AN852" s="328"/>
      <c r="AO852" s="329"/>
      <c r="AP852" s="322" t="s">
        <v>719</v>
      </c>
      <c r="AQ852" s="322"/>
      <c r="AR852" s="322"/>
      <c r="AS852" s="322"/>
      <c r="AT852" s="322"/>
      <c r="AU852" s="322"/>
      <c r="AV852" s="322"/>
      <c r="AW852" s="322"/>
      <c r="AX852" s="322"/>
      <c r="AY852">
        <f>COUNTA($C$852)</f>
        <v>1</v>
      </c>
    </row>
    <row r="853" spans="1:51" ht="30" customHeight="1" x14ac:dyDescent="0.15">
      <c r="A853" s="405">
        <v>9</v>
      </c>
      <c r="B853" s="405">
        <v>1</v>
      </c>
      <c r="C853" s="419" t="s">
        <v>779</v>
      </c>
      <c r="D853" s="419"/>
      <c r="E853" s="419"/>
      <c r="F853" s="419"/>
      <c r="G853" s="419"/>
      <c r="H853" s="419"/>
      <c r="I853" s="419"/>
      <c r="J853" s="420" t="s">
        <v>780</v>
      </c>
      <c r="K853" s="421"/>
      <c r="L853" s="421"/>
      <c r="M853" s="421"/>
      <c r="N853" s="421"/>
      <c r="O853" s="421"/>
      <c r="P853" s="317" t="s">
        <v>781</v>
      </c>
      <c r="Q853" s="317"/>
      <c r="R853" s="317"/>
      <c r="S853" s="317"/>
      <c r="T853" s="317"/>
      <c r="U853" s="317"/>
      <c r="V853" s="317"/>
      <c r="W853" s="317"/>
      <c r="X853" s="317"/>
      <c r="Y853" s="319">
        <v>33</v>
      </c>
      <c r="Z853" s="320"/>
      <c r="AA853" s="320"/>
      <c r="AB853" s="321"/>
      <c r="AC853" s="330" t="s">
        <v>371</v>
      </c>
      <c r="AD853" s="331"/>
      <c r="AE853" s="331"/>
      <c r="AF853" s="331"/>
      <c r="AG853" s="332"/>
      <c r="AH853" s="325">
        <v>1</v>
      </c>
      <c r="AI853" s="326"/>
      <c r="AJ853" s="326"/>
      <c r="AK853" s="326"/>
      <c r="AL853" s="327">
        <v>99.5</v>
      </c>
      <c r="AM853" s="328"/>
      <c r="AN853" s="328"/>
      <c r="AO853" s="329"/>
      <c r="AP853" s="322" t="s">
        <v>719</v>
      </c>
      <c r="AQ853" s="322"/>
      <c r="AR853" s="322"/>
      <c r="AS853" s="322"/>
      <c r="AT853" s="322"/>
      <c r="AU853" s="322"/>
      <c r="AV853" s="322"/>
      <c r="AW853" s="322"/>
      <c r="AX853" s="322"/>
      <c r="AY853">
        <f>COUNTA($C$853)</f>
        <v>1</v>
      </c>
    </row>
    <row r="854" spans="1:51" ht="30" customHeight="1" x14ac:dyDescent="0.15">
      <c r="A854" s="405">
        <v>10</v>
      </c>
      <c r="B854" s="405">
        <v>1</v>
      </c>
      <c r="C854" s="419" t="s">
        <v>776</v>
      </c>
      <c r="D854" s="419"/>
      <c r="E854" s="419"/>
      <c r="F854" s="419"/>
      <c r="G854" s="419"/>
      <c r="H854" s="419"/>
      <c r="I854" s="419"/>
      <c r="J854" s="420" t="s">
        <v>777</v>
      </c>
      <c r="K854" s="421"/>
      <c r="L854" s="421"/>
      <c r="M854" s="421"/>
      <c r="N854" s="421"/>
      <c r="O854" s="421"/>
      <c r="P854" s="317" t="s">
        <v>778</v>
      </c>
      <c r="Q854" s="317"/>
      <c r="R854" s="317"/>
      <c r="S854" s="317"/>
      <c r="T854" s="317"/>
      <c r="U854" s="317"/>
      <c r="V854" s="317"/>
      <c r="W854" s="317"/>
      <c r="X854" s="317"/>
      <c r="Y854" s="319">
        <v>33</v>
      </c>
      <c r="Z854" s="320"/>
      <c r="AA854" s="320"/>
      <c r="AB854" s="321"/>
      <c r="AC854" s="330" t="s">
        <v>371</v>
      </c>
      <c r="AD854" s="331"/>
      <c r="AE854" s="331"/>
      <c r="AF854" s="331"/>
      <c r="AG854" s="332"/>
      <c r="AH854" s="325">
        <v>1</v>
      </c>
      <c r="AI854" s="326"/>
      <c r="AJ854" s="326"/>
      <c r="AK854" s="326"/>
      <c r="AL854" s="327">
        <v>99.4</v>
      </c>
      <c r="AM854" s="328"/>
      <c r="AN854" s="328"/>
      <c r="AO854" s="329"/>
      <c r="AP854" s="322" t="s">
        <v>719</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30"/>
      <c r="AD855" s="331"/>
      <c r="AE855" s="331"/>
      <c r="AF855" s="331"/>
      <c r="AG855" s="33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30"/>
      <c r="AD856" s="331"/>
      <c r="AE856" s="331"/>
      <c r="AF856" s="331"/>
      <c r="AG856" s="33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30"/>
      <c r="AD857" s="331"/>
      <c r="AE857" s="331"/>
      <c r="AF857" s="331"/>
      <c r="AG857" s="33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30"/>
      <c r="AD858" s="331"/>
      <c r="AE858" s="331"/>
      <c r="AF858" s="331"/>
      <c r="AG858" s="33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30"/>
      <c r="AD859" s="331"/>
      <c r="AE859" s="331"/>
      <c r="AF859" s="331"/>
      <c r="AG859" s="332"/>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8"/>
      <c r="Q860" s="317"/>
      <c r="R860" s="317"/>
      <c r="S860" s="317"/>
      <c r="T860" s="317"/>
      <c r="U860" s="317"/>
      <c r="V860" s="317"/>
      <c r="W860" s="317"/>
      <c r="X860" s="317"/>
      <c r="Y860" s="319"/>
      <c r="Z860" s="320"/>
      <c r="AA860" s="320"/>
      <c r="AB860" s="321"/>
      <c r="AC860" s="330"/>
      <c r="AD860" s="331"/>
      <c r="AE860" s="331"/>
      <c r="AF860" s="331"/>
      <c r="AG860" s="332"/>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8"/>
      <c r="Q861" s="317"/>
      <c r="R861" s="317"/>
      <c r="S861" s="317"/>
      <c r="T861" s="317"/>
      <c r="U861" s="317"/>
      <c r="V861" s="317"/>
      <c r="W861" s="317"/>
      <c r="X861" s="317"/>
      <c r="Y861" s="319"/>
      <c r="Z861" s="320"/>
      <c r="AA861" s="320"/>
      <c r="AB861" s="321"/>
      <c r="AC861" s="330"/>
      <c r="AD861" s="331"/>
      <c r="AE861" s="331"/>
      <c r="AF861" s="331"/>
      <c r="AG861" s="332"/>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30"/>
      <c r="AD862" s="331"/>
      <c r="AE862" s="331"/>
      <c r="AF862" s="331"/>
      <c r="AG862" s="332"/>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8"/>
      <c r="Q863" s="317"/>
      <c r="R863" s="317"/>
      <c r="S863" s="317"/>
      <c r="T863" s="317"/>
      <c r="U863" s="317"/>
      <c r="V863" s="317"/>
      <c r="W863" s="317"/>
      <c r="X863" s="317"/>
      <c r="Y863" s="319"/>
      <c r="Z863" s="320"/>
      <c r="AA863" s="320"/>
      <c r="AB863" s="321"/>
      <c r="AC863" s="330"/>
      <c r="AD863" s="331"/>
      <c r="AE863" s="331"/>
      <c r="AF863" s="331"/>
      <c r="AG863" s="33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8"/>
      <c r="Q864" s="317"/>
      <c r="R864" s="317"/>
      <c r="S864" s="317"/>
      <c r="T864" s="317"/>
      <c r="U864" s="317"/>
      <c r="V864" s="317"/>
      <c r="W864" s="317"/>
      <c r="X864" s="317"/>
      <c r="Y864" s="319"/>
      <c r="Z864" s="320"/>
      <c r="AA864" s="320"/>
      <c r="AB864" s="321"/>
      <c r="AC864" s="330"/>
      <c r="AD864" s="331"/>
      <c r="AE864" s="331"/>
      <c r="AF864" s="331"/>
      <c r="AG864" s="33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8"/>
      <c r="Q866" s="317"/>
      <c r="R866" s="317"/>
      <c r="S866" s="317"/>
      <c r="T866" s="317"/>
      <c r="U866" s="317"/>
      <c r="V866" s="317"/>
      <c r="W866" s="317"/>
      <c r="X866" s="317"/>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336</v>
      </c>
      <c r="AD877" s="277"/>
      <c r="AE877" s="277"/>
      <c r="AF877" s="277"/>
      <c r="AG877" s="277"/>
      <c r="AH877" s="349" t="s">
        <v>366</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41.45" customHeight="1" x14ac:dyDescent="0.15">
      <c r="A878" s="405">
        <v>1</v>
      </c>
      <c r="B878" s="405">
        <v>1</v>
      </c>
      <c r="C878" s="424" t="s">
        <v>756</v>
      </c>
      <c r="D878" s="419"/>
      <c r="E878" s="419"/>
      <c r="F878" s="419"/>
      <c r="G878" s="419"/>
      <c r="H878" s="419"/>
      <c r="I878" s="419"/>
      <c r="J878" s="420">
        <v>8010001080710</v>
      </c>
      <c r="K878" s="421"/>
      <c r="L878" s="421"/>
      <c r="M878" s="421"/>
      <c r="N878" s="421"/>
      <c r="O878" s="421"/>
      <c r="P878" s="318" t="s">
        <v>789</v>
      </c>
      <c r="Q878" s="317"/>
      <c r="R878" s="317"/>
      <c r="S878" s="317"/>
      <c r="T878" s="317"/>
      <c r="U878" s="317"/>
      <c r="V878" s="317"/>
      <c r="W878" s="317"/>
      <c r="X878" s="317"/>
      <c r="Y878" s="319">
        <v>1257</v>
      </c>
      <c r="Z878" s="320"/>
      <c r="AA878" s="320"/>
      <c r="AB878" s="321"/>
      <c r="AC878" s="323" t="s">
        <v>378</v>
      </c>
      <c r="AD878" s="324"/>
      <c r="AE878" s="324"/>
      <c r="AF878" s="324"/>
      <c r="AG878" s="324"/>
      <c r="AH878" s="422">
        <v>1</v>
      </c>
      <c r="AI878" s="423"/>
      <c r="AJ878" s="423"/>
      <c r="AK878" s="423"/>
      <c r="AL878" s="327">
        <v>100</v>
      </c>
      <c r="AM878" s="328"/>
      <c r="AN878" s="328"/>
      <c r="AO878" s="329"/>
      <c r="AP878" s="322" t="s">
        <v>874</v>
      </c>
      <c r="AQ878" s="322"/>
      <c r="AR878" s="322"/>
      <c r="AS878" s="322"/>
      <c r="AT878" s="322"/>
      <c r="AU878" s="322"/>
      <c r="AV878" s="322"/>
      <c r="AW878" s="322"/>
      <c r="AX878" s="322"/>
      <c r="AY878">
        <f t="shared" si="118"/>
        <v>1</v>
      </c>
    </row>
    <row r="879" spans="1:51" ht="30" customHeight="1" x14ac:dyDescent="0.15">
      <c r="A879" s="405">
        <v>2</v>
      </c>
      <c r="B879" s="405">
        <v>1</v>
      </c>
      <c r="C879" s="419" t="s">
        <v>805</v>
      </c>
      <c r="D879" s="419"/>
      <c r="E879" s="419"/>
      <c r="F879" s="419"/>
      <c r="G879" s="419"/>
      <c r="H879" s="419"/>
      <c r="I879" s="419"/>
      <c r="J879" s="420" t="s">
        <v>806</v>
      </c>
      <c r="K879" s="421"/>
      <c r="L879" s="421"/>
      <c r="M879" s="421"/>
      <c r="N879" s="421"/>
      <c r="O879" s="421"/>
      <c r="P879" s="318" t="s">
        <v>807</v>
      </c>
      <c r="Q879" s="317"/>
      <c r="R879" s="317"/>
      <c r="S879" s="317"/>
      <c r="T879" s="317"/>
      <c r="U879" s="317"/>
      <c r="V879" s="317"/>
      <c r="W879" s="317"/>
      <c r="X879" s="317"/>
      <c r="Y879" s="319">
        <v>819</v>
      </c>
      <c r="Z879" s="320"/>
      <c r="AA879" s="320"/>
      <c r="AB879" s="321"/>
      <c r="AC879" s="323" t="s">
        <v>378</v>
      </c>
      <c r="AD879" s="324"/>
      <c r="AE879" s="324"/>
      <c r="AF879" s="324"/>
      <c r="AG879" s="324"/>
      <c r="AH879" s="422">
        <v>1</v>
      </c>
      <c r="AI879" s="423"/>
      <c r="AJ879" s="423"/>
      <c r="AK879" s="423"/>
      <c r="AL879" s="327">
        <v>100</v>
      </c>
      <c r="AM879" s="328"/>
      <c r="AN879" s="328"/>
      <c r="AO879" s="329"/>
      <c r="AP879" s="322" t="s">
        <v>719</v>
      </c>
      <c r="AQ879" s="322"/>
      <c r="AR879" s="322"/>
      <c r="AS879" s="322"/>
      <c r="AT879" s="322"/>
      <c r="AU879" s="322"/>
      <c r="AV879" s="322"/>
      <c r="AW879" s="322"/>
      <c r="AX879" s="322"/>
      <c r="AY879">
        <f>COUNTA($C$879)</f>
        <v>1</v>
      </c>
    </row>
    <row r="880" spans="1:51" ht="30" customHeight="1" x14ac:dyDescent="0.15">
      <c r="A880" s="405">
        <v>3</v>
      </c>
      <c r="B880" s="405">
        <v>1</v>
      </c>
      <c r="C880" s="419" t="s">
        <v>776</v>
      </c>
      <c r="D880" s="419"/>
      <c r="E880" s="419"/>
      <c r="F880" s="419"/>
      <c r="G880" s="419"/>
      <c r="H880" s="419"/>
      <c r="I880" s="419"/>
      <c r="J880" s="420" t="s">
        <v>777</v>
      </c>
      <c r="K880" s="421"/>
      <c r="L880" s="421"/>
      <c r="M880" s="421"/>
      <c r="N880" s="421"/>
      <c r="O880" s="421"/>
      <c r="P880" s="318" t="s">
        <v>788</v>
      </c>
      <c r="Q880" s="317"/>
      <c r="R880" s="317"/>
      <c r="S880" s="317"/>
      <c r="T880" s="317"/>
      <c r="U880" s="317"/>
      <c r="V880" s="317"/>
      <c r="W880" s="317"/>
      <c r="X880" s="317"/>
      <c r="Y880" s="319">
        <v>620</v>
      </c>
      <c r="Z880" s="320"/>
      <c r="AA880" s="320"/>
      <c r="AB880" s="321"/>
      <c r="AC880" s="323" t="s">
        <v>378</v>
      </c>
      <c r="AD880" s="324"/>
      <c r="AE880" s="324"/>
      <c r="AF880" s="324"/>
      <c r="AG880" s="324"/>
      <c r="AH880" s="325">
        <v>1</v>
      </c>
      <c r="AI880" s="326"/>
      <c r="AJ880" s="326"/>
      <c r="AK880" s="326"/>
      <c r="AL880" s="327">
        <v>100</v>
      </c>
      <c r="AM880" s="328"/>
      <c r="AN880" s="328"/>
      <c r="AO880" s="329"/>
      <c r="AP880" s="322" t="s">
        <v>719</v>
      </c>
      <c r="AQ880" s="322"/>
      <c r="AR880" s="322"/>
      <c r="AS880" s="322"/>
      <c r="AT880" s="322"/>
      <c r="AU880" s="322"/>
      <c r="AV880" s="322"/>
      <c r="AW880" s="322"/>
      <c r="AX880" s="322"/>
      <c r="AY880">
        <f>COUNTA($C$880)</f>
        <v>1</v>
      </c>
    </row>
    <row r="881" spans="1:51" ht="30" customHeight="1" x14ac:dyDescent="0.15">
      <c r="A881" s="405">
        <v>4</v>
      </c>
      <c r="B881" s="405">
        <v>1</v>
      </c>
      <c r="C881" s="419" t="s">
        <v>798</v>
      </c>
      <c r="D881" s="419"/>
      <c r="E881" s="419"/>
      <c r="F881" s="419"/>
      <c r="G881" s="419"/>
      <c r="H881" s="419"/>
      <c r="I881" s="419"/>
      <c r="J881" s="420" t="s">
        <v>799</v>
      </c>
      <c r="K881" s="421"/>
      <c r="L881" s="421"/>
      <c r="M881" s="421"/>
      <c r="N881" s="421"/>
      <c r="O881" s="421"/>
      <c r="P881" s="318" t="s">
        <v>801</v>
      </c>
      <c r="Q881" s="317"/>
      <c r="R881" s="317"/>
      <c r="S881" s="317"/>
      <c r="T881" s="317"/>
      <c r="U881" s="317"/>
      <c r="V881" s="317"/>
      <c r="W881" s="317"/>
      <c r="X881" s="317"/>
      <c r="Y881" s="319">
        <v>603</v>
      </c>
      <c r="Z881" s="320"/>
      <c r="AA881" s="320"/>
      <c r="AB881" s="321"/>
      <c r="AC881" s="323" t="s">
        <v>378</v>
      </c>
      <c r="AD881" s="324"/>
      <c r="AE881" s="324"/>
      <c r="AF881" s="324"/>
      <c r="AG881" s="324"/>
      <c r="AH881" s="325">
        <v>1</v>
      </c>
      <c r="AI881" s="326"/>
      <c r="AJ881" s="326"/>
      <c r="AK881" s="326"/>
      <c r="AL881" s="327">
        <v>100</v>
      </c>
      <c r="AM881" s="328"/>
      <c r="AN881" s="328"/>
      <c r="AO881" s="329"/>
      <c r="AP881" s="322" t="s">
        <v>719</v>
      </c>
      <c r="AQ881" s="322"/>
      <c r="AR881" s="322"/>
      <c r="AS881" s="322"/>
      <c r="AT881" s="322"/>
      <c r="AU881" s="322"/>
      <c r="AV881" s="322"/>
      <c r="AW881" s="322"/>
      <c r="AX881" s="322"/>
      <c r="AY881">
        <f>COUNTA($C$881)</f>
        <v>1</v>
      </c>
    </row>
    <row r="882" spans="1:51" ht="30" customHeight="1" x14ac:dyDescent="0.15">
      <c r="A882" s="405">
        <v>5</v>
      </c>
      <c r="B882" s="405">
        <v>1</v>
      </c>
      <c r="C882" s="419" t="s">
        <v>808</v>
      </c>
      <c r="D882" s="419"/>
      <c r="E882" s="419"/>
      <c r="F882" s="419"/>
      <c r="G882" s="419"/>
      <c r="H882" s="419"/>
      <c r="I882" s="419"/>
      <c r="J882" s="420" t="s">
        <v>809</v>
      </c>
      <c r="K882" s="421"/>
      <c r="L882" s="421"/>
      <c r="M882" s="421"/>
      <c r="N882" s="421"/>
      <c r="O882" s="421"/>
      <c r="P882" s="317" t="s">
        <v>810</v>
      </c>
      <c r="Q882" s="317"/>
      <c r="R882" s="317"/>
      <c r="S882" s="317"/>
      <c r="T882" s="317"/>
      <c r="U882" s="317"/>
      <c r="V882" s="317"/>
      <c r="W882" s="317"/>
      <c r="X882" s="317"/>
      <c r="Y882" s="319">
        <v>436</v>
      </c>
      <c r="Z882" s="320"/>
      <c r="AA882" s="320"/>
      <c r="AB882" s="321"/>
      <c r="AC882" s="323" t="s">
        <v>378</v>
      </c>
      <c r="AD882" s="324"/>
      <c r="AE882" s="324"/>
      <c r="AF882" s="324"/>
      <c r="AG882" s="324"/>
      <c r="AH882" s="325">
        <v>1</v>
      </c>
      <c r="AI882" s="326"/>
      <c r="AJ882" s="326"/>
      <c r="AK882" s="326"/>
      <c r="AL882" s="327">
        <v>100</v>
      </c>
      <c r="AM882" s="328"/>
      <c r="AN882" s="328"/>
      <c r="AO882" s="329"/>
      <c r="AP882" s="322" t="s">
        <v>719</v>
      </c>
      <c r="AQ882" s="322"/>
      <c r="AR882" s="322"/>
      <c r="AS882" s="322"/>
      <c r="AT882" s="322"/>
      <c r="AU882" s="322"/>
      <c r="AV882" s="322"/>
      <c r="AW882" s="322"/>
      <c r="AX882" s="322"/>
      <c r="AY882">
        <f>COUNTA($C$882)</f>
        <v>1</v>
      </c>
    </row>
    <row r="883" spans="1:51" ht="30" customHeight="1" x14ac:dyDescent="0.15">
      <c r="A883" s="405">
        <v>6</v>
      </c>
      <c r="B883" s="405">
        <v>1</v>
      </c>
      <c r="C883" s="419" t="s">
        <v>783</v>
      </c>
      <c r="D883" s="419"/>
      <c r="E883" s="419"/>
      <c r="F883" s="419"/>
      <c r="G883" s="419"/>
      <c r="H883" s="419"/>
      <c r="I883" s="419"/>
      <c r="J883" s="420" t="s">
        <v>784</v>
      </c>
      <c r="K883" s="421"/>
      <c r="L883" s="421"/>
      <c r="M883" s="421"/>
      <c r="N883" s="421"/>
      <c r="O883" s="421"/>
      <c r="P883" s="318" t="s">
        <v>786</v>
      </c>
      <c r="Q883" s="317"/>
      <c r="R883" s="317"/>
      <c r="S883" s="317"/>
      <c r="T883" s="317"/>
      <c r="U883" s="317"/>
      <c r="V883" s="317"/>
      <c r="W883" s="317"/>
      <c r="X883" s="317"/>
      <c r="Y883" s="319">
        <v>420</v>
      </c>
      <c r="Z883" s="320"/>
      <c r="AA883" s="320"/>
      <c r="AB883" s="321"/>
      <c r="AC883" s="323" t="s">
        <v>378</v>
      </c>
      <c r="AD883" s="324"/>
      <c r="AE883" s="324"/>
      <c r="AF883" s="324"/>
      <c r="AG883" s="324"/>
      <c r="AH883" s="325">
        <v>1</v>
      </c>
      <c r="AI883" s="326"/>
      <c r="AJ883" s="326"/>
      <c r="AK883" s="326"/>
      <c r="AL883" s="327">
        <v>99.9</v>
      </c>
      <c r="AM883" s="328"/>
      <c r="AN883" s="328"/>
      <c r="AO883" s="329"/>
      <c r="AP883" s="322" t="s">
        <v>719</v>
      </c>
      <c r="AQ883" s="322"/>
      <c r="AR883" s="322"/>
      <c r="AS883" s="322"/>
      <c r="AT883" s="322"/>
      <c r="AU883" s="322"/>
      <c r="AV883" s="322"/>
      <c r="AW883" s="322"/>
      <c r="AX883" s="322"/>
      <c r="AY883">
        <f>COUNTA($C$883)</f>
        <v>1</v>
      </c>
    </row>
    <row r="884" spans="1:51" ht="30" customHeight="1" x14ac:dyDescent="0.15">
      <c r="A884" s="405">
        <v>7</v>
      </c>
      <c r="B884" s="405">
        <v>1</v>
      </c>
      <c r="C884" s="419" t="s">
        <v>762</v>
      </c>
      <c r="D884" s="419"/>
      <c r="E884" s="419"/>
      <c r="F884" s="419"/>
      <c r="G884" s="419"/>
      <c r="H884" s="419"/>
      <c r="I884" s="419"/>
      <c r="J884" s="420" t="s">
        <v>763</v>
      </c>
      <c r="K884" s="421"/>
      <c r="L884" s="421"/>
      <c r="M884" s="421"/>
      <c r="N884" s="421"/>
      <c r="O884" s="421"/>
      <c r="P884" s="318" t="s">
        <v>875</v>
      </c>
      <c r="Q884" s="317"/>
      <c r="R884" s="317"/>
      <c r="S884" s="317"/>
      <c r="T884" s="317"/>
      <c r="U884" s="317"/>
      <c r="V884" s="317"/>
      <c r="W884" s="317"/>
      <c r="X884" s="317"/>
      <c r="Y884" s="319">
        <v>278</v>
      </c>
      <c r="Z884" s="320"/>
      <c r="AA884" s="320"/>
      <c r="AB884" s="321"/>
      <c r="AC884" s="323" t="s">
        <v>378</v>
      </c>
      <c r="AD884" s="324"/>
      <c r="AE884" s="324"/>
      <c r="AF884" s="324"/>
      <c r="AG884" s="324"/>
      <c r="AH884" s="325">
        <v>1</v>
      </c>
      <c r="AI884" s="326"/>
      <c r="AJ884" s="326"/>
      <c r="AK884" s="326"/>
      <c r="AL884" s="327">
        <v>99.8</v>
      </c>
      <c r="AM884" s="328"/>
      <c r="AN884" s="328"/>
      <c r="AO884" s="329"/>
      <c r="AP884" s="322" t="s">
        <v>719</v>
      </c>
      <c r="AQ884" s="322"/>
      <c r="AR884" s="322"/>
      <c r="AS884" s="322"/>
      <c r="AT884" s="322"/>
      <c r="AU884" s="322"/>
      <c r="AV884" s="322"/>
      <c r="AW884" s="322"/>
      <c r="AX884" s="322"/>
      <c r="AY884">
        <f>COUNTA($C$884)</f>
        <v>1</v>
      </c>
    </row>
    <row r="885" spans="1:51" ht="30" customHeight="1" x14ac:dyDescent="0.15">
      <c r="A885" s="405">
        <v>8</v>
      </c>
      <c r="B885" s="405">
        <v>1</v>
      </c>
      <c r="C885" s="419" t="s">
        <v>802</v>
      </c>
      <c r="D885" s="419"/>
      <c r="E885" s="419"/>
      <c r="F885" s="419"/>
      <c r="G885" s="419"/>
      <c r="H885" s="419"/>
      <c r="I885" s="419"/>
      <c r="J885" s="420" t="s">
        <v>803</v>
      </c>
      <c r="K885" s="421"/>
      <c r="L885" s="421"/>
      <c r="M885" s="421"/>
      <c r="N885" s="421"/>
      <c r="O885" s="421"/>
      <c r="P885" s="317" t="s">
        <v>804</v>
      </c>
      <c r="Q885" s="317"/>
      <c r="R885" s="317"/>
      <c r="S885" s="317"/>
      <c r="T885" s="317"/>
      <c r="U885" s="317"/>
      <c r="V885" s="317"/>
      <c r="W885" s="317"/>
      <c r="X885" s="317"/>
      <c r="Y885" s="319">
        <v>258</v>
      </c>
      <c r="Z885" s="320"/>
      <c r="AA885" s="320"/>
      <c r="AB885" s="321"/>
      <c r="AC885" s="323" t="s">
        <v>378</v>
      </c>
      <c r="AD885" s="324"/>
      <c r="AE885" s="324"/>
      <c r="AF885" s="324"/>
      <c r="AG885" s="324"/>
      <c r="AH885" s="325">
        <v>1</v>
      </c>
      <c r="AI885" s="326"/>
      <c r="AJ885" s="326"/>
      <c r="AK885" s="326"/>
      <c r="AL885" s="327">
        <v>99.8</v>
      </c>
      <c r="AM885" s="328"/>
      <c r="AN885" s="328"/>
      <c r="AO885" s="329"/>
      <c r="AP885" s="322" t="s">
        <v>719</v>
      </c>
      <c r="AQ885" s="322"/>
      <c r="AR885" s="322"/>
      <c r="AS885" s="322"/>
      <c r="AT885" s="322"/>
      <c r="AU885" s="322"/>
      <c r="AV885" s="322"/>
      <c r="AW885" s="322"/>
      <c r="AX885" s="322"/>
      <c r="AY885">
        <f>COUNTA($C$885)</f>
        <v>1</v>
      </c>
    </row>
    <row r="886" spans="1:51" ht="30" customHeight="1" x14ac:dyDescent="0.15">
      <c r="A886" s="405">
        <v>9</v>
      </c>
      <c r="B886" s="405">
        <v>1</v>
      </c>
      <c r="C886" s="419" t="s">
        <v>790</v>
      </c>
      <c r="D886" s="419"/>
      <c r="E886" s="419"/>
      <c r="F886" s="419"/>
      <c r="G886" s="419"/>
      <c r="H886" s="419"/>
      <c r="I886" s="419"/>
      <c r="J886" s="420" t="s">
        <v>791</v>
      </c>
      <c r="K886" s="421"/>
      <c r="L886" s="421"/>
      <c r="M886" s="421"/>
      <c r="N886" s="421"/>
      <c r="O886" s="421"/>
      <c r="P886" s="318" t="s">
        <v>792</v>
      </c>
      <c r="Q886" s="317"/>
      <c r="R886" s="317"/>
      <c r="S886" s="317"/>
      <c r="T886" s="317"/>
      <c r="U886" s="317"/>
      <c r="V886" s="317"/>
      <c r="W886" s="317"/>
      <c r="X886" s="317"/>
      <c r="Y886" s="319">
        <v>220</v>
      </c>
      <c r="Z886" s="320"/>
      <c r="AA886" s="320"/>
      <c r="AB886" s="321"/>
      <c r="AC886" s="323" t="s">
        <v>378</v>
      </c>
      <c r="AD886" s="324"/>
      <c r="AE886" s="324"/>
      <c r="AF886" s="324"/>
      <c r="AG886" s="324"/>
      <c r="AH886" s="325">
        <v>1</v>
      </c>
      <c r="AI886" s="326"/>
      <c r="AJ886" s="326"/>
      <c r="AK886" s="326"/>
      <c r="AL886" s="327">
        <v>99.8</v>
      </c>
      <c r="AM886" s="328"/>
      <c r="AN886" s="328"/>
      <c r="AO886" s="329"/>
      <c r="AP886" s="322" t="s">
        <v>719</v>
      </c>
      <c r="AQ886" s="322"/>
      <c r="AR886" s="322"/>
      <c r="AS886" s="322"/>
      <c r="AT886" s="322"/>
      <c r="AU886" s="322"/>
      <c r="AV886" s="322"/>
      <c r="AW886" s="322"/>
      <c r="AX886" s="322"/>
      <c r="AY886">
        <f>COUNTA($C$886)</f>
        <v>1</v>
      </c>
    </row>
    <row r="887" spans="1:51" ht="30" customHeight="1" x14ac:dyDescent="0.15">
      <c r="A887" s="405">
        <v>10</v>
      </c>
      <c r="B887" s="405">
        <v>1</v>
      </c>
      <c r="C887" s="419" t="s">
        <v>793</v>
      </c>
      <c r="D887" s="419"/>
      <c r="E887" s="419"/>
      <c r="F887" s="419"/>
      <c r="G887" s="419"/>
      <c r="H887" s="419"/>
      <c r="I887" s="419"/>
      <c r="J887" s="420" t="s">
        <v>794</v>
      </c>
      <c r="K887" s="421"/>
      <c r="L887" s="421"/>
      <c r="M887" s="421"/>
      <c r="N887" s="421"/>
      <c r="O887" s="421"/>
      <c r="P887" s="318" t="s">
        <v>795</v>
      </c>
      <c r="Q887" s="317"/>
      <c r="R887" s="317"/>
      <c r="S887" s="317"/>
      <c r="T887" s="317"/>
      <c r="U887" s="317"/>
      <c r="V887" s="317"/>
      <c r="W887" s="317"/>
      <c r="X887" s="317"/>
      <c r="Y887" s="319">
        <v>177</v>
      </c>
      <c r="Z887" s="320"/>
      <c r="AA887" s="320"/>
      <c r="AB887" s="321"/>
      <c r="AC887" s="323" t="s">
        <v>378</v>
      </c>
      <c r="AD887" s="324"/>
      <c r="AE887" s="324"/>
      <c r="AF887" s="324"/>
      <c r="AG887" s="324"/>
      <c r="AH887" s="325">
        <v>1</v>
      </c>
      <c r="AI887" s="326"/>
      <c r="AJ887" s="326"/>
      <c r="AK887" s="326"/>
      <c r="AL887" s="327">
        <v>100</v>
      </c>
      <c r="AM887" s="328"/>
      <c r="AN887" s="328"/>
      <c r="AO887" s="329"/>
      <c r="AP887" s="322" t="s">
        <v>719</v>
      </c>
      <c r="AQ887" s="322"/>
      <c r="AR887" s="322"/>
      <c r="AS887" s="322"/>
      <c r="AT887" s="322"/>
      <c r="AU887" s="322"/>
      <c r="AV887" s="322"/>
      <c r="AW887" s="322"/>
      <c r="AX887" s="322"/>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7"/>
      <c r="R888" s="317"/>
      <c r="S888" s="317"/>
      <c r="T888" s="317"/>
      <c r="U888" s="317"/>
      <c r="V888" s="317"/>
      <c r="W888" s="317"/>
      <c r="X888" s="317"/>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7"/>
      <c r="R889" s="317"/>
      <c r="S889" s="317"/>
      <c r="T889" s="317"/>
      <c r="U889" s="317"/>
      <c r="V889" s="317"/>
      <c r="W889" s="317"/>
      <c r="X889" s="317"/>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7"/>
      <c r="R890" s="317"/>
      <c r="S890" s="317"/>
      <c r="T890" s="317"/>
      <c r="U890" s="317"/>
      <c r="V890" s="317"/>
      <c r="W890" s="317"/>
      <c r="X890" s="317"/>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7"/>
      <c r="R891" s="317"/>
      <c r="S891" s="317"/>
      <c r="T891" s="317"/>
      <c r="U891" s="317"/>
      <c r="V891" s="317"/>
      <c r="W891" s="317"/>
      <c r="X891" s="317"/>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7"/>
      <c r="R893" s="317"/>
      <c r="S893" s="317"/>
      <c r="T893" s="317"/>
      <c r="U893" s="317"/>
      <c r="V893" s="317"/>
      <c r="W893" s="317"/>
      <c r="X893" s="317"/>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7"/>
      <c r="R894" s="317"/>
      <c r="S894" s="317"/>
      <c r="T894" s="317"/>
      <c r="U894" s="317"/>
      <c r="V894" s="317"/>
      <c r="W894" s="317"/>
      <c r="X894" s="317"/>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7"/>
      <c r="R896" s="317"/>
      <c r="S896" s="317"/>
      <c r="T896" s="317"/>
      <c r="U896" s="317"/>
      <c r="V896" s="317"/>
      <c r="W896" s="317"/>
      <c r="X896" s="317"/>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7"/>
      <c r="R897" s="317"/>
      <c r="S897" s="317"/>
      <c r="T897" s="317"/>
      <c r="U897" s="317"/>
      <c r="V897" s="317"/>
      <c r="W897" s="317"/>
      <c r="X897" s="317"/>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336</v>
      </c>
      <c r="AD910" s="277"/>
      <c r="AE910" s="277"/>
      <c r="AF910" s="277"/>
      <c r="AG910" s="277"/>
      <c r="AH910" s="349" t="s">
        <v>366</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1</v>
      </c>
    </row>
    <row r="911" spans="1:51" ht="30" customHeight="1" x14ac:dyDescent="0.15">
      <c r="A911" s="405">
        <v>1</v>
      </c>
      <c r="B911" s="405">
        <v>1</v>
      </c>
      <c r="C911" s="424" t="s">
        <v>905</v>
      </c>
      <c r="D911" s="419"/>
      <c r="E911" s="419"/>
      <c r="F911" s="419"/>
      <c r="G911" s="419"/>
      <c r="H911" s="419"/>
      <c r="I911" s="419"/>
      <c r="J911" s="420" t="s">
        <v>796</v>
      </c>
      <c r="K911" s="421"/>
      <c r="L911" s="421"/>
      <c r="M911" s="421"/>
      <c r="N911" s="421"/>
      <c r="O911" s="421"/>
      <c r="P911" s="318" t="s">
        <v>813</v>
      </c>
      <c r="Q911" s="317"/>
      <c r="R911" s="317"/>
      <c r="S911" s="317"/>
      <c r="T911" s="317"/>
      <c r="U911" s="317"/>
      <c r="V911" s="317"/>
      <c r="W911" s="317"/>
      <c r="X911" s="317"/>
      <c r="Y911" s="319">
        <v>2.8</v>
      </c>
      <c r="Z911" s="320"/>
      <c r="AA911" s="320"/>
      <c r="AB911" s="321"/>
      <c r="AC911" s="323" t="s">
        <v>377</v>
      </c>
      <c r="AD911" s="324"/>
      <c r="AE911" s="324"/>
      <c r="AF911" s="324"/>
      <c r="AG911" s="324"/>
      <c r="AH911" s="325">
        <v>1</v>
      </c>
      <c r="AI911" s="326"/>
      <c r="AJ911" s="326"/>
      <c r="AK911" s="326"/>
      <c r="AL911" s="327">
        <v>100</v>
      </c>
      <c r="AM911" s="328"/>
      <c r="AN911" s="328"/>
      <c r="AO911" s="329"/>
      <c r="AP911" s="322" t="s">
        <v>719</v>
      </c>
      <c r="AQ911" s="322"/>
      <c r="AR911" s="322"/>
      <c r="AS911" s="322"/>
      <c r="AT911" s="322"/>
      <c r="AU911" s="322"/>
      <c r="AV911" s="322"/>
      <c r="AW911" s="322"/>
      <c r="AX911" s="322"/>
      <c r="AY911">
        <f t="shared" si="119"/>
        <v>1</v>
      </c>
    </row>
    <row r="912" spans="1:51" ht="30" customHeight="1" x14ac:dyDescent="0.15">
      <c r="A912" s="405">
        <v>2</v>
      </c>
      <c r="B912" s="405">
        <v>1</v>
      </c>
      <c r="C912" s="419" t="s">
        <v>816</v>
      </c>
      <c r="D912" s="419"/>
      <c r="E912" s="419"/>
      <c r="F912" s="419"/>
      <c r="G912" s="419"/>
      <c r="H912" s="419"/>
      <c r="I912" s="419"/>
      <c r="J912" s="420" t="s">
        <v>817</v>
      </c>
      <c r="K912" s="421"/>
      <c r="L912" s="421"/>
      <c r="M912" s="421"/>
      <c r="N912" s="421"/>
      <c r="O912" s="421"/>
      <c r="P912" s="317" t="s">
        <v>818</v>
      </c>
      <c r="Q912" s="317"/>
      <c r="R912" s="317"/>
      <c r="S912" s="317"/>
      <c r="T912" s="317"/>
      <c r="U912" s="317"/>
      <c r="V912" s="317"/>
      <c r="W912" s="317"/>
      <c r="X912" s="317"/>
      <c r="Y912" s="319">
        <v>2.1</v>
      </c>
      <c r="Z912" s="320"/>
      <c r="AA912" s="320"/>
      <c r="AB912" s="321"/>
      <c r="AC912" s="323" t="s">
        <v>377</v>
      </c>
      <c r="AD912" s="324"/>
      <c r="AE912" s="324"/>
      <c r="AF912" s="324"/>
      <c r="AG912" s="324"/>
      <c r="AH912" s="325">
        <v>1</v>
      </c>
      <c r="AI912" s="326"/>
      <c r="AJ912" s="326"/>
      <c r="AK912" s="326"/>
      <c r="AL912" s="327">
        <v>100</v>
      </c>
      <c r="AM912" s="328"/>
      <c r="AN912" s="328"/>
      <c r="AO912" s="329"/>
      <c r="AP912" s="322" t="s">
        <v>719</v>
      </c>
      <c r="AQ912" s="322"/>
      <c r="AR912" s="322"/>
      <c r="AS912" s="322"/>
      <c r="AT912" s="322"/>
      <c r="AU912" s="322"/>
      <c r="AV912" s="322"/>
      <c r="AW912" s="322"/>
      <c r="AX912" s="322"/>
      <c r="AY912">
        <f>COUNTA($C$912)</f>
        <v>1</v>
      </c>
    </row>
    <row r="913" spans="1:51" ht="30" customHeight="1" x14ac:dyDescent="0.15">
      <c r="A913" s="405">
        <v>3</v>
      </c>
      <c r="B913" s="405">
        <v>1</v>
      </c>
      <c r="C913" s="419" t="s">
        <v>822</v>
      </c>
      <c r="D913" s="419"/>
      <c r="E913" s="419"/>
      <c r="F913" s="419"/>
      <c r="G913" s="419"/>
      <c r="H913" s="419"/>
      <c r="I913" s="419"/>
      <c r="J913" s="420" t="s">
        <v>784</v>
      </c>
      <c r="K913" s="421"/>
      <c r="L913" s="421"/>
      <c r="M913" s="421"/>
      <c r="N913" s="421"/>
      <c r="O913" s="421"/>
      <c r="P913" s="318" t="s">
        <v>823</v>
      </c>
      <c r="Q913" s="317"/>
      <c r="R913" s="317"/>
      <c r="S913" s="317"/>
      <c r="T913" s="317"/>
      <c r="U913" s="317"/>
      <c r="V913" s="317"/>
      <c r="W913" s="317"/>
      <c r="X913" s="317"/>
      <c r="Y913" s="319">
        <v>1.9</v>
      </c>
      <c r="Z913" s="320"/>
      <c r="AA913" s="320"/>
      <c r="AB913" s="321"/>
      <c r="AC913" s="323" t="s">
        <v>377</v>
      </c>
      <c r="AD913" s="324"/>
      <c r="AE913" s="324"/>
      <c r="AF913" s="324"/>
      <c r="AG913" s="324"/>
      <c r="AH913" s="325">
        <v>2</v>
      </c>
      <c r="AI913" s="326"/>
      <c r="AJ913" s="326"/>
      <c r="AK913" s="326"/>
      <c r="AL913" s="327">
        <v>100</v>
      </c>
      <c r="AM913" s="328"/>
      <c r="AN913" s="328"/>
      <c r="AO913" s="329"/>
      <c r="AP913" s="322" t="s">
        <v>719</v>
      </c>
      <c r="AQ913" s="322"/>
      <c r="AR913" s="322"/>
      <c r="AS913" s="322"/>
      <c r="AT913" s="322"/>
      <c r="AU913" s="322"/>
      <c r="AV913" s="322"/>
      <c r="AW913" s="322"/>
      <c r="AX913" s="322"/>
      <c r="AY913">
        <f>COUNTA($C$913)</f>
        <v>1</v>
      </c>
    </row>
    <row r="914" spans="1:51" ht="30" customHeight="1" x14ac:dyDescent="0.15">
      <c r="A914" s="405">
        <v>4</v>
      </c>
      <c r="B914" s="405">
        <v>1</v>
      </c>
      <c r="C914" s="419" t="s">
        <v>819</v>
      </c>
      <c r="D914" s="419"/>
      <c r="E914" s="419"/>
      <c r="F914" s="419"/>
      <c r="G914" s="419"/>
      <c r="H914" s="419"/>
      <c r="I914" s="419"/>
      <c r="J914" s="420" t="s">
        <v>820</v>
      </c>
      <c r="K914" s="421"/>
      <c r="L914" s="421"/>
      <c r="M914" s="421"/>
      <c r="N914" s="421"/>
      <c r="O914" s="421"/>
      <c r="P914" s="317" t="s">
        <v>821</v>
      </c>
      <c r="Q914" s="317"/>
      <c r="R914" s="317"/>
      <c r="S914" s="317"/>
      <c r="T914" s="317"/>
      <c r="U914" s="317"/>
      <c r="V914" s="317"/>
      <c r="W914" s="317"/>
      <c r="X914" s="317"/>
      <c r="Y914" s="319">
        <v>1.6</v>
      </c>
      <c r="Z914" s="320"/>
      <c r="AA914" s="320"/>
      <c r="AB914" s="321"/>
      <c r="AC914" s="323" t="s">
        <v>377</v>
      </c>
      <c r="AD914" s="324"/>
      <c r="AE914" s="324"/>
      <c r="AF914" s="324"/>
      <c r="AG914" s="324"/>
      <c r="AH914" s="325">
        <v>2</v>
      </c>
      <c r="AI914" s="326"/>
      <c r="AJ914" s="326"/>
      <c r="AK914" s="326"/>
      <c r="AL914" s="327">
        <v>99.7</v>
      </c>
      <c r="AM914" s="328"/>
      <c r="AN914" s="328"/>
      <c r="AO914" s="329"/>
      <c r="AP914" s="322" t="s">
        <v>719</v>
      </c>
      <c r="AQ914" s="322"/>
      <c r="AR914" s="322"/>
      <c r="AS914" s="322"/>
      <c r="AT914" s="322"/>
      <c r="AU914" s="322"/>
      <c r="AV914" s="322"/>
      <c r="AW914" s="322"/>
      <c r="AX914" s="322"/>
      <c r="AY914">
        <f>COUNTA($C$914)</f>
        <v>1</v>
      </c>
    </row>
    <row r="915" spans="1:51" ht="30" customHeight="1" x14ac:dyDescent="0.15">
      <c r="A915" s="405">
        <v>5</v>
      </c>
      <c r="B915" s="405">
        <v>1</v>
      </c>
      <c r="C915" s="419" t="s">
        <v>811</v>
      </c>
      <c r="D915" s="419"/>
      <c r="E915" s="419"/>
      <c r="F915" s="419"/>
      <c r="G915" s="419"/>
      <c r="H915" s="419"/>
      <c r="I915" s="419"/>
      <c r="J915" s="420" t="s">
        <v>782</v>
      </c>
      <c r="K915" s="421"/>
      <c r="L915" s="421"/>
      <c r="M915" s="421"/>
      <c r="N915" s="421"/>
      <c r="O915" s="421"/>
      <c r="P915" s="317" t="s">
        <v>812</v>
      </c>
      <c r="Q915" s="317"/>
      <c r="R915" s="317"/>
      <c r="S915" s="317"/>
      <c r="T915" s="317"/>
      <c r="U915" s="317"/>
      <c r="V915" s="317"/>
      <c r="W915" s="317"/>
      <c r="X915" s="317"/>
      <c r="Y915" s="319">
        <v>1.6</v>
      </c>
      <c r="Z915" s="320"/>
      <c r="AA915" s="320"/>
      <c r="AB915" s="321"/>
      <c r="AC915" s="323" t="s">
        <v>377</v>
      </c>
      <c r="AD915" s="324"/>
      <c r="AE915" s="324"/>
      <c r="AF915" s="324"/>
      <c r="AG915" s="324"/>
      <c r="AH915" s="325">
        <v>1</v>
      </c>
      <c r="AI915" s="326"/>
      <c r="AJ915" s="326"/>
      <c r="AK915" s="326"/>
      <c r="AL915" s="327">
        <v>100</v>
      </c>
      <c r="AM915" s="328"/>
      <c r="AN915" s="328"/>
      <c r="AO915" s="329"/>
      <c r="AP915" s="322" t="s">
        <v>719</v>
      </c>
      <c r="AQ915" s="322"/>
      <c r="AR915" s="322"/>
      <c r="AS915" s="322"/>
      <c r="AT915" s="322"/>
      <c r="AU915" s="322"/>
      <c r="AV915" s="322"/>
      <c r="AW915" s="322"/>
      <c r="AX915" s="322"/>
      <c r="AY915">
        <f>COUNTA($C$915)</f>
        <v>1</v>
      </c>
    </row>
    <row r="916" spans="1:51" ht="30" customHeight="1" x14ac:dyDescent="0.15">
      <c r="A916" s="405">
        <v>6</v>
      </c>
      <c r="B916" s="405">
        <v>1</v>
      </c>
      <c r="C916" s="419" t="s">
        <v>793</v>
      </c>
      <c r="D916" s="419"/>
      <c r="E916" s="419"/>
      <c r="F916" s="419"/>
      <c r="G916" s="419"/>
      <c r="H916" s="419"/>
      <c r="I916" s="419"/>
      <c r="J916" s="420" t="s">
        <v>794</v>
      </c>
      <c r="K916" s="421"/>
      <c r="L916" s="421"/>
      <c r="M916" s="421"/>
      <c r="N916" s="421"/>
      <c r="O916" s="421"/>
      <c r="P916" s="318" t="s">
        <v>830</v>
      </c>
      <c r="Q916" s="317"/>
      <c r="R916" s="317"/>
      <c r="S916" s="317"/>
      <c r="T916" s="317"/>
      <c r="U916" s="317"/>
      <c r="V916" s="317"/>
      <c r="W916" s="317"/>
      <c r="X916" s="317"/>
      <c r="Y916" s="319">
        <v>1.6</v>
      </c>
      <c r="Z916" s="320"/>
      <c r="AA916" s="320"/>
      <c r="AB916" s="321"/>
      <c r="AC916" s="323" t="s">
        <v>377</v>
      </c>
      <c r="AD916" s="324"/>
      <c r="AE916" s="324"/>
      <c r="AF916" s="324"/>
      <c r="AG916" s="324"/>
      <c r="AH916" s="325">
        <v>2</v>
      </c>
      <c r="AI916" s="326"/>
      <c r="AJ916" s="326"/>
      <c r="AK916" s="326"/>
      <c r="AL916" s="327">
        <v>100</v>
      </c>
      <c r="AM916" s="328"/>
      <c r="AN916" s="328"/>
      <c r="AO916" s="329"/>
      <c r="AP916" s="322" t="s">
        <v>719</v>
      </c>
      <c r="AQ916" s="322"/>
      <c r="AR916" s="322"/>
      <c r="AS916" s="322"/>
      <c r="AT916" s="322"/>
      <c r="AU916" s="322"/>
      <c r="AV916" s="322"/>
      <c r="AW916" s="322"/>
      <c r="AX916" s="322"/>
      <c r="AY916">
        <f>COUNTA($C$916)</f>
        <v>1</v>
      </c>
    </row>
    <row r="917" spans="1:51" ht="30" customHeight="1" x14ac:dyDescent="0.15">
      <c r="A917" s="405">
        <v>7</v>
      </c>
      <c r="B917" s="405">
        <v>1</v>
      </c>
      <c r="C917" s="419" t="s">
        <v>826</v>
      </c>
      <c r="D917" s="419"/>
      <c r="E917" s="419"/>
      <c r="F917" s="419"/>
      <c r="G917" s="419"/>
      <c r="H917" s="419"/>
      <c r="I917" s="419"/>
      <c r="J917" s="420" t="s">
        <v>760</v>
      </c>
      <c r="K917" s="421"/>
      <c r="L917" s="421"/>
      <c r="M917" s="421"/>
      <c r="N917" s="421"/>
      <c r="O917" s="421"/>
      <c r="P917" s="318" t="s">
        <v>827</v>
      </c>
      <c r="Q917" s="317"/>
      <c r="R917" s="317"/>
      <c r="S917" s="317"/>
      <c r="T917" s="317"/>
      <c r="U917" s="317"/>
      <c r="V917" s="317"/>
      <c r="W917" s="317"/>
      <c r="X917" s="317"/>
      <c r="Y917" s="319">
        <v>1.4</v>
      </c>
      <c r="Z917" s="320"/>
      <c r="AA917" s="320"/>
      <c r="AB917" s="321"/>
      <c r="AC917" s="323" t="s">
        <v>377</v>
      </c>
      <c r="AD917" s="324"/>
      <c r="AE917" s="324"/>
      <c r="AF917" s="324"/>
      <c r="AG917" s="324"/>
      <c r="AH917" s="325">
        <v>1</v>
      </c>
      <c r="AI917" s="326"/>
      <c r="AJ917" s="326"/>
      <c r="AK917" s="326"/>
      <c r="AL917" s="327">
        <v>100</v>
      </c>
      <c r="AM917" s="328"/>
      <c r="AN917" s="328"/>
      <c r="AO917" s="329"/>
      <c r="AP917" s="322" t="s">
        <v>719</v>
      </c>
      <c r="AQ917" s="322"/>
      <c r="AR917" s="322"/>
      <c r="AS917" s="322"/>
      <c r="AT917" s="322"/>
      <c r="AU917" s="322"/>
      <c r="AV917" s="322"/>
      <c r="AW917" s="322"/>
      <c r="AX917" s="322"/>
      <c r="AY917">
        <f>COUNTA($C$917)</f>
        <v>1</v>
      </c>
    </row>
    <row r="918" spans="1:51" ht="30" customHeight="1" x14ac:dyDescent="0.15">
      <c r="A918" s="405">
        <v>8</v>
      </c>
      <c r="B918" s="405">
        <v>1</v>
      </c>
      <c r="C918" s="424" t="s">
        <v>909</v>
      </c>
      <c r="D918" s="419"/>
      <c r="E918" s="419"/>
      <c r="F918" s="419"/>
      <c r="G918" s="419"/>
      <c r="H918" s="419"/>
      <c r="I918" s="419"/>
      <c r="J918" s="420" t="s">
        <v>771</v>
      </c>
      <c r="K918" s="421"/>
      <c r="L918" s="421"/>
      <c r="M918" s="421"/>
      <c r="N918" s="421"/>
      <c r="O918" s="421"/>
      <c r="P918" s="317" t="s">
        <v>814</v>
      </c>
      <c r="Q918" s="317"/>
      <c r="R918" s="317"/>
      <c r="S918" s="317"/>
      <c r="T918" s="317"/>
      <c r="U918" s="317"/>
      <c r="V918" s="317"/>
      <c r="W918" s="317"/>
      <c r="X918" s="317"/>
      <c r="Y918" s="319">
        <v>1.4</v>
      </c>
      <c r="Z918" s="320"/>
      <c r="AA918" s="320"/>
      <c r="AB918" s="321"/>
      <c r="AC918" s="323" t="s">
        <v>377</v>
      </c>
      <c r="AD918" s="324"/>
      <c r="AE918" s="324"/>
      <c r="AF918" s="324"/>
      <c r="AG918" s="324"/>
      <c r="AH918" s="325">
        <v>1</v>
      </c>
      <c r="AI918" s="326"/>
      <c r="AJ918" s="326"/>
      <c r="AK918" s="326"/>
      <c r="AL918" s="327">
        <v>100</v>
      </c>
      <c r="AM918" s="328"/>
      <c r="AN918" s="328"/>
      <c r="AO918" s="329"/>
      <c r="AP918" s="322" t="s">
        <v>719</v>
      </c>
      <c r="AQ918" s="322"/>
      <c r="AR918" s="322"/>
      <c r="AS918" s="322"/>
      <c r="AT918" s="322"/>
      <c r="AU918" s="322"/>
      <c r="AV918" s="322"/>
      <c r="AW918" s="322"/>
      <c r="AX918" s="322"/>
      <c r="AY918">
        <f>COUNTA($C$918)</f>
        <v>1</v>
      </c>
    </row>
    <row r="919" spans="1:51" ht="30" customHeight="1" x14ac:dyDescent="0.15">
      <c r="A919" s="405">
        <v>9</v>
      </c>
      <c r="B919" s="405">
        <v>1</v>
      </c>
      <c r="C919" s="419" t="s">
        <v>790</v>
      </c>
      <c r="D919" s="419"/>
      <c r="E919" s="419"/>
      <c r="F919" s="419"/>
      <c r="G919" s="419"/>
      <c r="H919" s="419"/>
      <c r="I919" s="419"/>
      <c r="J919" s="420" t="s">
        <v>791</v>
      </c>
      <c r="K919" s="421"/>
      <c r="L919" s="421"/>
      <c r="M919" s="421"/>
      <c r="N919" s="421"/>
      <c r="O919" s="421"/>
      <c r="P919" s="317" t="s">
        <v>815</v>
      </c>
      <c r="Q919" s="317"/>
      <c r="R919" s="317"/>
      <c r="S919" s="317"/>
      <c r="T919" s="317"/>
      <c r="U919" s="317"/>
      <c r="V919" s="317"/>
      <c r="W919" s="317"/>
      <c r="X919" s="317"/>
      <c r="Y919" s="319">
        <v>1.4</v>
      </c>
      <c r="Z919" s="320"/>
      <c r="AA919" s="320"/>
      <c r="AB919" s="321"/>
      <c r="AC919" s="323" t="s">
        <v>377</v>
      </c>
      <c r="AD919" s="324"/>
      <c r="AE919" s="324"/>
      <c r="AF919" s="324"/>
      <c r="AG919" s="324"/>
      <c r="AH919" s="325">
        <v>1</v>
      </c>
      <c r="AI919" s="326"/>
      <c r="AJ919" s="326"/>
      <c r="AK919" s="326"/>
      <c r="AL919" s="327">
        <v>100</v>
      </c>
      <c r="AM919" s="328"/>
      <c r="AN919" s="328"/>
      <c r="AO919" s="329"/>
      <c r="AP919" s="322" t="s">
        <v>719</v>
      </c>
      <c r="AQ919" s="322"/>
      <c r="AR919" s="322"/>
      <c r="AS919" s="322"/>
      <c r="AT919" s="322"/>
      <c r="AU919" s="322"/>
      <c r="AV919" s="322"/>
      <c r="AW919" s="322"/>
      <c r="AX919" s="322"/>
      <c r="AY919">
        <f>COUNTA($C$919)</f>
        <v>1</v>
      </c>
    </row>
    <row r="920" spans="1:51" ht="30" customHeight="1" x14ac:dyDescent="0.15">
      <c r="A920" s="405">
        <v>10</v>
      </c>
      <c r="B920" s="405">
        <v>1</v>
      </c>
      <c r="C920" s="419" t="s">
        <v>828</v>
      </c>
      <c r="D920" s="419"/>
      <c r="E920" s="419"/>
      <c r="F920" s="419"/>
      <c r="G920" s="419"/>
      <c r="H920" s="419"/>
      <c r="I920" s="419"/>
      <c r="J920" s="420" t="s">
        <v>777</v>
      </c>
      <c r="K920" s="421"/>
      <c r="L920" s="421"/>
      <c r="M920" s="421"/>
      <c r="N920" s="421"/>
      <c r="O920" s="421"/>
      <c r="P920" s="318" t="s">
        <v>829</v>
      </c>
      <c r="Q920" s="317"/>
      <c r="R920" s="317"/>
      <c r="S920" s="317"/>
      <c r="T920" s="317"/>
      <c r="U920" s="317"/>
      <c r="V920" s="317"/>
      <c r="W920" s="317"/>
      <c r="X920" s="317"/>
      <c r="Y920" s="319">
        <v>1.4</v>
      </c>
      <c r="Z920" s="320"/>
      <c r="AA920" s="320"/>
      <c r="AB920" s="321"/>
      <c r="AC920" s="323" t="s">
        <v>377</v>
      </c>
      <c r="AD920" s="324"/>
      <c r="AE920" s="324"/>
      <c r="AF920" s="324"/>
      <c r="AG920" s="324"/>
      <c r="AH920" s="325">
        <v>1</v>
      </c>
      <c r="AI920" s="326"/>
      <c r="AJ920" s="326"/>
      <c r="AK920" s="326"/>
      <c r="AL920" s="327">
        <v>100</v>
      </c>
      <c r="AM920" s="328"/>
      <c r="AN920" s="328"/>
      <c r="AO920" s="329"/>
      <c r="AP920" s="322" t="s">
        <v>719</v>
      </c>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336</v>
      </c>
      <c r="AD943" s="277"/>
      <c r="AE943" s="277"/>
      <c r="AF943" s="277"/>
      <c r="AG943" s="277"/>
      <c r="AH943" s="349" t="s">
        <v>366</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1</v>
      </c>
    </row>
    <row r="944" spans="1:51" ht="30" customHeight="1" x14ac:dyDescent="0.15">
      <c r="A944" s="405">
        <v>1</v>
      </c>
      <c r="B944" s="405">
        <v>1</v>
      </c>
      <c r="C944" s="424" t="s">
        <v>831</v>
      </c>
      <c r="D944" s="419"/>
      <c r="E944" s="419"/>
      <c r="F944" s="419"/>
      <c r="G944" s="419"/>
      <c r="H944" s="419"/>
      <c r="I944" s="419"/>
      <c r="J944" s="420" t="s">
        <v>757</v>
      </c>
      <c r="K944" s="421"/>
      <c r="L944" s="421"/>
      <c r="M944" s="421"/>
      <c r="N944" s="421"/>
      <c r="O944" s="421"/>
      <c r="P944" s="318" t="s">
        <v>832</v>
      </c>
      <c r="Q944" s="317"/>
      <c r="R944" s="317"/>
      <c r="S944" s="317"/>
      <c r="T944" s="317"/>
      <c r="U944" s="317"/>
      <c r="V944" s="317"/>
      <c r="W944" s="317"/>
      <c r="X944" s="317"/>
      <c r="Y944" s="319">
        <v>25</v>
      </c>
      <c r="Z944" s="320"/>
      <c r="AA944" s="320"/>
      <c r="AB944" s="321"/>
      <c r="AC944" s="323" t="s">
        <v>376</v>
      </c>
      <c r="AD944" s="324"/>
      <c r="AE944" s="324"/>
      <c r="AF944" s="324"/>
      <c r="AG944" s="324"/>
      <c r="AH944" s="325">
        <v>1</v>
      </c>
      <c r="AI944" s="326"/>
      <c r="AJ944" s="326"/>
      <c r="AK944" s="326"/>
      <c r="AL944" s="327">
        <v>100</v>
      </c>
      <c r="AM944" s="328"/>
      <c r="AN944" s="328"/>
      <c r="AO944" s="329"/>
      <c r="AP944" s="322" t="s">
        <v>719</v>
      </c>
      <c r="AQ944" s="322"/>
      <c r="AR944" s="322"/>
      <c r="AS944" s="322"/>
      <c r="AT944" s="322"/>
      <c r="AU944" s="322"/>
      <c r="AV944" s="322"/>
      <c r="AW944" s="322"/>
      <c r="AX944" s="322"/>
      <c r="AY944">
        <f t="shared" si="120"/>
        <v>1</v>
      </c>
    </row>
    <row r="945" spans="1:51" ht="30" customHeight="1" x14ac:dyDescent="0.15">
      <c r="A945" s="405">
        <v>2</v>
      </c>
      <c r="B945" s="405">
        <v>1</v>
      </c>
      <c r="C945" s="419" t="s">
        <v>824</v>
      </c>
      <c r="D945" s="419"/>
      <c r="E945" s="419"/>
      <c r="F945" s="419"/>
      <c r="G945" s="419"/>
      <c r="H945" s="419"/>
      <c r="I945" s="419"/>
      <c r="J945" s="420" t="s">
        <v>825</v>
      </c>
      <c r="K945" s="421"/>
      <c r="L945" s="421"/>
      <c r="M945" s="421"/>
      <c r="N945" s="421"/>
      <c r="O945" s="421"/>
      <c r="P945" s="318" t="s">
        <v>833</v>
      </c>
      <c r="Q945" s="317"/>
      <c r="R945" s="317"/>
      <c r="S945" s="317"/>
      <c r="T945" s="317"/>
      <c r="U945" s="317"/>
      <c r="V945" s="317"/>
      <c r="W945" s="317"/>
      <c r="X945" s="317"/>
      <c r="Y945" s="319">
        <v>3.9</v>
      </c>
      <c r="Z945" s="320"/>
      <c r="AA945" s="320"/>
      <c r="AB945" s="321"/>
      <c r="AC945" s="323" t="s">
        <v>376</v>
      </c>
      <c r="AD945" s="324"/>
      <c r="AE945" s="324"/>
      <c r="AF945" s="324"/>
      <c r="AG945" s="324"/>
      <c r="AH945" s="325">
        <v>1</v>
      </c>
      <c r="AI945" s="326"/>
      <c r="AJ945" s="326"/>
      <c r="AK945" s="326"/>
      <c r="AL945" s="327">
        <v>100</v>
      </c>
      <c r="AM945" s="328"/>
      <c r="AN945" s="328"/>
      <c r="AO945" s="329"/>
      <c r="AP945" s="322" t="s">
        <v>719</v>
      </c>
      <c r="AQ945" s="322"/>
      <c r="AR945" s="322"/>
      <c r="AS945" s="322"/>
      <c r="AT945" s="322"/>
      <c r="AU945" s="322"/>
      <c r="AV945" s="322"/>
      <c r="AW945" s="322"/>
      <c r="AX945" s="322"/>
      <c r="AY945">
        <f>COUNTA($C$945)</f>
        <v>1</v>
      </c>
    </row>
    <row r="946" spans="1:51" ht="30" customHeight="1" x14ac:dyDescent="0.15">
      <c r="A946" s="405">
        <v>3</v>
      </c>
      <c r="B946" s="405">
        <v>1</v>
      </c>
      <c r="C946" s="424" t="s">
        <v>905</v>
      </c>
      <c r="D946" s="419"/>
      <c r="E946" s="419"/>
      <c r="F946" s="419"/>
      <c r="G946" s="419"/>
      <c r="H946" s="419"/>
      <c r="I946" s="419"/>
      <c r="J946" s="420" t="s">
        <v>796</v>
      </c>
      <c r="K946" s="421"/>
      <c r="L946" s="421"/>
      <c r="M946" s="421"/>
      <c r="N946" s="421"/>
      <c r="O946" s="421"/>
      <c r="P946" s="318" t="s">
        <v>834</v>
      </c>
      <c r="Q946" s="317"/>
      <c r="R946" s="317"/>
      <c r="S946" s="317"/>
      <c r="T946" s="317"/>
      <c r="U946" s="317"/>
      <c r="V946" s="317"/>
      <c r="W946" s="317"/>
      <c r="X946" s="317"/>
      <c r="Y946" s="319">
        <v>2</v>
      </c>
      <c r="Z946" s="320"/>
      <c r="AA946" s="320"/>
      <c r="AB946" s="321"/>
      <c r="AC946" s="323" t="s">
        <v>376</v>
      </c>
      <c r="AD946" s="324"/>
      <c r="AE946" s="324"/>
      <c r="AF946" s="324"/>
      <c r="AG946" s="324"/>
      <c r="AH946" s="325">
        <v>1</v>
      </c>
      <c r="AI946" s="326"/>
      <c r="AJ946" s="326"/>
      <c r="AK946" s="326"/>
      <c r="AL946" s="327">
        <v>100</v>
      </c>
      <c r="AM946" s="328"/>
      <c r="AN946" s="328"/>
      <c r="AO946" s="329"/>
      <c r="AP946" s="322" t="s">
        <v>719</v>
      </c>
      <c r="AQ946" s="322"/>
      <c r="AR946" s="322"/>
      <c r="AS946" s="322"/>
      <c r="AT946" s="322"/>
      <c r="AU946" s="322"/>
      <c r="AV946" s="322"/>
      <c r="AW946" s="322"/>
      <c r="AX946" s="322"/>
      <c r="AY946">
        <f>COUNTA($C$946)</f>
        <v>1</v>
      </c>
    </row>
    <row r="947" spans="1:51" ht="30" customHeight="1" x14ac:dyDescent="0.15">
      <c r="A947" s="405">
        <v>4</v>
      </c>
      <c r="B947" s="405">
        <v>1</v>
      </c>
      <c r="C947" s="419" t="s">
        <v>790</v>
      </c>
      <c r="D947" s="419"/>
      <c r="E947" s="419"/>
      <c r="F947" s="419"/>
      <c r="G947" s="419"/>
      <c r="H947" s="419"/>
      <c r="I947" s="419"/>
      <c r="J947" s="420" t="s">
        <v>791</v>
      </c>
      <c r="K947" s="421"/>
      <c r="L947" s="421"/>
      <c r="M947" s="421"/>
      <c r="N947" s="421"/>
      <c r="O947" s="421"/>
      <c r="P947" s="317" t="s">
        <v>835</v>
      </c>
      <c r="Q947" s="317"/>
      <c r="R947" s="317"/>
      <c r="S947" s="317"/>
      <c r="T947" s="317"/>
      <c r="U947" s="317"/>
      <c r="V947" s="317"/>
      <c r="W947" s="317"/>
      <c r="X947" s="317"/>
      <c r="Y947" s="319">
        <v>1.3</v>
      </c>
      <c r="Z947" s="320"/>
      <c r="AA947" s="320"/>
      <c r="AB947" s="321"/>
      <c r="AC947" s="323" t="s">
        <v>376</v>
      </c>
      <c r="AD947" s="324"/>
      <c r="AE947" s="324"/>
      <c r="AF947" s="324"/>
      <c r="AG947" s="324"/>
      <c r="AH947" s="325">
        <v>1</v>
      </c>
      <c r="AI947" s="326"/>
      <c r="AJ947" s="326"/>
      <c r="AK947" s="326"/>
      <c r="AL947" s="327">
        <v>100</v>
      </c>
      <c r="AM947" s="328"/>
      <c r="AN947" s="328"/>
      <c r="AO947" s="329"/>
      <c r="AP947" s="322" t="s">
        <v>719</v>
      </c>
      <c r="AQ947" s="322"/>
      <c r="AR947" s="322"/>
      <c r="AS947" s="322"/>
      <c r="AT947" s="322"/>
      <c r="AU947" s="322"/>
      <c r="AV947" s="322"/>
      <c r="AW947" s="322"/>
      <c r="AX947" s="322"/>
      <c r="AY947">
        <f>COUNTA($C$947)</f>
        <v>1</v>
      </c>
    </row>
    <row r="948" spans="1:51" ht="30" customHeight="1" x14ac:dyDescent="0.15">
      <c r="A948" s="405">
        <v>5</v>
      </c>
      <c r="B948" s="405">
        <v>1</v>
      </c>
      <c r="C948" s="419" t="s">
        <v>836</v>
      </c>
      <c r="D948" s="419"/>
      <c r="E948" s="419"/>
      <c r="F948" s="419"/>
      <c r="G948" s="419"/>
      <c r="H948" s="419"/>
      <c r="I948" s="419"/>
      <c r="J948" s="420" t="s">
        <v>760</v>
      </c>
      <c r="K948" s="421"/>
      <c r="L948" s="421"/>
      <c r="M948" s="421"/>
      <c r="N948" s="421"/>
      <c r="O948" s="421"/>
      <c r="P948" s="318" t="s">
        <v>837</v>
      </c>
      <c r="Q948" s="317"/>
      <c r="R948" s="317"/>
      <c r="S948" s="317"/>
      <c r="T948" s="317"/>
      <c r="U948" s="317"/>
      <c r="V948" s="317"/>
      <c r="W948" s="317"/>
      <c r="X948" s="317"/>
      <c r="Y948" s="319">
        <v>0.2</v>
      </c>
      <c r="Z948" s="320"/>
      <c r="AA948" s="320"/>
      <c r="AB948" s="321"/>
      <c r="AC948" s="323" t="s">
        <v>376</v>
      </c>
      <c r="AD948" s="324"/>
      <c r="AE948" s="324"/>
      <c r="AF948" s="324"/>
      <c r="AG948" s="324"/>
      <c r="AH948" s="325">
        <v>1</v>
      </c>
      <c r="AI948" s="326"/>
      <c r="AJ948" s="326"/>
      <c r="AK948" s="326"/>
      <c r="AL948" s="327">
        <v>100</v>
      </c>
      <c r="AM948" s="328"/>
      <c r="AN948" s="328"/>
      <c r="AO948" s="329"/>
      <c r="AP948" s="322" t="s">
        <v>719</v>
      </c>
      <c r="AQ948" s="322"/>
      <c r="AR948" s="322"/>
      <c r="AS948" s="322"/>
      <c r="AT948" s="322"/>
      <c r="AU948" s="322"/>
      <c r="AV948" s="322"/>
      <c r="AW948" s="322"/>
      <c r="AX948" s="322"/>
      <c r="AY948">
        <f>COUNTA($C$948)</f>
        <v>1</v>
      </c>
    </row>
    <row r="949" spans="1:51" ht="30" customHeight="1" x14ac:dyDescent="0.15">
      <c r="A949" s="405">
        <v>6</v>
      </c>
      <c r="B949" s="405">
        <v>1</v>
      </c>
      <c r="C949" s="419" t="s">
        <v>816</v>
      </c>
      <c r="D949" s="419"/>
      <c r="E949" s="419"/>
      <c r="F949" s="419"/>
      <c r="G949" s="419"/>
      <c r="H949" s="419"/>
      <c r="I949" s="419"/>
      <c r="J949" s="420" t="s">
        <v>817</v>
      </c>
      <c r="K949" s="421"/>
      <c r="L949" s="421"/>
      <c r="M949" s="421"/>
      <c r="N949" s="421"/>
      <c r="O949" s="421"/>
      <c r="P949" s="317" t="s">
        <v>838</v>
      </c>
      <c r="Q949" s="317"/>
      <c r="R949" s="317"/>
      <c r="S949" s="317"/>
      <c r="T949" s="317"/>
      <c r="U949" s="317"/>
      <c r="V949" s="317"/>
      <c r="W949" s="317"/>
      <c r="X949" s="317"/>
      <c r="Y949" s="319">
        <v>0.2</v>
      </c>
      <c r="Z949" s="320"/>
      <c r="AA949" s="320"/>
      <c r="AB949" s="321"/>
      <c r="AC949" s="323" t="s">
        <v>376</v>
      </c>
      <c r="AD949" s="324"/>
      <c r="AE949" s="324"/>
      <c r="AF949" s="324"/>
      <c r="AG949" s="324"/>
      <c r="AH949" s="325">
        <v>1</v>
      </c>
      <c r="AI949" s="326"/>
      <c r="AJ949" s="326"/>
      <c r="AK949" s="326"/>
      <c r="AL949" s="327">
        <v>100</v>
      </c>
      <c r="AM949" s="328"/>
      <c r="AN949" s="328"/>
      <c r="AO949" s="329"/>
      <c r="AP949" s="322" t="s">
        <v>719</v>
      </c>
      <c r="AQ949" s="322"/>
      <c r="AR949" s="322"/>
      <c r="AS949" s="322"/>
      <c r="AT949" s="322"/>
      <c r="AU949" s="322"/>
      <c r="AV949" s="322"/>
      <c r="AW949" s="322"/>
      <c r="AX949" s="322"/>
      <c r="AY949">
        <f>COUNTA($C$949)</f>
        <v>1</v>
      </c>
    </row>
    <row r="950" spans="1:51" ht="30" customHeight="1" x14ac:dyDescent="0.15">
      <c r="A950" s="405">
        <v>7</v>
      </c>
      <c r="B950" s="405">
        <v>1</v>
      </c>
      <c r="C950" s="419" t="s">
        <v>840</v>
      </c>
      <c r="D950" s="419"/>
      <c r="E950" s="419"/>
      <c r="F950" s="419"/>
      <c r="G950" s="419"/>
      <c r="H950" s="419"/>
      <c r="I950" s="419"/>
      <c r="J950" s="420">
        <v>8010001080710</v>
      </c>
      <c r="K950" s="421"/>
      <c r="L950" s="421"/>
      <c r="M950" s="421"/>
      <c r="N950" s="421"/>
      <c r="O950" s="421"/>
      <c r="P950" s="318" t="s">
        <v>839</v>
      </c>
      <c r="Q950" s="317"/>
      <c r="R950" s="317"/>
      <c r="S950" s="317"/>
      <c r="T950" s="317"/>
      <c r="U950" s="317"/>
      <c r="V950" s="317"/>
      <c r="W950" s="317"/>
      <c r="X950" s="317"/>
      <c r="Y950" s="319">
        <v>0.1</v>
      </c>
      <c r="Z950" s="320"/>
      <c r="AA950" s="320"/>
      <c r="AB950" s="321"/>
      <c r="AC950" s="323" t="s">
        <v>376</v>
      </c>
      <c r="AD950" s="324"/>
      <c r="AE950" s="324"/>
      <c r="AF950" s="324"/>
      <c r="AG950" s="324"/>
      <c r="AH950" s="325">
        <v>1</v>
      </c>
      <c r="AI950" s="326"/>
      <c r="AJ950" s="326"/>
      <c r="AK950" s="326"/>
      <c r="AL950" s="327">
        <v>79.3</v>
      </c>
      <c r="AM950" s="328"/>
      <c r="AN950" s="328"/>
      <c r="AO950" s="329"/>
      <c r="AP950" s="322" t="s">
        <v>719</v>
      </c>
      <c r="AQ950" s="322"/>
      <c r="AR950" s="322"/>
      <c r="AS950" s="322"/>
      <c r="AT950" s="322"/>
      <c r="AU950" s="322"/>
      <c r="AV950" s="322"/>
      <c r="AW950" s="322"/>
      <c r="AX950" s="322"/>
      <c r="AY950">
        <f>COUNTA($C$950)</f>
        <v>1</v>
      </c>
    </row>
    <row r="951" spans="1:51" ht="30" customHeight="1" x14ac:dyDescent="0.15">
      <c r="A951" s="405">
        <v>8</v>
      </c>
      <c r="B951" s="405">
        <v>1</v>
      </c>
      <c r="C951" s="419" t="s">
        <v>828</v>
      </c>
      <c r="D951" s="419"/>
      <c r="E951" s="419"/>
      <c r="F951" s="419"/>
      <c r="G951" s="419"/>
      <c r="H951" s="419"/>
      <c r="I951" s="419"/>
      <c r="J951" s="420" t="s">
        <v>777</v>
      </c>
      <c r="K951" s="421"/>
      <c r="L951" s="421"/>
      <c r="M951" s="421"/>
      <c r="N951" s="421"/>
      <c r="O951" s="421"/>
      <c r="P951" s="318" t="s">
        <v>841</v>
      </c>
      <c r="Q951" s="317"/>
      <c r="R951" s="317"/>
      <c r="S951" s="317"/>
      <c r="T951" s="317"/>
      <c r="U951" s="317"/>
      <c r="V951" s="317"/>
      <c r="W951" s="317"/>
      <c r="X951" s="317"/>
      <c r="Y951" s="319">
        <v>0.1</v>
      </c>
      <c r="Z951" s="320"/>
      <c r="AA951" s="320"/>
      <c r="AB951" s="321"/>
      <c r="AC951" s="323" t="s">
        <v>376</v>
      </c>
      <c r="AD951" s="324"/>
      <c r="AE951" s="324"/>
      <c r="AF951" s="324"/>
      <c r="AG951" s="324"/>
      <c r="AH951" s="325">
        <v>1</v>
      </c>
      <c r="AI951" s="326"/>
      <c r="AJ951" s="326"/>
      <c r="AK951" s="326"/>
      <c r="AL951" s="327">
        <v>100</v>
      </c>
      <c r="AM951" s="328"/>
      <c r="AN951" s="328"/>
      <c r="AO951" s="329"/>
      <c r="AP951" s="322" t="s">
        <v>719</v>
      </c>
      <c r="AQ951" s="322"/>
      <c r="AR951" s="322"/>
      <c r="AS951" s="322"/>
      <c r="AT951" s="322"/>
      <c r="AU951" s="322"/>
      <c r="AV951" s="322"/>
      <c r="AW951" s="322"/>
      <c r="AX951" s="322"/>
      <c r="AY951">
        <f>COUNTA($C$951)</f>
        <v>1</v>
      </c>
    </row>
    <row r="952" spans="1:51" ht="30" customHeight="1" x14ac:dyDescent="0.15">
      <c r="A952" s="405">
        <v>9</v>
      </c>
      <c r="B952" s="405">
        <v>1</v>
      </c>
      <c r="C952" s="424" t="s">
        <v>909</v>
      </c>
      <c r="D952" s="419"/>
      <c r="E952" s="419"/>
      <c r="F952" s="419"/>
      <c r="G952" s="419"/>
      <c r="H952" s="419"/>
      <c r="I952" s="419"/>
      <c r="J952" s="420" t="s">
        <v>771</v>
      </c>
      <c r="K952" s="421"/>
      <c r="L952" s="421"/>
      <c r="M952" s="421"/>
      <c r="N952" s="421"/>
      <c r="O952" s="421"/>
      <c r="P952" s="318" t="s">
        <v>842</v>
      </c>
      <c r="Q952" s="317"/>
      <c r="R952" s="317"/>
      <c r="S952" s="317"/>
      <c r="T952" s="317"/>
      <c r="U952" s="317"/>
      <c r="V952" s="317"/>
      <c r="W952" s="317"/>
      <c r="X952" s="317"/>
      <c r="Y952" s="319">
        <v>0.1</v>
      </c>
      <c r="Z952" s="320"/>
      <c r="AA952" s="320"/>
      <c r="AB952" s="321"/>
      <c r="AC952" s="323" t="s">
        <v>376</v>
      </c>
      <c r="AD952" s="324"/>
      <c r="AE952" s="324"/>
      <c r="AF952" s="324"/>
      <c r="AG952" s="324"/>
      <c r="AH952" s="325">
        <v>1</v>
      </c>
      <c r="AI952" s="326"/>
      <c r="AJ952" s="326"/>
      <c r="AK952" s="326"/>
      <c r="AL952" s="327">
        <v>100</v>
      </c>
      <c r="AM952" s="328"/>
      <c r="AN952" s="328"/>
      <c r="AO952" s="329"/>
      <c r="AP952" s="322" t="s">
        <v>719</v>
      </c>
      <c r="AQ952" s="322"/>
      <c r="AR952" s="322"/>
      <c r="AS952" s="322"/>
      <c r="AT952" s="322"/>
      <c r="AU952" s="322"/>
      <c r="AV952" s="322"/>
      <c r="AW952" s="322"/>
      <c r="AX952" s="322"/>
      <c r="AY952">
        <f>COUNTA($C$952)</f>
        <v>1</v>
      </c>
    </row>
    <row r="953" spans="1:51" ht="30" customHeight="1" x14ac:dyDescent="0.15">
      <c r="A953" s="405">
        <v>10</v>
      </c>
      <c r="B953" s="405">
        <v>1</v>
      </c>
      <c r="C953" s="424" t="s">
        <v>906</v>
      </c>
      <c r="D953" s="419"/>
      <c r="E953" s="419"/>
      <c r="F953" s="419"/>
      <c r="G953" s="419"/>
      <c r="H953" s="419"/>
      <c r="I953" s="419"/>
      <c r="J953" s="420" t="s">
        <v>763</v>
      </c>
      <c r="K953" s="421"/>
      <c r="L953" s="421"/>
      <c r="M953" s="421"/>
      <c r="N953" s="421"/>
      <c r="O953" s="421"/>
      <c r="P953" s="318" t="s">
        <v>843</v>
      </c>
      <c r="Q953" s="317"/>
      <c r="R953" s="317"/>
      <c r="S953" s="317"/>
      <c r="T953" s="317"/>
      <c r="U953" s="317"/>
      <c r="V953" s="317"/>
      <c r="W953" s="317"/>
      <c r="X953" s="317"/>
      <c r="Y953" s="319">
        <v>0.1</v>
      </c>
      <c r="Z953" s="320"/>
      <c r="AA953" s="320"/>
      <c r="AB953" s="321"/>
      <c r="AC953" s="323" t="s">
        <v>376</v>
      </c>
      <c r="AD953" s="324"/>
      <c r="AE953" s="324"/>
      <c r="AF953" s="324"/>
      <c r="AG953" s="324"/>
      <c r="AH953" s="325">
        <v>1</v>
      </c>
      <c r="AI953" s="326"/>
      <c r="AJ953" s="326"/>
      <c r="AK953" s="326"/>
      <c r="AL953" s="327">
        <v>100</v>
      </c>
      <c r="AM953" s="328"/>
      <c r="AN953" s="328"/>
      <c r="AO953" s="329"/>
      <c r="AP953" s="322" t="s">
        <v>719</v>
      </c>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7"/>
      <c r="R954" s="317"/>
      <c r="S954" s="317"/>
      <c r="T954" s="317"/>
      <c r="U954" s="317"/>
      <c r="V954" s="317"/>
      <c r="W954" s="317"/>
      <c r="X954" s="317"/>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7"/>
      <c r="R955" s="317"/>
      <c r="S955" s="317"/>
      <c r="T955" s="317"/>
      <c r="U955" s="317"/>
      <c r="V955" s="317"/>
      <c r="W955" s="317"/>
      <c r="X955" s="317"/>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7"/>
      <c r="R957" s="317"/>
      <c r="S957" s="317"/>
      <c r="T957" s="317"/>
      <c r="U957" s="317"/>
      <c r="V957" s="317"/>
      <c r="W957" s="317"/>
      <c r="X957" s="317"/>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7"/>
      <c r="R959" s="317"/>
      <c r="S959" s="317"/>
      <c r="T959" s="317"/>
      <c r="U959" s="317"/>
      <c r="V959" s="317"/>
      <c r="W959" s="317"/>
      <c r="X959" s="317"/>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7"/>
      <c r="R960" s="317"/>
      <c r="S960" s="317"/>
      <c r="T960" s="317"/>
      <c r="U960" s="317"/>
      <c r="V960" s="317"/>
      <c r="W960" s="317"/>
      <c r="X960" s="317"/>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7"/>
      <c r="R961" s="317"/>
      <c r="S961" s="317"/>
      <c r="T961" s="317"/>
      <c r="U961" s="317"/>
      <c r="V961" s="317"/>
      <c r="W961" s="317"/>
      <c r="X961" s="317"/>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7"/>
      <c r="R962" s="317"/>
      <c r="S962" s="317"/>
      <c r="T962" s="317"/>
      <c r="U962" s="317"/>
      <c r="V962" s="317"/>
      <c r="W962" s="317"/>
      <c r="X962" s="317"/>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7"/>
      <c r="R963" s="317"/>
      <c r="S963" s="317"/>
      <c r="T963" s="317"/>
      <c r="U963" s="317"/>
      <c r="V963" s="317"/>
      <c r="W963" s="317"/>
      <c r="X963" s="317"/>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7"/>
      <c r="R964" s="317"/>
      <c r="S964" s="317"/>
      <c r="T964" s="317"/>
      <c r="U964" s="317"/>
      <c r="V964" s="317"/>
      <c r="W964" s="317"/>
      <c r="X964" s="317"/>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7"/>
      <c r="R965" s="317"/>
      <c r="S965" s="317"/>
      <c r="T965" s="317"/>
      <c r="U965" s="317"/>
      <c r="V965" s="317"/>
      <c r="W965" s="317"/>
      <c r="X965" s="317"/>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336</v>
      </c>
      <c r="AD976" s="277"/>
      <c r="AE976" s="277"/>
      <c r="AF976" s="277"/>
      <c r="AG976" s="277"/>
      <c r="AH976" s="349" t="s">
        <v>366</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4"/>
      <c r="AE977" s="324"/>
      <c r="AF977" s="324"/>
      <c r="AG977" s="324"/>
      <c r="AH977" s="422"/>
      <c r="AI977" s="423"/>
      <c r="AJ977" s="423"/>
      <c r="AK977" s="42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4"/>
      <c r="AE978" s="324"/>
      <c r="AF978" s="324"/>
      <c r="AG978" s="324"/>
      <c r="AH978" s="422"/>
      <c r="AI978" s="423"/>
      <c r="AJ978" s="423"/>
      <c r="AK978" s="42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8"/>
      <c r="Q979" s="317"/>
      <c r="R979" s="317"/>
      <c r="S979" s="317"/>
      <c r="T979" s="317"/>
      <c r="U979" s="317"/>
      <c r="V979" s="317"/>
      <c r="W979" s="317"/>
      <c r="X979" s="317"/>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8"/>
      <c r="Q980" s="317"/>
      <c r="R980" s="317"/>
      <c r="S980" s="317"/>
      <c r="T980" s="317"/>
      <c r="U980" s="317"/>
      <c r="V980" s="317"/>
      <c r="W980" s="317"/>
      <c r="X980" s="317"/>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336</v>
      </c>
      <c r="AD1009" s="277"/>
      <c r="AE1009" s="277"/>
      <c r="AF1009" s="277"/>
      <c r="AG1009" s="277"/>
      <c r="AH1009" s="349" t="s">
        <v>366</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4"/>
      <c r="AE1010" s="324"/>
      <c r="AF1010" s="324"/>
      <c r="AG1010" s="324"/>
      <c r="AH1010" s="422"/>
      <c r="AI1010" s="423"/>
      <c r="AJ1010" s="423"/>
      <c r="AK1010" s="42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4"/>
      <c r="AE1011" s="324"/>
      <c r="AF1011" s="324"/>
      <c r="AG1011" s="324"/>
      <c r="AH1011" s="422"/>
      <c r="AI1011" s="423"/>
      <c r="AJ1011" s="423"/>
      <c r="AK1011" s="42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8"/>
      <c r="Q1012" s="317"/>
      <c r="R1012" s="317"/>
      <c r="S1012" s="317"/>
      <c r="T1012" s="317"/>
      <c r="U1012" s="317"/>
      <c r="V1012" s="317"/>
      <c r="W1012" s="317"/>
      <c r="X1012" s="317"/>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8"/>
      <c r="Q1013" s="317"/>
      <c r="R1013" s="317"/>
      <c r="S1013" s="317"/>
      <c r="T1013" s="317"/>
      <c r="U1013" s="317"/>
      <c r="V1013" s="317"/>
      <c r="W1013" s="317"/>
      <c r="X1013" s="317"/>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336</v>
      </c>
      <c r="AD1042" s="277"/>
      <c r="AE1042" s="277"/>
      <c r="AF1042" s="277"/>
      <c r="AG1042" s="277"/>
      <c r="AH1042" s="349" t="s">
        <v>366</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4"/>
      <c r="AE1043" s="324"/>
      <c r="AF1043" s="324"/>
      <c r="AG1043" s="324"/>
      <c r="AH1043" s="422"/>
      <c r="AI1043" s="423"/>
      <c r="AJ1043" s="423"/>
      <c r="AK1043" s="42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8"/>
      <c r="Q1045" s="317"/>
      <c r="R1045" s="317"/>
      <c r="S1045" s="317"/>
      <c r="T1045" s="317"/>
      <c r="U1045" s="317"/>
      <c r="V1045" s="317"/>
      <c r="W1045" s="317"/>
      <c r="X1045" s="317"/>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8"/>
      <c r="Q1046" s="317"/>
      <c r="R1046" s="317"/>
      <c r="S1046" s="317"/>
      <c r="T1046" s="317"/>
      <c r="U1046" s="317"/>
      <c r="V1046" s="317"/>
      <c r="W1046" s="317"/>
      <c r="X1046" s="317"/>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336</v>
      </c>
      <c r="AD1075" s="277"/>
      <c r="AE1075" s="277"/>
      <c r="AF1075" s="277"/>
      <c r="AG1075" s="277"/>
      <c r="AH1075" s="349" t="s">
        <v>366</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4"/>
      <c r="AE1076" s="324"/>
      <c r="AF1076" s="324"/>
      <c r="AG1076" s="324"/>
      <c r="AH1076" s="422"/>
      <c r="AI1076" s="423"/>
      <c r="AJ1076" s="423"/>
      <c r="AK1076" s="42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8"/>
      <c r="Q1078" s="317"/>
      <c r="R1078" s="317"/>
      <c r="S1078" s="317"/>
      <c r="T1078" s="317"/>
      <c r="U1078" s="317"/>
      <c r="V1078" s="317"/>
      <c r="W1078" s="317"/>
      <c r="X1078" s="317"/>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8"/>
      <c r="Q1079" s="317"/>
      <c r="R1079" s="317"/>
      <c r="S1079" s="317"/>
      <c r="T1079" s="317"/>
      <c r="U1079" s="317"/>
      <c r="V1079" s="317"/>
      <c r="W1079" s="317"/>
      <c r="X1079" s="317"/>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327</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66" t="s">
        <v>342</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8"/>
      <c r="E1109" s="277" t="s">
        <v>262</v>
      </c>
      <c r="F1109" s="888"/>
      <c r="G1109" s="888"/>
      <c r="H1109" s="888"/>
      <c r="I1109" s="888"/>
      <c r="J1109" s="277" t="s">
        <v>297</v>
      </c>
      <c r="K1109" s="277"/>
      <c r="L1109" s="277"/>
      <c r="M1109" s="277"/>
      <c r="N1109" s="277"/>
      <c r="O1109" s="277"/>
      <c r="P1109" s="349" t="s">
        <v>27</v>
      </c>
      <c r="Q1109" s="349"/>
      <c r="R1109" s="349"/>
      <c r="S1109" s="349"/>
      <c r="T1109" s="349"/>
      <c r="U1109" s="349"/>
      <c r="V1109" s="349"/>
      <c r="W1109" s="349"/>
      <c r="X1109" s="349"/>
      <c r="Y1109" s="277" t="s">
        <v>299</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6" t="s">
        <v>328</v>
      </c>
      <c r="AQ1109" s="426"/>
      <c r="AR1109" s="426"/>
      <c r="AS1109" s="426"/>
      <c r="AT1109" s="426"/>
      <c r="AU1109" s="426"/>
      <c r="AV1109" s="426"/>
      <c r="AW1109" s="426"/>
      <c r="AX1109" s="426"/>
    </row>
    <row r="1110" spans="1:51" ht="30" customHeight="1" x14ac:dyDescent="0.15">
      <c r="A1110" s="405">
        <v>1</v>
      </c>
      <c r="B1110" s="405">
        <v>1</v>
      </c>
      <c r="C1110" s="890" t="s">
        <v>844</v>
      </c>
      <c r="D1110" s="890"/>
      <c r="E1110" s="889" t="s">
        <v>756</v>
      </c>
      <c r="F1110" s="889"/>
      <c r="G1110" s="889"/>
      <c r="H1110" s="889"/>
      <c r="I1110" s="889"/>
      <c r="J1110" s="420">
        <v>8010001080710</v>
      </c>
      <c r="K1110" s="421"/>
      <c r="L1110" s="421"/>
      <c r="M1110" s="421"/>
      <c r="N1110" s="421"/>
      <c r="O1110" s="421"/>
      <c r="P1110" s="318" t="s">
        <v>751</v>
      </c>
      <c r="Q1110" s="317"/>
      <c r="R1110" s="317"/>
      <c r="S1110" s="317"/>
      <c r="T1110" s="317"/>
      <c r="U1110" s="317"/>
      <c r="V1110" s="317"/>
      <c r="W1110" s="317"/>
      <c r="X1110" s="317"/>
      <c r="Y1110" s="319">
        <v>459</v>
      </c>
      <c r="Z1110" s="320"/>
      <c r="AA1110" s="320"/>
      <c r="AB1110" s="321"/>
      <c r="AC1110" s="323" t="s">
        <v>378</v>
      </c>
      <c r="AD1110" s="324"/>
      <c r="AE1110" s="324"/>
      <c r="AF1110" s="324"/>
      <c r="AG1110" s="324"/>
      <c r="AH1110" s="325">
        <v>1</v>
      </c>
      <c r="AI1110" s="326"/>
      <c r="AJ1110" s="326"/>
      <c r="AK1110" s="326"/>
      <c r="AL1110" s="327">
        <v>100</v>
      </c>
      <c r="AM1110" s="328"/>
      <c r="AN1110" s="328"/>
      <c r="AO1110" s="329"/>
      <c r="AP1110" s="322" t="s">
        <v>719</v>
      </c>
      <c r="AQ1110" s="322"/>
      <c r="AR1110" s="322"/>
      <c r="AS1110" s="322"/>
      <c r="AT1110" s="322"/>
      <c r="AU1110" s="322"/>
      <c r="AV1110" s="322"/>
      <c r="AW1110" s="322"/>
      <c r="AX1110" s="322"/>
    </row>
    <row r="1111" spans="1:51" ht="30" customHeight="1" x14ac:dyDescent="0.15">
      <c r="A1111" s="405">
        <v>2</v>
      </c>
      <c r="B1111" s="405">
        <v>1</v>
      </c>
      <c r="C1111" s="890" t="s">
        <v>844</v>
      </c>
      <c r="D1111" s="890"/>
      <c r="E1111" s="889" t="s">
        <v>798</v>
      </c>
      <c r="F1111" s="889"/>
      <c r="G1111" s="889"/>
      <c r="H1111" s="889"/>
      <c r="I1111" s="889"/>
      <c r="J1111" s="420" t="s">
        <v>799</v>
      </c>
      <c r="K1111" s="421"/>
      <c r="L1111" s="421"/>
      <c r="M1111" s="421"/>
      <c r="N1111" s="421"/>
      <c r="O1111" s="421"/>
      <c r="P1111" s="317" t="s">
        <v>800</v>
      </c>
      <c r="Q1111" s="317"/>
      <c r="R1111" s="317"/>
      <c r="S1111" s="317"/>
      <c r="T1111" s="317"/>
      <c r="U1111" s="317"/>
      <c r="V1111" s="317"/>
      <c r="W1111" s="317"/>
      <c r="X1111" s="317"/>
      <c r="Y1111" s="319">
        <v>386</v>
      </c>
      <c r="Z1111" s="320"/>
      <c r="AA1111" s="320"/>
      <c r="AB1111" s="321"/>
      <c r="AC1111" s="323" t="s">
        <v>378</v>
      </c>
      <c r="AD1111" s="324"/>
      <c r="AE1111" s="324"/>
      <c r="AF1111" s="324"/>
      <c r="AG1111" s="324"/>
      <c r="AH1111" s="325">
        <v>1</v>
      </c>
      <c r="AI1111" s="326"/>
      <c r="AJ1111" s="326"/>
      <c r="AK1111" s="326"/>
      <c r="AL1111" s="327">
        <v>100</v>
      </c>
      <c r="AM1111" s="328"/>
      <c r="AN1111" s="328"/>
      <c r="AO1111" s="329"/>
      <c r="AP1111" s="322" t="s">
        <v>719</v>
      </c>
      <c r="AQ1111" s="322"/>
      <c r="AR1111" s="322"/>
      <c r="AS1111" s="322"/>
      <c r="AT1111" s="322"/>
      <c r="AU1111" s="322"/>
      <c r="AV1111" s="322"/>
      <c r="AW1111" s="322"/>
      <c r="AX1111" s="322"/>
      <c r="AY1111">
        <f>COUNTA($E$1111)</f>
        <v>1</v>
      </c>
    </row>
    <row r="1112" spans="1:51" ht="30" customHeight="1" x14ac:dyDescent="0.15">
      <c r="A1112" s="405">
        <v>3</v>
      </c>
      <c r="B1112" s="405">
        <v>1</v>
      </c>
      <c r="C1112" s="890" t="s">
        <v>844</v>
      </c>
      <c r="D1112" s="890"/>
      <c r="E1112" s="889" t="s">
        <v>845</v>
      </c>
      <c r="F1112" s="889"/>
      <c r="G1112" s="889"/>
      <c r="H1112" s="889"/>
      <c r="I1112" s="889"/>
      <c r="J1112" s="420" t="s">
        <v>777</v>
      </c>
      <c r="K1112" s="421"/>
      <c r="L1112" s="421"/>
      <c r="M1112" s="421"/>
      <c r="N1112" s="421"/>
      <c r="O1112" s="421"/>
      <c r="P1112" s="317" t="s">
        <v>787</v>
      </c>
      <c r="Q1112" s="317"/>
      <c r="R1112" s="317"/>
      <c r="S1112" s="317"/>
      <c r="T1112" s="317"/>
      <c r="U1112" s="317"/>
      <c r="V1112" s="317"/>
      <c r="W1112" s="317"/>
      <c r="X1112" s="317"/>
      <c r="Y1112" s="319">
        <v>344</v>
      </c>
      <c r="Z1112" s="320"/>
      <c r="AA1112" s="320"/>
      <c r="AB1112" s="321"/>
      <c r="AC1112" s="323" t="s">
        <v>378</v>
      </c>
      <c r="AD1112" s="324"/>
      <c r="AE1112" s="324"/>
      <c r="AF1112" s="324"/>
      <c r="AG1112" s="324"/>
      <c r="AH1112" s="325">
        <v>1</v>
      </c>
      <c r="AI1112" s="326"/>
      <c r="AJ1112" s="326"/>
      <c r="AK1112" s="326"/>
      <c r="AL1112" s="327">
        <v>100</v>
      </c>
      <c r="AM1112" s="328"/>
      <c r="AN1112" s="328"/>
      <c r="AO1112" s="329"/>
      <c r="AP1112" s="322" t="s">
        <v>719</v>
      </c>
      <c r="AQ1112" s="322"/>
      <c r="AR1112" s="322"/>
      <c r="AS1112" s="322"/>
      <c r="AT1112" s="322"/>
      <c r="AU1112" s="322"/>
      <c r="AV1112" s="322"/>
      <c r="AW1112" s="322"/>
      <c r="AX1112" s="322"/>
      <c r="AY1112">
        <f>COUNTA($E$1112)</f>
        <v>1</v>
      </c>
    </row>
    <row r="1113" spans="1:51" ht="30" customHeight="1" x14ac:dyDescent="0.15">
      <c r="A1113" s="405">
        <v>4</v>
      </c>
      <c r="B1113" s="405">
        <v>1</v>
      </c>
      <c r="C1113" s="890" t="s">
        <v>846</v>
      </c>
      <c r="D1113" s="890"/>
      <c r="E1113" s="889" t="s">
        <v>765</v>
      </c>
      <c r="F1113" s="889"/>
      <c r="G1113" s="889"/>
      <c r="H1113" s="889"/>
      <c r="I1113" s="889"/>
      <c r="J1113" s="420" t="s">
        <v>766</v>
      </c>
      <c r="K1113" s="421"/>
      <c r="L1113" s="421"/>
      <c r="M1113" s="421"/>
      <c r="N1113" s="421"/>
      <c r="O1113" s="421"/>
      <c r="P1113" s="317" t="s">
        <v>767</v>
      </c>
      <c r="Q1113" s="317"/>
      <c r="R1113" s="317"/>
      <c r="S1113" s="317"/>
      <c r="T1113" s="317"/>
      <c r="U1113" s="317"/>
      <c r="V1113" s="317"/>
      <c r="W1113" s="317"/>
      <c r="X1113" s="317"/>
      <c r="Y1113" s="319">
        <v>299</v>
      </c>
      <c r="Z1113" s="320"/>
      <c r="AA1113" s="320"/>
      <c r="AB1113" s="321"/>
      <c r="AC1113" s="323" t="s">
        <v>371</v>
      </c>
      <c r="AD1113" s="324"/>
      <c r="AE1113" s="324"/>
      <c r="AF1113" s="324"/>
      <c r="AG1113" s="324"/>
      <c r="AH1113" s="325">
        <v>2</v>
      </c>
      <c r="AI1113" s="326"/>
      <c r="AJ1113" s="326"/>
      <c r="AK1113" s="326"/>
      <c r="AL1113" s="327">
        <v>99.8</v>
      </c>
      <c r="AM1113" s="328"/>
      <c r="AN1113" s="328"/>
      <c r="AO1113" s="329"/>
      <c r="AP1113" s="322" t="s">
        <v>719</v>
      </c>
      <c r="AQ1113" s="322"/>
      <c r="AR1113" s="322"/>
      <c r="AS1113" s="322"/>
      <c r="AT1113" s="322"/>
      <c r="AU1113" s="322"/>
      <c r="AV1113" s="322"/>
      <c r="AW1113" s="322"/>
      <c r="AX1113" s="322"/>
      <c r="AY1113">
        <f>COUNTA($E$1113)</f>
        <v>1</v>
      </c>
    </row>
    <row r="1114" spans="1:51" ht="30" customHeight="1" x14ac:dyDescent="0.15">
      <c r="A1114" s="405">
        <v>5</v>
      </c>
      <c r="B1114" s="405">
        <v>1</v>
      </c>
      <c r="C1114" s="890" t="s">
        <v>846</v>
      </c>
      <c r="D1114" s="890"/>
      <c r="E1114" s="889" t="s">
        <v>765</v>
      </c>
      <c r="F1114" s="889"/>
      <c r="G1114" s="889"/>
      <c r="H1114" s="889"/>
      <c r="I1114" s="889"/>
      <c r="J1114" s="420" t="s">
        <v>766</v>
      </c>
      <c r="K1114" s="421"/>
      <c r="L1114" s="421"/>
      <c r="M1114" s="421"/>
      <c r="N1114" s="421"/>
      <c r="O1114" s="421"/>
      <c r="P1114" s="317" t="s">
        <v>767</v>
      </c>
      <c r="Q1114" s="317"/>
      <c r="R1114" s="317"/>
      <c r="S1114" s="317"/>
      <c r="T1114" s="317"/>
      <c r="U1114" s="317"/>
      <c r="V1114" s="317"/>
      <c r="W1114" s="317"/>
      <c r="X1114" s="317"/>
      <c r="Y1114" s="319">
        <v>297</v>
      </c>
      <c r="Z1114" s="320"/>
      <c r="AA1114" s="320"/>
      <c r="AB1114" s="321"/>
      <c r="AC1114" s="323" t="s">
        <v>371</v>
      </c>
      <c r="AD1114" s="324"/>
      <c r="AE1114" s="324"/>
      <c r="AF1114" s="324"/>
      <c r="AG1114" s="324"/>
      <c r="AH1114" s="325">
        <v>1</v>
      </c>
      <c r="AI1114" s="326"/>
      <c r="AJ1114" s="326"/>
      <c r="AK1114" s="326"/>
      <c r="AL1114" s="327">
        <v>99.7</v>
      </c>
      <c r="AM1114" s="328"/>
      <c r="AN1114" s="328"/>
      <c r="AO1114" s="329"/>
      <c r="AP1114" s="322" t="s">
        <v>719</v>
      </c>
      <c r="AQ1114" s="322"/>
      <c r="AR1114" s="322"/>
      <c r="AS1114" s="322"/>
      <c r="AT1114" s="322"/>
      <c r="AU1114" s="322"/>
      <c r="AV1114" s="322"/>
      <c r="AW1114" s="322"/>
      <c r="AX1114" s="322"/>
      <c r="AY1114">
        <f>COUNTA($E$1114)</f>
        <v>1</v>
      </c>
    </row>
    <row r="1115" spans="1:51" ht="30" customHeight="1" x14ac:dyDescent="0.15">
      <c r="A1115" s="405">
        <v>6</v>
      </c>
      <c r="B1115" s="405">
        <v>1</v>
      </c>
      <c r="C1115" s="890" t="s">
        <v>844</v>
      </c>
      <c r="D1115" s="890"/>
      <c r="E1115" s="889" t="s">
        <v>808</v>
      </c>
      <c r="F1115" s="889"/>
      <c r="G1115" s="889"/>
      <c r="H1115" s="889"/>
      <c r="I1115" s="889"/>
      <c r="J1115" s="420" t="s">
        <v>809</v>
      </c>
      <c r="K1115" s="421"/>
      <c r="L1115" s="421"/>
      <c r="M1115" s="421"/>
      <c r="N1115" s="421"/>
      <c r="O1115" s="421"/>
      <c r="P1115" s="317" t="s">
        <v>810</v>
      </c>
      <c r="Q1115" s="317"/>
      <c r="R1115" s="317"/>
      <c r="S1115" s="317"/>
      <c r="T1115" s="317"/>
      <c r="U1115" s="317"/>
      <c r="V1115" s="317"/>
      <c r="W1115" s="317"/>
      <c r="X1115" s="317"/>
      <c r="Y1115" s="319">
        <v>280</v>
      </c>
      <c r="Z1115" s="320"/>
      <c r="AA1115" s="320"/>
      <c r="AB1115" s="321"/>
      <c r="AC1115" s="323" t="s">
        <v>378</v>
      </c>
      <c r="AD1115" s="324"/>
      <c r="AE1115" s="324"/>
      <c r="AF1115" s="324"/>
      <c r="AG1115" s="324"/>
      <c r="AH1115" s="325">
        <v>1</v>
      </c>
      <c r="AI1115" s="326"/>
      <c r="AJ1115" s="326"/>
      <c r="AK1115" s="326"/>
      <c r="AL1115" s="327">
        <v>100</v>
      </c>
      <c r="AM1115" s="328"/>
      <c r="AN1115" s="328"/>
      <c r="AO1115" s="329"/>
      <c r="AP1115" s="322" t="s">
        <v>719</v>
      </c>
      <c r="AQ1115" s="322"/>
      <c r="AR1115" s="322"/>
      <c r="AS1115" s="322"/>
      <c r="AT1115" s="322"/>
      <c r="AU1115" s="322"/>
      <c r="AV1115" s="322"/>
      <c r="AW1115" s="322"/>
      <c r="AX1115" s="322"/>
      <c r="AY1115">
        <f>COUNTA($E$1115)</f>
        <v>1</v>
      </c>
    </row>
    <row r="1116" spans="1:51" ht="30" customHeight="1" x14ac:dyDescent="0.15">
      <c r="A1116" s="405">
        <v>7</v>
      </c>
      <c r="B1116" s="405">
        <v>1</v>
      </c>
      <c r="C1116" s="890" t="s">
        <v>844</v>
      </c>
      <c r="D1116" s="890"/>
      <c r="E1116" s="889" t="s">
        <v>847</v>
      </c>
      <c r="F1116" s="889"/>
      <c r="G1116" s="889"/>
      <c r="H1116" s="889"/>
      <c r="I1116" s="889"/>
      <c r="J1116" s="420" t="s">
        <v>784</v>
      </c>
      <c r="K1116" s="421"/>
      <c r="L1116" s="421"/>
      <c r="M1116" s="421"/>
      <c r="N1116" s="421"/>
      <c r="O1116" s="421"/>
      <c r="P1116" s="317" t="s">
        <v>785</v>
      </c>
      <c r="Q1116" s="317"/>
      <c r="R1116" s="317"/>
      <c r="S1116" s="317"/>
      <c r="T1116" s="317"/>
      <c r="U1116" s="317"/>
      <c r="V1116" s="317"/>
      <c r="W1116" s="317"/>
      <c r="X1116" s="317"/>
      <c r="Y1116" s="319">
        <v>246</v>
      </c>
      <c r="Z1116" s="320"/>
      <c r="AA1116" s="320"/>
      <c r="AB1116" s="321"/>
      <c r="AC1116" s="323" t="s">
        <v>378</v>
      </c>
      <c r="AD1116" s="324"/>
      <c r="AE1116" s="324"/>
      <c r="AF1116" s="324"/>
      <c r="AG1116" s="324"/>
      <c r="AH1116" s="325">
        <v>1</v>
      </c>
      <c r="AI1116" s="326"/>
      <c r="AJ1116" s="326"/>
      <c r="AK1116" s="326"/>
      <c r="AL1116" s="327">
        <v>99.9</v>
      </c>
      <c r="AM1116" s="328"/>
      <c r="AN1116" s="328"/>
      <c r="AO1116" s="329"/>
      <c r="AP1116" s="322" t="s">
        <v>719</v>
      </c>
      <c r="AQ1116" s="322"/>
      <c r="AR1116" s="322"/>
      <c r="AS1116" s="322"/>
      <c r="AT1116" s="322"/>
      <c r="AU1116" s="322"/>
      <c r="AV1116" s="322"/>
      <c r="AW1116" s="322"/>
      <c r="AX1116" s="322"/>
      <c r="AY1116">
        <f>COUNTA($E$1116)</f>
        <v>1</v>
      </c>
    </row>
    <row r="1117" spans="1:51" ht="30" customHeight="1" x14ac:dyDescent="0.15">
      <c r="A1117" s="405">
        <v>8</v>
      </c>
      <c r="B1117" s="405">
        <v>1</v>
      </c>
      <c r="C1117" s="890" t="s">
        <v>844</v>
      </c>
      <c r="D1117" s="890"/>
      <c r="E1117" s="889" t="s">
        <v>808</v>
      </c>
      <c r="F1117" s="889"/>
      <c r="G1117" s="889"/>
      <c r="H1117" s="889"/>
      <c r="I1117" s="889"/>
      <c r="J1117" s="420" t="s">
        <v>809</v>
      </c>
      <c r="K1117" s="421"/>
      <c r="L1117" s="421"/>
      <c r="M1117" s="421"/>
      <c r="N1117" s="421"/>
      <c r="O1117" s="421"/>
      <c r="P1117" s="317" t="s">
        <v>810</v>
      </c>
      <c r="Q1117" s="317"/>
      <c r="R1117" s="317"/>
      <c r="S1117" s="317"/>
      <c r="T1117" s="317"/>
      <c r="U1117" s="317"/>
      <c r="V1117" s="317"/>
      <c r="W1117" s="317"/>
      <c r="X1117" s="317"/>
      <c r="Y1117" s="319">
        <v>156</v>
      </c>
      <c r="Z1117" s="320"/>
      <c r="AA1117" s="320"/>
      <c r="AB1117" s="321"/>
      <c r="AC1117" s="323" t="s">
        <v>378</v>
      </c>
      <c r="AD1117" s="324"/>
      <c r="AE1117" s="324"/>
      <c r="AF1117" s="324"/>
      <c r="AG1117" s="324"/>
      <c r="AH1117" s="325">
        <v>1</v>
      </c>
      <c r="AI1117" s="326"/>
      <c r="AJ1117" s="326"/>
      <c r="AK1117" s="326"/>
      <c r="AL1117" s="327">
        <v>100</v>
      </c>
      <c r="AM1117" s="328"/>
      <c r="AN1117" s="328"/>
      <c r="AO1117" s="329"/>
      <c r="AP1117" s="322" t="s">
        <v>719</v>
      </c>
      <c r="AQ1117" s="322"/>
      <c r="AR1117" s="322"/>
      <c r="AS1117" s="322"/>
      <c r="AT1117" s="322"/>
      <c r="AU1117" s="322"/>
      <c r="AV1117" s="322"/>
      <c r="AW1117" s="322"/>
      <c r="AX1117" s="322"/>
      <c r="AY1117">
        <f>COUNTA($E$1117)</f>
        <v>1</v>
      </c>
    </row>
    <row r="1118" spans="1:51" ht="47.45" customHeight="1" x14ac:dyDescent="0.15">
      <c r="A1118" s="405">
        <v>9</v>
      </c>
      <c r="B1118" s="405">
        <v>1</v>
      </c>
      <c r="C1118" s="890" t="s">
        <v>846</v>
      </c>
      <c r="D1118" s="890"/>
      <c r="E1118" s="889" t="s">
        <v>902</v>
      </c>
      <c r="F1118" s="889"/>
      <c r="G1118" s="889"/>
      <c r="H1118" s="889"/>
      <c r="I1118" s="889"/>
      <c r="J1118" s="420" t="s">
        <v>773</v>
      </c>
      <c r="K1118" s="421"/>
      <c r="L1118" s="421"/>
      <c r="M1118" s="421"/>
      <c r="N1118" s="421"/>
      <c r="O1118" s="421"/>
      <c r="P1118" s="317" t="s">
        <v>774</v>
      </c>
      <c r="Q1118" s="317"/>
      <c r="R1118" s="317"/>
      <c r="S1118" s="317"/>
      <c r="T1118" s="317"/>
      <c r="U1118" s="317"/>
      <c r="V1118" s="317"/>
      <c r="W1118" s="317"/>
      <c r="X1118" s="317"/>
      <c r="Y1118" s="319">
        <v>147</v>
      </c>
      <c r="Z1118" s="320"/>
      <c r="AA1118" s="320"/>
      <c r="AB1118" s="321"/>
      <c r="AC1118" s="323" t="s">
        <v>371</v>
      </c>
      <c r="AD1118" s="324"/>
      <c r="AE1118" s="324"/>
      <c r="AF1118" s="324"/>
      <c r="AG1118" s="324"/>
      <c r="AH1118" s="325">
        <v>1</v>
      </c>
      <c r="AI1118" s="326"/>
      <c r="AJ1118" s="326"/>
      <c r="AK1118" s="326"/>
      <c r="AL1118" s="327">
        <v>100</v>
      </c>
      <c r="AM1118" s="328"/>
      <c r="AN1118" s="328"/>
      <c r="AO1118" s="329"/>
      <c r="AP1118" s="322" t="s">
        <v>719</v>
      </c>
      <c r="AQ1118" s="322"/>
      <c r="AR1118" s="322"/>
      <c r="AS1118" s="322"/>
      <c r="AT1118" s="322"/>
      <c r="AU1118" s="322"/>
      <c r="AV1118" s="322"/>
      <c r="AW1118" s="322"/>
      <c r="AX1118" s="322"/>
      <c r="AY1118">
        <f>COUNTA($E$1118)</f>
        <v>1</v>
      </c>
    </row>
    <row r="1119" spans="1:51" ht="30" customHeight="1" x14ac:dyDescent="0.15">
      <c r="A1119" s="405">
        <v>10</v>
      </c>
      <c r="B1119" s="405">
        <v>1</v>
      </c>
      <c r="C1119" s="890" t="s">
        <v>846</v>
      </c>
      <c r="D1119" s="890"/>
      <c r="E1119" s="889" t="s">
        <v>762</v>
      </c>
      <c r="F1119" s="889"/>
      <c r="G1119" s="889"/>
      <c r="H1119" s="889"/>
      <c r="I1119" s="889"/>
      <c r="J1119" s="420" t="s">
        <v>763</v>
      </c>
      <c r="K1119" s="421"/>
      <c r="L1119" s="421"/>
      <c r="M1119" s="421"/>
      <c r="N1119" s="421"/>
      <c r="O1119" s="421"/>
      <c r="P1119" s="317" t="s">
        <v>848</v>
      </c>
      <c r="Q1119" s="317"/>
      <c r="R1119" s="317"/>
      <c r="S1119" s="317"/>
      <c r="T1119" s="317"/>
      <c r="U1119" s="317"/>
      <c r="V1119" s="317"/>
      <c r="W1119" s="317"/>
      <c r="X1119" s="317"/>
      <c r="Y1119" s="319">
        <v>120</v>
      </c>
      <c r="Z1119" s="320"/>
      <c r="AA1119" s="320"/>
      <c r="AB1119" s="321"/>
      <c r="AC1119" s="323" t="s">
        <v>371</v>
      </c>
      <c r="AD1119" s="324"/>
      <c r="AE1119" s="324"/>
      <c r="AF1119" s="324"/>
      <c r="AG1119" s="324"/>
      <c r="AH1119" s="325">
        <v>2</v>
      </c>
      <c r="AI1119" s="326"/>
      <c r="AJ1119" s="326"/>
      <c r="AK1119" s="326"/>
      <c r="AL1119" s="327">
        <v>98.9</v>
      </c>
      <c r="AM1119" s="328"/>
      <c r="AN1119" s="328"/>
      <c r="AO1119" s="329"/>
      <c r="AP1119" s="322" t="s">
        <v>719</v>
      </c>
      <c r="AQ1119" s="322"/>
      <c r="AR1119" s="322"/>
      <c r="AS1119" s="322"/>
      <c r="AT1119" s="322"/>
      <c r="AU1119" s="322"/>
      <c r="AV1119" s="322"/>
      <c r="AW1119" s="322"/>
      <c r="AX1119" s="322"/>
      <c r="AY1119">
        <f>COUNTA($E$1119)</f>
        <v>1</v>
      </c>
    </row>
    <row r="1120" spans="1:51" ht="42.6" customHeight="1" x14ac:dyDescent="0.15">
      <c r="A1120" s="405">
        <v>11</v>
      </c>
      <c r="B1120" s="405">
        <v>1</v>
      </c>
      <c r="C1120" s="890" t="s">
        <v>844</v>
      </c>
      <c r="D1120" s="890"/>
      <c r="E1120" s="889" t="s">
        <v>802</v>
      </c>
      <c r="F1120" s="889"/>
      <c r="G1120" s="889"/>
      <c r="H1120" s="889"/>
      <c r="I1120" s="889"/>
      <c r="J1120" s="420" t="s">
        <v>803</v>
      </c>
      <c r="K1120" s="421"/>
      <c r="L1120" s="421"/>
      <c r="M1120" s="421"/>
      <c r="N1120" s="421"/>
      <c r="O1120" s="421"/>
      <c r="P1120" s="317" t="s">
        <v>804</v>
      </c>
      <c r="Q1120" s="317"/>
      <c r="R1120" s="317"/>
      <c r="S1120" s="317"/>
      <c r="T1120" s="317"/>
      <c r="U1120" s="317"/>
      <c r="V1120" s="317"/>
      <c r="W1120" s="317"/>
      <c r="X1120" s="317"/>
      <c r="Y1120" s="319">
        <v>100</v>
      </c>
      <c r="Z1120" s="320"/>
      <c r="AA1120" s="320"/>
      <c r="AB1120" s="321"/>
      <c r="AC1120" s="323" t="s">
        <v>378</v>
      </c>
      <c r="AD1120" s="324"/>
      <c r="AE1120" s="324"/>
      <c r="AF1120" s="324"/>
      <c r="AG1120" s="324"/>
      <c r="AH1120" s="325">
        <v>1</v>
      </c>
      <c r="AI1120" s="326"/>
      <c r="AJ1120" s="326"/>
      <c r="AK1120" s="326"/>
      <c r="AL1120" s="327">
        <v>99.8</v>
      </c>
      <c r="AM1120" s="328"/>
      <c r="AN1120" s="328"/>
      <c r="AO1120" s="329"/>
      <c r="AP1120" s="322" t="s">
        <v>719</v>
      </c>
      <c r="AQ1120" s="322"/>
      <c r="AR1120" s="322"/>
      <c r="AS1120" s="322"/>
      <c r="AT1120" s="322"/>
      <c r="AU1120" s="322"/>
      <c r="AV1120" s="322"/>
      <c r="AW1120" s="322"/>
      <c r="AX1120" s="322"/>
      <c r="AY1120">
        <f>COUNTA($E$1120)</f>
        <v>1</v>
      </c>
    </row>
    <row r="1121" spans="1:51" ht="30" customHeight="1" x14ac:dyDescent="0.15">
      <c r="A1121" s="405">
        <v>12</v>
      </c>
      <c r="B1121" s="405">
        <v>1</v>
      </c>
      <c r="C1121" s="890" t="s">
        <v>846</v>
      </c>
      <c r="D1121" s="890"/>
      <c r="E1121" s="889" t="s">
        <v>752</v>
      </c>
      <c r="F1121" s="889"/>
      <c r="G1121" s="889"/>
      <c r="H1121" s="889"/>
      <c r="I1121" s="889"/>
      <c r="J1121" s="420" t="s">
        <v>753</v>
      </c>
      <c r="K1121" s="421"/>
      <c r="L1121" s="421"/>
      <c r="M1121" s="421"/>
      <c r="N1121" s="421"/>
      <c r="O1121" s="421"/>
      <c r="P1121" s="317" t="s">
        <v>754</v>
      </c>
      <c r="Q1121" s="317"/>
      <c r="R1121" s="317"/>
      <c r="S1121" s="317"/>
      <c r="T1121" s="317"/>
      <c r="U1121" s="317"/>
      <c r="V1121" s="317"/>
      <c r="W1121" s="317"/>
      <c r="X1121" s="317"/>
      <c r="Y1121" s="319">
        <v>86</v>
      </c>
      <c r="Z1121" s="320"/>
      <c r="AA1121" s="320"/>
      <c r="AB1121" s="321"/>
      <c r="AC1121" s="323" t="s">
        <v>371</v>
      </c>
      <c r="AD1121" s="324"/>
      <c r="AE1121" s="324"/>
      <c r="AF1121" s="324"/>
      <c r="AG1121" s="324"/>
      <c r="AH1121" s="325">
        <v>1</v>
      </c>
      <c r="AI1121" s="326"/>
      <c r="AJ1121" s="326"/>
      <c r="AK1121" s="326"/>
      <c r="AL1121" s="327">
        <v>100</v>
      </c>
      <c r="AM1121" s="328"/>
      <c r="AN1121" s="328"/>
      <c r="AO1121" s="329"/>
      <c r="AP1121" s="322" t="s">
        <v>719</v>
      </c>
      <c r="AQ1121" s="322"/>
      <c r="AR1121" s="322"/>
      <c r="AS1121" s="322"/>
      <c r="AT1121" s="322"/>
      <c r="AU1121" s="322"/>
      <c r="AV1121" s="322"/>
      <c r="AW1121" s="322"/>
      <c r="AX1121" s="322"/>
      <c r="AY1121">
        <f>COUNTA($E$1121)</f>
        <v>1</v>
      </c>
    </row>
    <row r="1122" spans="1:51" ht="30" customHeight="1" x14ac:dyDescent="0.15">
      <c r="A1122" s="405">
        <v>13</v>
      </c>
      <c r="B1122" s="405">
        <v>1</v>
      </c>
      <c r="C1122" s="890" t="s">
        <v>844</v>
      </c>
      <c r="D1122" s="890"/>
      <c r="E1122" s="262" t="s">
        <v>905</v>
      </c>
      <c r="F1122" s="889"/>
      <c r="G1122" s="889"/>
      <c r="H1122" s="889"/>
      <c r="I1122" s="889"/>
      <c r="J1122" s="420" t="s">
        <v>796</v>
      </c>
      <c r="K1122" s="421"/>
      <c r="L1122" s="421"/>
      <c r="M1122" s="421"/>
      <c r="N1122" s="421"/>
      <c r="O1122" s="421"/>
      <c r="P1122" s="317" t="s">
        <v>797</v>
      </c>
      <c r="Q1122" s="317"/>
      <c r="R1122" s="317"/>
      <c r="S1122" s="317"/>
      <c r="T1122" s="317"/>
      <c r="U1122" s="317"/>
      <c r="V1122" s="317"/>
      <c r="W1122" s="317"/>
      <c r="X1122" s="317"/>
      <c r="Y1122" s="319">
        <v>84</v>
      </c>
      <c r="Z1122" s="320"/>
      <c r="AA1122" s="320"/>
      <c r="AB1122" s="321"/>
      <c r="AC1122" s="323" t="s">
        <v>378</v>
      </c>
      <c r="AD1122" s="324"/>
      <c r="AE1122" s="324"/>
      <c r="AF1122" s="324"/>
      <c r="AG1122" s="324"/>
      <c r="AH1122" s="325">
        <v>1</v>
      </c>
      <c r="AI1122" s="326"/>
      <c r="AJ1122" s="326"/>
      <c r="AK1122" s="326"/>
      <c r="AL1122" s="327">
        <v>99.9</v>
      </c>
      <c r="AM1122" s="328"/>
      <c r="AN1122" s="328"/>
      <c r="AO1122" s="329"/>
      <c r="AP1122" s="322" t="s">
        <v>719</v>
      </c>
      <c r="AQ1122" s="322"/>
      <c r="AR1122" s="322"/>
      <c r="AS1122" s="322"/>
      <c r="AT1122" s="322"/>
      <c r="AU1122" s="322"/>
      <c r="AV1122" s="322"/>
      <c r="AW1122" s="322"/>
      <c r="AX1122" s="322"/>
      <c r="AY1122">
        <f>COUNTA($E$1122)</f>
        <v>1</v>
      </c>
    </row>
    <row r="1123" spans="1:51" ht="30" customHeight="1" x14ac:dyDescent="0.15">
      <c r="A1123" s="405">
        <v>14</v>
      </c>
      <c r="B1123" s="405">
        <v>1</v>
      </c>
      <c r="C1123" s="890" t="s">
        <v>844</v>
      </c>
      <c r="D1123" s="890"/>
      <c r="E1123" s="889" t="s">
        <v>762</v>
      </c>
      <c r="F1123" s="889"/>
      <c r="G1123" s="889"/>
      <c r="H1123" s="889"/>
      <c r="I1123" s="889"/>
      <c r="J1123" s="420" t="s">
        <v>763</v>
      </c>
      <c r="K1123" s="421"/>
      <c r="L1123" s="421"/>
      <c r="M1123" s="421"/>
      <c r="N1123" s="421"/>
      <c r="O1123" s="421"/>
      <c r="P1123" s="317" t="s">
        <v>849</v>
      </c>
      <c r="Q1123" s="317"/>
      <c r="R1123" s="317"/>
      <c r="S1123" s="317"/>
      <c r="T1123" s="317"/>
      <c r="U1123" s="317"/>
      <c r="V1123" s="317"/>
      <c r="W1123" s="317"/>
      <c r="X1123" s="317"/>
      <c r="Y1123" s="319">
        <v>82</v>
      </c>
      <c r="Z1123" s="320"/>
      <c r="AA1123" s="320"/>
      <c r="AB1123" s="321"/>
      <c r="AC1123" s="323" t="s">
        <v>378</v>
      </c>
      <c r="AD1123" s="324"/>
      <c r="AE1123" s="324"/>
      <c r="AF1123" s="324"/>
      <c r="AG1123" s="324"/>
      <c r="AH1123" s="325">
        <v>1</v>
      </c>
      <c r="AI1123" s="326"/>
      <c r="AJ1123" s="326"/>
      <c r="AK1123" s="326"/>
      <c r="AL1123" s="327">
        <v>99.9</v>
      </c>
      <c r="AM1123" s="328"/>
      <c r="AN1123" s="328"/>
      <c r="AO1123" s="329"/>
      <c r="AP1123" s="322" t="s">
        <v>719</v>
      </c>
      <c r="AQ1123" s="322"/>
      <c r="AR1123" s="322"/>
      <c r="AS1123" s="322"/>
      <c r="AT1123" s="322"/>
      <c r="AU1123" s="322"/>
      <c r="AV1123" s="322"/>
      <c r="AW1123" s="322"/>
      <c r="AX1123" s="322"/>
      <c r="AY1123">
        <f>COUNTA($E$1123)</f>
        <v>1</v>
      </c>
    </row>
    <row r="1124" spans="1:51" ht="43.5" customHeight="1" x14ac:dyDescent="0.15">
      <c r="A1124" s="405">
        <v>15</v>
      </c>
      <c r="B1124" s="405">
        <v>1</v>
      </c>
      <c r="C1124" s="890" t="s">
        <v>844</v>
      </c>
      <c r="D1124" s="890"/>
      <c r="E1124" s="889" t="s">
        <v>802</v>
      </c>
      <c r="F1124" s="889"/>
      <c r="G1124" s="889"/>
      <c r="H1124" s="889"/>
      <c r="I1124" s="889"/>
      <c r="J1124" s="420" t="s">
        <v>803</v>
      </c>
      <c r="K1124" s="421"/>
      <c r="L1124" s="421"/>
      <c r="M1124" s="421"/>
      <c r="N1124" s="421"/>
      <c r="O1124" s="421"/>
      <c r="P1124" s="317" t="s">
        <v>804</v>
      </c>
      <c r="Q1124" s="317"/>
      <c r="R1124" s="317"/>
      <c r="S1124" s="317"/>
      <c r="T1124" s="317"/>
      <c r="U1124" s="317"/>
      <c r="V1124" s="317"/>
      <c r="W1124" s="317"/>
      <c r="X1124" s="317"/>
      <c r="Y1124" s="319">
        <v>79</v>
      </c>
      <c r="Z1124" s="320"/>
      <c r="AA1124" s="320"/>
      <c r="AB1124" s="321"/>
      <c r="AC1124" s="323" t="s">
        <v>378</v>
      </c>
      <c r="AD1124" s="324"/>
      <c r="AE1124" s="324"/>
      <c r="AF1124" s="324"/>
      <c r="AG1124" s="324"/>
      <c r="AH1124" s="325">
        <v>1</v>
      </c>
      <c r="AI1124" s="326"/>
      <c r="AJ1124" s="326"/>
      <c r="AK1124" s="326"/>
      <c r="AL1124" s="327">
        <v>99.6</v>
      </c>
      <c r="AM1124" s="328"/>
      <c r="AN1124" s="328"/>
      <c r="AO1124" s="329"/>
      <c r="AP1124" s="322" t="s">
        <v>405</v>
      </c>
      <c r="AQ1124" s="322"/>
      <c r="AR1124" s="322"/>
      <c r="AS1124" s="322"/>
      <c r="AT1124" s="322"/>
      <c r="AU1124" s="322"/>
      <c r="AV1124" s="322"/>
      <c r="AW1124" s="322"/>
      <c r="AX1124" s="322"/>
      <c r="AY1124">
        <f>COUNTA($E$1124)</f>
        <v>1</v>
      </c>
    </row>
    <row r="1125" spans="1:51" ht="30" customHeight="1" x14ac:dyDescent="0.15">
      <c r="A1125" s="405">
        <v>16</v>
      </c>
      <c r="B1125" s="405">
        <v>1</v>
      </c>
      <c r="C1125" s="890" t="s">
        <v>846</v>
      </c>
      <c r="D1125" s="890"/>
      <c r="E1125" s="892" t="s">
        <v>850</v>
      </c>
      <c r="F1125" s="893" t="s">
        <v>850</v>
      </c>
      <c r="G1125" s="893" t="s">
        <v>850</v>
      </c>
      <c r="H1125" s="893" t="s">
        <v>850</v>
      </c>
      <c r="I1125" s="894" t="s">
        <v>850</v>
      </c>
      <c r="J1125" s="420">
        <v>8010001080710</v>
      </c>
      <c r="K1125" s="421"/>
      <c r="L1125" s="421"/>
      <c r="M1125" s="421"/>
      <c r="N1125" s="421"/>
      <c r="O1125" s="421"/>
      <c r="P1125" s="317" t="s">
        <v>859</v>
      </c>
      <c r="Q1125" s="317" t="s">
        <v>859</v>
      </c>
      <c r="R1125" s="317" t="s">
        <v>859</v>
      </c>
      <c r="S1125" s="317" t="s">
        <v>859</v>
      </c>
      <c r="T1125" s="317" t="s">
        <v>859</v>
      </c>
      <c r="U1125" s="317" t="s">
        <v>859</v>
      </c>
      <c r="V1125" s="317" t="s">
        <v>859</v>
      </c>
      <c r="W1125" s="317" t="s">
        <v>859</v>
      </c>
      <c r="X1125" s="317" t="s">
        <v>859</v>
      </c>
      <c r="Y1125" s="319">
        <v>77</v>
      </c>
      <c r="Z1125" s="320"/>
      <c r="AA1125" s="320"/>
      <c r="AB1125" s="321"/>
      <c r="AC1125" s="323" t="s">
        <v>371</v>
      </c>
      <c r="AD1125" s="324"/>
      <c r="AE1125" s="324"/>
      <c r="AF1125" s="324"/>
      <c r="AG1125" s="324"/>
      <c r="AH1125" s="325">
        <v>1</v>
      </c>
      <c r="AI1125" s="326"/>
      <c r="AJ1125" s="326"/>
      <c r="AK1125" s="326"/>
      <c r="AL1125" s="327">
        <v>100</v>
      </c>
      <c r="AM1125" s="328"/>
      <c r="AN1125" s="328"/>
      <c r="AO1125" s="329"/>
      <c r="AP1125" s="322" t="s">
        <v>719</v>
      </c>
      <c r="AQ1125" s="322"/>
      <c r="AR1125" s="322"/>
      <c r="AS1125" s="322"/>
      <c r="AT1125" s="322"/>
      <c r="AU1125" s="322"/>
      <c r="AV1125" s="322"/>
      <c r="AW1125" s="322"/>
      <c r="AX1125" s="322"/>
      <c r="AY1125">
        <f>COUNTA($E$1125)</f>
        <v>1</v>
      </c>
    </row>
    <row r="1126" spans="1:51" ht="30" customHeight="1" x14ac:dyDescent="0.15">
      <c r="A1126" s="405">
        <v>17</v>
      </c>
      <c r="B1126" s="405">
        <v>1</v>
      </c>
      <c r="C1126" s="890" t="s">
        <v>846</v>
      </c>
      <c r="D1126" s="890"/>
      <c r="E1126" s="892" t="s">
        <v>851</v>
      </c>
      <c r="F1126" s="893" t="s">
        <v>851</v>
      </c>
      <c r="G1126" s="893" t="s">
        <v>851</v>
      </c>
      <c r="H1126" s="893" t="s">
        <v>851</v>
      </c>
      <c r="I1126" s="894" t="s">
        <v>851</v>
      </c>
      <c r="J1126" s="420" t="s">
        <v>760</v>
      </c>
      <c r="K1126" s="421" t="s">
        <v>760</v>
      </c>
      <c r="L1126" s="421" t="s">
        <v>760</v>
      </c>
      <c r="M1126" s="421" t="s">
        <v>760</v>
      </c>
      <c r="N1126" s="421" t="s">
        <v>760</v>
      </c>
      <c r="O1126" s="421" t="s">
        <v>760</v>
      </c>
      <c r="P1126" s="317" t="s">
        <v>860</v>
      </c>
      <c r="Q1126" s="317" t="s">
        <v>860</v>
      </c>
      <c r="R1126" s="317" t="s">
        <v>860</v>
      </c>
      <c r="S1126" s="317" t="s">
        <v>860</v>
      </c>
      <c r="T1126" s="317" t="s">
        <v>860</v>
      </c>
      <c r="U1126" s="317" t="s">
        <v>860</v>
      </c>
      <c r="V1126" s="317" t="s">
        <v>860</v>
      </c>
      <c r="W1126" s="317" t="s">
        <v>860</v>
      </c>
      <c r="X1126" s="317" t="s">
        <v>860</v>
      </c>
      <c r="Y1126" s="319">
        <v>72</v>
      </c>
      <c r="Z1126" s="320"/>
      <c r="AA1126" s="320"/>
      <c r="AB1126" s="321"/>
      <c r="AC1126" s="323" t="s">
        <v>371</v>
      </c>
      <c r="AD1126" s="324"/>
      <c r="AE1126" s="324"/>
      <c r="AF1126" s="324"/>
      <c r="AG1126" s="324"/>
      <c r="AH1126" s="325">
        <v>1</v>
      </c>
      <c r="AI1126" s="326"/>
      <c r="AJ1126" s="326"/>
      <c r="AK1126" s="326"/>
      <c r="AL1126" s="327">
        <v>98.3</v>
      </c>
      <c r="AM1126" s="328"/>
      <c r="AN1126" s="328"/>
      <c r="AO1126" s="329"/>
      <c r="AP1126" s="322" t="s">
        <v>719</v>
      </c>
      <c r="AQ1126" s="322"/>
      <c r="AR1126" s="322"/>
      <c r="AS1126" s="322"/>
      <c r="AT1126" s="322"/>
      <c r="AU1126" s="322"/>
      <c r="AV1126" s="322"/>
      <c r="AW1126" s="322"/>
      <c r="AX1126" s="322"/>
      <c r="AY1126">
        <f>COUNTA($E$1126)</f>
        <v>1</v>
      </c>
    </row>
    <row r="1127" spans="1:51" ht="30" customHeight="1" x14ac:dyDescent="0.15">
      <c r="A1127" s="405">
        <v>18</v>
      </c>
      <c r="B1127" s="405">
        <v>1</v>
      </c>
      <c r="C1127" s="890" t="s">
        <v>844</v>
      </c>
      <c r="D1127" s="890"/>
      <c r="E1127" s="791" t="s">
        <v>852</v>
      </c>
      <c r="F1127" s="245" t="s">
        <v>852</v>
      </c>
      <c r="G1127" s="245" t="s">
        <v>852</v>
      </c>
      <c r="H1127" s="245" t="s">
        <v>852</v>
      </c>
      <c r="I1127" s="792" t="s">
        <v>852</v>
      </c>
      <c r="J1127" s="420" t="s">
        <v>806</v>
      </c>
      <c r="K1127" s="421" t="s">
        <v>806</v>
      </c>
      <c r="L1127" s="421" t="s">
        <v>806</v>
      </c>
      <c r="M1127" s="421" t="s">
        <v>806</v>
      </c>
      <c r="N1127" s="421" t="s">
        <v>806</v>
      </c>
      <c r="O1127" s="421" t="s">
        <v>806</v>
      </c>
      <c r="P1127" s="317" t="s">
        <v>861</v>
      </c>
      <c r="Q1127" s="317" t="s">
        <v>861</v>
      </c>
      <c r="R1127" s="317" t="s">
        <v>861</v>
      </c>
      <c r="S1127" s="317" t="s">
        <v>861</v>
      </c>
      <c r="T1127" s="317" t="s">
        <v>861</v>
      </c>
      <c r="U1127" s="317" t="s">
        <v>861</v>
      </c>
      <c r="V1127" s="317" t="s">
        <v>861</v>
      </c>
      <c r="W1127" s="317" t="s">
        <v>861</v>
      </c>
      <c r="X1127" s="317" t="s">
        <v>861</v>
      </c>
      <c r="Y1127" s="319">
        <v>70</v>
      </c>
      <c r="Z1127" s="320"/>
      <c r="AA1127" s="320"/>
      <c r="AB1127" s="321"/>
      <c r="AC1127" s="323" t="s">
        <v>378</v>
      </c>
      <c r="AD1127" s="324"/>
      <c r="AE1127" s="324"/>
      <c r="AF1127" s="324"/>
      <c r="AG1127" s="324"/>
      <c r="AH1127" s="325">
        <v>1</v>
      </c>
      <c r="AI1127" s="326"/>
      <c r="AJ1127" s="326"/>
      <c r="AK1127" s="326"/>
      <c r="AL1127" s="327">
        <v>100</v>
      </c>
      <c r="AM1127" s="328"/>
      <c r="AN1127" s="328"/>
      <c r="AO1127" s="329"/>
      <c r="AP1127" s="322" t="s">
        <v>719</v>
      </c>
      <c r="AQ1127" s="322"/>
      <c r="AR1127" s="322"/>
      <c r="AS1127" s="322"/>
      <c r="AT1127" s="322"/>
      <c r="AU1127" s="322"/>
      <c r="AV1127" s="322"/>
      <c r="AW1127" s="322"/>
      <c r="AX1127" s="322"/>
      <c r="AY1127">
        <f>COUNTA($E$1127)</f>
        <v>1</v>
      </c>
    </row>
    <row r="1128" spans="1:51" ht="30" customHeight="1" x14ac:dyDescent="0.15">
      <c r="A1128" s="405">
        <v>19</v>
      </c>
      <c r="B1128" s="405">
        <v>1</v>
      </c>
      <c r="C1128" s="890" t="s">
        <v>844</v>
      </c>
      <c r="D1128" s="890"/>
      <c r="E1128" s="791" t="s">
        <v>907</v>
      </c>
      <c r="F1128" s="893" t="s">
        <v>853</v>
      </c>
      <c r="G1128" s="893" t="s">
        <v>853</v>
      </c>
      <c r="H1128" s="893" t="s">
        <v>853</v>
      </c>
      <c r="I1128" s="894" t="s">
        <v>853</v>
      </c>
      <c r="J1128" s="420" t="s">
        <v>796</v>
      </c>
      <c r="K1128" s="421" t="s">
        <v>796</v>
      </c>
      <c r="L1128" s="421" t="s">
        <v>796</v>
      </c>
      <c r="M1128" s="421" t="s">
        <v>796</v>
      </c>
      <c r="N1128" s="421" t="s">
        <v>796</v>
      </c>
      <c r="O1128" s="421" t="s">
        <v>796</v>
      </c>
      <c r="P1128" s="317" t="s">
        <v>862</v>
      </c>
      <c r="Q1128" s="317" t="s">
        <v>862</v>
      </c>
      <c r="R1128" s="317" t="s">
        <v>862</v>
      </c>
      <c r="S1128" s="317" t="s">
        <v>862</v>
      </c>
      <c r="T1128" s="317" t="s">
        <v>862</v>
      </c>
      <c r="U1128" s="317" t="s">
        <v>862</v>
      </c>
      <c r="V1128" s="317" t="s">
        <v>862</v>
      </c>
      <c r="W1128" s="317" t="s">
        <v>862</v>
      </c>
      <c r="X1128" s="317" t="s">
        <v>862</v>
      </c>
      <c r="Y1128" s="319">
        <v>60</v>
      </c>
      <c r="Z1128" s="320"/>
      <c r="AA1128" s="320"/>
      <c r="AB1128" s="321"/>
      <c r="AC1128" s="323" t="s">
        <v>378</v>
      </c>
      <c r="AD1128" s="324"/>
      <c r="AE1128" s="324"/>
      <c r="AF1128" s="324"/>
      <c r="AG1128" s="324"/>
      <c r="AH1128" s="325">
        <v>1</v>
      </c>
      <c r="AI1128" s="326"/>
      <c r="AJ1128" s="326"/>
      <c r="AK1128" s="326"/>
      <c r="AL1128" s="327">
        <v>100</v>
      </c>
      <c r="AM1128" s="328"/>
      <c r="AN1128" s="328"/>
      <c r="AO1128" s="329"/>
      <c r="AP1128" s="322" t="s">
        <v>719</v>
      </c>
      <c r="AQ1128" s="322"/>
      <c r="AR1128" s="322"/>
      <c r="AS1128" s="322"/>
      <c r="AT1128" s="322"/>
      <c r="AU1128" s="322"/>
      <c r="AV1128" s="322"/>
      <c r="AW1128" s="322"/>
      <c r="AX1128" s="322"/>
      <c r="AY1128">
        <f>COUNTA($E$1128)</f>
        <v>1</v>
      </c>
    </row>
    <row r="1129" spans="1:51" ht="30" customHeight="1" x14ac:dyDescent="0.15">
      <c r="A1129" s="405">
        <v>20</v>
      </c>
      <c r="B1129" s="405">
        <v>1</v>
      </c>
      <c r="C1129" s="890" t="s">
        <v>844</v>
      </c>
      <c r="D1129" s="890"/>
      <c r="E1129" s="892" t="s">
        <v>854</v>
      </c>
      <c r="F1129" s="893" t="s">
        <v>854</v>
      </c>
      <c r="G1129" s="893" t="s">
        <v>854</v>
      </c>
      <c r="H1129" s="893" t="s">
        <v>854</v>
      </c>
      <c r="I1129" s="894" t="s">
        <v>854</v>
      </c>
      <c r="J1129" s="420" t="s">
        <v>799</v>
      </c>
      <c r="K1129" s="421" t="s">
        <v>799</v>
      </c>
      <c r="L1129" s="421" t="s">
        <v>799</v>
      </c>
      <c r="M1129" s="421" t="s">
        <v>799</v>
      </c>
      <c r="N1129" s="421" t="s">
        <v>799</v>
      </c>
      <c r="O1129" s="421" t="s">
        <v>799</v>
      </c>
      <c r="P1129" s="317" t="s">
        <v>863</v>
      </c>
      <c r="Q1129" s="317" t="s">
        <v>863</v>
      </c>
      <c r="R1129" s="317" t="s">
        <v>863</v>
      </c>
      <c r="S1129" s="317" t="s">
        <v>863</v>
      </c>
      <c r="T1129" s="317" t="s">
        <v>863</v>
      </c>
      <c r="U1129" s="317" t="s">
        <v>863</v>
      </c>
      <c r="V1129" s="317" t="s">
        <v>863</v>
      </c>
      <c r="W1129" s="317" t="s">
        <v>863</v>
      </c>
      <c r="X1129" s="317" t="s">
        <v>863</v>
      </c>
      <c r="Y1129" s="319">
        <v>54</v>
      </c>
      <c r="Z1129" s="320"/>
      <c r="AA1129" s="320"/>
      <c r="AB1129" s="321"/>
      <c r="AC1129" s="323" t="s">
        <v>378</v>
      </c>
      <c r="AD1129" s="324"/>
      <c r="AE1129" s="324"/>
      <c r="AF1129" s="324"/>
      <c r="AG1129" s="324"/>
      <c r="AH1129" s="325">
        <v>1</v>
      </c>
      <c r="AI1129" s="326"/>
      <c r="AJ1129" s="326"/>
      <c r="AK1129" s="326"/>
      <c r="AL1129" s="327">
        <v>100</v>
      </c>
      <c r="AM1129" s="328"/>
      <c r="AN1129" s="328"/>
      <c r="AO1129" s="329"/>
      <c r="AP1129" s="322" t="s">
        <v>719</v>
      </c>
      <c r="AQ1129" s="322"/>
      <c r="AR1129" s="322"/>
      <c r="AS1129" s="322"/>
      <c r="AT1129" s="322"/>
      <c r="AU1129" s="322"/>
      <c r="AV1129" s="322"/>
      <c r="AW1129" s="322"/>
      <c r="AX1129" s="322"/>
      <c r="AY1129">
        <f>COUNTA($E$1129)</f>
        <v>1</v>
      </c>
    </row>
    <row r="1130" spans="1:51" ht="30" customHeight="1" x14ac:dyDescent="0.15">
      <c r="A1130" s="405">
        <v>21</v>
      </c>
      <c r="B1130" s="405">
        <v>1</v>
      </c>
      <c r="C1130" s="890" t="s">
        <v>844</v>
      </c>
      <c r="D1130" s="890"/>
      <c r="E1130" s="892" t="s">
        <v>850</v>
      </c>
      <c r="F1130" s="893" t="s">
        <v>850</v>
      </c>
      <c r="G1130" s="893" t="s">
        <v>850</v>
      </c>
      <c r="H1130" s="893" t="s">
        <v>850</v>
      </c>
      <c r="I1130" s="894" t="s">
        <v>850</v>
      </c>
      <c r="J1130" s="420">
        <v>8010001080710</v>
      </c>
      <c r="K1130" s="421"/>
      <c r="L1130" s="421"/>
      <c r="M1130" s="421"/>
      <c r="N1130" s="421"/>
      <c r="O1130" s="421"/>
      <c r="P1130" s="317" t="s">
        <v>864</v>
      </c>
      <c r="Q1130" s="317" t="s">
        <v>864</v>
      </c>
      <c r="R1130" s="317" t="s">
        <v>864</v>
      </c>
      <c r="S1130" s="317" t="s">
        <v>864</v>
      </c>
      <c r="T1130" s="317" t="s">
        <v>864</v>
      </c>
      <c r="U1130" s="317" t="s">
        <v>864</v>
      </c>
      <c r="V1130" s="317" t="s">
        <v>864</v>
      </c>
      <c r="W1130" s="317" t="s">
        <v>864</v>
      </c>
      <c r="X1130" s="317" t="s">
        <v>864</v>
      </c>
      <c r="Y1130" s="319">
        <v>53</v>
      </c>
      <c r="Z1130" s="320"/>
      <c r="AA1130" s="320"/>
      <c r="AB1130" s="321"/>
      <c r="AC1130" s="323" t="s">
        <v>378</v>
      </c>
      <c r="AD1130" s="324"/>
      <c r="AE1130" s="324"/>
      <c r="AF1130" s="324"/>
      <c r="AG1130" s="324"/>
      <c r="AH1130" s="325">
        <v>1</v>
      </c>
      <c r="AI1130" s="326"/>
      <c r="AJ1130" s="326"/>
      <c r="AK1130" s="326"/>
      <c r="AL1130" s="327">
        <v>100</v>
      </c>
      <c r="AM1130" s="328"/>
      <c r="AN1130" s="328"/>
      <c r="AO1130" s="329"/>
      <c r="AP1130" s="322" t="s">
        <v>719</v>
      </c>
      <c r="AQ1130" s="322"/>
      <c r="AR1130" s="322"/>
      <c r="AS1130" s="322"/>
      <c r="AT1130" s="322"/>
      <c r="AU1130" s="322"/>
      <c r="AV1130" s="322"/>
      <c r="AW1130" s="322"/>
      <c r="AX1130" s="322"/>
      <c r="AY1130">
        <f>COUNTA($E$1130)</f>
        <v>1</v>
      </c>
    </row>
    <row r="1131" spans="1:51" ht="30" customHeight="1" x14ac:dyDescent="0.15">
      <c r="A1131" s="405">
        <v>22</v>
      </c>
      <c r="B1131" s="405">
        <v>1</v>
      </c>
      <c r="C1131" s="890" t="s">
        <v>844</v>
      </c>
      <c r="D1131" s="890"/>
      <c r="E1131" s="892" t="s">
        <v>850</v>
      </c>
      <c r="F1131" s="893" t="s">
        <v>850</v>
      </c>
      <c r="G1131" s="893" t="s">
        <v>850</v>
      </c>
      <c r="H1131" s="893" t="s">
        <v>850</v>
      </c>
      <c r="I1131" s="894" t="s">
        <v>850</v>
      </c>
      <c r="J1131" s="420">
        <v>8010001080710</v>
      </c>
      <c r="K1131" s="421"/>
      <c r="L1131" s="421"/>
      <c r="M1131" s="421"/>
      <c r="N1131" s="421"/>
      <c r="O1131" s="421"/>
      <c r="P1131" s="317" t="s">
        <v>865</v>
      </c>
      <c r="Q1131" s="317" t="s">
        <v>865</v>
      </c>
      <c r="R1131" s="317" t="s">
        <v>865</v>
      </c>
      <c r="S1131" s="317" t="s">
        <v>865</v>
      </c>
      <c r="T1131" s="317" t="s">
        <v>865</v>
      </c>
      <c r="U1131" s="317" t="s">
        <v>865</v>
      </c>
      <c r="V1131" s="317" t="s">
        <v>865</v>
      </c>
      <c r="W1131" s="317" t="s">
        <v>865</v>
      </c>
      <c r="X1131" s="317" t="s">
        <v>865</v>
      </c>
      <c r="Y1131" s="319">
        <v>44</v>
      </c>
      <c r="Z1131" s="320"/>
      <c r="AA1131" s="320"/>
      <c r="AB1131" s="321"/>
      <c r="AC1131" s="323" t="s">
        <v>378</v>
      </c>
      <c r="AD1131" s="324"/>
      <c r="AE1131" s="324"/>
      <c r="AF1131" s="324"/>
      <c r="AG1131" s="324"/>
      <c r="AH1131" s="325">
        <v>1</v>
      </c>
      <c r="AI1131" s="326"/>
      <c r="AJ1131" s="326"/>
      <c r="AK1131" s="326"/>
      <c r="AL1131" s="327">
        <v>100</v>
      </c>
      <c r="AM1131" s="328"/>
      <c r="AN1131" s="328"/>
      <c r="AO1131" s="329"/>
      <c r="AP1131" s="322" t="s">
        <v>719</v>
      </c>
      <c r="AQ1131" s="322"/>
      <c r="AR1131" s="322"/>
      <c r="AS1131" s="322"/>
      <c r="AT1131" s="322"/>
      <c r="AU1131" s="322"/>
      <c r="AV1131" s="322"/>
      <c r="AW1131" s="322"/>
      <c r="AX1131" s="322"/>
      <c r="AY1131">
        <f>COUNTA($E$1131)</f>
        <v>1</v>
      </c>
    </row>
    <row r="1132" spans="1:51" ht="30" customHeight="1" x14ac:dyDescent="0.15">
      <c r="A1132" s="405">
        <v>23</v>
      </c>
      <c r="B1132" s="405">
        <v>1</v>
      </c>
      <c r="C1132" s="890" t="s">
        <v>846</v>
      </c>
      <c r="D1132" s="890"/>
      <c r="E1132" s="889" t="s">
        <v>902</v>
      </c>
      <c r="F1132" s="889"/>
      <c r="G1132" s="889"/>
      <c r="H1132" s="889"/>
      <c r="I1132" s="889"/>
      <c r="J1132" s="420" t="s">
        <v>773</v>
      </c>
      <c r="K1132" s="421" t="s">
        <v>773</v>
      </c>
      <c r="L1132" s="421" t="s">
        <v>773</v>
      </c>
      <c r="M1132" s="421" t="s">
        <v>773</v>
      </c>
      <c r="N1132" s="421" t="s">
        <v>773</v>
      </c>
      <c r="O1132" s="421" t="s">
        <v>773</v>
      </c>
      <c r="P1132" s="317" t="s">
        <v>866</v>
      </c>
      <c r="Q1132" s="317" t="s">
        <v>866</v>
      </c>
      <c r="R1132" s="317" t="s">
        <v>866</v>
      </c>
      <c r="S1132" s="317" t="s">
        <v>866</v>
      </c>
      <c r="T1132" s="317" t="s">
        <v>866</v>
      </c>
      <c r="U1132" s="317" t="s">
        <v>866</v>
      </c>
      <c r="V1132" s="317" t="s">
        <v>866</v>
      </c>
      <c r="W1132" s="317" t="s">
        <v>866</v>
      </c>
      <c r="X1132" s="317" t="s">
        <v>866</v>
      </c>
      <c r="Y1132" s="319">
        <v>44</v>
      </c>
      <c r="Z1132" s="320"/>
      <c r="AA1132" s="320"/>
      <c r="AB1132" s="321"/>
      <c r="AC1132" s="323" t="s">
        <v>371</v>
      </c>
      <c r="AD1132" s="324"/>
      <c r="AE1132" s="324"/>
      <c r="AF1132" s="324"/>
      <c r="AG1132" s="324"/>
      <c r="AH1132" s="325">
        <v>1</v>
      </c>
      <c r="AI1132" s="326"/>
      <c r="AJ1132" s="326"/>
      <c r="AK1132" s="326"/>
      <c r="AL1132" s="327">
        <v>99.9</v>
      </c>
      <c r="AM1132" s="328"/>
      <c r="AN1132" s="328"/>
      <c r="AO1132" s="329"/>
      <c r="AP1132" s="322" t="s">
        <v>719</v>
      </c>
      <c r="AQ1132" s="322"/>
      <c r="AR1132" s="322"/>
      <c r="AS1132" s="322"/>
      <c r="AT1132" s="322"/>
      <c r="AU1132" s="322"/>
      <c r="AV1132" s="322"/>
      <c r="AW1132" s="322"/>
      <c r="AX1132" s="322"/>
      <c r="AY1132">
        <f>COUNTA($E$1132)</f>
        <v>1</v>
      </c>
    </row>
    <row r="1133" spans="1:51" ht="30" customHeight="1" x14ac:dyDescent="0.15">
      <c r="A1133" s="405">
        <v>24</v>
      </c>
      <c r="B1133" s="405">
        <v>1</v>
      </c>
      <c r="C1133" s="890" t="s">
        <v>844</v>
      </c>
      <c r="D1133" s="890"/>
      <c r="E1133" s="892" t="s">
        <v>855</v>
      </c>
      <c r="F1133" s="893" t="s">
        <v>855</v>
      </c>
      <c r="G1133" s="893" t="s">
        <v>855</v>
      </c>
      <c r="H1133" s="893" t="s">
        <v>855</v>
      </c>
      <c r="I1133" s="894" t="s">
        <v>855</v>
      </c>
      <c r="J1133" s="420" t="s">
        <v>858</v>
      </c>
      <c r="K1133" s="421" t="s">
        <v>858</v>
      </c>
      <c r="L1133" s="421" t="s">
        <v>858</v>
      </c>
      <c r="M1133" s="421" t="s">
        <v>858</v>
      </c>
      <c r="N1133" s="421" t="s">
        <v>858</v>
      </c>
      <c r="O1133" s="421" t="s">
        <v>858</v>
      </c>
      <c r="P1133" s="317" t="s">
        <v>867</v>
      </c>
      <c r="Q1133" s="317" t="s">
        <v>867</v>
      </c>
      <c r="R1133" s="317" t="s">
        <v>867</v>
      </c>
      <c r="S1133" s="317" t="s">
        <v>867</v>
      </c>
      <c r="T1133" s="317" t="s">
        <v>867</v>
      </c>
      <c r="U1133" s="317" t="s">
        <v>867</v>
      </c>
      <c r="V1133" s="317" t="s">
        <v>867</v>
      </c>
      <c r="W1133" s="317" t="s">
        <v>867</v>
      </c>
      <c r="X1133" s="317" t="s">
        <v>867</v>
      </c>
      <c r="Y1133" s="319">
        <v>40</v>
      </c>
      <c r="Z1133" s="320"/>
      <c r="AA1133" s="320"/>
      <c r="AB1133" s="321"/>
      <c r="AC1133" s="323" t="s">
        <v>378</v>
      </c>
      <c r="AD1133" s="324"/>
      <c r="AE1133" s="324"/>
      <c r="AF1133" s="324"/>
      <c r="AG1133" s="324"/>
      <c r="AH1133" s="325">
        <v>1</v>
      </c>
      <c r="AI1133" s="326"/>
      <c r="AJ1133" s="326"/>
      <c r="AK1133" s="326"/>
      <c r="AL1133" s="327">
        <v>99.4</v>
      </c>
      <c r="AM1133" s="328"/>
      <c r="AN1133" s="328"/>
      <c r="AO1133" s="329"/>
      <c r="AP1133" s="322" t="s">
        <v>719</v>
      </c>
      <c r="AQ1133" s="322"/>
      <c r="AR1133" s="322"/>
      <c r="AS1133" s="322"/>
      <c r="AT1133" s="322"/>
      <c r="AU1133" s="322"/>
      <c r="AV1133" s="322"/>
      <c r="AW1133" s="322"/>
      <c r="AX1133" s="322"/>
      <c r="AY1133">
        <f>COUNTA($E$1133)</f>
        <v>1</v>
      </c>
    </row>
    <row r="1134" spans="1:51" ht="30" customHeight="1" x14ac:dyDescent="0.15">
      <c r="A1134" s="405">
        <v>25</v>
      </c>
      <c r="B1134" s="405">
        <v>1</v>
      </c>
      <c r="C1134" s="890" t="s">
        <v>844</v>
      </c>
      <c r="D1134" s="890"/>
      <c r="E1134" s="892" t="s">
        <v>851</v>
      </c>
      <c r="F1134" s="893" t="s">
        <v>851</v>
      </c>
      <c r="G1134" s="893" t="s">
        <v>851</v>
      </c>
      <c r="H1134" s="893" t="s">
        <v>851</v>
      </c>
      <c r="I1134" s="894" t="s">
        <v>851</v>
      </c>
      <c r="J1134" s="420" t="s">
        <v>760</v>
      </c>
      <c r="K1134" s="421" t="s">
        <v>760</v>
      </c>
      <c r="L1134" s="421" t="s">
        <v>760</v>
      </c>
      <c r="M1134" s="421" t="s">
        <v>760</v>
      </c>
      <c r="N1134" s="421" t="s">
        <v>760</v>
      </c>
      <c r="O1134" s="421" t="s">
        <v>760</v>
      </c>
      <c r="P1134" s="317" t="s">
        <v>868</v>
      </c>
      <c r="Q1134" s="317" t="s">
        <v>868</v>
      </c>
      <c r="R1134" s="317" t="s">
        <v>868</v>
      </c>
      <c r="S1134" s="317" t="s">
        <v>868</v>
      </c>
      <c r="T1134" s="317" t="s">
        <v>868</v>
      </c>
      <c r="U1134" s="317" t="s">
        <v>868</v>
      </c>
      <c r="V1134" s="317" t="s">
        <v>868</v>
      </c>
      <c r="W1134" s="317" t="s">
        <v>868</v>
      </c>
      <c r="X1134" s="317" t="s">
        <v>868</v>
      </c>
      <c r="Y1134" s="319">
        <v>39</v>
      </c>
      <c r="Z1134" s="320"/>
      <c r="AA1134" s="320"/>
      <c r="AB1134" s="321"/>
      <c r="AC1134" s="323" t="s">
        <v>378</v>
      </c>
      <c r="AD1134" s="324"/>
      <c r="AE1134" s="324"/>
      <c r="AF1134" s="324"/>
      <c r="AG1134" s="324"/>
      <c r="AH1134" s="325">
        <v>1</v>
      </c>
      <c r="AI1134" s="326"/>
      <c r="AJ1134" s="326"/>
      <c r="AK1134" s="326"/>
      <c r="AL1134" s="327">
        <v>99.5</v>
      </c>
      <c r="AM1134" s="328"/>
      <c r="AN1134" s="328"/>
      <c r="AO1134" s="329"/>
      <c r="AP1134" s="322" t="s">
        <v>719</v>
      </c>
      <c r="AQ1134" s="322"/>
      <c r="AR1134" s="322"/>
      <c r="AS1134" s="322"/>
      <c r="AT1134" s="322"/>
      <c r="AU1134" s="322"/>
      <c r="AV1134" s="322"/>
      <c r="AW1134" s="322"/>
      <c r="AX1134" s="322"/>
      <c r="AY1134">
        <f>COUNTA($E$1134)</f>
        <v>1</v>
      </c>
    </row>
    <row r="1135" spans="1:51" ht="30" customHeight="1" x14ac:dyDescent="0.15">
      <c r="A1135" s="405">
        <v>26</v>
      </c>
      <c r="B1135" s="405">
        <v>1</v>
      </c>
      <c r="C1135" s="890" t="s">
        <v>844</v>
      </c>
      <c r="D1135" s="890"/>
      <c r="E1135" s="892" t="s">
        <v>856</v>
      </c>
      <c r="F1135" s="893" t="s">
        <v>856</v>
      </c>
      <c r="G1135" s="893" t="s">
        <v>856</v>
      </c>
      <c r="H1135" s="893" t="s">
        <v>856</v>
      </c>
      <c r="I1135" s="894" t="s">
        <v>856</v>
      </c>
      <c r="J1135" s="420" t="s">
        <v>771</v>
      </c>
      <c r="K1135" s="421" t="s">
        <v>771</v>
      </c>
      <c r="L1135" s="421" t="s">
        <v>771</v>
      </c>
      <c r="M1135" s="421" t="s">
        <v>771</v>
      </c>
      <c r="N1135" s="421" t="s">
        <v>771</v>
      </c>
      <c r="O1135" s="421" t="s">
        <v>771</v>
      </c>
      <c r="P1135" s="317" t="s">
        <v>869</v>
      </c>
      <c r="Q1135" s="317" t="s">
        <v>869</v>
      </c>
      <c r="R1135" s="317" t="s">
        <v>869</v>
      </c>
      <c r="S1135" s="317" t="s">
        <v>869</v>
      </c>
      <c r="T1135" s="317" t="s">
        <v>869</v>
      </c>
      <c r="U1135" s="317" t="s">
        <v>869</v>
      </c>
      <c r="V1135" s="317" t="s">
        <v>869</v>
      </c>
      <c r="W1135" s="317" t="s">
        <v>869</v>
      </c>
      <c r="X1135" s="317" t="s">
        <v>869</v>
      </c>
      <c r="Y1135" s="319">
        <v>38</v>
      </c>
      <c r="Z1135" s="320"/>
      <c r="AA1135" s="320"/>
      <c r="AB1135" s="321"/>
      <c r="AC1135" s="323" t="s">
        <v>371</v>
      </c>
      <c r="AD1135" s="324"/>
      <c r="AE1135" s="324"/>
      <c r="AF1135" s="324"/>
      <c r="AG1135" s="324"/>
      <c r="AH1135" s="325">
        <v>1</v>
      </c>
      <c r="AI1135" s="326"/>
      <c r="AJ1135" s="326"/>
      <c r="AK1135" s="326"/>
      <c r="AL1135" s="327">
        <v>98.7</v>
      </c>
      <c r="AM1135" s="328"/>
      <c r="AN1135" s="328"/>
      <c r="AO1135" s="329"/>
      <c r="AP1135" s="322" t="s">
        <v>719</v>
      </c>
      <c r="AQ1135" s="322"/>
      <c r="AR1135" s="322"/>
      <c r="AS1135" s="322"/>
      <c r="AT1135" s="322"/>
      <c r="AU1135" s="322"/>
      <c r="AV1135" s="322"/>
      <c r="AW1135" s="322"/>
      <c r="AX1135" s="322"/>
      <c r="AY1135">
        <f>COUNTA($E$1135)</f>
        <v>1</v>
      </c>
    </row>
    <row r="1136" spans="1:51" ht="30" customHeight="1" x14ac:dyDescent="0.15">
      <c r="A1136" s="405">
        <v>27</v>
      </c>
      <c r="B1136" s="405">
        <v>1</v>
      </c>
      <c r="C1136" s="890" t="s">
        <v>844</v>
      </c>
      <c r="D1136" s="890"/>
      <c r="E1136" s="892" t="s">
        <v>850</v>
      </c>
      <c r="F1136" s="893" t="s">
        <v>850</v>
      </c>
      <c r="G1136" s="893" t="s">
        <v>850</v>
      </c>
      <c r="H1136" s="893" t="s">
        <v>850</v>
      </c>
      <c r="I1136" s="894" t="s">
        <v>850</v>
      </c>
      <c r="J1136" s="420">
        <v>8010001080710</v>
      </c>
      <c r="K1136" s="421"/>
      <c r="L1136" s="421"/>
      <c r="M1136" s="421"/>
      <c r="N1136" s="421"/>
      <c r="O1136" s="421"/>
      <c r="P1136" s="317" t="s">
        <v>870</v>
      </c>
      <c r="Q1136" s="317" t="s">
        <v>870</v>
      </c>
      <c r="R1136" s="317" t="s">
        <v>870</v>
      </c>
      <c r="S1136" s="317" t="s">
        <v>870</v>
      </c>
      <c r="T1136" s="317" t="s">
        <v>870</v>
      </c>
      <c r="U1136" s="317" t="s">
        <v>870</v>
      </c>
      <c r="V1136" s="317" t="s">
        <v>870</v>
      </c>
      <c r="W1136" s="317" t="s">
        <v>870</v>
      </c>
      <c r="X1136" s="317" t="s">
        <v>870</v>
      </c>
      <c r="Y1136" s="319">
        <v>37</v>
      </c>
      <c r="Z1136" s="320"/>
      <c r="AA1136" s="320"/>
      <c r="AB1136" s="321"/>
      <c r="AC1136" s="323" t="s">
        <v>378</v>
      </c>
      <c r="AD1136" s="324"/>
      <c r="AE1136" s="324"/>
      <c r="AF1136" s="324"/>
      <c r="AG1136" s="324"/>
      <c r="AH1136" s="325">
        <v>1</v>
      </c>
      <c r="AI1136" s="326"/>
      <c r="AJ1136" s="326"/>
      <c r="AK1136" s="326"/>
      <c r="AL1136" s="327">
        <v>100</v>
      </c>
      <c r="AM1136" s="328"/>
      <c r="AN1136" s="328"/>
      <c r="AO1136" s="329"/>
      <c r="AP1136" s="322" t="s">
        <v>719</v>
      </c>
      <c r="AQ1136" s="322"/>
      <c r="AR1136" s="322"/>
      <c r="AS1136" s="322"/>
      <c r="AT1136" s="322"/>
      <c r="AU1136" s="322"/>
      <c r="AV1136" s="322"/>
      <c r="AW1136" s="322"/>
      <c r="AX1136" s="322"/>
      <c r="AY1136">
        <f>COUNTA($E$1136)</f>
        <v>1</v>
      </c>
    </row>
    <row r="1137" spans="1:51" ht="30" customHeight="1" x14ac:dyDescent="0.15">
      <c r="A1137" s="405">
        <v>28</v>
      </c>
      <c r="B1137" s="405">
        <v>1</v>
      </c>
      <c r="C1137" s="890" t="s">
        <v>844</v>
      </c>
      <c r="D1137" s="890"/>
      <c r="E1137" s="892" t="s">
        <v>857</v>
      </c>
      <c r="F1137" s="893" t="s">
        <v>857</v>
      </c>
      <c r="G1137" s="893" t="s">
        <v>857</v>
      </c>
      <c r="H1137" s="893" t="s">
        <v>857</v>
      </c>
      <c r="I1137" s="894" t="s">
        <v>857</v>
      </c>
      <c r="J1137" s="420" t="s">
        <v>784</v>
      </c>
      <c r="K1137" s="421" t="s">
        <v>784</v>
      </c>
      <c r="L1137" s="421" t="s">
        <v>784</v>
      </c>
      <c r="M1137" s="421" t="s">
        <v>784</v>
      </c>
      <c r="N1137" s="421" t="s">
        <v>784</v>
      </c>
      <c r="O1137" s="421" t="s">
        <v>784</v>
      </c>
      <c r="P1137" s="317" t="s">
        <v>871</v>
      </c>
      <c r="Q1137" s="317" t="s">
        <v>871</v>
      </c>
      <c r="R1137" s="317" t="s">
        <v>871</v>
      </c>
      <c r="S1137" s="317" t="s">
        <v>871</v>
      </c>
      <c r="T1137" s="317" t="s">
        <v>871</v>
      </c>
      <c r="U1137" s="317" t="s">
        <v>871</v>
      </c>
      <c r="V1137" s="317" t="s">
        <v>871</v>
      </c>
      <c r="W1137" s="317" t="s">
        <v>871</v>
      </c>
      <c r="X1137" s="317" t="s">
        <v>871</v>
      </c>
      <c r="Y1137" s="319">
        <v>37</v>
      </c>
      <c r="Z1137" s="320"/>
      <c r="AA1137" s="320"/>
      <c r="AB1137" s="321"/>
      <c r="AC1137" s="323" t="s">
        <v>378</v>
      </c>
      <c r="AD1137" s="324"/>
      <c r="AE1137" s="324"/>
      <c r="AF1137" s="324"/>
      <c r="AG1137" s="324"/>
      <c r="AH1137" s="325">
        <v>1</v>
      </c>
      <c r="AI1137" s="326"/>
      <c r="AJ1137" s="326"/>
      <c r="AK1137" s="326"/>
      <c r="AL1137" s="327">
        <v>99.7</v>
      </c>
      <c r="AM1137" s="328"/>
      <c r="AN1137" s="328"/>
      <c r="AO1137" s="329"/>
      <c r="AP1137" s="322" t="s">
        <v>719</v>
      </c>
      <c r="AQ1137" s="322"/>
      <c r="AR1137" s="322"/>
      <c r="AS1137" s="322"/>
      <c r="AT1137" s="322"/>
      <c r="AU1137" s="322"/>
      <c r="AV1137" s="322"/>
      <c r="AW1137" s="322"/>
      <c r="AX1137" s="322"/>
      <c r="AY1137">
        <f>COUNTA($E$1137)</f>
        <v>1</v>
      </c>
    </row>
    <row r="1138" spans="1:51" ht="30" customHeight="1" x14ac:dyDescent="0.15">
      <c r="A1138" s="405">
        <v>29</v>
      </c>
      <c r="B1138" s="405">
        <v>1</v>
      </c>
      <c r="C1138" s="890" t="s">
        <v>844</v>
      </c>
      <c r="D1138" s="890"/>
      <c r="E1138" s="892" t="s">
        <v>852</v>
      </c>
      <c r="F1138" s="893" t="s">
        <v>852</v>
      </c>
      <c r="G1138" s="893" t="s">
        <v>852</v>
      </c>
      <c r="H1138" s="893" t="s">
        <v>852</v>
      </c>
      <c r="I1138" s="894" t="s">
        <v>852</v>
      </c>
      <c r="J1138" s="420" t="s">
        <v>806</v>
      </c>
      <c r="K1138" s="421" t="s">
        <v>806</v>
      </c>
      <c r="L1138" s="421" t="s">
        <v>806</v>
      </c>
      <c r="M1138" s="421" t="s">
        <v>806</v>
      </c>
      <c r="N1138" s="421" t="s">
        <v>806</v>
      </c>
      <c r="O1138" s="421" t="s">
        <v>806</v>
      </c>
      <c r="P1138" s="317" t="s">
        <v>872</v>
      </c>
      <c r="Q1138" s="317" t="s">
        <v>872</v>
      </c>
      <c r="R1138" s="317" t="s">
        <v>872</v>
      </c>
      <c r="S1138" s="317" t="s">
        <v>872</v>
      </c>
      <c r="T1138" s="317" t="s">
        <v>872</v>
      </c>
      <c r="U1138" s="317" t="s">
        <v>872</v>
      </c>
      <c r="V1138" s="317" t="s">
        <v>872</v>
      </c>
      <c r="W1138" s="317" t="s">
        <v>872</v>
      </c>
      <c r="X1138" s="317" t="s">
        <v>872</v>
      </c>
      <c r="Y1138" s="319">
        <v>35</v>
      </c>
      <c r="Z1138" s="320"/>
      <c r="AA1138" s="320"/>
      <c r="AB1138" s="321"/>
      <c r="AC1138" s="323" t="s">
        <v>378</v>
      </c>
      <c r="AD1138" s="324"/>
      <c r="AE1138" s="324"/>
      <c r="AF1138" s="324"/>
      <c r="AG1138" s="324"/>
      <c r="AH1138" s="325">
        <v>1</v>
      </c>
      <c r="AI1138" s="326"/>
      <c r="AJ1138" s="326"/>
      <c r="AK1138" s="326"/>
      <c r="AL1138" s="327">
        <v>100</v>
      </c>
      <c r="AM1138" s="328"/>
      <c r="AN1138" s="328"/>
      <c r="AO1138" s="329"/>
      <c r="AP1138" s="322" t="s">
        <v>719</v>
      </c>
      <c r="AQ1138" s="322"/>
      <c r="AR1138" s="322"/>
      <c r="AS1138" s="322"/>
      <c r="AT1138" s="322"/>
      <c r="AU1138" s="322"/>
      <c r="AV1138" s="322"/>
      <c r="AW1138" s="322"/>
      <c r="AX1138" s="322"/>
      <c r="AY1138">
        <f>COUNTA($E$1138)</f>
        <v>1</v>
      </c>
    </row>
    <row r="1139" spans="1:51" ht="30" customHeight="1" x14ac:dyDescent="0.15">
      <c r="A1139" s="405">
        <v>30</v>
      </c>
      <c r="B1139" s="405">
        <v>1</v>
      </c>
      <c r="C1139" s="890" t="s">
        <v>844</v>
      </c>
      <c r="D1139" s="890"/>
      <c r="E1139" s="892" t="s">
        <v>851</v>
      </c>
      <c r="F1139" s="893" t="s">
        <v>851</v>
      </c>
      <c r="G1139" s="893" t="s">
        <v>851</v>
      </c>
      <c r="H1139" s="893" t="s">
        <v>851</v>
      </c>
      <c r="I1139" s="894" t="s">
        <v>851</v>
      </c>
      <c r="J1139" s="420" t="s">
        <v>760</v>
      </c>
      <c r="K1139" s="421" t="s">
        <v>760</v>
      </c>
      <c r="L1139" s="421" t="s">
        <v>760</v>
      </c>
      <c r="M1139" s="421" t="s">
        <v>760</v>
      </c>
      <c r="N1139" s="421" t="s">
        <v>760</v>
      </c>
      <c r="O1139" s="421" t="s">
        <v>760</v>
      </c>
      <c r="P1139" s="317" t="s">
        <v>873</v>
      </c>
      <c r="Q1139" s="317" t="s">
        <v>873</v>
      </c>
      <c r="R1139" s="317" t="s">
        <v>873</v>
      </c>
      <c r="S1139" s="317" t="s">
        <v>873</v>
      </c>
      <c r="T1139" s="317" t="s">
        <v>873</v>
      </c>
      <c r="U1139" s="317" t="s">
        <v>873</v>
      </c>
      <c r="V1139" s="317" t="s">
        <v>873</v>
      </c>
      <c r="W1139" s="317" t="s">
        <v>873</v>
      </c>
      <c r="X1139" s="317" t="s">
        <v>873</v>
      </c>
      <c r="Y1139" s="319">
        <v>34</v>
      </c>
      <c r="Z1139" s="320"/>
      <c r="AA1139" s="320"/>
      <c r="AB1139" s="321"/>
      <c r="AC1139" s="323" t="s">
        <v>378</v>
      </c>
      <c r="AD1139" s="324"/>
      <c r="AE1139" s="324"/>
      <c r="AF1139" s="324"/>
      <c r="AG1139" s="324"/>
      <c r="AH1139" s="325">
        <v>1</v>
      </c>
      <c r="AI1139" s="326"/>
      <c r="AJ1139" s="326"/>
      <c r="AK1139" s="326"/>
      <c r="AL1139" s="327">
        <v>99.8</v>
      </c>
      <c r="AM1139" s="328"/>
      <c r="AN1139" s="328"/>
      <c r="AO1139" s="329"/>
      <c r="AP1139" s="322" t="s">
        <v>719</v>
      </c>
      <c r="AQ1139" s="322"/>
      <c r="AR1139" s="322"/>
      <c r="AS1139" s="322"/>
      <c r="AT1139" s="322"/>
      <c r="AU1139" s="322"/>
      <c r="AV1139" s="322"/>
      <c r="AW1139" s="322"/>
      <c r="AX1139" s="322"/>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05" priority="14207">
      <formula>IF(RIGHT(TEXT(P14,"0.#"),1)=".",FALSE,TRUE)</formula>
    </cfRule>
    <cfRule type="expression" dxfId="2904" priority="14208">
      <formula>IF(RIGHT(TEXT(P14,"0.#"),1)=".",TRUE,FALSE)</formula>
    </cfRule>
  </conditionalFormatting>
  <conditionalFormatting sqref="P18:AX18">
    <cfRule type="expression" dxfId="2903" priority="14083">
      <formula>IF(RIGHT(TEXT(P18,"0.#"),1)=".",FALSE,TRUE)</formula>
    </cfRule>
    <cfRule type="expression" dxfId="2902" priority="14084">
      <formula>IF(RIGHT(TEXT(P18,"0.#"),1)=".",TRUE,FALSE)</formula>
    </cfRule>
  </conditionalFormatting>
  <conditionalFormatting sqref="Y790">
    <cfRule type="expression" dxfId="2901" priority="14079">
      <formula>IF(RIGHT(TEXT(Y790,"0.#"),1)=".",FALSE,TRUE)</formula>
    </cfRule>
    <cfRule type="expression" dxfId="2900" priority="14080">
      <formula>IF(RIGHT(TEXT(Y790,"0.#"),1)=".",TRUE,FALSE)</formula>
    </cfRule>
  </conditionalFormatting>
  <conditionalFormatting sqref="Y799">
    <cfRule type="expression" dxfId="2899" priority="14075">
      <formula>IF(RIGHT(TEXT(Y799,"0.#"),1)=".",FALSE,TRUE)</formula>
    </cfRule>
    <cfRule type="expression" dxfId="2898" priority="14076">
      <formula>IF(RIGHT(TEXT(Y799,"0.#"),1)=".",TRUE,FALSE)</formula>
    </cfRule>
  </conditionalFormatting>
  <conditionalFormatting sqref="Y830:Y837 Y828 Y817:Y824 Y815 Y804:Y811 Y802">
    <cfRule type="expression" dxfId="2897" priority="13857">
      <formula>IF(RIGHT(TEXT(Y802,"0.#"),1)=".",FALSE,TRUE)</formula>
    </cfRule>
    <cfRule type="expression" dxfId="2896" priority="13858">
      <formula>IF(RIGHT(TEXT(Y802,"0.#"),1)=".",TRUE,FALSE)</formula>
    </cfRule>
  </conditionalFormatting>
  <conditionalFormatting sqref="P16:AQ17 P15:AX15 P13:AX13">
    <cfRule type="expression" dxfId="2895" priority="13905">
      <formula>IF(RIGHT(TEXT(P13,"0.#"),1)=".",FALSE,TRUE)</formula>
    </cfRule>
    <cfRule type="expression" dxfId="2894" priority="13906">
      <formula>IF(RIGHT(TEXT(P13,"0.#"),1)=".",TRUE,FALSE)</formula>
    </cfRule>
  </conditionalFormatting>
  <conditionalFormatting sqref="P19:AJ19">
    <cfRule type="expression" dxfId="2893" priority="13903">
      <formula>IF(RIGHT(TEXT(P19,"0.#"),1)=".",FALSE,TRUE)</formula>
    </cfRule>
    <cfRule type="expression" dxfId="2892" priority="13904">
      <formula>IF(RIGHT(TEXT(P19,"0.#"),1)=".",TRUE,FALSE)</formula>
    </cfRule>
  </conditionalFormatting>
  <conditionalFormatting sqref="AE101 AQ101">
    <cfRule type="expression" dxfId="2891" priority="13895">
      <formula>IF(RIGHT(TEXT(AE101,"0.#"),1)=".",FALSE,TRUE)</formula>
    </cfRule>
    <cfRule type="expression" dxfId="2890" priority="13896">
      <formula>IF(RIGHT(TEXT(AE101,"0.#"),1)=".",TRUE,FALSE)</formula>
    </cfRule>
  </conditionalFormatting>
  <conditionalFormatting sqref="Y791:Y798 Y789">
    <cfRule type="expression" dxfId="2889" priority="13881">
      <formula>IF(RIGHT(TEXT(Y789,"0.#"),1)=".",FALSE,TRUE)</formula>
    </cfRule>
    <cfRule type="expression" dxfId="2888" priority="13882">
      <formula>IF(RIGHT(TEXT(Y789,"0.#"),1)=".",TRUE,FALSE)</formula>
    </cfRule>
  </conditionalFormatting>
  <conditionalFormatting sqref="AU790">
    <cfRule type="expression" dxfId="2887" priority="13879">
      <formula>IF(RIGHT(TEXT(AU790,"0.#"),1)=".",FALSE,TRUE)</formula>
    </cfRule>
    <cfRule type="expression" dxfId="2886" priority="13880">
      <formula>IF(RIGHT(TEXT(AU790,"0.#"),1)=".",TRUE,FALSE)</formula>
    </cfRule>
  </conditionalFormatting>
  <conditionalFormatting sqref="AU799">
    <cfRule type="expression" dxfId="2885" priority="13877">
      <formula>IF(RIGHT(TEXT(AU799,"0.#"),1)=".",FALSE,TRUE)</formula>
    </cfRule>
    <cfRule type="expression" dxfId="2884" priority="13878">
      <formula>IF(RIGHT(TEXT(AU799,"0.#"),1)=".",TRUE,FALSE)</formula>
    </cfRule>
  </conditionalFormatting>
  <conditionalFormatting sqref="AU791:AU798 AU789">
    <cfRule type="expression" dxfId="2883" priority="13875">
      <formula>IF(RIGHT(TEXT(AU789,"0.#"),1)=".",FALSE,TRUE)</formula>
    </cfRule>
    <cfRule type="expression" dxfId="2882" priority="13876">
      <formula>IF(RIGHT(TEXT(AU789,"0.#"),1)=".",TRUE,FALSE)</formula>
    </cfRule>
  </conditionalFormatting>
  <conditionalFormatting sqref="Y829 Y816 Y803">
    <cfRule type="expression" dxfId="2881" priority="13861">
      <formula>IF(RIGHT(TEXT(Y803,"0.#"),1)=".",FALSE,TRUE)</formula>
    </cfRule>
    <cfRule type="expression" dxfId="2880" priority="13862">
      <formula>IF(RIGHT(TEXT(Y803,"0.#"),1)=".",TRUE,FALSE)</formula>
    </cfRule>
  </conditionalFormatting>
  <conditionalFormatting sqref="Y838 Y825 Y812">
    <cfRule type="expression" dxfId="2879" priority="13859">
      <formula>IF(RIGHT(TEXT(Y812,"0.#"),1)=".",FALSE,TRUE)</formula>
    </cfRule>
    <cfRule type="expression" dxfId="2878" priority="13860">
      <formula>IF(RIGHT(TEXT(Y812,"0.#"),1)=".",TRUE,FALSE)</formula>
    </cfRule>
  </conditionalFormatting>
  <conditionalFormatting sqref="AU829 AU816 AU803">
    <cfRule type="expression" dxfId="2877" priority="13855">
      <formula>IF(RIGHT(TEXT(AU803,"0.#"),1)=".",FALSE,TRUE)</formula>
    </cfRule>
    <cfRule type="expression" dxfId="2876" priority="13856">
      <formula>IF(RIGHT(TEXT(AU803,"0.#"),1)=".",TRUE,FALSE)</formula>
    </cfRule>
  </conditionalFormatting>
  <conditionalFormatting sqref="AU838 AU825 AU812">
    <cfRule type="expression" dxfId="2875" priority="13853">
      <formula>IF(RIGHT(TEXT(AU812,"0.#"),1)=".",FALSE,TRUE)</formula>
    </cfRule>
    <cfRule type="expression" dxfId="2874" priority="13854">
      <formula>IF(RIGHT(TEXT(AU812,"0.#"),1)=".",TRUE,FALSE)</formula>
    </cfRule>
  </conditionalFormatting>
  <conditionalFormatting sqref="AU830:AU837 AU828 AU817:AU824 AU815 AU804:AU811 AU802">
    <cfRule type="expression" dxfId="2873" priority="13851">
      <formula>IF(RIGHT(TEXT(AU802,"0.#"),1)=".",FALSE,TRUE)</formula>
    </cfRule>
    <cfRule type="expression" dxfId="2872" priority="13852">
      <formula>IF(RIGHT(TEXT(AU802,"0.#"),1)=".",TRUE,FALSE)</formula>
    </cfRule>
  </conditionalFormatting>
  <conditionalFormatting sqref="AM87">
    <cfRule type="expression" dxfId="2871" priority="13505">
      <formula>IF(RIGHT(TEXT(AM87,"0.#"),1)=".",FALSE,TRUE)</formula>
    </cfRule>
    <cfRule type="expression" dxfId="2870" priority="13506">
      <formula>IF(RIGHT(TEXT(AM87,"0.#"),1)=".",TRUE,FALSE)</formula>
    </cfRule>
  </conditionalFormatting>
  <conditionalFormatting sqref="AE55">
    <cfRule type="expression" dxfId="2869" priority="13573">
      <formula>IF(RIGHT(TEXT(AE55,"0.#"),1)=".",FALSE,TRUE)</formula>
    </cfRule>
    <cfRule type="expression" dxfId="2868" priority="13574">
      <formula>IF(RIGHT(TEXT(AE55,"0.#"),1)=".",TRUE,FALSE)</formula>
    </cfRule>
  </conditionalFormatting>
  <conditionalFormatting sqref="AI55">
    <cfRule type="expression" dxfId="2867" priority="13571">
      <formula>IF(RIGHT(TEXT(AI55,"0.#"),1)=".",FALSE,TRUE)</formula>
    </cfRule>
    <cfRule type="expression" dxfId="2866" priority="13572">
      <formula>IF(RIGHT(TEXT(AI55,"0.#"),1)=".",TRUE,FALSE)</formula>
    </cfRule>
  </conditionalFormatting>
  <conditionalFormatting sqref="AM34">
    <cfRule type="expression" dxfId="2865" priority="13651">
      <formula>IF(RIGHT(TEXT(AM34,"0.#"),1)=".",FALSE,TRUE)</formula>
    </cfRule>
    <cfRule type="expression" dxfId="2864" priority="13652">
      <formula>IF(RIGHT(TEXT(AM34,"0.#"),1)=".",TRUE,FALSE)</formula>
    </cfRule>
  </conditionalFormatting>
  <conditionalFormatting sqref="AM32">
    <cfRule type="expression" dxfId="2863" priority="13655">
      <formula>IF(RIGHT(TEXT(AM32,"0.#"),1)=".",FALSE,TRUE)</formula>
    </cfRule>
    <cfRule type="expression" dxfId="2862" priority="13656">
      <formula>IF(RIGHT(TEXT(AM32,"0.#"),1)=".",TRUE,FALSE)</formula>
    </cfRule>
  </conditionalFormatting>
  <conditionalFormatting sqref="AM33">
    <cfRule type="expression" dxfId="2861" priority="13653">
      <formula>IF(RIGHT(TEXT(AM33,"0.#"),1)=".",FALSE,TRUE)</formula>
    </cfRule>
    <cfRule type="expression" dxfId="2860" priority="13654">
      <formula>IF(RIGHT(TEXT(AM33,"0.#"),1)=".",TRUE,FALSE)</formula>
    </cfRule>
  </conditionalFormatting>
  <conditionalFormatting sqref="AQ32:AQ34">
    <cfRule type="expression" dxfId="2859" priority="13645">
      <formula>IF(RIGHT(TEXT(AQ32,"0.#"),1)=".",FALSE,TRUE)</formula>
    </cfRule>
    <cfRule type="expression" dxfId="2858" priority="13646">
      <formula>IF(RIGHT(TEXT(AQ32,"0.#"),1)=".",TRUE,FALSE)</formula>
    </cfRule>
  </conditionalFormatting>
  <conditionalFormatting sqref="AU32:AU34">
    <cfRule type="expression" dxfId="2857" priority="13643">
      <formula>IF(RIGHT(TEXT(AU32,"0.#"),1)=".",FALSE,TRUE)</formula>
    </cfRule>
    <cfRule type="expression" dxfId="2856" priority="13644">
      <formula>IF(RIGHT(TEXT(AU32,"0.#"),1)=".",TRUE,FALSE)</formula>
    </cfRule>
  </conditionalFormatting>
  <conditionalFormatting sqref="AE53">
    <cfRule type="expression" dxfId="2855" priority="13577">
      <formula>IF(RIGHT(TEXT(AE53,"0.#"),1)=".",FALSE,TRUE)</formula>
    </cfRule>
    <cfRule type="expression" dxfId="2854" priority="13578">
      <formula>IF(RIGHT(TEXT(AE53,"0.#"),1)=".",TRUE,FALSE)</formula>
    </cfRule>
  </conditionalFormatting>
  <conditionalFormatting sqref="AE54">
    <cfRule type="expression" dxfId="2853" priority="13575">
      <formula>IF(RIGHT(TEXT(AE54,"0.#"),1)=".",FALSE,TRUE)</formula>
    </cfRule>
    <cfRule type="expression" dxfId="2852" priority="13576">
      <formula>IF(RIGHT(TEXT(AE54,"0.#"),1)=".",TRUE,FALSE)</formula>
    </cfRule>
  </conditionalFormatting>
  <conditionalFormatting sqref="AI54">
    <cfRule type="expression" dxfId="2851" priority="13569">
      <formula>IF(RIGHT(TEXT(AI54,"0.#"),1)=".",FALSE,TRUE)</formula>
    </cfRule>
    <cfRule type="expression" dxfId="2850" priority="13570">
      <formula>IF(RIGHT(TEXT(AI54,"0.#"),1)=".",TRUE,FALSE)</formula>
    </cfRule>
  </conditionalFormatting>
  <conditionalFormatting sqref="AI53">
    <cfRule type="expression" dxfId="2849" priority="13567">
      <formula>IF(RIGHT(TEXT(AI53,"0.#"),1)=".",FALSE,TRUE)</formula>
    </cfRule>
    <cfRule type="expression" dxfId="2848" priority="13568">
      <formula>IF(RIGHT(TEXT(AI53,"0.#"),1)=".",TRUE,FALSE)</formula>
    </cfRule>
  </conditionalFormatting>
  <conditionalFormatting sqref="AM53">
    <cfRule type="expression" dxfId="2847" priority="13565">
      <formula>IF(RIGHT(TEXT(AM53,"0.#"),1)=".",FALSE,TRUE)</formula>
    </cfRule>
    <cfRule type="expression" dxfId="2846" priority="13566">
      <formula>IF(RIGHT(TEXT(AM53,"0.#"),1)=".",TRUE,FALSE)</formula>
    </cfRule>
  </conditionalFormatting>
  <conditionalFormatting sqref="AM54">
    <cfRule type="expression" dxfId="2845" priority="13563">
      <formula>IF(RIGHT(TEXT(AM54,"0.#"),1)=".",FALSE,TRUE)</formula>
    </cfRule>
    <cfRule type="expression" dxfId="2844" priority="13564">
      <formula>IF(RIGHT(TEXT(AM54,"0.#"),1)=".",TRUE,FALSE)</formula>
    </cfRule>
  </conditionalFormatting>
  <conditionalFormatting sqref="AM55">
    <cfRule type="expression" dxfId="2843" priority="13561">
      <formula>IF(RIGHT(TEXT(AM55,"0.#"),1)=".",FALSE,TRUE)</formula>
    </cfRule>
    <cfRule type="expression" dxfId="2842" priority="13562">
      <formula>IF(RIGHT(TEXT(AM55,"0.#"),1)=".",TRUE,FALSE)</formula>
    </cfRule>
  </conditionalFormatting>
  <conditionalFormatting sqref="AE60">
    <cfRule type="expression" dxfId="2841" priority="13547">
      <formula>IF(RIGHT(TEXT(AE60,"0.#"),1)=".",FALSE,TRUE)</formula>
    </cfRule>
    <cfRule type="expression" dxfId="2840" priority="13548">
      <formula>IF(RIGHT(TEXT(AE60,"0.#"),1)=".",TRUE,FALSE)</formula>
    </cfRule>
  </conditionalFormatting>
  <conditionalFormatting sqref="AE61">
    <cfRule type="expression" dxfId="2839" priority="13545">
      <formula>IF(RIGHT(TEXT(AE61,"0.#"),1)=".",FALSE,TRUE)</formula>
    </cfRule>
    <cfRule type="expression" dxfId="2838" priority="13546">
      <formula>IF(RIGHT(TEXT(AE61,"0.#"),1)=".",TRUE,FALSE)</formula>
    </cfRule>
  </conditionalFormatting>
  <conditionalFormatting sqref="AE62">
    <cfRule type="expression" dxfId="2837" priority="13543">
      <formula>IF(RIGHT(TEXT(AE62,"0.#"),1)=".",FALSE,TRUE)</formula>
    </cfRule>
    <cfRule type="expression" dxfId="2836" priority="13544">
      <formula>IF(RIGHT(TEXT(AE62,"0.#"),1)=".",TRUE,FALSE)</formula>
    </cfRule>
  </conditionalFormatting>
  <conditionalFormatting sqref="AI62">
    <cfRule type="expression" dxfId="2835" priority="13541">
      <formula>IF(RIGHT(TEXT(AI62,"0.#"),1)=".",FALSE,TRUE)</formula>
    </cfRule>
    <cfRule type="expression" dxfId="2834" priority="13542">
      <formula>IF(RIGHT(TEXT(AI62,"0.#"),1)=".",TRUE,FALSE)</formula>
    </cfRule>
  </conditionalFormatting>
  <conditionalFormatting sqref="AI61">
    <cfRule type="expression" dxfId="2833" priority="13539">
      <formula>IF(RIGHT(TEXT(AI61,"0.#"),1)=".",FALSE,TRUE)</formula>
    </cfRule>
    <cfRule type="expression" dxfId="2832" priority="13540">
      <formula>IF(RIGHT(TEXT(AI61,"0.#"),1)=".",TRUE,FALSE)</formula>
    </cfRule>
  </conditionalFormatting>
  <conditionalFormatting sqref="AI60">
    <cfRule type="expression" dxfId="2831" priority="13537">
      <formula>IF(RIGHT(TEXT(AI60,"0.#"),1)=".",FALSE,TRUE)</formula>
    </cfRule>
    <cfRule type="expression" dxfId="2830" priority="13538">
      <formula>IF(RIGHT(TEXT(AI60,"0.#"),1)=".",TRUE,FALSE)</formula>
    </cfRule>
  </conditionalFormatting>
  <conditionalFormatting sqref="AM60">
    <cfRule type="expression" dxfId="2829" priority="13535">
      <formula>IF(RIGHT(TEXT(AM60,"0.#"),1)=".",FALSE,TRUE)</formula>
    </cfRule>
    <cfRule type="expression" dxfId="2828" priority="13536">
      <formula>IF(RIGHT(TEXT(AM60,"0.#"),1)=".",TRUE,FALSE)</formula>
    </cfRule>
  </conditionalFormatting>
  <conditionalFormatting sqref="AM61">
    <cfRule type="expression" dxfId="2827" priority="13533">
      <formula>IF(RIGHT(TEXT(AM61,"0.#"),1)=".",FALSE,TRUE)</formula>
    </cfRule>
    <cfRule type="expression" dxfId="2826" priority="13534">
      <formula>IF(RIGHT(TEXT(AM61,"0.#"),1)=".",TRUE,FALSE)</formula>
    </cfRule>
  </conditionalFormatting>
  <conditionalFormatting sqref="AM62">
    <cfRule type="expression" dxfId="2825" priority="13531">
      <formula>IF(RIGHT(TEXT(AM62,"0.#"),1)=".",FALSE,TRUE)</formula>
    </cfRule>
    <cfRule type="expression" dxfId="2824" priority="13532">
      <formula>IF(RIGHT(TEXT(AM62,"0.#"),1)=".",TRUE,FALSE)</formula>
    </cfRule>
  </conditionalFormatting>
  <conditionalFormatting sqref="AE87">
    <cfRule type="expression" dxfId="2823" priority="13517">
      <formula>IF(RIGHT(TEXT(AE87,"0.#"),1)=".",FALSE,TRUE)</formula>
    </cfRule>
    <cfRule type="expression" dxfId="2822" priority="13518">
      <formula>IF(RIGHT(TEXT(AE87,"0.#"),1)=".",TRUE,FALSE)</formula>
    </cfRule>
  </conditionalFormatting>
  <conditionalFormatting sqref="AE88">
    <cfRule type="expression" dxfId="2821" priority="13515">
      <formula>IF(RIGHT(TEXT(AE88,"0.#"),1)=".",FALSE,TRUE)</formula>
    </cfRule>
    <cfRule type="expression" dxfId="2820" priority="13516">
      <formula>IF(RIGHT(TEXT(AE88,"0.#"),1)=".",TRUE,FALSE)</formula>
    </cfRule>
  </conditionalFormatting>
  <conditionalFormatting sqref="AE89">
    <cfRule type="expression" dxfId="2819" priority="13513">
      <formula>IF(RIGHT(TEXT(AE89,"0.#"),1)=".",FALSE,TRUE)</formula>
    </cfRule>
    <cfRule type="expression" dxfId="2818" priority="13514">
      <formula>IF(RIGHT(TEXT(AE89,"0.#"),1)=".",TRUE,FALSE)</formula>
    </cfRule>
  </conditionalFormatting>
  <conditionalFormatting sqref="AI89">
    <cfRule type="expression" dxfId="2817" priority="13511">
      <formula>IF(RIGHT(TEXT(AI89,"0.#"),1)=".",FALSE,TRUE)</formula>
    </cfRule>
    <cfRule type="expression" dxfId="2816" priority="13512">
      <formula>IF(RIGHT(TEXT(AI89,"0.#"),1)=".",TRUE,FALSE)</formula>
    </cfRule>
  </conditionalFormatting>
  <conditionalFormatting sqref="AI88">
    <cfRule type="expression" dxfId="2815" priority="13509">
      <formula>IF(RIGHT(TEXT(AI88,"0.#"),1)=".",FALSE,TRUE)</formula>
    </cfRule>
    <cfRule type="expression" dxfId="2814" priority="13510">
      <formula>IF(RIGHT(TEXT(AI88,"0.#"),1)=".",TRUE,FALSE)</formula>
    </cfRule>
  </conditionalFormatting>
  <conditionalFormatting sqref="AI87">
    <cfRule type="expression" dxfId="2813" priority="13507">
      <formula>IF(RIGHT(TEXT(AI87,"0.#"),1)=".",FALSE,TRUE)</formula>
    </cfRule>
    <cfRule type="expression" dxfId="2812" priority="13508">
      <formula>IF(RIGHT(TEXT(AI87,"0.#"),1)=".",TRUE,FALSE)</formula>
    </cfRule>
  </conditionalFormatting>
  <conditionalFormatting sqref="AM88">
    <cfRule type="expression" dxfId="2811" priority="13503">
      <formula>IF(RIGHT(TEXT(AM88,"0.#"),1)=".",FALSE,TRUE)</formula>
    </cfRule>
    <cfRule type="expression" dxfId="2810" priority="13504">
      <formula>IF(RIGHT(TEXT(AM88,"0.#"),1)=".",TRUE,FALSE)</formula>
    </cfRule>
  </conditionalFormatting>
  <conditionalFormatting sqref="AM89">
    <cfRule type="expression" dxfId="2809" priority="13501">
      <formula>IF(RIGHT(TEXT(AM89,"0.#"),1)=".",FALSE,TRUE)</formula>
    </cfRule>
    <cfRule type="expression" dxfId="2808" priority="13502">
      <formula>IF(RIGHT(TEXT(AM89,"0.#"),1)=".",TRUE,FALSE)</formula>
    </cfRule>
  </conditionalFormatting>
  <conditionalFormatting sqref="AE92">
    <cfRule type="expression" dxfId="2807" priority="13487">
      <formula>IF(RIGHT(TEXT(AE92,"0.#"),1)=".",FALSE,TRUE)</formula>
    </cfRule>
    <cfRule type="expression" dxfId="2806" priority="13488">
      <formula>IF(RIGHT(TEXT(AE92,"0.#"),1)=".",TRUE,FALSE)</formula>
    </cfRule>
  </conditionalFormatting>
  <conditionalFormatting sqref="AE93">
    <cfRule type="expression" dxfId="2805" priority="13485">
      <formula>IF(RIGHT(TEXT(AE93,"0.#"),1)=".",FALSE,TRUE)</formula>
    </cfRule>
    <cfRule type="expression" dxfId="2804" priority="13486">
      <formula>IF(RIGHT(TEXT(AE93,"0.#"),1)=".",TRUE,FALSE)</formula>
    </cfRule>
  </conditionalFormatting>
  <conditionalFormatting sqref="AE94">
    <cfRule type="expression" dxfId="2803" priority="13483">
      <formula>IF(RIGHT(TEXT(AE94,"0.#"),1)=".",FALSE,TRUE)</formula>
    </cfRule>
    <cfRule type="expression" dxfId="2802" priority="13484">
      <formula>IF(RIGHT(TEXT(AE94,"0.#"),1)=".",TRUE,FALSE)</formula>
    </cfRule>
  </conditionalFormatting>
  <conditionalFormatting sqref="AI94">
    <cfRule type="expression" dxfId="2801" priority="13481">
      <formula>IF(RIGHT(TEXT(AI94,"0.#"),1)=".",FALSE,TRUE)</formula>
    </cfRule>
    <cfRule type="expression" dxfId="2800" priority="13482">
      <formula>IF(RIGHT(TEXT(AI94,"0.#"),1)=".",TRUE,FALSE)</formula>
    </cfRule>
  </conditionalFormatting>
  <conditionalFormatting sqref="AI93">
    <cfRule type="expression" dxfId="2799" priority="13479">
      <formula>IF(RIGHT(TEXT(AI93,"0.#"),1)=".",FALSE,TRUE)</formula>
    </cfRule>
    <cfRule type="expression" dxfId="2798" priority="13480">
      <formula>IF(RIGHT(TEXT(AI93,"0.#"),1)=".",TRUE,FALSE)</formula>
    </cfRule>
  </conditionalFormatting>
  <conditionalFormatting sqref="AI92">
    <cfRule type="expression" dxfId="2797" priority="13477">
      <formula>IF(RIGHT(TEXT(AI92,"0.#"),1)=".",FALSE,TRUE)</formula>
    </cfRule>
    <cfRule type="expression" dxfId="2796" priority="13478">
      <formula>IF(RIGHT(TEXT(AI92,"0.#"),1)=".",TRUE,FALSE)</formula>
    </cfRule>
  </conditionalFormatting>
  <conditionalFormatting sqref="AM92">
    <cfRule type="expression" dxfId="2795" priority="13475">
      <formula>IF(RIGHT(TEXT(AM92,"0.#"),1)=".",FALSE,TRUE)</formula>
    </cfRule>
    <cfRule type="expression" dxfId="2794" priority="13476">
      <formula>IF(RIGHT(TEXT(AM92,"0.#"),1)=".",TRUE,FALSE)</formula>
    </cfRule>
  </conditionalFormatting>
  <conditionalFormatting sqref="AM93">
    <cfRule type="expression" dxfId="2793" priority="13473">
      <formula>IF(RIGHT(TEXT(AM93,"0.#"),1)=".",FALSE,TRUE)</formula>
    </cfRule>
    <cfRule type="expression" dxfId="2792" priority="13474">
      <formula>IF(RIGHT(TEXT(AM93,"0.#"),1)=".",TRUE,FALSE)</formula>
    </cfRule>
  </conditionalFormatting>
  <conditionalFormatting sqref="AM94">
    <cfRule type="expression" dxfId="2791" priority="13471">
      <formula>IF(RIGHT(TEXT(AM94,"0.#"),1)=".",FALSE,TRUE)</formula>
    </cfRule>
    <cfRule type="expression" dxfId="2790" priority="13472">
      <formula>IF(RIGHT(TEXT(AM94,"0.#"),1)=".",TRUE,FALSE)</formula>
    </cfRule>
  </conditionalFormatting>
  <conditionalFormatting sqref="AE97">
    <cfRule type="expression" dxfId="2789" priority="13457">
      <formula>IF(RIGHT(TEXT(AE97,"0.#"),1)=".",FALSE,TRUE)</formula>
    </cfRule>
    <cfRule type="expression" dxfId="2788" priority="13458">
      <formula>IF(RIGHT(TEXT(AE97,"0.#"),1)=".",TRUE,FALSE)</formula>
    </cfRule>
  </conditionalFormatting>
  <conditionalFormatting sqref="AE98">
    <cfRule type="expression" dxfId="2787" priority="13455">
      <formula>IF(RIGHT(TEXT(AE98,"0.#"),1)=".",FALSE,TRUE)</formula>
    </cfRule>
    <cfRule type="expression" dxfId="2786" priority="13456">
      <formula>IF(RIGHT(TEXT(AE98,"0.#"),1)=".",TRUE,FALSE)</formula>
    </cfRule>
  </conditionalFormatting>
  <conditionalFormatting sqref="AE99">
    <cfRule type="expression" dxfId="2785" priority="13453">
      <formula>IF(RIGHT(TEXT(AE99,"0.#"),1)=".",FALSE,TRUE)</formula>
    </cfRule>
    <cfRule type="expression" dxfId="2784" priority="13454">
      <formula>IF(RIGHT(TEXT(AE99,"0.#"),1)=".",TRUE,FALSE)</formula>
    </cfRule>
  </conditionalFormatting>
  <conditionalFormatting sqref="AI99">
    <cfRule type="expression" dxfId="2783" priority="13451">
      <formula>IF(RIGHT(TEXT(AI99,"0.#"),1)=".",FALSE,TRUE)</formula>
    </cfRule>
    <cfRule type="expression" dxfId="2782" priority="13452">
      <formula>IF(RIGHT(TEXT(AI99,"0.#"),1)=".",TRUE,FALSE)</formula>
    </cfRule>
  </conditionalFormatting>
  <conditionalFormatting sqref="AI98">
    <cfRule type="expression" dxfId="2781" priority="13449">
      <formula>IF(RIGHT(TEXT(AI98,"0.#"),1)=".",FALSE,TRUE)</formula>
    </cfRule>
    <cfRule type="expression" dxfId="2780" priority="13450">
      <formula>IF(RIGHT(TEXT(AI98,"0.#"),1)=".",TRUE,FALSE)</formula>
    </cfRule>
  </conditionalFormatting>
  <conditionalFormatting sqref="AI97">
    <cfRule type="expression" dxfId="2779" priority="13447">
      <formula>IF(RIGHT(TEXT(AI97,"0.#"),1)=".",FALSE,TRUE)</formula>
    </cfRule>
    <cfRule type="expression" dxfId="2778" priority="13448">
      <formula>IF(RIGHT(TEXT(AI97,"0.#"),1)=".",TRUE,FALSE)</formula>
    </cfRule>
  </conditionalFormatting>
  <conditionalFormatting sqref="AM97">
    <cfRule type="expression" dxfId="2777" priority="13445">
      <formula>IF(RIGHT(TEXT(AM97,"0.#"),1)=".",FALSE,TRUE)</formula>
    </cfRule>
    <cfRule type="expression" dxfId="2776" priority="13446">
      <formula>IF(RIGHT(TEXT(AM97,"0.#"),1)=".",TRUE,FALSE)</formula>
    </cfRule>
  </conditionalFormatting>
  <conditionalFormatting sqref="AM98">
    <cfRule type="expression" dxfId="2775" priority="13443">
      <formula>IF(RIGHT(TEXT(AM98,"0.#"),1)=".",FALSE,TRUE)</formula>
    </cfRule>
    <cfRule type="expression" dxfId="2774" priority="13444">
      <formula>IF(RIGHT(TEXT(AM98,"0.#"),1)=".",TRUE,FALSE)</formula>
    </cfRule>
  </conditionalFormatting>
  <conditionalFormatting sqref="AM99">
    <cfRule type="expression" dxfId="2773" priority="13441">
      <formula>IF(RIGHT(TEXT(AM99,"0.#"),1)=".",FALSE,TRUE)</formula>
    </cfRule>
    <cfRule type="expression" dxfId="2772" priority="13442">
      <formula>IF(RIGHT(TEXT(AM99,"0.#"),1)=".",TRUE,FALSE)</formula>
    </cfRule>
  </conditionalFormatting>
  <conditionalFormatting sqref="AI101">
    <cfRule type="expression" dxfId="2771" priority="13427">
      <formula>IF(RIGHT(TEXT(AI101,"0.#"),1)=".",FALSE,TRUE)</formula>
    </cfRule>
    <cfRule type="expression" dxfId="2770" priority="13428">
      <formula>IF(RIGHT(TEXT(AI101,"0.#"),1)=".",TRUE,FALSE)</formula>
    </cfRule>
  </conditionalFormatting>
  <conditionalFormatting sqref="AM101">
    <cfRule type="expression" dxfId="2769" priority="13425">
      <formula>IF(RIGHT(TEXT(AM101,"0.#"),1)=".",FALSE,TRUE)</formula>
    </cfRule>
    <cfRule type="expression" dxfId="2768" priority="13426">
      <formula>IF(RIGHT(TEXT(AM101,"0.#"),1)=".",TRUE,FALSE)</formula>
    </cfRule>
  </conditionalFormatting>
  <conditionalFormatting sqref="AE102">
    <cfRule type="expression" dxfId="2767" priority="13423">
      <formula>IF(RIGHT(TEXT(AE102,"0.#"),1)=".",FALSE,TRUE)</formula>
    </cfRule>
    <cfRule type="expression" dxfId="2766" priority="13424">
      <formula>IF(RIGHT(TEXT(AE102,"0.#"),1)=".",TRUE,FALSE)</formula>
    </cfRule>
  </conditionalFormatting>
  <conditionalFormatting sqref="AI102">
    <cfRule type="expression" dxfId="2765" priority="13421">
      <formula>IF(RIGHT(TEXT(AI102,"0.#"),1)=".",FALSE,TRUE)</formula>
    </cfRule>
    <cfRule type="expression" dxfId="2764" priority="13422">
      <formula>IF(RIGHT(TEXT(AI102,"0.#"),1)=".",TRUE,FALSE)</formula>
    </cfRule>
  </conditionalFormatting>
  <conditionalFormatting sqref="AM102">
    <cfRule type="expression" dxfId="2763" priority="13419">
      <formula>IF(RIGHT(TEXT(AM102,"0.#"),1)=".",FALSE,TRUE)</formula>
    </cfRule>
    <cfRule type="expression" dxfId="2762" priority="13420">
      <formula>IF(RIGHT(TEXT(AM102,"0.#"),1)=".",TRUE,FALSE)</formula>
    </cfRule>
  </conditionalFormatting>
  <conditionalFormatting sqref="AQ102">
    <cfRule type="expression" dxfId="2761" priority="13417">
      <formula>IF(RIGHT(TEXT(AQ102,"0.#"),1)=".",FALSE,TRUE)</formula>
    </cfRule>
    <cfRule type="expression" dxfId="2760" priority="13418">
      <formula>IF(RIGHT(TEXT(AQ102,"0.#"),1)=".",TRUE,FALSE)</formula>
    </cfRule>
  </conditionalFormatting>
  <conditionalFormatting sqref="AE104">
    <cfRule type="expression" dxfId="2759" priority="13415">
      <formula>IF(RIGHT(TEXT(AE104,"0.#"),1)=".",FALSE,TRUE)</formula>
    </cfRule>
    <cfRule type="expression" dxfId="2758" priority="13416">
      <formula>IF(RIGHT(TEXT(AE104,"0.#"),1)=".",TRUE,FALSE)</formula>
    </cfRule>
  </conditionalFormatting>
  <conditionalFormatting sqref="AI104">
    <cfRule type="expression" dxfId="2757" priority="13413">
      <formula>IF(RIGHT(TEXT(AI104,"0.#"),1)=".",FALSE,TRUE)</formula>
    </cfRule>
    <cfRule type="expression" dxfId="2756" priority="13414">
      <formula>IF(RIGHT(TEXT(AI104,"0.#"),1)=".",TRUE,FALSE)</formula>
    </cfRule>
  </conditionalFormatting>
  <conditionalFormatting sqref="AM104">
    <cfRule type="expression" dxfId="2755" priority="13411">
      <formula>IF(RIGHT(TEXT(AM104,"0.#"),1)=".",FALSE,TRUE)</formula>
    </cfRule>
    <cfRule type="expression" dxfId="2754" priority="13412">
      <formula>IF(RIGHT(TEXT(AM104,"0.#"),1)=".",TRUE,FALSE)</formula>
    </cfRule>
  </conditionalFormatting>
  <conditionalFormatting sqref="AE105">
    <cfRule type="expression" dxfId="2753" priority="13409">
      <formula>IF(RIGHT(TEXT(AE105,"0.#"),1)=".",FALSE,TRUE)</formula>
    </cfRule>
    <cfRule type="expression" dxfId="2752" priority="13410">
      <formula>IF(RIGHT(TEXT(AE105,"0.#"),1)=".",TRUE,FALSE)</formula>
    </cfRule>
  </conditionalFormatting>
  <conditionalFormatting sqref="AI105">
    <cfRule type="expression" dxfId="2751" priority="13407">
      <formula>IF(RIGHT(TEXT(AI105,"0.#"),1)=".",FALSE,TRUE)</formula>
    </cfRule>
    <cfRule type="expression" dxfId="2750" priority="13408">
      <formula>IF(RIGHT(TEXT(AI105,"0.#"),1)=".",TRUE,FALSE)</formula>
    </cfRule>
  </conditionalFormatting>
  <conditionalFormatting sqref="AM105">
    <cfRule type="expression" dxfId="2749" priority="13405">
      <formula>IF(RIGHT(TEXT(AM105,"0.#"),1)=".",FALSE,TRUE)</formula>
    </cfRule>
    <cfRule type="expression" dxfId="2748" priority="13406">
      <formula>IF(RIGHT(TEXT(AM105,"0.#"),1)=".",TRUE,FALSE)</formula>
    </cfRule>
  </conditionalFormatting>
  <conditionalFormatting sqref="AE107">
    <cfRule type="expression" dxfId="2747" priority="13401">
      <formula>IF(RIGHT(TEXT(AE107,"0.#"),1)=".",FALSE,TRUE)</formula>
    </cfRule>
    <cfRule type="expression" dxfId="2746" priority="13402">
      <formula>IF(RIGHT(TEXT(AE107,"0.#"),1)=".",TRUE,FALSE)</formula>
    </cfRule>
  </conditionalFormatting>
  <conditionalFormatting sqref="AI107">
    <cfRule type="expression" dxfId="2745" priority="13399">
      <formula>IF(RIGHT(TEXT(AI107,"0.#"),1)=".",FALSE,TRUE)</formula>
    </cfRule>
    <cfRule type="expression" dxfId="2744" priority="13400">
      <formula>IF(RIGHT(TEXT(AI107,"0.#"),1)=".",TRUE,FALSE)</formula>
    </cfRule>
  </conditionalFormatting>
  <conditionalFormatting sqref="AM107">
    <cfRule type="expression" dxfId="2743" priority="13397">
      <formula>IF(RIGHT(TEXT(AM107,"0.#"),1)=".",FALSE,TRUE)</formula>
    </cfRule>
    <cfRule type="expression" dxfId="2742" priority="13398">
      <formula>IF(RIGHT(TEXT(AM107,"0.#"),1)=".",TRUE,FALSE)</formula>
    </cfRule>
  </conditionalFormatting>
  <conditionalFormatting sqref="AE108">
    <cfRule type="expression" dxfId="2741" priority="13395">
      <formula>IF(RIGHT(TEXT(AE108,"0.#"),1)=".",FALSE,TRUE)</formula>
    </cfRule>
    <cfRule type="expression" dxfId="2740" priority="13396">
      <formula>IF(RIGHT(TEXT(AE108,"0.#"),1)=".",TRUE,FALSE)</formula>
    </cfRule>
  </conditionalFormatting>
  <conditionalFormatting sqref="AI108">
    <cfRule type="expression" dxfId="2739" priority="13393">
      <formula>IF(RIGHT(TEXT(AI108,"0.#"),1)=".",FALSE,TRUE)</formula>
    </cfRule>
    <cfRule type="expression" dxfId="2738" priority="13394">
      <formula>IF(RIGHT(TEXT(AI108,"0.#"),1)=".",TRUE,FALSE)</formula>
    </cfRule>
  </conditionalFormatting>
  <conditionalFormatting sqref="AM108">
    <cfRule type="expression" dxfId="2737" priority="13391">
      <formula>IF(RIGHT(TEXT(AM108,"0.#"),1)=".",FALSE,TRUE)</formula>
    </cfRule>
    <cfRule type="expression" dxfId="2736" priority="13392">
      <formula>IF(RIGHT(TEXT(AM108,"0.#"),1)=".",TRUE,FALSE)</formula>
    </cfRule>
  </conditionalFormatting>
  <conditionalFormatting sqref="AE110">
    <cfRule type="expression" dxfId="2735" priority="13387">
      <formula>IF(RIGHT(TEXT(AE110,"0.#"),1)=".",FALSE,TRUE)</formula>
    </cfRule>
    <cfRule type="expression" dxfId="2734" priority="13388">
      <formula>IF(RIGHT(TEXT(AE110,"0.#"),1)=".",TRUE,FALSE)</formula>
    </cfRule>
  </conditionalFormatting>
  <conditionalFormatting sqref="AI110">
    <cfRule type="expression" dxfId="2733" priority="13385">
      <formula>IF(RIGHT(TEXT(AI110,"0.#"),1)=".",FALSE,TRUE)</formula>
    </cfRule>
    <cfRule type="expression" dxfId="2732" priority="13386">
      <formula>IF(RIGHT(TEXT(AI110,"0.#"),1)=".",TRUE,FALSE)</formula>
    </cfRule>
  </conditionalFormatting>
  <conditionalFormatting sqref="AM110">
    <cfRule type="expression" dxfId="2731" priority="13383">
      <formula>IF(RIGHT(TEXT(AM110,"0.#"),1)=".",FALSE,TRUE)</formula>
    </cfRule>
    <cfRule type="expression" dxfId="2730" priority="13384">
      <formula>IF(RIGHT(TEXT(AM110,"0.#"),1)=".",TRUE,FALSE)</formula>
    </cfRule>
  </conditionalFormatting>
  <conditionalFormatting sqref="AE111">
    <cfRule type="expression" dxfId="2729" priority="13381">
      <formula>IF(RIGHT(TEXT(AE111,"0.#"),1)=".",FALSE,TRUE)</formula>
    </cfRule>
    <cfRule type="expression" dxfId="2728" priority="13382">
      <formula>IF(RIGHT(TEXT(AE111,"0.#"),1)=".",TRUE,FALSE)</formula>
    </cfRule>
  </conditionalFormatting>
  <conditionalFormatting sqref="AI111">
    <cfRule type="expression" dxfId="2727" priority="13379">
      <formula>IF(RIGHT(TEXT(AI111,"0.#"),1)=".",FALSE,TRUE)</formula>
    </cfRule>
    <cfRule type="expression" dxfId="2726" priority="13380">
      <formula>IF(RIGHT(TEXT(AI111,"0.#"),1)=".",TRUE,FALSE)</formula>
    </cfRule>
  </conditionalFormatting>
  <conditionalFormatting sqref="AM111">
    <cfRule type="expression" dxfId="2725" priority="13377">
      <formula>IF(RIGHT(TEXT(AM111,"0.#"),1)=".",FALSE,TRUE)</formula>
    </cfRule>
    <cfRule type="expression" dxfId="2724" priority="13378">
      <formula>IF(RIGHT(TEXT(AM111,"0.#"),1)=".",TRUE,FALSE)</formula>
    </cfRule>
  </conditionalFormatting>
  <conditionalFormatting sqref="AE113">
    <cfRule type="expression" dxfId="2723" priority="13373">
      <formula>IF(RIGHT(TEXT(AE113,"0.#"),1)=".",FALSE,TRUE)</formula>
    </cfRule>
    <cfRule type="expression" dxfId="2722" priority="13374">
      <formula>IF(RIGHT(TEXT(AE113,"0.#"),1)=".",TRUE,FALSE)</formula>
    </cfRule>
  </conditionalFormatting>
  <conditionalFormatting sqref="AI113">
    <cfRule type="expression" dxfId="2721" priority="13371">
      <formula>IF(RIGHT(TEXT(AI113,"0.#"),1)=".",FALSE,TRUE)</formula>
    </cfRule>
    <cfRule type="expression" dxfId="2720" priority="13372">
      <formula>IF(RIGHT(TEXT(AI113,"0.#"),1)=".",TRUE,FALSE)</formula>
    </cfRule>
  </conditionalFormatting>
  <conditionalFormatting sqref="AM113">
    <cfRule type="expression" dxfId="2719" priority="13369">
      <formula>IF(RIGHT(TEXT(AM113,"0.#"),1)=".",FALSE,TRUE)</formula>
    </cfRule>
    <cfRule type="expression" dxfId="2718" priority="13370">
      <formula>IF(RIGHT(TEXT(AM113,"0.#"),1)=".",TRUE,FALSE)</formula>
    </cfRule>
  </conditionalFormatting>
  <conditionalFormatting sqref="AE114">
    <cfRule type="expression" dxfId="2717" priority="13367">
      <formula>IF(RIGHT(TEXT(AE114,"0.#"),1)=".",FALSE,TRUE)</formula>
    </cfRule>
    <cfRule type="expression" dxfId="2716" priority="13368">
      <formula>IF(RIGHT(TEXT(AE114,"0.#"),1)=".",TRUE,FALSE)</formula>
    </cfRule>
  </conditionalFormatting>
  <conditionalFormatting sqref="AI114">
    <cfRule type="expression" dxfId="2715" priority="13365">
      <formula>IF(RIGHT(TEXT(AI114,"0.#"),1)=".",FALSE,TRUE)</formula>
    </cfRule>
    <cfRule type="expression" dxfId="2714" priority="13366">
      <formula>IF(RIGHT(TEXT(AI114,"0.#"),1)=".",TRUE,FALSE)</formula>
    </cfRule>
  </conditionalFormatting>
  <conditionalFormatting sqref="AM114">
    <cfRule type="expression" dxfId="2713" priority="13363">
      <formula>IF(RIGHT(TEXT(AM114,"0.#"),1)=".",FALSE,TRUE)</formula>
    </cfRule>
    <cfRule type="expression" dxfId="2712" priority="13364">
      <formula>IF(RIGHT(TEXT(AM114,"0.#"),1)=".",TRUE,FALSE)</formula>
    </cfRule>
  </conditionalFormatting>
  <conditionalFormatting sqref="AQ116">
    <cfRule type="expression" dxfId="2711" priority="13359">
      <formula>IF(RIGHT(TEXT(AQ116,"0.#"),1)=".",FALSE,TRUE)</formula>
    </cfRule>
    <cfRule type="expression" dxfId="2710" priority="13360">
      <formula>IF(RIGHT(TEXT(AQ116,"0.#"),1)=".",TRUE,FALSE)</formula>
    </cfRule>
  </conditionalFormatting>
  <conditionalFormatting sqref="AM116">
    <cfRule type="expression" dxfId="2709" priority="13355">
      <formula>IF(RIGHT(TEXT(AM116,"0.#"),1)=".",FALSE,TRUE)</formula>
    </cfRule>
    <cfRule type="expression" dxfId="2708" priority="13356">
      <formula>IF(RIGHT(TEXT(AM116,"0.#"),1)=".",TRUE,FALSE)</formula>
    </cfRule>
  </conditionalFormatting>
  <conditionalFormatting sqref="AM117">
    <cfRule type="expression" dxfId="2707" priority="13353">
      <formula>IF(RIGHT(TEXT(AM117,"0.#"),1)=".",FALSE,TRUE)</formula>
    </cfRule>
    <cfRule type="expression" dxfId="2706" priority="13354">
      <formula>IF(RIGHT(TEXT(AM117,"0.#"),1)=".",TRUE,FALSE)</formula>
    </cfRule>
  </conditionalFormatting>
  <conditionalFormatting sqref="AQ117">
    <cfRule type="expression" dxfId="2705" priority="13347">
      <formula>IF(RIGHT(TEXT(AQ117,"0.#"),1)=".",FALSE,TRUE)</formula>
    </cfRule>
    <cfRule type="expression" dxfId="2704" priority="13348">
      <formula>IF(RIGHT(TEXT(AQ117,"0.#"),1)=".",TRUE,FALSE)</formula>
    </cfRule>
  </conditionalFormatting>
  <conditionalFormatting sqref="AE119 AQ119">
    <cfRule type="expression" dxfId="2703" priority="13345">
      <formula>IF(RIGHT(TEXT(AE119,"0.#"),1)=".",FALSE,TRUE)</formula>
    </cfRule>
    <cfRule type="expression" dxfId="2702" priority="13346">
      <formula>IF(RIGHT(TEXT(AE119,"0.#"),1)=".",TRUE,FALSE)</formula>
    </cfRule>
  </conditionalFormatting>
  <conditionalFormatting sqref="AI119">
    <cfRule type="expression" dxfId="2701" priority="13343">
      <formula>IF(RIGHT(TEXT(AI119,"0.#"),1)=".",FALSE,TRUE)</formula>
    </cfRule>
    <cfRule type="expression" dxfId="2700" priority="13344">
      <formula>IF(RIGHT(TEXT(AI119,"0.#"),1)=".",TRUE,FALSE)</formula>
    </cfRule>
  </conditionalFormatting>
  <conditionalFormatting sqref="AM119">
    <cfRule type="expression" dxfId="2699" priority="13341">
      <formula>IF(RIGHT(TEXT(AM119,"0.#"),1)=".",FALSE,TRUE)</formula>
    </cfRule>
    <cfRule type="expression" dxfId="2698" priority="13342">
      <formula>IF(RIGHT(TEXT(AM119,"0.#"),1)=".",TRUE,FALSE)</formula>
    </cfRule>
  </conditionalFormatting>
  <conditionalFormatting sqref="AQ120">
    <cfRule type="expression" dxfId="2697" priority="13333">
      <formula>IF(RIGHT(TEXT(AQ120,"0.#"),1)=".",FALSE,TRUE)</formula>
    </cfRule>
    <cfRule type="expression" dxfId="2696" priority="13334">
      <formula>IF(RIGHT(TEXT(AQ120,"0.#"),1)=".",TRUE,FALSE)</formula>
    </cfRule>
  </conditionalFormatting>
  <conditionalFormatting sqref="AE122 AQ122">
    <cfRule type="expression" dxfId="2695" priority="13331">
      <formula>IF(RIGHT(TEXT(AE122,"0.#"),1)=".",FALSE,TRUE)</formula>
    </cfRule>
    <cfRule type="expression" dxfId="2694" priority="13332">
      <formula>IF(RIGHT(TEXT(AE122,"0.#"),1)=".",TRUE,FALSE)</formula>
    </cfRule>
  </conditionalFormatting>
  <conditionalFormatting sqref="AI122">
    <cfRule type="expression" dxfId="2693" priority="13329">
      <formula>IF(RIGHT(TEXT(AI122,"0.#"),1)=".",FALSE,TRUE)</formula>
    </cfRule>
    <cfRule type="expression" dxfId="2692" priority="13330">
      <formula>IF(RIGHT(TEXT(AI122,"0.#"),1)=".",TRUE,FALSE)</formula>
    </cfRule>
  </conditionalFormatting>
  <conditionalFormatting sqref="AM122">
    <cfRule type="expression" dxfId="2691" priority="13327">
      <formula>IF(RIGHT(TEXT(AM122,"0.#"),1)=".",FALSE,TRUE)</formula>
    </cfRule>
    <cfRule type="expression" dxfId="2690" priority="13328">
      <formula>IF(RIGHT(TEXT(AM122,"0.#"),1)=".",TRUE,FALSE)</formula>
    </cfRule>
  </conditionalFormatting>
  <conditionalFormatting sqref="AQ123">
    <cfRule type="expression" dxfId="2689" priority="13319">
      <formula>IF(RIGHT(TEXT(AQ123,"0.#"),1)=".",FALSE,TRUE)</formula>
    </cfRule>
    <cfRule type="expression" dxfId="2688" priority="13320">
      <formula>IF(RIGHT(TEXT(AQ123,"0.#"),1)=".",TRUE,FALSE)</formula>
    </cfRule>
  </conditionalFormatting>
  <conditionalFormatting sqref="AE125 AQ125">
    <cfRule type="expression" dxfId="2687" priority="13317">
      <formula>IF(RIGHT(TEXT(AE125,"0.#"),1)=".",FALSE,TRUE)</formula>
    </cfRule>
    <cfRule type="expression" dxfId="2686" priority="13318">
      <formula>IF(RIGHT(TEXT(AE125,"0.#"),1)=".",TRUE,FALSE)</formula>
    </cfRule>
  </conditionalFormatting>
  <conditionalFormatting sqref="AI125">
    <cfRule type="expression" dxfId="2685" priority="13315">
      <formula>IF(RIGHT(TEXT(AI125,"0.#"),1)=".",FALSE,TRUE)</formula>
    </cfRule>
    <cfRule type="expression" dxfId="2684" priority="13316">
      <formula>IF(RIGHT(TEXT(AI125,"0.#"),1)=".",TRUE,FALSE)</formula>
    </cfRule>
  </conditionalFormatting>
  <conditionalFormatting sqref="AM125">
    <cfRule type="expression" dxfId="2683" priority="13313">
      <formula>IF(RIGHT(TEXT(AM125,"0.#"),1)=".",FALSE,TRUE)</formula>
    </cfRule>
    <cfRule type="expression" dxfId="2682" priority="13314">
      <formula>IF(RIGHT(TEXT(AM125,"0.#"),1)=".",TRUE,FALSE)</formula>
    </cfRule>
  </conditionalFormatting>
  <conditionalFormatting sqref="AQ126">
    <cfRule type="expression" dxfId="2681" priority="13305">
      <formula>IF(RIGHT(TEXT(AQ126,"0.#"),1)=".",FALSE,TRUE)</formula>
    </cfRule>
    <cfRule type="expression" dxfId="2680" priority="13306">
      <formula>IF(RIGHT(TEXT(AQ126,"0.#"),1)=".",TRUE,FALSE)</formula>
    </cfRule>
  </conditionalFormatting>
  <conditionalFormatting sqref="AE128 AQ128">
    <cfRule type="expression" dxfId="2679" priority="13303">
      <formula>IF(RIGHT(TEXT(AE128,"0.#"),1)=".",FALSE,TRUE)</formula>
    </cfRule>
    <cfRule type="expression" dxfId="2678" priority="13304">
      <formula>IF(RIGHT(TEXT(AE128,"0.#"),1)=".",TRUE,FALSE)</formula>
    </cfRule>
  </conditionalFormatting>
  <conditionalFormatting sqref="AI128">
    <cfRule type="expression" dxfId="2677" priority="13301">
      <formula>IF(RIGHT(TEXT(AI128,"0.#"),1)=".",FALSE,TRUE)</formula>
    </cfRule>
    <cfRule type="expression" dxfId="2676" priority="13302">
      <formula>IF(RIGHT(TEXT(AI128,"0.#"),1)=".",TRUE,FALSE)</formula>
    </cfRule>
  </conditionalFormatting>
  <conditionalFormatting sqref="AM128">
    <cfRule type="expression" dxfId="2675" priority="13299">
      <formula>IF(RIGHT(TEXT(AM128,"0.#"),1)=".",FALSE,TRUE)</formula>
    </cfRule>
    <cfRule type="expression" dxfId="2674" priority="13300">
      <formula>IF(RIGHT(TEXT(AM128,"0.#"),1)=".",TRUE,FALSE)</formula>
    </cfRule>
  </conditionalFormatting>
  <conditionalFormatting sqref="AQ129">
    <cfRule type="expression" dxfId="2673" priority="13291">
      <formula>IF(RIGHT(TEXT(AQ129,"0.#"),1)=".",FALSE,TRUE)</formula>
    </cfRule>
    <cfRule type="expression" dxfId="2672" priority="13292">
      <formula>IF(RIGHT(TEXT(AQ129,"0.#"),1)=".",TRUE,FALSE)</formula>
    </cfRule>
  </conditionalFormatting>
  <conditionalFormatting sqref="AE75">
    <cfRule type="expression" dxfId="2671" priority="13289">
      <formula>IF(RIGHT(TEXT(AE75,"0.#"),1)=".",FALSE,TRUE)</formula>
    </cfRule>
    <cfRule type="expression" dxfId="2670" priority="13290">
      <formula>IF(RIGHT(TEXT(AE75,"0.#"),1)=".",TRUE,FALSE)</formula>
    </cfRule>
  </conditionalFormatting>
  <conditionalFormatting sqref="AE76">
    <cfRule type="expression" dxfId="2669" priority="13287">
      <formula>IF(RIGHT(TEXT(AE76,"0.#"),1)=".",FALSE,TRUE)</formula>
    </cfRule>
    <cfRule type="expression" dxfId="2668" priority="13288">
      <formula>IF(RIGHT(TEXT(AE76,"0.#"),1)=".",TRUE,FALSE)</formula>
    </cfRule>
  </conditionalFormatting>
  <conditionalFormatting sqref="AE77">
    <cfRule type="expression" dxfId="2667" priority="13285">
      <formula>IF(RIGHT(TEXT(AE77,"0.#"),1)=".",FALSE,TRUE)</formula>
    </cfRule>
    <cfRule type="expression" dxfId="2666" priority="13286">
      <formula>IF(RIGHT(TEXT(AE77,"0.#"),1)=".",TRUE,FALSE)</formula>
    </cfRule>
  </conditionalFormatting>
  <conditionalFormatting sqref="AI77">
    <cfRule type="expression" dxfId="2665" priority="13283">
      <formula>IF(RIGHT(TEXT(AI77,"0.#"),1)=".",FALSE,TRUE)</formula>
    </cfRule>
    <cfRule type="expression" dxfId="2664" priority="13284">
      <formula>IF(RIGHT(TEXT(AI77,"0.#"),1)=".",TRUE,FALSE)</formula>
    </cfRule>
  </conditionalFormatting>
  <conditionalFormatting sqref="AI76">
    <cfRule type="expression" dxfId="2663" priority="13281">
      <formula>IF(RIGHT(TEXT(AI76,"0.#"),1)=".",FALSE,TRUE)</formula>
    </cfRule>
    <cfRule type="expression" dxfId="2662" priority="13282">
      <formula>IF(RIGHT(TEXT(AI76,"0.#"),1)=".",TRUE,FALSE)</formula>
    </cfRule>
  </conditionalFormatting>
  <conditionalFormatting sqref="AI75">
    <cfRule type="expression" dxfId="2661" priority="13279">
      <formula>IF(RIGHT(TEXT(AI75,"0.#"),1)=".",FALSE,TRUE)</formula>
    </cfRule>
    <cfRule type="expression" dxfId="2660" priority="13280">
      <formula>IF(RIGHT(TEXT(AI75,"0.#"),1)=".",TRUE,FALSE)</formula>
    </cfRule>
  </conditionalFormatting>
  <conditionalFormatting sqref="AM75">
    <cfRule type="expression" dxfId="2659" priority="13277">
      <formula>IF(RIGHT(TEXT(AM75,"0.#"),1)=".",FALSE,TRUE)</formula>
    </cfRule>
    <cfRule type="expression" dxfId="2658" priority="13278">
      <formula>IF(RIGHT(TEXT(AM75,"0.#"),1)=".",TRUE,FALSE)</formula>
    </cfRule>
  </conditionalFormatting>
  <conditionalFormatting sqref="AM76">
    <cfRule type="expression" dxfId="2657" priority="13275">
      <formula>IF(RIGHT(TEXT(AM76,"0.#"),1)=".",FALSE,TRUE)</formula>
    </cfRule>
    <cfRule type="expression" dxfId="2656" priority="13276">
      <formula>IF(RIGHT(TEXT(AM76,"0.#"),1)=".",TRUE,FALSE)</formula>
    </cfRule>
  </conditionalFormatting>
  <conditionalFormatting sqref="AM77">
    <cfRule type="expression" dxfId="2655" priority="13273">
      <formula>IF(RIGHT(TEXT(AM77,"0.#"),1)=".",FALSE,TRUE)</formula>
    </cfRule>
    <cfRule type="expression" dxfId="2654" priority="13274">
      <formula>IF(RIGHT(TEXT(AM77,"0.#"),1)=".",TRUE,FALSE)</formula>
    </cfRule>
  </conditionalFormatting>
  <conditionalFormatting sqref="AE134:AE135 AI134:AI135 AM134:AM135 AQ134:AQ135 AU134:AU135">
    <cfRule type="expression" dxfId="2653" priority="13259">
      <formula>IF(RIGHT(TEXT(AE134,"0.#"),1)=".",FALSE,TRUE)</formula>
    </cfRule>
    <cfRule type="expression" dxfId="2652" priority="13260">
      <formula>IF(RIGHT(TEXT(AE134,"0.#"),1)=".",TRUE,FALSE)</formula>
    </cfRule>
  </conditionalFormatting>
  <conditionalFormatting sqref="AE433">
    <cfRule type="expression" dxfId="2651" priority="13229">
      <formula>IF(RIGHT(TEXT(AE433,"0.#"),1)=".",FALSE,TRUE)</formula>
    </cfRule>
    <cfRule type="expression" dxfId="2650" priority="13230">
      <formula>IF(RIGHT(TEXT(AE433,"0.#"),1)=".",TRUE,FALSE)</formula>
    </cfRule>
  </conditionalFormatting>
  <conditionalFormatting sqref="AM435">
    <cfRule type="expression" dxfId="2649" priority="13213">
      <formula>IF(RIGHT(TEXT(AM435,"0.#"),1)=".",FALSE,TRUE)</formula>
    </cfRule>
    <cfRule type="expression" dxfId="2648" priority="13214">
      <formula>IF(RIGHT(TEXT(AM435,"0.#"),1)=".",TRUE,FALSE)</formula>
    </cfRule>
  </conditionalFormatting>
  <conditionalFormatting sqref="AE434">
    <cfRule type="expression" dxfId="2647" priority="13227">
      <formula>IF(RIGHT(TEXT(AE434,"0.#"),1)=".",FALSE,TRUE)</formula>
    </cfRule>
    <cfRule type="expression" dxfId="2646" priority="13228">
      <formula>IF(RIGHT(TEXT(AE434,"0.#"),1)=".",TRUE,FALSE)</formula>
    </cfRule>
  </conditionalFormatting>
  <conditionalFormatting sqref="AE435">
    <cfRule type="expression" dxfId="2645" priority="13225">
      <formula>IF(RIGHT(TEXT(AE435,"0.#"),1)=".",FALSE,TRUE)</formula>
    </cfRule>
    <cfRule type="expression" dxfId="2644" priority="13226">
      <formula>IF(RIGHT(TEXT(AE435,"0.#"),1)=".",TRUE,FALSE)</formula>
    </cfRule>
  </conditionalFormatting>
  <conditionalFormatting sqref="AM433">
    <cfRule type="expression" dxfId="2643" priority="13217">
      <formula>IF(RIGHT(TEXT(AM433,"0.#"),1)=".",FALSE,TRUE)</formula>
    </cfRule>
    <cfRule type="expression" dxfId="2642" priority="13218">
      <formula>IF(RIGHT(TEXT(AM433,"0.#"),1)=".",TRUE,FALSE)</formula>
    </cfRule>
  </conditionalFormatting>
  <conditionalFormatting sqref="AM434">
    <cfRule type="expression" dxfId="2641" priority="13215">
      <formula>IF(RIGHT(TEXT(AM434,"0.#"),1)=".",FALSE,TRUE)</formula>
    </cfRule>
    <cfRule type="expression" dxfId="2640" priority="13216">
      <formula>IF(RIGHT(TEXT(AM434,"0.#"),1)=".",TRUE,FALSE)</formula>
    </cfRule>
  </conditionalFormatting>
  <conditionalFormatting sqref="AU433">
    <cfRule type="expression" dxfId="2639" priority="13205">
      <formula>IF(RIGHT(TEXT(AU433,"0.#"),1)=".",FALSE,TRUE)</formula>
    </cfRule>
    <cfRule type="expression" dxfId="2638" priority="13206">
      <formula>IF(RIGHT(TEXT(AU433,"0.#"),1)=".",TRUE,FALSE)</formula>
    </cfRule>
  </conditionalFormatting>
  <conditionalFormatting sqref="AU434">
    <cfRule type="expression" dxfId="2637" priority="13203">
      <formula>IF(RIGHT(TEXT(AU434,"0.#"),1)=".",FALSE,TRUE)</formula>
    </cfRule>
    <cfRule type="expression" dxfId="2636" priority="13204">
      <formula>IF(RIGHT(TEXT(AU434,"0.#"),1)=".",TRUE,FALSE)</formula>
    </cfRule>
  </conditionalFormatting>
  <conditionalFormatting sqref="AU435">
    <cfRule type="expression" dxfId="2635" priority="13201">
      <formula>IF(RIGHT(TEXT(AU435,"0.#"),1)=".",FALSE,TRUE)</formula>
    </cfRule>
    <cfRule type="expression" dxfId="2634" priority="13202">
      <formula>IF(RIGHT(TEXT(AU435,"0.#"),1)=".",TRUE,FALSE)</formula>
    </cfRule>
  </conditionalFormatting>
  <conditionalFormatting sqref="AI435">
    <cfRule type="expression" dxfId="2633" priority="13135">
      <formula>IF(RIGHT(TEXT(AI435,"0.#"),1)=".",FALSE,TRUE)</formula>
    </cfRule>
    <cfRule type="expression" dxfId="2632" priority="13136">
      <formula>IF(RIGHT(TEXT(AI435,"0.#"),1)=".",TRUE,FALSE)</formula>
    </cfRule>
  </conditionalFormatting>
  <conditionalFormatting sqref="AI433">
    <cfRule type="expression" dxfId="2631" priority="13139">
      <formula>IF(RIGHT(TEXT(AI433,"0.#"),1)=".",FALSE,TRUE)</formula>
    </cfRule>
    <cfRule type="expression" dxfId="2630" priority="13140">
      <formula>IF(RIGHT(TEXT(AI433,"0.#"),1)=".",TRUE,FALSE)</formula>
    </cfRule>
  </conditionalFormatting>
  <conditionalFormatting sqref="AI434">
    <cfRule type="expression" dxfId="2629" priority="13137">
      <formula>IF(RIGHT(TEXT(AI434,"0.#"),1)=".",FALSE,TRUE)</formula>
    </cfRule>
    <cfRule type="expression" dxfId="2628" priority="13138">
      <formula>IF(RIGHT(TEXT(AI434,"0.#"),1)=".",TRUE,FALSE)</formula>
    </cfRule>
  </conditionalFormatting>
  <conditionalFormatting sqref="AQ434">
    <cfRule type="expression" dxfId="2627" priority="13121">
      <formula>IF(RIGHT(TEXT(AQ434,"0.#"),1)=".",FALSE,TRUE)</formula>
    </cfRule>
    <cfRule type="expression" dxfId="2626" priority="13122">
      <formula>IF(RIGHT(TEXT(AQ434,"0.#"),1)=".",TRUE,FALSE)</formula>
    </cfRule>
  </conditionalFormatting>
  <conditionalFormatting sqref="AQ435">
    <cfRule type="expression" dxfId="2625" priority="13107">
      <formula>IF(RIGHT(TEXT(AQ435,"0.#"),1)=".",FALSE,TRUE)</formula>
    </cfRule>
    <cfRule type="expression" dxfId="2624" priority="13108">
      <formula>IF(RIGHT(TEXT(AQ435,"0.#"),1)=".",TRUE,FALSE)</formula>
    </cfRule>
  </conditionalFormatting>
  <conditionalFormatting sqref="AQ433">
    <cfRule type="expression" dxfId="2623" priority="13105">
      <formula>IF(RIGHT(TEXT(AQ433,"0.#"),1)=".",FALSE,TRUE)</formula>
    </cfRule>
    <cfRule type="expression" dxfId="2622" priority="13106">
      <formula>IF(RIGHT(TEXT(AQ433,"0.#"),1)=".",TRUE,FALSE)</formula>
    </cfRule>
  </conditionalFormatting>
  <conditionalFormatting sqref="AL847:AO874">
    <cfRule type="expression" dxfId="2621" priority="6829">
      <formula>IF(AND(AL847&gt;=0, RIGHT(TEXT(AL847,"0.#"),1)&lt;&gt;"."),TRUE,FALSE)</formula>
    </cfRule>
    <cfRule type="expression" dxfId="2620" priority="6830">
      <formula>IF(AND(AL847&gt;=0, RIGHT(TEXT(AL847,"0.#"),1)="."),TRUE,FALSE)</formula>
    </cfRule>
    <cfRule type="expression" dxfId="2619" priority="6831">
      <formula>IF(AND(AL847&lt;0, RIGHT(TEXT(AL847,"0.#"),1)&lt;&gt;"."),TRUE,FALSE)</formula>
    </cfRule>
    <cfRule type="expression" dxfId="2618" priority="6832">
      <formula>IF(AND(AL847&lt;0, RIGHT(TEXT(AL847,"0.#"),1)="."),TRUE,FALSE)</formula>
    </cfRule>
  </conditionalFormatting>
  <conditionalFormatting sqref="AQ53:AQ55">
    <cfRule type="expression" dxfId="2617" priority="4851">
      <formula>IF(RIGHT(TEXT(AQ53,"0.#"),1)=".",FALSE,TRUE)</formula>
    </cfRule>
    <cfRule type="expression" dxfId="2616" priority="4852">
      <formula>IF(RIGHT(TEXT(AQ53,"0.#"),1)=".",TRUE,FALSE)</formula>
    </cfRule>
  </conditionalFormatting>
  <conditionalFormatting sqref="AU53:AU55">
    <cfRule type="expression" dxfId="2615" priority="4849">
      <formula>IF(RIGHT(TEXT(AU53,"0.#"),1)=".",FALSE,TRUE)</formula>
    </cfRule>
    <cfRule type="expression" dxfId="2614" priority="4850">
      <formula>IF(RIGHT(TEXT(AU53,"0.#"),1)=".",TRUE,FALSE)</formula>
    </cfRule>
  </conditionalFormatting>
  <conditionalFormatting sqref="AQ60:AQ62">
    <cfRule type="expression" dxfId="2613" priority="4847">
      <formula>IF(RIGHT(TEXT(AQ60,"0.#"),1)=".",FALSE,TRUE)</formula>
    </cfRule>
    <cfRule type="expression" dxfId="2612" priority="4848">
      <formula>IF(RIGHT(TEXT(AQ60,"0.#"),1)=".",TRUE,FALSE)</formula>
    </cfRule>
  </conditionalFormatting>
  <conditionalFormatting sqref="AU60:AU62">
    <cfRule type="expression" dxfId="2611" priority="4845">
      <formula>IF(RIGHT(TEXT(AU60,"0.#"),1)=".",FALSE,TRUE)</formula>
    </cfRule>
    <cfRule type="expression" dxfId="2610" priority="4846">
      <formula>IF(RIGHT(TEXT(AU60,"0.#"),1)=".",TRUE,FALSE)</formula>
    </cfRule>
  </conditionalFormatting>
  <conditionalFormatting sqref="AQ75:AQ77">
    <cfRule type="expression" dxfId="2609" priority="4843">
      <formula>IF(RIGHT(TEXT(AQ75,"0.#"),1)=".",FALSE,TRUE)</formula>
    </cfRule>
    <cfRule type="expression" dxfId="2608" priority="4844">
      <formula>IF(RIGHT(TEXT(AQ75,"0.#"),1)=".",TRUE,FALSE)</formula>
    </cfRule>
  </conditionalFormatting>
  <conditionalFormatting sqref="AU75:AU77">
    <cfRule type="expression" dxfId="2607" priority="4841">
      <formula>IF(RIGHT(TEXT(AU75,"0.#"),1)=".",FALSE,TRUE)</formula>
    </cfRule>
    <cfRule type="expression" dxfId="2606" priority="4842">
      <formula>IF(RIGHT(TEXT(AU75,"0.#"),1)=".",TRUE,FALSE)</formula>
    </cfRule>
  </conditionalFormatting>
  <conditionalFormatting sqref="AQ87:AQ89">
    <cfRule type="expression" dxfId="2605" priority="4839">
      <formula>IF(RIGHT(TEXT(AQ87,"0.#"),1)=".",FALSE,TRUE)</formula>
    </cfRule>
    <cfRule type="expression" dxfId="2604" priority="4840">
      <formula>IF(RIGHT(TEXT(AQ87,"0.#"),1)=".",TRUE,FALSE)</formula>
    </cfRule>
  </conditionalFormatting>
  <conditionalFormatting sqref="AU87:AU89">
    <cfRule type="expression" dxfId="2603" priority="4837">
      <formula>IF(RIGHT(TEXT(AU87,"0.#"),1)=".",FALSE,TRUE)</formula>
    </cfRule>
    <cfRule type="expression" dxfId="2602" priority="4838">
      <formula>IF(RIGHT(TEXT(AU87,"0.#"),1)=".",TRUE,FALSE)</formula>
    </cfRule>
  </conditionalFormatting>
  <conditionalFormatting sqref="AQ92:AQ94">
    <cfRule type="expression" dxfId="2601" priority="4835">
      <formula>IF(RIGHT(TEXT(AQ92,"0.#"),1)=".",FALSE,TRUE)</formula>
    </cfRule>
    <cfRule type="expression" dxfId="2600" priority="4836">
      <formula>IF(RIGHT(TEXT(AQ92,"0.#"),1)=".",TRUE,FALSE)</formula>
    </cfRule>
  </conditionalFormatting>
  <conditionalFormatting sqref="AU92:AU94">
    <cfRule type="expression" dxfId="2599" priority="4833">
      <formula>IF(RIGHT(TEXT(AU92,"0.#"),1)=".",FALSE,TRUE)</formula>
    </cfRule>
    <cfRule type="expression" dxfId="2598" priority="4834">
      <formula>IF(RIGHT(TEXT(AU92,"0.#"),1)=".",TRUE,FALSE)</formula>
    </cfRule>
  </conditionalFormatting>
  <conditionalFormatting sqref="AQ97:AQ99">
    <cfRule type="expression" dxfId="2597" priority="4831">
      <formula>IF(RIGHT(TEXT(AQ97,"0.#"),1)=".",FALSE,TRUE)</formula>
    </cfRule>
    <cfRule type="expression" dxfId="2596" priority="4832">
      <formula>IF(RIGHT(TEXT(AQ97,"0.#"),1)=".",TRUE,FALSE)</formula>
    </cfRule>
  </conditionalFormatting>
  <conditionalFormatting sqref="AU97:AU99">
    <cfRule type="expression" dxfId="2595" priority="4829">
      <formula>IF(RIGHT(TEXT(AU97,"0.#"),1)=".",FALSE,TRUE)</formula>
    </cfRule>
    <cfRule type="expression" dxfId="2594" priority="4830">
      <formula>IF(RIGHT(TEXT(AU97,"0.#"),1)=".",TRUE,FALSE)</formula>
    </cfRule>
  </conditionalFormatting>
  <conditionalFormatting sqref="AE458">
    <cfRule type="expression" dxfId="2593" priority="4523">
      <formula>IF(RIGHT(TEXT(AE458,"0.#"),1)=".",FALSE,TRUE)</formula>
    </cfRule>
    <cfRule type="expression" dxfId="2592" priority="4524">
      <formula>IF(RIGHT(TEXT(AE458,"0.#"),1)=".",TRUE,FALSE)</formula>
    </cfRule>
  </conditionalFormatting>
  <conditionalFormatting sqref="AM460">
    <cfRule type="expression" dxfId="2591" priority="4513">
      <formula>IF(RIGHT(TEXT(AM460,"0.#"),1)=".",FALSE,TRUE)</formula>
    </cfRule>
    <cfRule type="expression" dxfId="2590" priority="4514">
      <formula>IF(RIGHT(TEXT(AM460,"0.#"),1)=".",TRUE,FALSE)</formula>
    </cfRule>
  </conditionalFormatting>
  <conditionalFormatting sqref="AE459">
    <cfRule type="expression" dxfId="2589" priority="4521">
      <formula>IF(RIGHT(TEXT(AE459,"0.#"),1)=".",FALSE,TRUE)</formula>
    </cfRule>
    <cfRule type="expression" dxfId="2588" priority="4522">
      <formula>IF(RIGHT(TEXT(AE459,"0.#"),1)=".",TRUE,FALSE)</formula>
    </cfRule>
  </conditionalFormatting>
  <conditionalFormatting sqref="AE460">
    <cfRule type="expression" dxfId="2587" priority="4519">
      <formula>IF(RIGHT(TEXT(AE460,"0.#"),1)=".",FALSE,TRUE)</formula>
    </cfRule>
    <cfRule type="expression" dxfId="2586" priority="4520">
      <formula>IF(RIGHT(TEXT(AE460,"0.#"),1)=".",TRUE,FALSE)</formula>
    </cfRule>
  </conditionalFormatting>
  <conditionalFormatting sqref="AM458">
    <cfRule type="expression" dxfId="2585" priority="4517">
      <formula>IF(RIGHT(TEXT(AM458,"0.#"),1)=".",FALSE,TRUE)</formula>
    </cfRule>
    <cfRule type="expression" dxfId="2584" priority="4518">
      <formula>IF(RIGHT(TEXT(AM458,"0.#"),1)=".",TRUE,FALSE)</formula>
    </cfRule>
  </conditionalFormatting>
  <conditionalFormatting sqref="AM459">
    <cfRule type="expression" dxfId="2583" priority="4515">
      <formula>IF(RIGHT(TEXT(AM459,"0.#"),1)=".",FALSE,TRUE)</formula>
    </cfRule>
    <cfRule type="expression" dxfId="2582" priority="4516">
      <formula>IF(RIGHT(TEXT(AM459,"0.#"),1)=".",TRUE,FALSE)</formula>
    </cfRule>
  </conditionalFormatting>
  <conditionalFormatting sqref="AU458">
    <cfRule type="expression" dxfId="2581" priority="4511">
      <formula>IF(RIGHT(TEXT(AU458,"0.#"),1)=".",FALSE,TRUE)</formula>
    </cfRule>
    <cfRule type="expression" dxfId="2580" priority="4512">
      <formula>IF(RIGHT(TEXT(AU458,"0.#"),1)=".",TRUE,FALSE)</formula>
    </cfRule>
  </conditionalFormatting>
  <conditionalFormatting sqref="AU459">
    <cfRule type="expression" dxfId="2579" priority="4509">
      <formula>IF(RIGHT(TEXT(AU459,"0.#"),1)=".",FALSE,TRUE)</formula>
    </cfRule>
    <cfRule type="expression" dxfId="2578" priority="4510">
      <formula>IF(RIGHT(TEXT(AU459,"0.#"),1)=".",TRUE,FALSE)</formula>
    </cfRule>
  </conditionalFormatting>
  <conditionalFormatting sqref="AU460">
    <cfRule type="expression" dxfId="2577" priority="4507">
      <formula>IF(RIGHT(TEXT(AU460,"0.#"),1)=".",FALSE,TRUE)</formula>
    </cfRule>
    <cfRule type="expression" dxfId="2576" priority="4508">
      <formula>IF(RIGHT(TEXT(AU460,"0.#"),1)=".",TRUE,FALSE)</formula>
    </cfRule>
  </conditionalFormatting>
  <conditionalFormatting sqref="AI460">
    <cfRule type="expression" dxfId="2575" priority="4501">
      <formula>IF(RIGHT(TEXT(AI460,"0.#"),1)=".",FALSE,TRUE)</formula>
    </cfRule>
    <cfRule type="expression" dxfId="2574" priority="4502">
      <formula>IF(RIGHT(TEXT(AI460,"0.#"),1)=".",TRUE,FALSE)</formula>
    </cfRule>
  </conditionalFormatting>
  <conditionalFormatting sqref="AI458">
    <cfRule type="expression" dxfId="2573" priority="4505">
      <formula>IF(RIGHT(TEXT(AI458,"0.#"),1)=".",FALSE,TRUE)</formula>
    </cfRule>
    <cfRule type="expression" dxfId="2572" priority="4506">
      <formula>IF(RIGHT(TEXT(AI458,"0.#"),1)=".",TRUE,FALSE)</formula>
    </cfRule>
  </conditionalFormatting>
  <conditionalFormatting sqref="AI459">
    <cfRule type="expression" dxfId="2571" priority="4503">
      <formula>IF(RIGHT(TEXT(AI459,"0.#"),1)=".",FALSE,TRUE)</formula>
    </cfRule>
    <cfRule type="expression" dxfId="2570" priority="4504">
      <formula>IF(RIGHT(TEXT(AI459,"0.#"),1)=".",TRUE,FALSE)</formula>
    </cfRule>
  </conditionalFormatting>
  <conditionalFormatting sqref="AQ459">
    <cfRule type="expression" dxfId="2569" priority="4499">
      <formula>IF(RIGHT(TEXT(AQ459,"0.#"),1)=".",FALSE,TRUE)</formula>
    </cfRule>
    <cfRule type="expression" dxfId="2568" priority="4500">
      <formula>IF(RIGHT(TEXT(AQ459,"0.#"),1)=".",TRUE,FALSE)</formula>
    </cfRule>
  </conditionalFormatting>
  <conditionalFormatting sqref="AQ460">
    <cfRule type="expression" dxfId="2567" priority="4497">
      <formula>IF(RIGHT(TEXT(AQ460,"0.#"),1)=".",FALSE,TRUE)</formula>
    </cfRule>
    <cfRule type="expression" dxfId="2566" priority="4498">
      <formula>IF(RIGHT(TEXT(AQ460,"0.#"),1)=".",TRUE,FALSE)</formula>
    </cfRule>
  </conditionalFormatting>
  <conditionalFormatting sqref="AQ458">
    <cfRule type="expression" dxfId="2565" priority="4495">
      <formula>IF(RIGHT(TEXT(AQ458,"0.#"),1)=".",FALSE,TRUE)</formula>
    </cfRule>
    <cfRule type="expression" dxfId="2564" priority="4496">
      <formula>IF(RIGHT(TEXT(AQ458,"0.#"),1)=".",TRUE,FALSE)</formula>
    </cfRule>
  </conditionalFormatting>
  <conditionalFormatting sqref="AE120 AM120">
    <cfRule type="expression" dxfId="2563" priority="3173">
      <formula>IF(RIGHT(TEXT(AE120,"0.#"),1)=".",FALSE,TRUE)</formula>
    </cfRule>
    <cfRule type="expression" dxfId="2562" priority="3174">
      <formula>IF(RIGHT(TEXT(AE120,"0.#"),1)=".",TRUE,FALSE)</formula>
    </cfRule>
  </conditionalFormatting>
  <conditionalFormatting sqref="AI126">
    <cfRule type="expression" dxfId="2561" priority="3163">
      <formula>IF(RIGHT(TEXT(AI126,"0.#"),1)=".",FALSE,TRUE)</formula>
    </cfRule>
    <cfRule type="expression" dxfId="2560" priority="3164">
      <formula>IF(RIGHT(TEXT(AI126,"0.#"),1)=".",TRUE,FALSE)</formula>
    </cfRule>
  </conditionalFormatting>
  <conditionalFormatting sqref="AI120">
    <cfRule type="expression" dxfId="2559" priority="3171">
      <formula>IF(RIGHT(TEXT(AI120,"0.#"),1)=".",FALSE,TRUE)</formula>
    </cfRule>
    <cfRule type="expression" dxfId="2558" priority="3172">
      <formula>IF(RIGHT(TEXT(AI120,"0.#"),1)=".",TRUE,FALSE)</formula>
    </cfRule>
  </conditionalFormatting>
  <conditionalFormatting sqref="AE123 AM123">
    <cfRule type="expression" dxfId="2557" priority="3169">
      <formula>IF(RIGHT(TEXT(AE123,"0.#"),1)=".",FALSE,TRUE)</formula>
    </cfRule>
    <cfRule type="expression" dxfId="2556" priority="3170">
      <formula>IF(RIGHT(TEXT(AE123,"0.#"),1)=".",TRUE,FALSE)</formula>
    </cfRule>
  </conditionalFormatting>
  <conditionalFormatting sqref="AI123">
    <cfRule type="expression" dxfId="2555" priority="3167">
      <formula>IF(RIGHT(TEXT(AI123,"0.#"),1)=".",FALSE,TRUE)</formula>
    </cfRule>
    <cfRule type="expression" dxfId="2554" priority="3168">
      <formula>IF(RIGHT(TEXT(AI123,"0.#"),1)=".",TRUE,FALSE)</formula>
    </cfRule>
  </conditionalFormatting>
  <conditionalFormatting sqref="AE126 AM126">
    <cfRule type="expression" dxfId="2553" priority="3165">
      <formula>IF(RIGHT(TEXT(AE126,"0.#"),1)=".",FALSE,TRUE)</formula>
    </cfRule>
    <cfRule type="expression" dxfId="2552" priority="3166">
      <formula>IF(RIGHT(TEXT(AE126,"0.#"),1)=".",TRUE,FALSE)</formula>
    </cfRule>
  </conditionalFormatting>
  <conditionalFormatting sqref="AE129 AM129">
    <cfRule type="expression" dxfId="2551" priority="3161">
      <formula>IF(RIGHT(TEXT(AE129,"0.#"),1)=".",FALSE,TRUE)</formula>
    </cfRule>
    <cfRule type="expression" dxfId="2550" priority="3162">
      <formula>IF(RIGHT(TEXT(AE129,"0.#"),1)=".",TRUE,FALSE)</formula>
    </cfRule>
  </conditionalFormatting>
  <conditionalFormatting sqref="AI129">
    <cfRule type="expression" dxfId="2549" priority="3159">
      <formula>IF(RIGHT(TEXT(AI129,"0.#"),1)=".",FALSE,TRUE)</formula>
    </cfRule>
    <cfRule type="expression" dxfId="2548" priority="3160">
      <formula>IF(RIGHT(TEXT(AI129,"0.#"),1)=".",TRUE,FALSE)</formula>
    </cfRule>
  </conditionalFormatting>
  <conditionalFormatting sqref="Y847 Y855:Y874">
    <cfRule type="expression" dxfId="2547" priority="3157">
      <formula>IF(RIGHT(TEXT(Y847,"0.#"),1)=".",FALSE,TRUE)</formula>
    </cfRule>
    <cfRule type="expression" dxfId="2546" priority="3158">
      <formula>IF(RIGHT(TEXT(Y847,"0.#"),1)=".",TRUE,FALSE)</formula>
    </cfRule>
  </conditionalFormatting>
  <conditionalFormatting sqref="AU518">
    <cfRule type="expression" dxfId="2545" priority="1667">
      <formula>IF(RIGHT(TEXT(AU518,"0.#"),1)=".",FALSE,TRUE)</formula>
    </cfRule>
    <cfRule type="expression" dxfId="2544" priority="1668">
      <formula>IF(RIGHT(TEXT(AU518,"0.#"),1)=".",TRUE,FALSE)</formula>
    </cfRule>
  </conditionalFormatting>
  <conditionalFormatting sqref="AQ551">
    <cfRule type="expression" dxfId="2543" priority="1443">
      <formula>IF(RIGHT(TEXT(AQ551,"0.#"),1)=".",FALSE,TRUE)</formula>
    </cfRule>
    <cfRule type="expression" dxfId="2542" priority="1444">
      <formula>IF(RIGHT(TEXT(AQ551,"0.#"),1)=".",TRUE,FALSE)</formula>
    </cfRule>
  </conditionalFormatting>
  <conditionalFormatting sqref="AE556">
    <cfRule type="expression" dxfId="2541" priority="1441">
      <formula>IF(RIGHT(TEXT(AE556,"0.#"),1)=".",FALSE,TRUE)</formula>
    </cfRule>
    <cfRule type="expression" dxfId="2540" priority="1442">
      <formula>IF(RIGHT(TEXT(AE556,"0.#"),1)=".",TRUE,FALSE)</formula>
    </cfRule>
  </conditionalFormatting>
  <conditionalFormatting sqref="AE557">
    <cfRule type="expression" dxfId="2539" priority="1439">
      <formula>IF(RIGHT(TEXT(AE557,"0.#"),1)=".",FALSE,TRUE)</formula>
    </cfRule>
    <cfRule type="expression" dxfId="2538" priority="1440">
      <formula>IF(RIGHT(TEXT(AE557,"0.#"),1)=".",TRUE,FALSE)</formula>
    </cfRule>
  </conditionalFormatting>
  <conditionalFormatting sqref="AE558">
    <cfRule type="expression" dxfId="2537" priority="1437">
      <formula>IF(RIGHT(TEXT(AE558,"0.#"),1)=".",FALSE,TRUE)</formula>
    </cfRule>
    <cfRule type="expression" dxfId="2536" priority="1438">
      <formula>IF(RIGHT(TEXT(AE558,"0.#"),1)=".",TRUE,FALSE)</formula>
    </cfRule>
  </conditionalFormatting>
  <conditionalFormatting sqref="AU556">
    <cfRule type="expression" dxfId="2535" priority="1429">
      <formula>IF(RIGHT(TEXT(AU556,"0.#"),1)=".",FALSE,TRUE)</formula>
    </cfRule>
    <cfRule type="expression" dxfId="2534" priority="1430">
      <formula>IF(RIGHT(TEXT(AU556,"0.#"),1)=".",TRUE,FALSE)</formula>
    </cfRule>
  </conditionalFormatting>
  <conditionalFormatting sqref="AU557">
    <cfRule type="expression" dxfId="2533" priority="1427">
      <formula>IF(RIGHT(TEXT(AU557,"0.#"),1)=".",FALSE,TRUE)</formula>
    </cfRule>
    <cfRule type="expression" dxfId="2532" priority="1428">
      <formula>IF(RIGHT(TEXT(AU557,"0.#"),1)=".",TRUE,FALSE)</formula>
    </cfRule>
  </conditionalFormatting>
  <conditionalFormatting sqref="AU558">
    <cfRule type="expression" dxfId="2531" priority="1425">
      <formula>IF(RIGHT(TEXT(AU558,"0.#"),1)=".",FALSE,TRUE)</formula>
    </cfRule>
    <cfRule type="expression" dxfId="2530" priority="1426">
      <formula>IF(RIGHT(TEXT(AU558,"0.#"),1)=".",TRUE,FALSE)</formula>
    </cfRule>
  </conditionalFormatting>
  <conditionalFormatting sqref="AQ557">
    <cfRule type="expression" dxfId="2529" priority="1417">
      <formula>IF(RIGHT(TEXT(AQ557,"0.#"),1)=".",FALSE,TRUE)</formula>
    </cfRule>
    <cfRule type="expression" dxfId="2528" priority="1418">
      <formula>IF(RIGHT(TEXT(AQ557,"0.#"),1)=".",TRUE,FALSE)</formula>
    </cfRule>
  </conditionalFormatting>
  <conditionalFormatting sqref="AQ558">
    <cfRule type="expression" dxfId="2527" priority="1415">
      <formula>IF(RIGHT(TEXT(AQ558,"0.#"),1)=".",FALSE,TRUE)</formula>
    </cfRule>
    <cfRule type="expression" dxfId="2526" priority="1416">
      <formula>IF(RIGHT(TEXT(AQ558,"0.#"),1)=".",TRUE,FALSE)</formula>
    </cfRule>
  </conditionalFormatting>
  <conditionalFormatting sqref="AQ556">
    <cfRule type="expression" dxfId="2525" priority="1413">
      <formula>IF(RIGHT(TEXT(AQ556,"0.#"),1)=".",FALSE,TRUE)</formula>
    </cfRule>
    <cfRule type="expression" dxfId="2524" priority="1414">
      <formula>IF(RIGHT(TEXT(AQ556,"0.#"),1)=".",TRUE,FALSE)</formula>
    </cfRule>
  </conditionalFormatting>
  <conditionalFormatting sqref="AE561">
    <cfRule type="expression" dxfId="2523" priority="1411">
      <formula>IF(RIGHT(TEXT(AE561,"0.#"),1)=".",FALSE,TRUE)</formula>
    </cfRule>
    <cfRule type="expression" dxfId="2522" priority="1412">
      <formula>IF(RIGHT(TEXT(AE561,"0.#"),1)=".",TRUE,FALSE)</formula>
    </cfRule>
  </conditionalFormatting>
  <conditionalFormatting sqref="AE562">
    <cfRule type="expression" dxfId="2521" priority="1409">
      <formula>IF(RIGHT(TEXT(AE562,"0.#"),1)=".",FALSE,TRUE)</formula>
    </cfRule>
    <cfRule type="expression" dxfId="2520" priority="1410">
      <formula>IF(RIGHT(TEXT(AE562,"0.#"),1)=".",TRUE,FALSE)</formula>
    </cfRule>
  </conditionalFormatting>
  <conditionalFormatting sqref="AE563">
    <cfRule type="expression" dxfId="2519" priority="1407">
      <formula>IF(RIGHT(TEXT(AE563,"0.#"),1)=".",FALSE,TRUE)</formula>
    </cfRule>
    <cfRule type="expression" dxfId="2518" priority="1408">
      <formula>IF(RIGHT(TEXT(AE563,"0.#"),1)=".",TRUE,FALSE)</formula>
    </cfRule>
  </conditionalFormatting>
  <conditionalFormatting sqref="AL1110:AO1139">
    <cfRule type="expression" dxfId="2517" priority="3063">
      <formula>IF(AND(AL1110&gt;=0, RIGHT(TEXT(AL1110,"0.#"),1)&lt;&gt;"."),TRUE,FALSE)</formula>
    </cfRule>
    <cfRule type="expression" dxfId="2516" priority="3064">
      <formula>IF(AND(AL1110&gt;=0, RIGHT(TEXT(AL1110,"0.#"),1)="."),TRUE,FALSE)</formula>
    </cfRule>
    <cfRule type="expression" dxfId="2515" priority="3065">
      <formula>IF(AND(AL1110&lt;0, RIGHT(TEXT(AL1110,"0.#"),1)&lt;&gt;"."),TRUE,FALSE)</formula>
    </cfRule>
    <cfRule type="expression" dxfId="2514" priority="3066">
      <formula>IF(AND(AL1110&lt;0, RIGHT(TEXT(AL1110,"0.#"),1)="."),TRUE,FALSE)</formula>
    </cfRule>
  </conditionalFormatting>
  <conditionalFormatting sqref="Y1110:Y1139">
    <cfRule type="expression" dxfId="2513" priority="3061">
      <formula>IF(RIGHT(TEXT(Y1110,"0.#"),1)=".",FALSE,TRUE)</formula>
    </cfRule>
    <cfRule type="expression" dxfId="2512" priority="3062">
      <formula>IF(RIGHT(TEXT(Y1110,"0.#"),1)=".",TRUE,FALSE)</formula>
    </cfRule>
  </conditionalFormatting>
  <conditionalFormatting sqref="AQ553">
    <cfRule type="expression" dxfId="2511" priority="1445">
      <formula>IF(RIGHT(TEXT(AQ553,"0.#"),1)=".",FALSE,TRUE)</formula>
    </cfRule>
    <cfRule type="expression" dxfId="2510" priority="1446">
      <formula>IF(RIGHT(TEXT(AQ553,"0.#"),1)=".",TRUE,FALSE)</formula>
    </cfRule>
  </conditionalFormatting>
  <conditionalFormatting sqref="AU552">
    <cfRule type="expression" dxfId="2509" priority="1457">
      <formula>IF(RIGHT(TEXT(AU552,"0.#"),1)=".",FALSE,TRUE)</formula>
    </cfRule>
    <cfRule type="expression" dxfId="2508" priority="1458">
      <formula>IF(RIGHT(TEXT(AU552,"0.#"),1)=".",TRUE,FALSE)</formula>
    </cfRule>
  </conditionalFormatting>
  <conditionalFormatting sqref="AE552">
    <cfRule type="expression" dxfId="2507" priority="1469">
      <formula>IF(RIGHT(TEXT(AE552,"0.#"),1)=".",FALSE,TRUE)</formula>
    </cfRule>
    <cfRule type="expression" dxfId="2506" priority="1470">
      <formula>IF(RIGHT(TEXT(AE552,"0.#"),1)=".",TRUE,FALSE)</formula>
    </cfRule>
  </conditionalFormatting>
  <conditionalFormatting sqref="AQ548">
    <cfRule type="expression" dxfId="2505" priority="1475">
      <formula>IF(RIGHT(TEXT(AQ548,"0.#"),1)=".",FALSE,TRUE)</formula>
    </cfRule>
    <cfRule type="expression" dxfId="2504" priority="1476">
      <formula>IF(RIGHT(TEXT(AQ548,"0.#"),1)=".",TRUE,FALSE)</formula>
    </cfRule>
  </conditionalFormatting>
  <conditionalFormatting sqref="AL845:AO846">
    <cfRule type="expression" dxfId="2503" priority="3015">
      <formula>IF(AND(AL845&gt;=0, RIGHT(TEXT(AL845,"0.#"),1)&lt;&gt;"."),TRUE,FALSE)</formula>
    </cfRule>
    <cfRule type="expression" dxfId="2502" priority="3016">
      <formula>IF(AND(AL845&gt;=0, RIGHT(TEXT(AL845,"0.#"),1)="."),TRUE,FALSE)</formula>
    </cfRule>
    <cfRule type="expression" dxfId="2501" priority="3017">
      <formula>IF(AND(AL845&lt;0, RIGHT(TEXT(AL845,"0.#"),1)&lt;&gt;"."),TRUE,FALSE)</formula>
    </cfRule>
    <cfRule type="expression" dxfId="2500" priority="3018">
      <formula>IF(AND(AL845&lt;0, RIGHT(TEXT(AL845,"0.#"),1)="."),TRUE,FALSE)</formula>
    </cfRule>
  </conditionalFormatting>
  <conditionalFormatting sqref="Y845:Y846">
    <cfRule type="expression" dxfId="2499" priority="3013">
      <formula>IF(RIGHT(TEXT(Y845,"0.#"),1)=".",FALSE,TRUE)</formula>
    </cfRule>
    <cfRule type="expression" dxfId="2498" priority="3014">
      <formula>IF(RIGHT(TEXT(Y845,"0.#"),1)=".",TRUE,FALSE)</formula>
    </cfRule>
  </conditionalFormatting>
  <conditionalFormatting sqref="AE492">
    <cfRule type="expression" dxfId="2497" priority="1801">
      <formula>IF(RIGHT(TEXT(AE492,"0.#"),1)=".",FALSE,TRUE)</formula>
    </cfRule>
    <cfRule type="expression" dxfId="2496" priority="1802">
      <formula>IF(RIGHT(TEXT(AE492,"0.#"),1)=".",TRUE,FALSE)</formula>
    </cfRule>
  </conditionalFormatting>
  <conditionalFormatting sqref="AE493">
    <cfRule type="expression" dxfId="2495" priority="1799">
      <formula>IF(RIGHT(TEXT(AE493,"0.#"),1)=".",FALSE,TRUE)</formula>
    </cfRule>
    <cfRule type="expression" dxfId="2494" priority="1800">
      <formula>IF(RIGHT(TEXT(AE493,"0.#"),1)=".",TRUE,FALSE)</formula>
    </cfRule>
  </conditionalFormatting>
  <conditionalFormatting sqref="AE494">
    <cfRule type="expression" dxfId="2493" priority="1797">
      <formula>IF(RIGHT(TEXT(AE494,"0.#"),1)=".",FALSE,TRUE)</formula>
    </cfRule>
    <cfRule type="expression" dxfId="2492" priority="1798">
      <formula>IF(RIGHT(TEXT(AE494,"0.#"),1)=".",TRUE,FALSE)</formula>
    </cfRule>
  </conditionalFormatting>
  <conditionalFormatting sqref="AQ493">
    <cfRule type="expression" dxfId="2491" priority="1777">
      <formula>IF(RIGHT(TEXT(AQ493,"0.#"),1)=".",FALSE,TRUE)</formula>
    </cfRule>
    <cfRule type="expression" dxfId="2490" priority="1778">
      <formula>IF(RIGHT(TEXT(AQ493,"0.#"),1)=".",TRUE,FALSE)</formula>
    </cfRule>
  </conditionalFormatting>
  <conditionalFormatting sqref="AQ494">
    <cfRule type="expression" dxfId="2489" priority="1775">
      <formula>IF(RIGHT(TEXT(AQ494,"0.#"),1)=".",FALSE,TRUE)</formula>
    </cfRule>
    <cfRule type="expression" dxfId="2488" priority="1776">
      <formula>IF(RIGHT(TEXT(AQ494,"0.#"),1)=".",TRUE,FALSE)</formula>
    </cfRule>
  </conditionalFormatting>
  <conditionalFormatting sqref="AQ492">
    <cfRule type="expression" dxfId="2487" priority="1773">
      <formula>IF(RIGHT(TEXT(AQ492,"0.#"),1)=".",FALSE,TRUE)</formula>
    </cfRule>
    <cfRule type="expression" dxfId="2486" priority="1774">
      <formula>IF(RIGHT(TEXT(AQ492,"0.#"),1)=".",TRUE,FALSE)</formula>
    </cfRule>
  </conditionalFormatting>
  <conditionalFormatting sqref="AU494">
    <cfRule type="expression" dxfId="2485" priority="1785">
      <formula>IF(RIGHT(TEXT(AU494,"0.#"),1)=".",FALSE,TRUE)</formula>
    </cfRule>
    <cfRule type="expression" dxfId="2484" priority="1786">
      <formula>IF(RIGHT(TEXT(AU494,"0.#"),1)=".",TRUE,FALSE)</formula>
    </cfRule>
  </conditionalFormatting>
  <conditionalFormatting sqref="AU492">
    <cfRule type="expression" dxfId="2483" priority="1789">
      <formula>IF(RIGHT(TEXT(AU492,"0.#"),1)=".",FALSE,TRUE)</formula>
    </cfRule>
    <cfRule type="expression" dxfId="2482" priority="1790">
      <formula>IF(RIGHT(TEXT(AU492,"0.#"),1)=".",TRUE,FALSE)</formula>
    </cfRule>
  </conditionalFormatting>
  <conditionalFormatting sqref="AU493">
    <cfRule type="expression" dxfId="2481" priority="1787">
      <formula>IF(RIGHT(TEXT(AU493,"0.#"),1)=".",FALSE,TRUE)</formula>
    </cfRule>
    <cfRule type="expression" dxfId="2480" priority="1788">
      <formula>IF(RIGHT(TEXT(AU493,"0.#"),1)=".",TRUE,FALSE)</formula>
    </cfRule>
  </conditionalFormatting>
  <conditionalFormatting sqref="AU583">
    <cfRule type="expression" dxfId="2479" priority="1305">
      <formula>IF(RIGHT(TEXT(AU583,"0.#"),1)=".",FALSE,TRUE)</formula>
    </cfRule>
    <cfRule type="expression" dxfId="2478" priority="1306">
      <formula>IF(RIGHT(TEXT(AU583,"0.#"),1)=".",TRUE,FALSE)</formula>
    </cfRule>
  </conditionalFormatting>
  <conditionalFormatting sqref="AU582">
    <cfRule type="expression" dxfId="2477" priority="1307">
      <formula>IF(RIGHT(TEXT(AU582,"0.#"),1)=".",FALSE,TRUE)</formula>
    </cfRule>
    <cfRule type="expression" dxfId="2476" priority="1308">
      <formula>IF(RIGHT(TEXT(AU582,"0.#"),1)=".",TRUE,FALSE)</formula>
    </cfRule>
  </conditionalFormatting>
  <conditionalFormatting sqref="AE499">
    <cfRule type="expression" dxfId="2475" priority="1767">
      <formula>IF(RIGHT(TEXT(AE499,"0.#"),1)=".",FALSE,TRUE)</formula>
    </cfRule>
    <cfRule type="expression" dxfId="2474" priority="1768">
      <formula>IF(RIGHT(TEXT(AE499,"0.#"),1)=".",TRUE,FALSE)</formula>
    </cfRule>
  </conditionalFormatting>
  <conditionalFormatting sqref="AE497">
    <cfRule type="expression" dxfId="2473" priority="1771">
      <formula>IF(RIGHT(TEXT(AE497,"0.#"),1)=".",FALSE,TRUE)</formula>
    </cfRule>
    <cfRule type="expression" dxfId="2472" priority="1772">
      <formula>IF(RIGHT(TEXT(AE497,"0.#"),1)=".",TRUE,FALSE)</formula>
    </cfRule>
  </conditionalFormatting>
  <conditionalFormatting sqref="AE498">
    <cfRule type="expression" dxfId="2471" priority="1769">
      <formula>IF(RIGHT(TEXT(AE498,"0.#"),1)=".",FALSE,TRUE)</formula>
    </cfRule>
    <cfRule type="expression" dxfId="2470" priority="1770">
      <formula>IF(RIGHT(TEXT(AE498,"0.#"),1)=".",TRUE,FALSE)</formula>
    </cfRule>
  </conditionalFormatting>
  <conditionalFormatting sqref="AU499">
    <cfRule type="expression" dxfId="2469" priority="1755">
      <formula>IF(RIGHT(TEXT(AU499,"0.#"),1)=".",FALSE,TRUE)</formula>
    </cfRule>
    <cfRule type="expression" dxfId="2468" priority="1756">
      <formula>IF(RIGHT(TEXT(AU499,"0.#"),1)=".",TRUE,FALSE)</formula>
    </cfRule>
  </conditionalFormatting>
  <conditionalFormatting sqref="AU497">
    <cfRule type="expression" dxfId="2467" priority="1759">
      <formula>IF(RIGHT(TEXT(AU497,"0.#"),1)=".",FALSE,TRUE)</formula>
    </cfRule>
    <cfRule type="expression" dxfId="2466" priority="1760">
      <formula>IF(RIGHT(TEXT(AU497,"0.#"),1)=".",TRUE,FALSE)</formula>
    </cfRule>
  </conditionalFormatting>
  <conditionalFormatting sqref="AU498">
    <cfRule type="expression" dxfId="2465" priority="1757">
      <formula>IF(RIGHT(TEXT(AU498,"0.#"),1)=".",FALSE,TRUE)</formula>
    </cfRule>
    <cfRule type="expression" dxfId="2464" priority="1758">
      <formula>IF(RIGHT(TEXT(AU498,"0.#"),1)=".",TRUE,FALSE)</formula>
    </cfRule>
  </conditionalFormatting>
  <conditionalFormatting sqref="AQ497">
    <cfRule type="expression" dxfId="2463" priority="1743">
      <formula>IF(RIGHT(TEXT(AQ497,"0.#"),1)=".",FALSE,TRUE)</formula>
    </cfRule>
    <cfRule type="expression" dxfId="2462" priority="1744">
      <formula>IF(RIGHT(TEXT(AQ497,"0.#"),1)=".",TRUE,FALSE)</formula>
    </cfRule>
  </conditionalFormatting>
  <conditionalFormatting sqref="AQ498">
    <cfRule type="expression" dxfId="2461" priority="1747">
      <formula>IF(RIGHT(TEXT(AQ498,"0.#"),1)=".",FALSE,TRUE)</formula>
    </cfRule>
    <cfRule type="expression" dxfId="2460" priority="1748">
      <formula>IF(RIGHT(TEXT(AQ498,"0.#"),1)=".",TRUE,FALSE)</formula>
    </cfRule>
  </conditionalFormatting>
  <conditionalFormatting sqref="AQ499">
    <cfRule type="expression" dxfId="2459" priority="1745">
      <formula>IF(RIGHT(TEXT(AQ499,"0.#"),1)=".",FALSE,TRUE)</formula>
    </cfRule>
    <cfRule type="expression" dxfId="2458" priority="1746">
      <formula>IF(RIGHT(TEXT(AQ499,"0.#"),1)=".",TRUE,FALSE)</formula>
    </cfRule>
  </conditionalFormatting>
  <conditionalFormatting sqref="AE504">
    <cfRule type="expression" dxfId="2457" priority="1737">
      <formula>IF(RIGHT(TEXT(AE504,"0.#"),1)=".",FALSE,TRUE)</formula>
    </cfRule>
    <cfRule type="expression" dxfId="2456" priority="1738">
      <formula>IF(RIGHT(TEXT(AE504,"0.#"),1)=".",TRUE,FALSE)</formula>
    </cfRule>
  </conditionalFormatting>
  <conditionalFormatting sqref="AE502">
    <cfRule type="expression" dxfId="2455" priority="1741">
      <formula>IF(RIGHT(TEXT(AE502,"0.#"),1)=".",FALSE,TRUE)</formula>
    </cfRule>
    <cfRule type="expression" dxfId="2454" priority="1742">
      <formula>IF(RIGHT(TEXT(AE502,"0.#"),1)=".",TRUE,FALSE)</formula>
    </cfRule>
  </conditionalFormatting>
  <conditionalFormatting sqref="AE503">
    <cfRule type="expression" dxfId="2453" priority="1739">
      <formula>IF(RIGHT(TEXT(AE503,"0.#"),1)=".",FALSE,TRUE)</formula>
    </cfRule>
    <cfRule type="expression" dxfId="2452" priority="1740">
      <formula>IF(RIGHT(TEXT(AE503,"0.#"),1)=".",TRUE,FALSE)</formula>
    </cfRule>
  </conditionalFormatting>
  <conditionalFormatting sqref="AU504">
    <cfRule type="expression" dxfId="2451" priority="1725">
      <formula>IF(RIGHT(TEXT(AU504,"0.#"),1)=".",FALSE,TRUE)</formula>
    </cfRule>
    <cfRule type="expression" dxfId="2450" priority="1726">
      <formula>IF(RIGHT(TEXT(AU504,"0.#"),1)=".",TRUE,FALSE)</formula>
    </cfRule>
  </conditionalFormatting>
  <conditionalFormatting sqref="AU502">
    <cfRule type="expression" dxfId="2449" priority="1729">
      <formula>IF(RIGHT(TEXT(AU502,"0.#"),1)=".",FALSE,TRUE)</formula>
    </cfRule>
    <cfRule type="expression" dxfId="2448" priority="1730">
      <formula>IF(RIGHT(TEXT(AU502,"0.#"),1)=".",TRUE,FALSE)</formula>
    </cfRule>
  </conditionalFormatting>
  <conditionalFormatting sqref="AU503">
    <cfRule type="expression" dxfId="2447" priority="1727">
      <formula>IF(RIGHT(TEXT(AU503,"0.#"),1)=".",FALSE,TRUE)</formula>
    </cfRule>
    <cfRule type="expression" dxfId="2446" priority="1728">
      <formula>IF(RIGHT(TEXT(AU503,"0.#"),1)=".",TRUE,FALSE)</formula>
    </cfRule>
  </conditionalFormatting>
  <conditionalFormatting sqref="AQ502">
    <cfRule type="expression" dxfId="2445" priority="1713">
      <formula>IF(RIGHT(TEXT(AQ502,"0.#"),1)=".",FALSE,TRUE)</formula>
    </cfRule>
    <cfRule type="expression" dxfId="2444" priority="1714">
      <formula>IF(RIGHT(TEXT(AQ502,"0.#"),1)=".",TRUE,FALSE)</formula>
    </cfRule>
  </conditionalFormatting>
  <conditionalFormatting sqref="AQ503">
    <cfRule type="expression" dxfId="2443" priority="1717">
      <formula>IF(RIGHT(TEXT(AQ503,"0.#"),1)=".",FALSE,TRUE)</formula>
    </cfRule>
    <cfRule type="expression" dxfId="2442" priority="1718">
      <formula>IF(RIGHT(TEXT(AQ503,"0.#"),1)=".",TRUE,FALSE)</formula>
    </cfRule>
  </conditionalFormatting>
  <conditionalFormatting sqref="AQ504">
    <cfRule type="expression" dxfId="2441" priority="1715">
      <formula>IF(RIGHT(TEXT(AQ504,"0.#"),1)=".",FALSE,TRUE)</formula>
    </cfRule>
    <cfRule type="expression" dxfId="2440" priority="1716">
      <formula>IF(RIGHT(TEXT(AQ504,"0.#"),1)=".",TRUE,FALSE)</formula>
    </cfRule>
  </conditionalFormatting>
  <conditionalFormatting sqref="AE509">
    <cfRule type="expression" dxfId="2439" priority="1707">
      <formula>IF(RIGHT(TEXT(AE509,"0.#"),1)=".",FALSE,TRUE)</formula>
    </cfRule>
    <cfRule type="expression" dxfId="2438" priority="1708">
      <formula>IF(RIGHT(TEXT(AE509,"0.#"),1)=".",TRUE,FALSE)</formula>
    </cfRule>
  </conditionalFormatting>
  <conditionalFormatting sqref="AE507">
    <cfRule type="expression" dxfId="2437" priority="1711">
      <formula>IF(RIGHT(TEXT(AE507,"0.#"),1)=".",FALSE,TRUE)</formula>
    </cfRule>
    <cfRule type="expression" dxfId="2436" priority="1712">
      <formula>IF(RIGHT(TEXT(AE507,"0.#"),1)=".",TRUE,FALSE)</formula>
    </cfRule>
  </conditionalFormatting>
  <conditionalFormatting sqref="AE508">
    <cfRule type="expression" dxfId="2435" priority="1709">
      <formula>IF(RIGHT(TEXT(AE508,"0.#"),1)=".",FALSE,TRUE)</formula>
    </cfRule>
    <cfRule type="expression" dxfId="2434" priority="1710">
      <formula>IF(RIGHT(TEXT(AE508,"0.#"),1)=".",TRUE,FALSE)</formula>
    </cfRule>
  </conditionalFormatting>
  <conditionalFormatting sqref="AU509">
    <cfRule type="expression" dxfId="2433" priority="1695">
      <formula>IF(RIGHT(TEXT(AU509,"0.#"),1)=".",FALSE,TRUE)</formula>
    </cfRule>
    <cfRule type="expression" dxfId="2432" priority="1696">
      <formula>IF(RIGHT(TEXT(AU509,"0.#"),1)=".",TRUE,FALSE)</formula>
    </cfRule>
  </conditionalFormatting>
  <conditionalFormatting sqref="AU507">
    <cfRule type="expression" dxfId="2431" priority="1699">
      <formula>IF(RIGHT(TEXT(AU507,"0.#"),1)=".",FALSE,TRUE)</formula>
    </cfRule>
    <cfRule type="expression" dxfId="2430" priority="1700">
      <formula>IF(RIGHT(TEXT(AU507,"0.#"),1)=".",TRUE,FALSE)</formula>
    </cfRule>
  </conditionalFormatting>
  <conditionalFormatting sqref="AU508">
    <cfRule type="expression" dxfId="2429" priority="1697">
      <formula>IF(RIGHT(TEXT(AU508,"0.#"),1)=".",FALSE,TRUE)</formula>
    </cfRule>
    <cfRule type="expression" dxfId="2428" priority="1698">
      <formula>IF(RIGHT(TEXT(AU508,"0.#"),1)=".",TRUE,FALSE)</formula>
    </cfRule>
  </conditionalFormatting>
  <conditionalFormatting sqref="AQ507">
    <cfRule type="expression" dxfId="2427" priority="1683">
      <formula>IF(RIGHT(TEXT(AQ507,"0.#"),1)=".",FALSE,TRUE)</formula>
    </cfRule>
    <cfRule type="expression" dxfId="2426" priority="1684">
      <formula>IF(RIGHT(TEXT(AQ507,"0.#"),1)=".",TRUE,FALSE)</formula>
    </cfRule>
  </conditionalFormatting>
  <conditionalFormatting sqref="AQ508">
    <cfRule type="expression" dxfId="2425" priority="1687">
      <formula>IF(RIGHT(TEXT(AQ508,"0.#"),1)=".",FALSE,TRUE)</formula>
    </cfRule>
    <cfRule type="expression" dxfId="2424" priority="1688">
      <formula>IF(RIGHT(TEXT(AQ508,"0.#"),1)=".",TRUE,FALSE)</formula>
    </cfRule>
  </conditionalFormatting>
  <conditionalFormatting sqref="AQ509">
    <cfRule type="expression" dxfId="2423" priority="1685">
      <formula>IF(RIGHT(TEXT(AQ509,"0.#"),1)=".",FALSE,TRUE)</formula>
    </cfRule>
    <cfRule type="expression" dxfId="2422" priority="1686">
      <formula>IF(RIGHT(TEXT(AQ509,"0.#"),1)=".",TRUE,FALSE)</formula>
    </cfRule>
  </conditionalFormatting>
  <conditionalFormatting sqref="AE465">
    <cfRule type="expression" dxfId="2421" priority="1977">
      <formula>IF(RIGHT(TEXT(AE465,"0.#"),1)=".",FALSE,TRUE)</formula>
    </cfRule>
    <cfRule type="expression" dxfId="2420" priority="1978">
      <formula>IF(RIGHT(TEXT(AE465,"0.#"),1)=".",TRUE,FALSE)</formula>
    </cfRule>
  </conditionalFormatting>
  <conditionalFormatting sqref="AE463">
    <cfRule type="expression" dxfId="2419" priority="1981">
      <formula>IF(RIGHT(TEXT(AE463,"0.#"),1)=".",FALSE,TRUE)</formula>
    </cfRule>
    <cfRule type="expression" dxfId="2418" priority="1982">
      <formula>IF(RIGHT(TEXT(AE463,"0.#"),1)=".",TRUE,FALSE)</formula>
    </cfRule>
  </conditionalFormatting>
  <conditionalFormatting sqref="AE464">
    <cfRule type="expression" dxfId="2417" priority="1979">
      <formula>IF(RIGHT(TEXT(AE464,"0.#"),1)=".",FALSE,TRUE)</formula>
    </cfRule>
    <cfRule type="expression" dxfId="2416" priority="1980">
      <formula>IF(RIGHT(TEXT(AE464,"0.#"),1)=".",TRUE,FALSE)</formula>
    </cfRule>
  </conditionalFormatting>
  <conditionalFormatting sqref="AM465">
    <cfRule type="expression" dxfId="2415" priority="1971">
      <formula>IF(RIGHT(TEXT(AM465,"0.#"),1)=".",FALSE,TRUE)</formula>
    </cfRule>
    <cfRule type="expression" dxfId="2414" priority="1972">
      <formula>IF(RIGHT(TEXT(AM465,"0.#"),1)=".",TRUE,FALSE)</formula>
    </cfRule>
  </conditionalFormatting>
  <conditionalFormatting sqref="AM463">
    <cfRule type="expression" dxfId="2413" priority="1975">
      <formula>IF(RIGHT(TEXT(AM463,"0.#"),1)=".",FALSE,TRUE)</formula>
    </cfRule>
    <cfRule type="expression" dxfId="2412" priority="1976">
      <formula>IF(RIGHT(TEXT(AM463,"0.#"),1)=".",TRUE,FALSE)</formula>
    </cfRule>
  </conditionalFormatting>
  <conditionalFormatting sqref="AM464">
    <cfRule type="expression" dxfId="2411" priority="1973">
      <formula>IF(RIGHT(TEXT(AM464,"0.#"),1)=".",FALSE,TRUE)</formula>
    </cfRule>
    <cfRule type="expression" dxfId="2410" priority="1974">
      <formula>IF(RIGHT(TEXT(AM464,"0.#"),1)=".",TRUE,FALSE)</formula>
    </cfRule>
  </conditionalFormatting>
  <conditionalFormatting sqref="AU465">
    <cfRule type="expression" dxfId="2409" priority="1965">
      <formula>IF(RIGHT(TEXT(AU465,"0.#"),1)=".",FALSE,TRUE)</formula>
    </cfRule>
    <cfRule type="expression" dxfId="2408" priority="1966">
      <formula>IF(RIGHT(TEXT(AU465,"0.#"),1)=".",TRUE,FALSE)</formula>
    </cfRule>
  </conditionalFormatting>
  <conditionalFormatting sqref="AU463">
    <cfRule type="expression" dxfId="2407" priority="1969">
      <formula>IF(RIGHT(TEXT(AU463,"0.#"),1)=".",FALSE,TRUE)</formula>
    </cfRule>
    <cfRule type="expression" dxfId="2406" priority="1970">
      <formula>IF(RIGHT(TEXT(AU463,"0.#"),1)=".",TRUE,FALSE)</formula>
    </cfRule>
  </conditionalFormatting>
  <conditionalFormatting sqref="AU464">
    <cfRule type="expression" dxfId="2405" priority="1967">
      <formula>IF(RIGHT(TEXT(AU464,"0.#"),1)=".",FALSE,TRUE)</formula>
    </cfRule>
    <cfRule type="expression" dxfId="2404" priority="1968">
      <formula>IF(RIGHT(TEXT(AU464,"0.#"),1)=".",TRUE,FALSE)</formula>
    </cfRule>
  </conditionalFormatting>
  <conditionalFormatting sqref="AI465">
    <cfRule type="expression" dxfId="2403" priority="1959">
      <formula>IF(RIGHT(TEXT(AI465,"0.#"),1)=".",FALSE,TRUE)</formula>
    </cfRule>
    <cfRule type="expression" dxfId="2402" priority="1960">
      <formula>IF(RIGHT(TEXT(AI465,"0.#"),1)=".",TRUE,FALSE)</formula>
    </cfRule>
  </conditionalFormatting>
  <conditionalFormatting sqref="AI463">
    <cfRule type="expression" dxfId="2401" priority="1963">
      <formula>IF(RIGHT(TEXT(AI463,"0.#"),1)=".",FALSE,TRUE)</formula>
    </cfRule>
    <cfRule type="expression" dxfId="2400" priority="1964">
      <formula>IF(RIGHT(TEXT(AI463,"0.#"),1)=".",TRUE,FALSE)</formula>
    </cfRule>
  </conditionalFormatting>
  <conditionalFormatting sqref="AI464">
    <cfRule type="expression" dxfId="2399" priority="1961">
      <formula>IF(RIGHT(TEXT(AI464,"0.#"),1)=".",FALSE,TRUE)</formula>
    </cfRule>
    <cfRule type="expression" dxfId="2398" priority="1962">
      <formula>IF(RIGHT(TEXT(AI464,"0.#"),1)=".",TRUE,FALSE)</formula>
    </cfRule>
  </conditionalFormatting>
  <conditionalFormatting sqref="AQ463">
    <cfRule type="expression" dxfId="2397" priority="1953">
      <formula>IF(RIGHT(TEXT(AQ463,"0.#"),1)=".",FALSE,TRUE)</formula>
    </cfRule>
    <cfRule type="expression" dxfId="2396" priority="1954">
      <formula>IF(RIGHT(TEXT(AQ463,"0.#"),1)=".",TRUE,FALSE)</formula>
    </cfRule>
  </conditionalFormatting>
  <conditionalFormatting sqref="AQ464">
    <cfRule type="expression" dxfId="2395" priority="1957">
      <formula>IF(RIGHT(TEXT(AQ464,"0.#"),1)=".",FALSE,TRUE)</formula>
    </cfRule>
    <cfRule type="expression" dxfId="2394" priority="1958">
      <formula>IF(RIGHT(TEXT(AQ464,"0.#"),1)=".",TRUE,FALSE)</formula>
    </cfRule>
  </conditionalFormatting>
  <conditionalFormatting sqref="AQ465">
    <cfRule type="expression" dxfId="2393" priority="1955">
      <formula>IF(RIGHT(TEXT(AQ465,"0.#"),1)=".",FALSE,TRUE)</formula>
    </cfRule>
    <cfRule type="expression" dxfId="2392" priority="1956">
      <formula>IF(RIGHT(TEXT(AQ465,"0.#"),1)=".",TRUE,FALSE)</formula>
    </cfRule>
  </conditionalFormatting>
  <conditionalFormatting sqref="AE470">
    <cfRule type="expression" dxfId="2391" priority="1947">
      <formula>IF(RIGHT(TEXT(AE470,"0.#"),1)=".",FALSE,TRUE)</formula>
    </cfRule>
    <cfRule type="expression" dxfId="2390" priority="1948">
      <formula>IF(RIGHT(TEXT(AE470,"0.#"),1)=".",TRUE,FALSE)</formula>
    </cfRule>
  </conditionalFormatting>
  <conditionalFormatting sqref="AE468">
    <cfRule type="expression" dxfId="2389" priority="1951">
      <formula>IF(RIGHT(TEXT(AE468,"0.#"),1)=".",FALSE,TRUE)</formula>
    </cfRule>
    <cfRule type="expression" dxfId="2388" priority="1952">
      <formula>IF(RIGHT(TEXT(AE468,"0.#"),1)=".",TRUE,FALSE)</formula>
    </cfRule>
  </conditionalFormatting>
  <conditionalFormatting sqref="AE469">
    <cfRule type="expression" dxfId="2387" priority="1949">
      <formula>IF(RIGHT(TEXT(AE469,"0.#"),1)=".",FALSE,TRUE)</formula>
    </cfRule>
    <cfRule type="expression" dxfId="2386" priority="1950">
      <formula>IF(RIGHT(TEXT(AE469,"0.#"),1)=".",TRUE,FALSE)</formula>
    </cfRule>
  </conditionalFormatting>
  <conditionalFormatting sqref="AM470">
    <cfRule type="expression" dxfId="2385" priority="1941">
      <formula>IF(RIGHT(TEXT(AM470,"0.#"),1)=".",FALSE,TRUE)</formula>
    </cfRule>
    <cfRule type="expression" dxfId="2384" priority="1942">
      <formula>IF(RIGHT(TEXT(AM470,"0.#"),1)=".",TRUE,FALSE)</formula>
    </cfRule>
  </conditionalFormatting>
  <conditionalFormatting sqref="AM468">
    <cfRule type="expression" dxfId="2383" priority="1945">
      <formula>IF(RIGHT(TEXT(AM468,"0.#"),1)=".",FALSE,TRUE)</formula>
    </cfRule>
    <cfRule type="expression" dxfId="2382" priority="1946">
      <formula>IF(RIGHT(TEXT(AM468,"0.#"),1)=".",TRUE,FALSE)</formula>
    </cfRule>
  </conditionalFormatting>
  <conditionalFormatting sqref="AM469">
    <cfRule type="expression" dxfId="2381" priority="1943">
      <formula>IF(RIGHT(TEXT(AM469,"0.#"),1)=".",FALSE,TRUE)</formula>
    </cfRule>
    <cfRule type="expression" dxfId="2380" priority="1944">
      <formula>IF(RIGHT(TEXT(AM469,"0.#"),1)=".",TRUE,FALSE)</formula>
    </cfRule>
  </conditionalFormatting>
  <conditionalFormatting sqref="AU470">
    <cfRule type="expression" dxfId="2379" priority="1935">
      <formula>IF(RIGHT(TEXT(AU470,"0.#"),1)=".",FALSE,TRUE)</formula>
    </cfRule>
    <cfRule type="expression" dxfId="2378" priority="1936">
      <formula>IF(RIGHT(TEXT(AU470,"0.#"),1)=".",TRUE,FALSE)</formula>
    </cfRule>
  </conditionalFormatting>
  <conditionalFormatting sqref="AU468">
    <cfRule type="expression" dxfId="2377" priority="1939">
      <formula>IF(RIGHT(TEXT(AU468,"0.#"),1)=".",FALSE,TRUE)</formula>
    </cfRule>
    <cfRule type="expression" dxfId="2376" priority="1940">
      <formula>IF(RIGHT(TEXT(AU468,"0.#"),1)=".",TRUE,FALSE)</formula>
    </cfRule>
  </conditionalFormatting>
  <conditionalFormatting sqref="AU469">
    <cfRule type="expression" dxfId="2375" priority="1937">
      <formula>IF(RIGHT(TEXT(AU469,"0.#"),1)=".",FALSE,TRUE)</formula>
    </cfRule>
    <cfRule type="expression" dxfId="2374" priority="1938">
      <formula>IF(RIGHT(TEXT(AU469,"0.#"),1)=".",TRUE,FALSE)</formula>
    </cfRule>
  </conditionalFormatting>
  <conditionalFormatting sqref="AI470">
    <cfRule type="expression" dxfId="2373" priority="1929">
      <formula>IF(RIGHT(TEXT(AI470,"0.#"),1)=".",FALSE,TRUE)</formula>
    </cfRule>
    <cfRule type="expression" dxfId="2372" priority="1930">
      <formula>IF(RIGHT(TEXT(AI470,"0.#"),1)=".",TRUE,FALSE)</formula>
    </cfRule>
  </conditionalFormatting>
  <conditionalFormatting sqref="AI468">
    <cfRule type="expression" dxfId="2371" priority="1933">
      <formula>IF(RIGHT(TEXT(AI468,"0.#"),1)=".",FALSE,TRUE)</formula>
    </cfRule>
    <cfRule type="expression" dxfId="2370" priority="1934">
      <formula>IF(RIGHT(TEXT(AI468,"0.#"),1)=".",TRUE,FALSE)</formula>
    </cfRule>
  </conditionalFormatting>
  <conditionalFormatting sqref="AI469">
    <cfRule type="expression" dxfId="2369" priority="1931">
      <formula>IF(RIGHT(TEXT(AI469,"0.#"),1)=".",FALSE,TRUE)</formula>
    </cfRule>
    <cfRule type="expression" dxfId="2368" priority="1932">
      <formula>IF(RIGHT(TEXT(AI469,"0.#"),1)=".",TRUE,FALSE)</formula>
    </cfRule>
  </conditionalFormatting>
  <conditionalFormatting sqref="AQ468">
    <cfRule type="expression" dxfId="2367" priority="1923">
      <formula>IF(RIGHT(TEXT(AQ468,"0.#"),1)=".",FALSE,TRUE)</formula>
    </cfRule>
    <cfRule type="expression" dxfId="2366" priority="1924">
      <formula>IF(RIGHT(TEXT(AQ468,"0.#"),1)=".",TRUE,FALSE)</formula>
    </cfRule>
  </conditionalFormatting>
  <conditionalFormatting sqref="AQ469">
    <cfRule type="expression" dxfId="2365" priority="1927">
      <formula>IF(RIGHT(TEXT(AQ469,"0.#"),1)=".",FALSE,TRUE)</formula>
    </cfRule>
    <cfRule type="expression" dxfId="2364" priority="1928">
      <formula>IF(RIGHT(TEXT(AQ469,"0.#"),1)=".",TRUE,FALSE)</formula>
    </cfRule>
  </conditionalFormatting>
  <conditionalFormatting sqref="AQ470">
    <cfRule type="expression" dxfId="2363" priority="1925">
      <formula>IF(RIGHT(TEXT(AQ470,"0.#"),1)=".",FALSE,TRUE)</formula>
    </cfRule>
    <cfRule type="expression" dxfId="2362" priority="1926">
      <formula>IF(RIGHT(TEXT(AQ470,"0.#"),1)=".",TRUE,FALSE)</formula>
    </cfRule>
  </conditionalFormatting>
  <conditionalFormatting sqref="AE475">
    <cfRule type="expression" dxfId="2361" priority="1917">
      <formula>IF(RIGHT(TEXT(AE475,"0.#"),1)=".",FALSE,TRUE)</formula>
    </cfRule>
    <cfRule type="expression" dxfId="2360" priority="1918">
      <formula>IF(RIGHT(TEXT(AE475,"0.#"),1)=".",TRUE,FALSE)</formula>
    </cfRule>
  </conditionalFormatting>
  <conditionalFormatting sqref="AE473">
    <cfRule type="expression" dxfId="2359" priority="1921">
      <formula>IF(RIGHT(TEXT(AE473,"0.#"),1)=".",FALSE,TRUE)</formula>
    </cfRule>
    <cfRule type="expression" dxfId="2358" priority="1922">
      <formula>IF(RIGHT(TEXT(AE473,"0.#"),1)=".",TRUE,FALSE)</formula>
    </cfRule>
  </conditionalFormatting>
  <conditionalFormatting sqref="AE474">
    <cfRule type="expression" dxfId="2357" priority="1919">
      <formula>IF(RIGHT(TEXT(AE474,"0.#"),1)=".",FALSE,TRUE)</formula>
    </cfRule>
    <cfRule type="expression" dxfId="2356" priority="1920">
      <formula>IF(RIGHT(TEXT(AE474,"0.#"),1)=".",TRUE,FALSE)</formula>
    </cfRule>
  </conditionalFormatting>
  <conditionalFormatting sqref="AM475">
    <cfRule type="expression" dxfId="2355" priority="1911">
      <formula>IF(RIGHT(TEXT(AM475,"0.#"),1)=".",FALSE,TRUE)</formula>
    </cfRule>
    <cfRule type="expression" dxfId="2354" priority="1912">
      <formula>IF(RIGHT(TEXT(AM475,"0.#"),1)=".",TRUE,FALSE)</formula>
    </cfRule>
  </conditionalFormatting>
  <conditionalFormatting sqref="AM473">
    <cfRule type="expression" dxfId="2353" priority="1915">
      <formula>IF(RIGHT(TEXT(AM473,"0.#"),1)=".",FALSE,TRUE)</formula>
    </cfRule>
    <cfRule type="expression" dxfId="2352" priority="1916">
      <formula>IF(RIGHT(TEXT(AM473,"0.#"),1)=".",TRUE,FALSE)</formula>
    </cfRule>
  </conditionalFormatting>
  <conditionalFormatting sqref="AM474">
    <cfRule type="expression" dxfId="2351" priority="1913">
      <formula>IF(RIGHT(TEXT(AM474,"0.#"),1)=".",FALSE,TRUE)</formula>
    </cfRule>
    <cfRule type="expression" dxfId="2350" priority="1914">
      <formula>IF(RIGHT(TEXT(AM474,"0.#"),1)=".",TRUE,FALSE)</formula>
    </cfRule>
  </conditionalFormatting>
  <conditionalFormatting sqref="AU475">
    <cfRule type="expression" dxfId="2349" priority="1905">
      <formula>IF(RIGHT(TEXT(AU475,"0.#"),1)=".",FALSE,TRUE)</formula>
    </cfRule>
    <cfRule type="expression" dxfId="2348" priority="1906">
      <formula>IF(RIGHT(TEXT(AU475,"0.#"),1)=".",TRUE,FALSE)</formula>
    </cfRule>
  </conditionalFormatting>
  <conditionalFormatting sqref="AU473">
    <cfRule type="expression" dxfId="2347" priority="1909">
      <formula>IF(RIGHT(TEXT(AU473,"0.#"),1)=".",FALSE,TRUE)</formula>
    </cfRule>
    <cfRule type="expression" dxfId="2346" priority="1910">
      <formula>IF(RIGHT(TEXT(AU473,"0.#"),1)=".",TRUE,FALSE)</formula>
    </cfRule>
  </conditionalFormatting>
  <conditionalFormatting sqref="AU474">
    <cfRule type="expression" dxfId="2345" priority="1907">
      <formula>IF(RIGHT(TEXT(AU474,"0.#"),1)=".",FALSE,TRUE)</formula>
    </cfRule>
    <cfRule type="expression" dxfId="2344" priority="1908">
      <formula>IF(RIGHT(TEXT(AU474,"0.#"),1)=".",TRUE,FALSE)</formula>
    </cfRule>
  </conditionalFormatting>
  <conditionalFormatting sqref="AI475">
    <cfRule type="expression" dxfId="2343" priority="1899">
      <formula>IF(RIGHT(TEXT(AI475,"0.#"),1)=".",FALSE,TRUE)</formula>
    </cfRule>
    <cfRule type="expression" dxfId="2342" priority="1900">
      <formula>IF(RIGHT(TEXT(AI475,"0.#"),1)=".",TRUE,FALSE)</formula>
    </cfRule>
  </conditionalFormatting>
  <conditionalFormatting sqref="AI473">
    <cfRule type="expression" dxfId="2341" priority="1903">
      <formula>IF(RIGHT(TEXT(AI473,"0.#"),1)=".",FALSE,TRUE)</formula>
    </cfRule>
    <cfRule type="expression" dxfId="2340" priority="1904">
      <formula>IF(RIGHT(TEXT(AI473,"0.#"),1)=".",TRUE,FALSE)</formula>
    </cfRule>
  </conditionalFormatting>
  <conditionalFormatting sqref="AI474">
    <cfRule type="expression" dxfId="2339" priority="1901">
      <formula>IF(RIGHT(TEXT(AI474,"0.#"),1)=".",FALSE,TRUE)</formula>
    </cfRule>
    <cfRule type="expression" dxfId="2338" priority="1902">
      <formula>IF(RIGHT(TEXT(AI474,"0.#"),1)=".",TRUE,FALSE)</formula>
    </cfRule>
  </conditionalFormatting>
  <conditionalFormatting sqref="AQ473">
    <cfRule type="expression" dxfId="2337" priority="1893">
      <formula>IF(RIGHT(TEXT(AQ473,"0.#"),1)=".",FALSE,TRUE)</formula>
    </cfRule>
    <cfRule type="expression" dxfId="2336" priority="1894">
      <formula>IF(RIGHT(TEXT(AQ473,"0.#"),1)=".",TRUE,FALSE)</formula>
    </cfRule>
  </conditionalFormatting>
  <conditionalFormatting sqref="AQ474">
    <cfRule type="expression" dxfId="2335" priority="1897">
      <formula>IF(RIGHT(TEXT(AQ474,"0.#"),1)=".",FALSE,TRUE)</formula>
    </cfRule>
    <cfRule type="expression" dxfId="2334" priority="1898">
      <formula>IF(RIGHT(TEXT(AQ474,"0.#"),1)=".",TRUE,FALSE)</formula>
    </cfRule>
  </conditionalFormatting>
  <conditionalFormatting sqref="AQ475">
    <cfRule type="expression" dxfId="2333" priority="1895">
      <formula>IF(RIGHT(TEXT(AQ475,"0.#"),1)=".",FALSE,TRUE)</formula>
    </cfRule>
    <cfRule type="expression" dxfId="2332" priority="1896">
      <formula>IF(RIGHT(TEXT(AQ475,"0.#"),1)=".",TRUE,FALSE)</formula>
    </cfRule>
  </conditionalFormatting>
  <conditionalFormatting sqref="AE480">
    <cfRule type="expression" dxfId="2331" priority="1887">
      <formula>IF(RIGHT(TEXT(AE480,"0.#"),1)=".",FALSE,TRUE)</formula>
    </cfRule>
    <cfRule type="expression" dxfId="2330" priority="1888">
      <formula>IF(RIGHT(TEXT(AE480,"0.#"),1)=".",TRUE,FALSE)</formula>
    </cfRule>
  </conditionalFormatting>
  <conditionalFormatting sqref="AE478">
    <cfRule type="expression" dxfId="2329" priority="1891">
      <formula>IF(RIGHT(TEXT(AE478,"0.#"),1)=".",FALSE,TRUE)</formula>
    </cfRule>
    <cfRule type="expression" dxfId="2328" priority="1892">
      <formula>IF(RIGHT(TEXT(AE478,"0.#"),1)=".",TRUE,FALSE)</formula>
    </cfRule>
  </conditionalFormatting>
  <conditionalFormatting sqref="AE479">
    <cfRule type="expression" dxfId="2327" priority="1889">
      <formula>IF(RIGHT(TEXT(AE479,"0.#"),1)=".",FALSE,TRUE)</formula>
    </cfRule>
    <cfRule type="expression" dxfId="2326" priority="1890">
      <formula>IF(RIGHT(TEXT(AE479,"0.#"),1)=".",TRUE,FALSE)</formula>
    </cfRule>
  </conditionalFormatting>
  <conditionalFormatting sqref="AM480">
    <cfRule type="expression" dxfId="2325" priority="1881">
      <formula>IF(RIGHT(TEXT(AM480,"0.#"),1)=".",FALSE,TRUE)</formula>
    </cfRule>
    <cfRule type="expression" dxfId="2324" priority="1882">
      <formula>IF(RIGHT(TEXT(AM480,"0.#"),1)=".",TRUE,FALSE)</formula>
    </cfRule>
  </conditionalFormatting>
  <conditionalFormatting sqref="AM478">
    <cfRule type="expression" dxfId="2323" priority="1885">
      <formula>IF(RIGHT(TEXT(AM478,"0.#"),1)=".",FALSE,TRUE)</formula>
    </cfRule>
    <cfRule type="expression" dxfId="2322" priority="1886">
      <formula>IF(RIGHT(TEXT(AM478,"0.#"),1)=".",TRUE,FALSE)</formula>
    </cfRule>
  </conditionalFormatting>
  <conditionalFormatting sqref="AM479">
    <cfRule type="expression" dxfId="2321" priority="1883">
      <formula>IF(RIGHT(TEXT(AM479,"0.#"),1)=".",FALSE,TRUE)</formula>
    </cfRule>
    <cfRule type="expression" dxfId="2320" priority="1884">
      <formula>IF(RIGHT(TEXT(AM479,"0.#"),1)=".",TRUE,FALSE)</formula>
    </cfRule>
  </conditionalFormatting>
  <conditionalFormatting sqref="AU480">
    <cfRule type="expression" dxfId="2319" priority="1875">
      <formula>IF(RIGHT(TEXT(AU480,"0.#"),1)=".",FALSE,TRUE)</formula>
    </cfRule>
    <cfRule type="expression" dxfId="2318" priority="1876">
      <formula>IF(RIGHT(TEXT(AU480,"0.#"),1)=".",TRUE,FALSE)</formula>
    </cfRule>
  </conditionalFormatting>
  <conditionalFormatting sqref="AU478">
    <cfRule type="expression" dxfId="2317" priority="1879">
      <formula>IF(RIGHT(TEXT(AU478,"0.#"),1)=".",FALSE,TRUE)</formula>
    </cfRule>
    <cfRule type="expression" dxfId="2316" priority="1880">
      <formula>IF(RIGHT(TEXT(AU478,"0.#"),1)=".",TRUE,FALSE)</formula>
    </cfRule>
  </conditionalFormatting>
  <conditionalFormatting sqref="AU479">
    <cfRule type="expression" dxfId="2315" priority="1877">
      <formula>IF(RIGHT(TEXT(AU479,"0.#"),1)=".",FALSE,TRUE)</formula>
    </cfRule>
    <cfRule type="expression" dxfId="2314" priority="1878">
      <formula>IF(RIGHT(TEXT(AU479,"0.#"),1)=".",TRUE,FALSE)</formula>
    </cfRule>
  </conditionalFormatting>
  <conditionalFormatting sqref="AI480">
    <cfRule type="expression" dxfId="2313" priority="1869">
      <formula>IF(RIGHT(TEXT(AI480,"0.#"),1)=".",FALSE,TRUE)</formula>
    </cfRule>
    <cfRule type="expression" dxfId="2312" priority="1870">
      <formula>IF(RIGHT(TEXT(AI480,"0.#"),1)=".",TRUE,FALSE)</formula>
    </cfRule>
  </conditionalFormatting>
  <conditionalFormatting sqref="AI478">
    <cfRule type="expression" dxfId="2311" priority="1873">
      <formula>IF(RIGHT(TEXT(AI478,"0.#"),1)=".",FALSE,TRUE)</formula>
    </cfRule>
    <cfRule type="expression" dxfId="2310" priority="1874">
      <formula>IF(RIGHT(TEXT(AI478,"0.#"),1)=".",TRUE,FALSE)</formula>
    </cfRule>
  </conditionalFormatting>
  <conditionalFormatting sqref="AI479">
    <cfRule type="expression" dxfId="2309" priority="1871">
      <formula>IF(RIGHT(TEXT(AI479,"0.#"),1)=".",FALSE,TRUE)</formula>
    </cfRule>
    <cfRule type="expression" dxfId="2308" priority="1872">
      <formula>IF(RIGHT(TEXT(AI479,"0.#"),1)=".",TRUE,FALSE)</formula>
    </cfRule>
  </conditionalFormatting>
  <conditionalFormatting sqref="AQ478">
    <cfRule type="expression" dxfId="2307" priority="1863">
      <formula>IF(RIGHT(TEXT(AQ478,"0.#"),1)=".",FALSE,TRUE)</formula>
    </cfRule>
    <cfRule type="expression" dxfId="2306" priority="1864">
      <formula>IF(RIGHT(TEXT(AQ478,"0.#"),1)=".",TRUE,FALSE)</formula>
    </cfRule>
  </conditionalFormatting>
  <conditionalFormatting sqref="AQ479">
    <cfRule type="expression" dxfId="2305" priority="1867">
      <formula>IF(RIGHT(TEXT(AQ479,"0.#"),1)=".",FALSE,TRUE)</formula>
    </cfRule>
    <cfRule type="expression" dxfId="2304" priority="1868">
      <formula>IF(RIGHT(TEXT(AQ479,"0.#"),1)=".",TRUE,FALSE)</formula>
    </cfRule>
  </conditionalFormatting>
  <conditionalFormatting sqref="AQ480">
    <cfRule type="expression" dxfId="2303" priority="1865">
      <formula>IF(RIGHT(TEXT(AQ480,"0.#"),1)=".",FALSE,TRUE)</formula>
    </cfRule>
    <cfRule type="expression" dxfId="2302" priority="1866">
      <formula>IF(RIGHT(TEXT(AQ480,"0.#"),1)=".",TRUE,FALSE)</formula>
    </cfRule>
  </conditionalFormatting>
  <conditionalFormatting sqref="AM47">
    <cfRule type="expression" dxfId="2301" priority="2157">
      <formula>IF(RIGHT(TEXT(AM47,"0.#"),1)=".",FALSE,TRUE)</formula>
    </cfRule>
    <cfRule type="expression" dxfId="2300" priority="2158">
      <formula>IF(RIGHT(TEXT(AM47,"0.#"),1)=".",TRUE,FALSE)</formula>
    </cfRule>
  </conditionalFormatting>
  <conditionalFormatting sqref="AI46">
    <cfRule type="expression" dxfId="2299" priority="2161">
      <formula>IF(RIGHT(TEXT(AI46,"0.#"),1)=".",FALSE,TRUE)</formula>
    </cfRule>
    <cfRule type="expression" dxfId="2298" priority="2162">
      <formula>IF(RIGHT(TEXT(AI46,"0.#"),1)=".",TRUE,FALSE)</formula>
    </cfRule>
  </conditionalFormatting>
  <conditionalFormatting sqref="AM46">
    <cfRule type="expression" dxfId="2297" priority="2159">
      <formula>IF(RIGHT(TEXT(AM46,"0.#"),1)=".",FALSE,TRUE)</formula>
    </cfRule>
    <cfRule type="expression" dxfId="2296" priority="2160">
      <formula>IF(RIGHT(TEXT(AM46,"0.#"),1)=".",TRUE,FALSE)</formula>
    </cfRule>
  </conditionalFormatting>
  <conditionalFormatting sqref="AU46:AU48">
    <cfRule type="expression" dxfId="2295" priority="2151">
      <formula>IF(RIGHT(TEXT(AU46,"0.#"),1)=".",FALSE,TRUE)</formula>
    </cfRule>
    <cfRule type="expression" dxfId="2294" priority="2152">
      <formula>IF(RIGHT(TEXT(AU46,"0.#"),1)=".",TRUE,FALSE)</formula>
    </cfRule>
  </conditionalFormatting>
  <conditionalFormatting sqref="AM48">
    <cfRule type="expression" dxfId="2293" priority="2155">
      <formula>IF(RIGHT(TEXT(AM48,"0.#"),1)=".",FALSE,TRUE)</formula>
    </cfRule>
    <cfRule type="expression" dxfId="2292" priority="2156">
      <formula>IF(RIGHT(TEXT(AM48,"0.#"),1)=".",TRUE,FALSE)</formula>
    </cfRule>
  </conditionalFormatting>
  <conditionalFormatting sqref="AQ46:AQ48">
    <cfRule type="expression" dxfId="2291" priority="2153">
      <formula>IF(RIGHT(TEXT(AQ46,"0.#"),1)=".",FALSE,TRUE)</formula>
    </cfRule>
    <cfRule type="expression" dxfId="2290" priority="2154">
      <formula>IF(RIGHT(TEXT(AQ46,"0.#"),1)=".",TRUE,FALSE)</formula>
    </cfRule>
  </conditionalFormatting>
  <conditionalFormatting sqref="AE146:AE147 AI146:AI147 AM146:AM147 AQ146:AQ147 AU146:AU147">
    <cfRule type="expression" dxfId="2289" priority="2145">
      <formula>IF(RIGHT(TEXT(AE146,"0.#"),1)=".",FALSE,TRUE)</formula>
    </cfRule>
    <cfRule type="expression" dxfId="2288" priority="2146">
      <formula>IF(RIGHT(TEXT(AE146,"0.#"),1)=".",TRUE,FALSE)</formula>
    </cfRule>
  </conditionalFormatting>
  <conditionalFormatting sqref="AE138:AE139 AI138:AI139 AM138:AM139 AQ138:AQ139 AU138:AU139">
    <cfRule type="expression" dxfId="2287" priority="2149">
      <formula>IF(RIGHT(TEXT(AE138,"0.#"),1)=".",FALSE,TRUE)</formula>
    </cfRule>
    <cfRule type="expression" dxfId="2286" priority="2150">
      <formula>IF(RIGHT(TEXT(AE138,"0.#"),1)=".",TRUE,FALSE)</formula>
    </cfRule>
  </conditionalFormatting>
  <conditionalFormatting sqref="AE142:AE143 AI142:AI143 AM142:AM143 AQ142:AQ143 AU142:AU143">
    <cfRule type="expression" dxfId="2285" priority="2147">
      <formula>IF(RIGHT(TEXT(AE142,"0.#"),1)=".",FALSE,TRUE)</formula>
    </cfRule>
    <cfRule type="expression" dxfId="2284" priority="2148">
      <formula>IF(RIGHT(TEXT(AE142,"0.#"),1)=".",TRUE,FALSE)</formula>
    </cfRule>
  </conditionalFormatting>
  <conditionalFormatting sqref="AE198:AE199 AI198:AI199 AM198:AM199 AQ198:AQ199 AU198:AU199">
    <cfRule type="expression" dxfId="2283" priority="2139">
      <formula>IF(RIGHT(TEXT(AE198,"0.#"),1)=".",FALSE,TRUE)</formula>
    </cfRule>
    <cfRule type="expression" dxfId="2282" priority="2140">
      <formula>IF(RIGHT(TEXT(AE198,"0.#"),1)=".",TRUE,FALSE)</formula>
    </cfRule>
  </conditionalFormatting>
  <conditionalFormatting sqref="AE150:AE151 AI150:AI151 AM150:AM151 AQ150:AQ151 AU150:AU151">
    <cfRule type="expression" dxfId="2281" priority="2143">
      <formula>IF(RIGHT(TEXT(AE150,"0.#"),1)=".",FALSE,TRUE)</formula>
    </cfRule>
    <cfRule type="expression" dxfId="2280" priority="2144">
      <formula>IF(RIGHT(TEXT(AE150,"0.#"),1)=".",TRUE,FALSE)</formula>
    </cfRule>
  </conditionalFormatting>
  <conditionalFormatting sqref="AE194:AE195 AI194:AI195 AM194:AM195 AQ194:AQ195 AU194:AU195">
    <cfRule type="expression" dxfId="2279" priority="2141">
      <formula>IF(RIGHT(TEXT(AE194,"0.#"),1)=".",FALSE,TRUE)</formula>
    </cfRule>
    <cfRule type="expression" dxfId="2278" priority="2142">
      <formula>IF(RIGHT(TEXT(AE194,"0.#"),1)=".",TRUE,FALSE)</formula>
    </cfRule>
  </conditionalFormatting>
  <conditionalFormatting sqref="AE210:AE211 AI210:AI211 AM210:AM211 AQ210:AQ211 AU210:AU211">
    <cfRule type="expression" dxfId="2277" priority="2133">
      <formula>IF(RIGHT(TEXT(AE210,"0.#"),1)=".",FALSE,TRUE)</formula>
    </cfRule>
    <cfRule type="expression" dxfId="2276" priority="2134">
      <formula>IF(RIGHT(TEXT(AE210,"0.#"),1)=".",TRUE,FALSE)</formula>
    </cfRule>
  </conditionalFormatting>
  <conditionalFormatting sqref="AE202:AE203 AI202:AI203 AM202:AM203 AQ202:AQ203 AU202:AU203">
    <cfRule type="expression" dxfId="2275" priority="2137">
      <formula>IF(RIGHT(TEXT(AE202,"0.#"),1)=".",FALSE,TRUE)</formula>
    </cfRule>
    <cfRule type="expression" dxfId="2274" priority="2138">
      <formula>IF(RIGHT(TEXT(AE202,"0.#"),1)=".",TRUE,FALSE)</formula>
    </cfRule>
  </conditionalFormatting>
  <conditionalFormatting sqref="AE206:AE207 AI206:AI207 AM206:AM207 AQ206:AQ207 AU206:AU207">
    <cfRule type="expression" dxfId="2273" priority="2135">
      <formula>IF(RIGHT(TEXT(AE206,"0.#"),1)=".",FALSE,TRUE)</formula>
    </cfRule>
    <cfRule type="expression" dxfId="2272" priority="2136">
      <formula>IF(RIGHT(TEXT(AE206,"0.#"),1)=".",TRUE,FALSE)</formula>
    </cfRule>
  </conditionalFormatting>
  <conditionalFormatting sqref="AE262:AE263 AI262:AI263 AM262:AM263 AQ262:AQ263 AU262:AU263">
    <cfRule type="expression" dxfId="2271" priority="2127">
      <formula>IF(RIGHT(TEXT(AE262,"0.#"),1)=".",FALSE,TRUE)</formula>
    </cfRule>
    <cfRule type="expression" dxfId="2270" priority="2128">
      <formula>IF(RIGHT(TEXT(AE262,"0.#"),1)=".",TRUE,FALSE)</formula>
    </cfRule>
  </conditionalFormatting>
  <conditionalFormatting sqref="AE254:AE255 AI254:AI255 AM254:AM255 AQ254:AQ255 AU254:AU255">
    <cfRule type="expression" dxfId="2269" priority="2131">
      <formula>IF(RIGHT(TEXT(AE254,"0.#"),1)=".",FALSE,TRUE)</formula>
    </cfRule>
    <cfRule type="expression" dxfId="2268" priority="2132">
      <formula>IF(RIGHT(TEXT(AE254,"0.#"),1)=".",TRUE,FALSE)</formula>
    </cfRule>
  </conditionalFormatting>
  <conditionalFormatting sqref="AE258:AE259 AI258:AI259 AM258:AM259 AQ258:AQ259 AU258:AU259">
    <cfRule type="expression" dxfId="2267" priority="2129">
      <formula>IF(RIGHT(TEXT(AE258,"0.#"),1)=".",FALSE,TRUE)</formula>
    </cfRule>
    <cfRule type="expression" dxfId="2266" priority="2130">
      <formula>IF(RIGHT(TEXT(AE258,"0.#"),1)=".",TRUE,FALSE)</formula>
    </cfRule>
  </conditionalFormatting>
  <conditionalFormatting sqref="AE314:AE315 AI314:AI315 AM314:AM315 AQ314:AQ315 AU314:AU315">
    <cfRule type="expression" dxfId="2265" priority="2121">
      <formula>IF(RIGHT(TEXT(AE314,"0.#"),1)=".",FALSE,TRUE)</formula>
    </cfRule>
    <cfRule type="expression" dxfId="2264" priority="2122">
      <formula>IF(RIGHT(TEXT(AE314,"0.#"),1)=".",TRUE,FALSE)</formula>
    </cfRule>
  </conditionalFormatting>
  <conditionalFormatting sqref="AE266:AE267 AI266:AI267 AM266:AM267 AQ266:AQ267 AU266:AU267">
    <cfRule type="expression" dxfId="2263" priority="2125">
      <formula>IF(RIGHT(TEXT(AE266,"0.#"),1)=".",FALSE,TRUE)</formula>
    </cfRule>
    <cfRule type="expression" dxfId="2262" priority="2126">
      <formula>IF(RIGHT(TEXT(AE266,"0.#"),1)=".",TRUE,FALSE)</formula>
    </cfRule>
  </conditionalFormatting>
  <conditionalFormatting sqref="AE270:AE271 AI270:AI271 AM270:AM271 AQ270:AQ271 AU270:AU271">
    <cfRule type="expression" dxfId="2261" priority="2123">
      <formula>IF(RIGHT(TEXT(AE270,"0.#"),1)=".",FALSE,TRUE)</formula>
    </cfRule>
    <cfRule type="expression" dxfId="2260" priority="2124">
      <formula>IF(RIGHT(TEXT(AE270,"0.#"),1)=".",TRUE,FALSE)</formula>
    </cfRule>
  </conditionalFormatting>
  <conditionalFormatting sqref="AE326:AE327 AI326:AI327 AM326:AM327 AQ326:AQ327 AU326:AU327">
    <cfRule type="expression" dxfId="2259" priority="2115">
      <formula>IF(RIGHT(TEXT(AE326,"0.#"),1)=".",FALSE,TRUE)</formula>
    </cfRule>
    <cfRule type="expression" dxfId="2258" priority="2116">
      <formula>IF(RIGHT(TEXT(AE326,"0.#"),1)=".",TRUE,FALSE)</formula>
    </cfRule>
  </conditionalFormatting>
  <conditionalFormatting sqref="AE318:AE319 AI318:AI319 AM318:AM319 AQ318:AQ319 AU318:AU319">
    <cfRule type="expression" dxfId="2257" priority="2119">
      <formula>IF(RIGHT(TEXT(AE318,"0.#"),1)=".",FALSE,TRUE)</formula>
    </cfRule>
    <cfRule type="expression" dxfId="2256" priority="2120">
      <formula>IF(RIGHT(TEXT(AE318,"0.#"),1)=".",TRUE,FALSE)</formula>
    </cfRule>
  </conditionalFormatting>
  <conditionalFormatting sqref="AE322:AE323 AI322:AI323 AM322:AM323 AQ322:AQ323 AU322:AU323">
    <cfRule type="expression" dxfId="2255" priority="2117">
      <formula>IF(RIGHT(TEXT(AE322,"0.#"),1)=".",FALSE,TRUE)</formula>
    </cfRule>
    <cfRule type="expression" dxfId="2254" priority="2118">
      <formula>IF(RIGHT(TEXT(AE322,"0.#"),1)=".",TRUE,FALSE)</formula>
    </cfRule>
  </conditionalFormatting>
  <conditionalFormatting sqref="AE378:AE379 AI378:AI379 AM378:AM379 AQ378:AQ379 AU378:AU379">
    <cfRule type="expression" dxfId="2253" priority="2109">
      <formula>IF(RIGHT(TEXT(AE378,"0.#"),1)=".",FALSE,TRUE)</formula>
    </cfRule>
    <cfRule type="expression" dxfId="2252" priority="2110">
      <formula>IF(RIGHT(TEXT(AE378,"0.#"),1)=".",TRUE,FALSE)</formula>
    </cfRule>
  </conditionalFormatting>
  <conditionalFormatting sqref="AE330:AE331 AI330:AI331 AM330:AM331 AQ330:AQ331 AU330:AU331">
    <cfRule type="expression" dxfId="2251" priority="2113">
      <formula>IF(RIGHT(TEXT(AE330,"0.#"),1)=".",FALSE,TRUE)</formula>
    </cfRule>
    <cfRule type="expression" dxfId="2250" priority="2114">
      <formula>IF(RIGHT(TEXT(AE330,"0.#"),1)=".",TRUE,FALSE)</formula>
    </cfRule>
  </conditionalFormatting>
  <conditionalFormatting sqref="AE374:AE375 AI374:AI375 AM374:AM375 AQ374:AQ375 AU374:AU375">
    <cfRule type="expression" dxfId="2249" priority="2111">
      <formula>IF(RIGHT(TEXT(AE374,"0.#"),1)=".",FALSE,TRUE)</formula>
    </cfRule>
    <cfRule type="expression" dxfId="2248" priority="2112">
      <formula>IF(RIGHT(TEXT(AE374,"0.#"),1)=".",TRUE,FALSE)</formula>
    </cfRule>
  </conditionalFormatting>
  <conditionalFormatting sqref="AE390:AE391 AI390:AI391 AM390:AM391 AQ390:AQ391 AU390:AU391">
    <cfRule type="expression" dxfId="2247" priority="2103">
      <formula>IF(RIGHT(TEXT(AE390,"0.#"),1)=".",FALSE,TRUE)</formula>
    </cfRule>
    <cfRule type="expression" dxfId="2246" priority="2104">
      <formula>IF(RIGHT(TEXT(AE390,"0.#"),1)=".",TRUE,FALSE)</formula>
    </cfRule>
  </conditionalFormatting>
  <conditionalFormatting sqref="AE382:AE383 AI382:AI383 AM382:AM383 AQ382:AQ383 AU382:AU383">
    <cfRule type="expression" dxfId="2245" priority="2107">
      <formula>IF(RIGHT(TEXT(AE382,"0.#"),1)=".",FALSE,TRUE)</formula>
    </cfRule>
    <cfRule type="expression" dxfId="2244" priority="2108">
      <formula>IF(RIGHT(TEXT(AE382,"0.#"),1)=".",TRUE,FALSE)</formula>
    </cfRule>
  </conditionalFormatting>
  <conditionalFormatting sqref="AE386:AE387 AI386:AI387 AM386:AM387 AQ386:AQ387 AU386:AU387">
    <cfRule type="expression" dxfId="2243" priority="2105">
      <formula>IF(RIGHT(TEXT(AE386,"0.#"),1)=".",FALSE,TRUE)</formula>
    </cfRule>
    <cfRule type="expression" dxfId="2242" priority="2106">
      <formula>IF(RIGHT(TEXT(AE386,"0.#"),1)=".",TRUE,FALSE)</formula>
    </cfRule>
  </conditionalFormatting>
  <conditionalFormatting sqref="AE440">
    <cfRule type="expression" dxfId="2241" priority="2097">
      <formula>IF(RIGHT(TEXT(AE440,"0.#"),1)=".",FALSE,TRUE)</formula>
    </cfRule>
    <cfRule type="expression" dxfId="2240" priority="2098">
      <formula>IF(RIGHT(TEXT(AE440,"0.#"),1)=".",TRUE,FALSE)</formula>
    </cfRule>
  </conditionalFormatting>
  <conditionalFormatting sqref="AE438">
    <cfRule type="expression" dxfId="2239" priority="2101">
      <formula>IF(RIGHT(TEXT(AE438,"0.#"),1)=".",FALSE,TRUE)</formula>
    </cfRule>
    <cfRule type="expression" dxfId="2238" priority="2102">
      <formula>IF(RIGHT(TEXT(AE438,"0.#"),1)=".",TRUE,FALSE)</formula>
    </cfRule>
  </conditionalFormatting>
  <conditionalFormatting sqref="AE439">
    <cfRule type="expression" dxfId="2237" priority="2099">
      <formula>IF(RIGHT(TEXT(AE439,"0.#"),1)=".",FALSE,TRUE)</formula>
    </cfRule>
    <cfRule type="expression" dxfId="2236" priority="2100">
      <formula>IF(RIGHT(TEXT(AE439,"0.#"),1)=".",TRUE,FALSE)</formula>
    </cfRule>
  </conditionalFormatting>
  <conditionalFormatting sqref="AM440">
    <cfRule type="expression" dxfId="2235" priority="2091">
      <formula>IF(RIGHT(TEXT(AM440,"0.#"),1)=".",FALSE,TRUE)</formula>
    </cfRule>
    <cfRule type="expression" dxfId="2234" priority="2092">
      <formula>IF(RIGHT(TEXT(AM440,"0.#"),1)=".",TRUE,FALSE)</formula>
    </cfRule>
  </conditionalFormatting>
  <conditionalFormatting sqref="AM438">
    <cfRule type="expression" dxfId="2233" priority="2095">
      <formula>IF(RIGHT(TEXT(AM438,"0.#"),1)=".",FALSE,TRUE)</formula>
    </cfRule>
    <cfRule type="expression" dxfId="2232" priority="2096">
      <formula>IF(RIGHT(TEXT(AM438,"0.#"),1)=".",TRUE,FALSE)</formula>
    </cfRule>
  </conditionalFormatting>
  <conditionalFormatting sqref="AM439">
    <cfRule type="expression" dxfId="2231" priority="2093">
      <formula>IF(RIGHT(TEXT(AM439,"0.#"),1)=".",FALSE,TRUE)</formula>
    </cfRule>
    <cfRule type="expression" dxfId="2230" priority="2094">
      <formula>IF(RIGHT(TEXT(AM439,"0.#"),1)=".",TRUE,FALSE)</formula>
    </cfRule>
  </conditionalFormatting>
  <conditionalFormatting sqref="AU440">
    <cfRule type="expression" dxfId="2229" priority="2085">
      <formula>IF(RIGHT(TEXT(AU440,"0.#"),1)=".",FALSE,TRUE)</formula>
    </cfRule>
    <cfRule type="expression" dxfId="2228" priority="2086">
      <formula>IF(RIGHT(TEXT(AU440,"0.#"),1)=".",TRUE,FALSE)</formula>
    </cfRule>
  </conditionalFormatting>
  <conditionalFormatting sqref="AU438">
    <cfRule type="expression" dxfId="2227" priority="2089">
      <formula>IF(RIGHT(TEXT(AU438,"0.#"),1)=".",FALSE,TRUE)</formula>
    </cfRule>
    <cfRule type="expression" dxfId="2226" priority="2090">
      <formula>IF(RIGHT(TEXT(AU438,"0.#"),1)=".",TRUE,FALSE)</formula>
    </cfRule>
  </conditionalFormatting>
  <conditionalFormatting sqref="AU439">
    <cfRule type="expression" dxfId="2225" priority="2087">
      <formula>IF(RIGHT(TEXT(AU439,"0.#"),1)=".",FALSE,TRUE)</formula>
    </cfRule>
    <cfRule type="expression" dxfId="2224" priority="2088">
      <formula>IF(RIGHT(TEXT(AU439,"0.#"),1)=".",TRUE,FALSE)</formula>
    </cfRule>
  </conditionalFormatting>
  <conditionalFormatting sqref="AI440">
    <cfRule type="expression" dxfId="2223" priority="2079">
      <formula>IF(RIGHT(TEXT(AI440,"0.#"),1)=".",FALSE,TRUE)</formula>
    </cfRule>
    <cfRule type="expression" dxfId="2222" priority="2080">
      <formula>IF(RIGHT(TEXT(AI440,"0.#"),1)=".",TRUE,FALSE)</formula>
    </cfRule>
  </conditionalFormatting>
  <conditionalFormatting sqref="AI438">
    <cfRule type="expression" dxfId="2221" priority="2083">
      <formula>IF(RIGHT(TEXT(AI438,"0.#"),1)=".",FALSE,TRUE)</formula>
    </cfRule>
    <cfRule type="expression" dxfId="2220" priority="2084">
      <formula>IF(RIGHT(TEXT(AI438,"0.#"),1)=".",TRUE,FALSE)</formula>
    </cfRule>
  </conditionalFormatting>
  <conditionalFormatting sqref="AI439">
    <cfRule type="expression" dxfId="2219" priority="2081">
      <formula>IF(RIGHT(TEXT(AI439,"0.#"),1)=".",FALSE,TRUE)</formula>
    </cfRule>
    <cfRule type="expression" dxfId="2218" priority="2082">
      <formula>IF(RIGHT(TEXT(AI439,"0.#"),1)=".",TRUE,FALSE)</formula>
    </cfRule>
  </conditionalFormatting>
  <conditionalFormatting sqref="AQ438">
    <cfRule type="expression" dxfId="2217" priority="2073">
      <formula>IF(RIGHT(TEXT(AQ438,"0.#"),1)=".",FALSE,TRUE)</formula>
    </cfRule>
    <cfRule type="expression" dxfId="2216" priority="2074">
      <formula>IF(RIGHT(TEXT(AQ438,"0.#"),1)=".",TRUE,FALSE)</formula>
    </cfRule>
  </conditionalFormatting>
  <conditionalFormatting sqref="AQ439">
    <cfRule type="expression" dxfId="2215" priority="2077">
      <formula>IF(RIGHT(TEXT(AQ439,"0.#"),1)=".",FALSE,TRUE)</formula>
    </cfRule>
    <cfRule type="expression" dxfId="2214" priority="2078">
      <formula>IF(RIGHT(TEXT(AQ439,"0.#"),1)=".",TRUE,FALSE)</formula>
    </cfRule>
  </conditionalFormatting>
  <conditionalFormatting sqref="AQ440">
    <cfRule type="expression" dxfId="2213" priority="2075">
      <formula>IF(RIGHT(TEXT(AQ440,"0.#"),1)=".",FALSE,TRUE)</formula>
    </cfRule>
    <cfRule type="expression" dxfId="2212" priority="2076">
      <formula>IF(RIGHT(TEXT(AQ440,"0.#"),1)=".",TRUE,FALSE)</formula>
    </cfRule>
  </conditionalFormatting>
  <conditionalFormatting sqref="AE445">
    <cfRule type="expression" dxfId="2211" priority="2067">
      <formula>IF(RIGHT(TEXT(AE445,"0.#"),1)=".",FALSE,TRUE)</formula>
    </cfRule>
    <cfRule type="expression" dxfId="2210" priority="2068">
      <formula>IF(RIGHT(TEXT(AE445,"0.#"),1)=".",TRUE,FALSE)</formula>
    </cfRule>
  </conditionalFormatting>
  <conditionalFormatting sqref="AE443">
    <cfRule type="expression" dxfId="2209" priority="2071">
      <formula>IF(RIGHT(TEXT(AE443,"0.#"),1)=".",FALSE,TRUE)</formula>
    </cfRule>
    <cfRule type="expression" dxfId="2208" priority="2072">
      <formula>IF(RIGHT(TEXT(AE443,"0.#"),1)=".",TRUE,FALSE)</formula>
    </cfRule>
  </conditionalFormatting>
  <conditionalFormatting sqref="AE444">
    <cfRule type="expression" dxfId="2207" priority="2069">
      <formula>IF(RIGHT(TEXT(AE444,"0.#"),1)=".",FALSE,TRUE)</formula>
    </cfRule>
    <cfRule type="expression" dxfId="2206" priority="2070">
      <formula>IF(RIGHT(TEXT(AE444,"0.#"),1)=".",TRUE,FALSE)</formula>
    </cfRule>
  </conditionalFormatting>
  <conditionalFormatting sqref="AM445">
    <cfRule type="expression" dxfId="2205" priority="2061">
      <formula>IF(RIGHT(TEXT(AM445,"0.#"),1)=".",FALSE,TRUE)</formula>
    </cfRule>
    <cfRule type="expression" dxfId="2204" priority="2062">
      <formula>IF(RIGHT(TEXT(AM445,"0.#"),1)=".",TRUE,FALSE)</formula>
    </cfRule>
  </conditionalFormatting>
  <conditionalFormatting sqref="AM443">
    <cfRule type="expression" dxfId="2203" priority="2065">
      <formula>IF(RIGHT(TEXT(AM443,"0.#"),1)=".",FALSE,TRUE)</formula>
    </cfRule>
    <cfRule type="expression" dxfId="2202" priority="2066">
      <formula>IF(RIGHT(TEXT(AM443,"0.#"),1)=".",TRUE,FALSE)</formula>
    </cfRule>
  </conditionalFormatting>
  <conditionalFormatting sqref="AM444">
    <cfRule type="expression" dxfId="2201" priority="2063">
      <formula>IF(RIGHT(TEXT(AM444,"0.#"),1)=".",FALSE,TRUE)</formula>
    </cfRule>
    <cfRule type="expression" dxfId="2200" priority="2064">
      <formula>IF(RIGHT(TEXT(AM444,"0.#"),1)=".",TRUE,FALSE)</formula>
    </cfRule>
  </conditionalFormatting>
  <conditionalFormatting sqref="AU445">
    <cfRule type="expression" dxfId="2199" priority="2055">
      <formula>IF(RIGHT(TEXT(AU445,"0.#"),1)=".",FALSE,TRUE)</formula>
    </cfRule>
    <cfRule type="expression" dxfId="2198" priority="2056">
      <formula>IF(RIGHT(TEXT(AU445,"0.#"),1)=".",TRUE,FALSE)</formula>
    </cfRule>
  </conditionalFormatting>
  <conditionalFormatting sqref="AU443">
    <cfRule type="expression" dxfId="2197" priority="2059">
      <formula>IF(RIGHT(TEXT(AU443,"0.#"),1)=".",FALSE,TRUE)</formula>
    </cfRule>
    <cfRule type="expression" dxfId="2196" priority="2060">
      <formula>IF(RIGHT(TEXT(AU443,"0.#"),1)=".",TRUE,FALSE)</formula>
    </cfRule>
  </conditionalFormatting>
  <conditionalFormatting sqref="AU444">
    <cfRule type="expression" dxfId="2195" priority="2057">
      <formula>IF(RIGHT(TEXT(AU444,"0.#"),1)=".",FALSE,TRUE)</formula>
    </cfRule>
    <cfRule type="expression" dxfId="2194" priority="2058">
      <formula>IF(RIGHT(TEXT(AU444,"0.#"),1)=".",TRUE,FALSE)</formula>
    </cfRule>
  </conditionalFormatting>
  <conditionalFormatting sqref="AI445">
    <cfRule type="expression" dxfId="2193" priority="2049">
      <formula>IF(RIGHT(TEXT(AI445,"0.#"),1)=".",FALSE,TRUE)</formula>
    </cfRule>
    <cfRule type="expression" dxfId="2192" priority="2050">
      <formula>IF(RIGHT(TEXT(AI445,"0.#"),1)=".",TRUE,FALSE)</formula>
    </cfRule>
  </conditionalFormatting>
  <conditionalFormatting sqref="AI443">
    <cfRule type="expression" dxfId="2191" priority="2053">
      <formula>IF(RIGHT(TEXT(AI443,"0.#"),1)=".",FALSE,TRUE)</formula>
    </cfRule>
    <cfRule type="expression" dxfId="2190" priority="2054">
      <formula>IF(RIGHT(TEXT(AI443,"0.#"),1)=".",TRUE,FALSE)</formula>
    </cfRule>
  </conditionalFormatting>
  <conditionalFormatting sqref="AI444">
    <cfRule type="expression" dxfId="2189" priority="2051">
      <formula>IF(RIGHT(TEXT(AI444,"0.#"),1)=".",FALSE,TRUE)</formula>
    </cfRule>
    <cfRule type="expression" dxfId="2188" priority="2052">
      <formula>IF(RIGHT(TEXT(AI444,"0.#"),1)=".",TRUE,FALSE)</formula>
    </cfRule>
  </conditionalFormatting>
  <conditionalFormatting sqref="AQ443">
    <cfRule type="expression" dxfId="2187" priority="2043">
      <formula>IF(RIGHT(TEXT(AQ443,"0.#"),1)=".",FALSE,TRUE)</formula>
    </cfRule>
    <cfRule type="expression" dxfId="2186" priority="2044">
      <formula>IF(RIGHT(TEXT(AQ443,"0.#"),1)=".",TRUE,FALSE)</formula>
    </cfRule>
  </conditionalFormatting>
  <conditionalFormatting sqref="AQ444">
    <cfRule type="expression" dxfId="2185" priority="2047">
      <formula>IF(RIGHT(TEXT(AQ444,"0.#"),1)=".",FALSE,TRUE)</formula>
    </cfRule>
    <cfRule type="expression" dxfId="2184" priority="2048">
      <formula>IF(RIGHT(TEXT(AQ444,"0.#"),1)=".",TRUE,FALSE)</formula>
    </cfRule>
  </conditionalFormatting>
  <conditionalFormatting sqref="AQ445">
    <cfRule type="expression" dxfId="2183" priority="2045">
      <formula>IF(RIGHT(TEXT(AQ445,"0.#"),1)=".",FALSE,TRUE)</formula>
    </cfRule>
    <cfRule type="expression" dxfId="2182" priority="2046">
      <formula>IF(RIGHT(TEXT(AQ445,"0.#"),1)=".",TRUE,FALSE)</formula>
    </cfRule>
  </conditionalFormatting>
  <conditionalFormatting sqref="Y888:Y907">
    <cfRule type="expression" dxfId="2181" priority="2273">
      <formula>IF(RIGHT(TEXT(Y888,"0.#"),1)=".",FALSE,TRUE)</formula>
    </cfRule>
    <cfRule type="expression" dxfId="2180" priority="2274">
      <formula>IF(RIGHT(TEXT(Y888,"0.#"),1)=".",TRUE,FALSE)</formula>
    </cfRule>
  </conditionalFormatting>
  <conditionalFormatting sqref="Y921:Y940">
    <cfRule type="expression" dxfId="2179" priority="2261">
      <formula>IF(RIGHT(TEXT(Y921,"0.#"),1)=".",FALSE,TRUE)</formula>
    </cfRule>
    <cfRule type="expression" dxfId="2178" priority="2262">
      <formula>IF(RIGHT(TEXT(Y921,"0.#"),1)=".",TRUE,FALSE)</formula>
    </cfRule>
  </conditionalFormatting>
  <conditionalFormatting sqref="Y954:Y973">
    <cfRule type="expression" dxfId="2177" priority="2249">
      <formula>IF(RIGHT(TEXT(Y954,"0.#"),1)=".",FALSE,TRUE)</formula>
    </cfRule>
    <cfRule type="expression" dxfId="2176" priority="2250">
      <formula>IF(RIGHT(TEXT(Y954,"0.#"),1)=".",TRUE,FALSE)</formula>
    </cfRule>
  </conditionalFormatting>
  <conditionalFormatting sqref="Y979:Y1006">
    <cfRule type="expression" dxfId="2175" priority="2237">
      <formula>IF(RIGHT(TEXT(Y979,"0.#"),1)=".",FALSE,TRUE)</formula>
    </cfRule>
    <cfRule type="expression" dxfId="2174" priority="2238">
      <formula>IF(RIGHT(TEXT(Y979,"0.#"),1)=".",TRUE,FALSE)</formula>
    </cfRule>
  </conditionalFormatting>
  <conditionalFormatting sqref="Y977:Y978">
    <cfRule type="expression" dxfId="2173" priority="2231">
      <formula>IF(RIGHT(TEXT(Y977,"0.#"),1)=".",FALSE,TRUE)</formula>
    </cfRule>
    <cfRule type="expression" dxfId="2172" priority="2232">
      <formula>IF(RIGHT(TEXT(Y977,"0.#"),1)=".",TRUE,FALSE)</formula>
    </cfRule>
  </conditionalFormatting>
  <conditionalFormatting sqref="Y1012:Y1039">
    <cfRule type="expression" dxfId="2171" priority="2225">
      <formula>IF(RIGHT(TEXT(Y1012,"0.#"),1)=".",FALSE,TRUE)</formula>
    </cfRule>
    <cfRule type="expression" dxfId="2170" priority="2226">
      <formula>IF(RIGHT(TEXT(Y1012,"0.#"),1)=".",TRUE,FALSE)</formula>
    </cfRule>
  </conditionalFormatting>
  <conditionalFormatting sqref="W23">
    <cfRule type="expression" dxfId="2169" priority="2509">
      <formula>IF(RIGHT(TEXT(W23,"0.#"),1)=".",FALSE,TRUE)</formula>
    </cfRule>
    <cfRule type="expression" dxfId="2168" priority="2510">
      <formula>IF(RIGHT(TEXT(W23,"0.#"),1)=".",TRUE,FALSE)</formula>
    </cfRule>
  </conditionalFormatting>
  <conditionalFormatting sqref="W24:W27">
    <cfRule type="expression" dxfId="2167" priority="2507">
      <formula>IF(RIGHT(TEXT(W24,"0.#"),1)=".",FALSE,TRUE)</formula>
    </cfRule>
    <cfRule type="expression" dxfId="2166" priority="2508">
      <formula>IF(RIGHT(TEXT(W24,"0.#"),1)=".",TRUE,FALSE)</formula>
    </cfRule>
  </conditionalFormatting>
  <conditionalFormatting sqref="W28">
    <cfRule type="expression" dxfId="2165" priority="2499">
      <formula>IF(RIGHT(TEXT(W28,"0.#"),1)=".",FALSE,TRUE)</formula>
    </cfRule>
    <cfRule type="expression" dxfId="2164" priority="2500">
      <formula>IF(RIGHT(TEXT(W28,"0.#"),1)=".",TRUE,FALSE)</formula>
    </cfRule>
  </conditionalFormatting>
  <conditionalFormatting sqref="P23">
    <cfRule type="expression" dxfId="2163" priority="2497">
      <formula>IF(RIGHT(TEXT(P23,"0.#"),1)=".",FALSE,TRUE)</formula>
    </cfRule>
    <cfRule type="expression" dxfId="2162" priority="2498">
      <formula>IF(RIGHT(TEXT(P23,"0.#"),1)=".",TRUE,FALSE)</formula>
    </cfRule>
  </conditionalFormatting>
  <conditionalFormatting sqref="P24:P27">
    <cfRule type="expression" dxfId="2161" priority="2495">
      <formula>IF(RIGHT(TEXT(P24,"0.#"),1)=".",FALSE,TRUE)</formula>
    </cfRule>
    <cfRule type="expression" dxfId="2160" priority="2496">
      <formula>IF(RIGHT(TEXT(P24,"0.#"),1)=".",TRUE,FALSE)</formula>
    </cfRule>
  </conditionalFormatting>
  <conditionalFormatting sqref="P28">
    <cfRule type="expression" dxfId="2159" priority="2493">
      <formula>IF(RIGHT(TEXT(P28,"0.#"),1)=".",FALSE,TRUE)</formula>
    </cfRule>
    <cfRule type="expression" dxfId="2158" priority="2494">
      <formula>IF(RIGHT(TEXT(P28,"0.#"),1)=".",TRUE,FALSE)</formula>
    </cfRule>
  </conditionalFormatting>
  <conditionalFormatting sqref="AQ114">
    <cfRule type="expression" dxfId="2157" priority="2477">
      <formula>IF(RIGHT(TEXT(AQ114,"0.#"),1)=".",FALSE,TRUE)</formula>
    </cfRule>
    <cfRule type="expression" dxfId="2156" priority="2478">
      <formula>IF(RIGHT(TEXT(AQ114,"0.#"),1)=".",TRUE,FALSE)</formula>
    </cfRule>
  </conditionalFormatting>
  <conditionalFormatting sqref="AQ104">
    <cfRule type="expression" dxfId="2155" priority="2491">
      <formula>IF(RIGHT(TEXT(AQ104,"0.#"),1)=".",FALSE,TRUE)</formula>
    </cfRule>
    <cfRule type="expression" dxfId="2154" priority="2492">
      <formula>IF(RIGHT(TEXT(AQ104,"0.#"),1)=".",TRUE,FALSE)</formula>
    </cfRule>
  </conditionalFormatting>
  <conditionalFormatting sqref="AQ105">
    <cfRule type="expression" dxfId="2153" priority="2489">
      <formula>IF(RIGHT(TEXT(AQ105,"0.#"),1)=".",FALSE,TRUE)</formula>
    </cfRule>
    <cfRule type="expression" dxfId="2152" priority="2490">
      <formula>IF(RIGHT(TEXT(AQ105,"0.#"),1)=".",TRUE,FALSE)</formula>
    </cfRule>
  </conditionalFormatting>
  <conditionalFormatting sqref="AQ107">
    <cfRule type="expression" dxfId="2151" priority="2487">
      <formula>IF(RIGHT(TEXT(AQ107,"0.#"),1)=".",FALSE,TRUE)</formula>
    </cfRule>
    <cfRule type="expression" dxfId="2150" priority="2488">
      <formula>IF(RIGHT(TEXT(AQ107,"0.#"),1)=".",TRUE,FALSE)</formula>
    </cfRule>
  </conditionalFormatting>
  <conditionalFormatting sqref="AQ108">
    <cfRule type="expression" dxfId="2149" priority="2485">
      <formula>IF(RIGHT(TEXT(AQ108,"0.#"),1)=".",FALSE,TRUE)</formula>
    </cfRule>
    <cfRule type="expression" dxfId="2148" priority="2486">
      <formula>IF(RIGHT(TEXT(AQ108,"0.#"),1)=".",TRUE,FALSE)</formula>
    </cfRule>
  </conditionalFormatting>
  <conditionalFormatting sqref="AQ110">
    <cfRule type="expression" dxfId="2147" priority="2483">
      <formula>IF(RIGHT(TEXT(AQ110,"0.#"),1)=".",FALSE,TRUE)</formula>
    </cfRule>
    <cfRule type="expression" dxfId="2146" priority="2484">
      <formula>IF(RIGHT(TEXT(AQ110,"0.#"),1)=".",TRUE,FALSE)</formula>
    </cfRule>
  </conditionalFormatting>
  <conditionalFormatting sqref="AQ111">
    <cfRule type="expression" dxfId="2145" priority="2481">
      <formula>IF(RIGHT(TEXT(AQ111,"0.#"),1)=".",FALSE,TRUE)</formula>
    </cfRule>
    <cfRule type="expression" dxfId="2144" priority="2482">
      <formula>IF(RIGHT(TEXT(AQ111,"0.#"),1)=".",TRUE,FALSE)</formula>
    </cfRule>
  </conditionalFormatting>
  <conditionalFormatting sqref="AQ113">
    <cfRule type="expression" dxfId="2143" priority="2479">
      <formula>IF(RIGHT(TEXT(AQ113,"0.#"),1)=".",FALSE,TRUE)</formula>
    </cfRule>
    <cfRule type="expression" dxfId="2142" priority="2480">
      <formula>IF(RIGHT(TEXT(AQ113,"0.#"),1)=".",TRUE,FALSE)</formula>
    </cfRule>
  </conditionalFormatting>
  <conditionalFormatting sqref="AE67">
    <cfRule type="expression" dxfId="2141" priority="2409">
      <formula>IF(RIGHT(TEXT(AE67,"0.#"),1)=".",FALSE,TRUE)</formula>
    </cfRule>
    <cfRule type="expression" dxfId="2140" priority="2410">
      <formula>IF(RIGHT(TEXT(AE67,"0.#"),1)=".",TRUE,FALSE)</formula>
    </cfRule>
  </conditionalFormatting>
  <conditionalFormatting sqref="AE68">
    <cfRule type="expression" dxfId="2139" priority="2407">
      <formula>IF(RIGHT(TEXT(AE68,"0.#"),1)=".",FALSE,TRUE)</formula>
    </cfRule>
    <cfRule type="expression" dxfId="2138" priority="2408">
      <formula>IF(RIGHT(TEXT(AE68,"0.#"),1)=".",TRUE,FALSE)</formula>
    </cfRule>
  </conditionalFormatting>
  <conditionalFormatting sqref="AE69">
    <cfRule type="expression" dxfId="2137" priority="2405">
      <formula>IF(RIGHT(TEXT(AE69,"0.#"),1)=".",FALSE,TRUE)</formula>
    </cfRule>
    <cfRule type="expression" dxfId="2136" priority="2406">
      <formula>IF(RIGHT(TEXT(AE69,"0.#"),1)=".",TRUE,FALSE)</formula>
    </cfRule>
  </conditionalFormatting>
  <conditionalFormatting sqref="AI69">
    <cfRule type="expression" dxfId="2135" priority="2403">
      <formula>IF(RIGHT(TEXT(AI69,"0.#"),1)=".",FALSE,TRUE)</formula>
    </cfRule>
    <cfRule type="expression" dxfId="2134" priority="2404">
      <formula>IF(RIGHT(TEXT(AI69,"0.#"),1)=".",TRUE,FALSE)</formula>
    </cfRule>
  </conditionalFormatting>
  <conditionalFormatting sqref="AI68">
    <cfRule type="expression" dxfId="2133" priority="2401">
      <formula>IF(RIGHT(TEXT(AI68,"0.#"),1)=".",FALSE,TRUE)</formula>
    </cfRule>
    <cfRule type="expression" dxfId="2132" priority="2402">
      <formula>IF(RIGHT(TEXT(AI68,"0.#"),1)=".",TRUE,FALSE)</formula>
    </cfRule>
  </conditionalFormatting>
  <conditionalFormatting sqref="AI67">
    <cfRule type="expression" dxfId="2131" priority="2399">
      <formula>IF(RIGHT(TEXT(AI67,"0.#"),1)=".",FALSE,TRUE)</formula>
    </cfRule>
    <cfRule type="expression" dxfId="2130" priority="2400">
      <formula>IF(RIGHT(TEXT(AI67,"0.#"),1)=".",TRUE,FALSE)</formula>
    </cfRule>
  </conditionalFormatting>
  <conditionalFormatting sqref="AM67">
    <cfRule type="expression" dxfId="2129" priority="2397">
      <formula>IF(RIGHT(TEXT(AM67,"0.#"),1)=".",FALSE,TRUE)</formula>
    </cfRule>
    <cfRule type="expression" dxfId="2128" priority="2398">
      <formula>IF(RIGHT(TEXT(AM67,"0.#"),1)=".",TRUE,FALSE)</formula>
    </cfRule>
  </conditionalFormatting>
  <conditionalFormatting sqref="AM68">
    <cfRule type="expression" dxfId="2127" priority="2395">
      <formula>IF(RIGHT(TEXT(AM68,"0.#"),1)=".",FALSE,TRUE)</formula>
    </cfRule>
    <cfRule type="expression" dxfId="2126" priority="2396">
      <formula>IF(RIGHT(TEXT(AM68,"0.#"),1)=".",TRUE,FALSE)</formula>
    </cfRule>
  </conditionalFormatting>
  <conditionalFormatting sqref="AM69">
    <cfRule type="expression" dxfId="2125" priority="2393">
      <formula>IF(RIGHT(TEXT(AM69,"0.#"),1)=".",FALSE,TRUE)</formula>
    </cfRule>
    <cfRule type="expression" dxfId="2124" priority="2394">
      <formula>IF(RIGHT(TEXT(AM69,"0.#"),1)=".",TRUE,FALSE)</formula>
    </cfRule>
  </conditionalFormatting>
  <conditionalFormatting sqref="AQ67:AQ69">
    <cfRule type="expression" dxfId="2123" priority="2391">
      <formula>IF(RIGHT(TEXT(AQ67,"0.#"),1)=".",FALSE,TRUE)</formula>
    </cfRule>
    <cfRule type="expression" dxfId="2122" priority="2392">
      <formula>IF(RIGHT(TEXT(AQ67,"0.#"),1)=".",TRUE,FALSE)</formula>
    </cfRule>
  </conditionalFormatting>
  <conditionalFormatting sqref="AU67:AU69">
    <cfRule type="expression" dxfId="2121" priority="2389">
      <formula>IF(RIGHT(TEXT(AU67,"0.#"),1)=".",FALSE,TRUE)</formula>
    </cfRule>
    <cfRule type="expression" dxfId="2120" priority="2390">
      <formula>IF(RIGHT(TEXT(AU67,"0.#"),1)=".",TRUE,FALSE)</formula>
    </cfRule>
  </conditionalFormatting>
  <conditionalFormatting sqref="AE70">
    <cfRule type="expression" dxfId="2119" priority="2387">
      <formula>IF(RIGHT(TEXT(AE70,"0.#"),1)=".",FALSE,TRUE)</formula>
    </cfRule>
    <cfRule type="expression" dxfId="2118" priority="2388">
      <formula>IF(RIGHT(TEXT(AE70,"0.#"),1)=".",TRUE,FALSE)</formula>
    </cfRule>
  </conditionalFormatting>
  <conditionalFormatting sqref="AE71">
    <cfRule type="expression" dxfId="2117" priority="2385">
      <formula>IF(RIGHT(TEXT(AE71,"0.#"),1)=".",FALSE,TRUE)</formula>
    </cfRule>
    <cfRule type="expression" dxfId="2116" priority="2386">
      <formula>IF(RIGHT(TEXT(AE71,"0.#"),1)=".",TRUE,FALSE)</formula>
    </cfRule>
  </conditionalFormatting>
  <conditionalFormatting sqref="AE72">
    <cfRule type="expression" dxfId="2115" priority="2383">
      <formula>IF(RIGHT(TEXT(AE72,"0.#"),1)=".",FALSE,TRUE)</formula>
    </cfRule>
    <cfRule type="expression" dxfId="2114" priority="2384">
      <formula>IF(RIGHT(TEXT(AE72,"0.#"),1)=".",TRUE,FALSE)</formula>
    </cfRule>
  </conditionalFormatting>
  <conditionalFormatting sqref="AI72">
    <cfRule type="expression" dxfId="2113" priority="2381">
      <formula>IF(RIGHT(TEXT(AI72,"0.#"),1)=".",FALSE,TRUE)</formula>
    </cfRule>
    <cfRule type="expression" dxfId="2112" priority="2382">
      <formula>IF(RIGHT(TEXT(AI72,"0.#"),1)=".",TRUE,FALSE)</formula>
    </cfRule>
  </conditionalFormatting>
  <conditionalFormatting sqref="AI71">
    <cfRule type="expression" dxfId="2111" priority="2379">
      <formula>IF(RIGHT(TEXT(AI71,"0.#"),1)=".",FALSE,TRUE)</formula>
    </cfRule>
    <cfRule type="expression" dxfId="2110" priority="2380">
      <formula>IF(RIGHT(TEXT(AI71,"0.#"),1)=".",TRUE,FALSE)</formula>
    </cfRule>
  </conditionalFormatting>
  <conditionalFormatting sqref="AI70">
    <cfRule type="expression" dxfId="2109" priority="2377">
      <formula>IF(RIGHT(TEXT(AI70,"0.#"),1)=".",FALSE,TRUE)</formula>
    </cfRule>
    <cfRule type="expression" dxfId="2108" priority="2378">
      <formula>IF(RIGHT(TEXT(AI70,"0.#"),1)=".",TRUE,FALSE)</formula>
    </cfRule>
  </conditionalFormatting>
  <conditionalFormatting sqref="AM70">
    <cfRule type="expression" dxfId="2107" priority="2375">
      <formula>IF(RIGHT(TEXT(AM70,"0.#"),1)=".",FALSE,TRUE)</formula>
    </cfRule>
    <cfRule type="expression" dxfId="2106" priority="2376">
      <formula>IF(RIGHT(TEXT(AM70,"0.#"),1)=".",TRUE,FALSE)</formula>
    </cfRule>
  </conditionalFormatting>
  <conditionalFormatting sqref="AM71">
    <cfRule type="expression" dxfId="2105" priority="2373">
      <formula>IF(RIGHT(TEXT(AM71,"0.#"),1)=".",FALSE,TRUE)</formula>
    </cfRule>
    <cfRule type="expression" dxfId="2104" priority="2374">
      <formula>IF(RIGHT(TEXT(AM71,"0.#"),1)=".",TRUE,FALSE)</formula>
    </cfRule>
  </conditionalFormatting>
  <conditionalFormatting sqref="AM72">
    <cfRule type="expression" dxfId="2103" priority="2371">
      <formula>IF(RIGHT(TEXT(AM72,"0.#"),1)=".",FALSE,TRUE)</formula>
    </cfRule>
    <cfRule type="expression" dxfId="2102" priority="2372">
      <formula>IF(RIGHT(TEXT(AM72,"0.#"),1)=".",TRUE,FALSE)</formula>
    </cfRule>
  </conditionalFormatting>
  <conditionalFormatting sqref="AQ70:AQ72">
    <cfRule type="expression" dxfId="2101" priority="2369">
      <formula>IF(RIGHT(TEXT(AQ70,"0.#"),1)=".",FALSE,TRUE)</formula>
    </cfRule>
    <cfRule type="expression" dxfId="2100" priority="2370">
      <formula>IF(RIGHT(TEXT(AQ70,"0.#"),1)=".",TRUE,FALSE)</formula>
    </cfRule>
  </conditionalFormatting>
  <conditionalFormatting sqref="AU70:AU72">
    <cfRule type="expression" dxfId="2099" priority="2367">
      <formula>IF(RIGHT(TEXT(AU70,"0.#"),1)=".",FALSE,TRUE)</formula>
    </cfRule>
    <cfRule type="expression" dxfId="2098" priority="2368">
      <formula>IF(RIGHT(TEXT(AU70,"0.#"),1)=".",TRUE,FALSE)</formula>
    </cfRule>
  </conditionalFormatting>
  <conditionalFormatting sqref="AU656">
    <cfRule type="expression" dxfId="2097" priority="885">
      <formula>IF(RIGHT(TEXT(AU656,"0.#"),1)=".",FALSE,TRUE)</formula>
    </cfRule>
    <cfRule type="expression" dxfId="2096" priority="886">
      <formula>IF(RIGHT(TEXT(AU656,"0.#"),1)=".",TRUE,FALSE)</formula>
    </cfRule>
  </conditionalFormatting>
  <conditionalFormatting sqref="AQ655">
    <cfRule type="expression" dxfId="2095" priority="877">
      <formula>IF(RIGHT(TEXT(AQ655,"0.#"),1)=".",FALSE,TRUE)</formula>
    </cfRule>
    <cfRule type="expression" dxfId="2094" priority="878">
      <formula>IF(RIGHT(TEXT(AQ655,"0.#"),1)=".",TRUE,FALSE)</formula>
    </cfRule>
  </conditionalFormatting>
  <conditionalFormatting sqref="AI696">
    <cfRule type="expression" dxfId="2093" priority="669">
      <formula>IF(RIGHT(TEXT(AI696,"0.#"),1)=".",FALSE,TRUE)</formula>
    </cfRule>
    <cfRule type="expression" dxfId="2092" priority="670">
      <formula>IF(RIGHT(TEXT(AI696,"0.#"),1)=".",TRUE,FALSE)</formula>
    </cfRule>
  </conditionalFormatting>
  <conditionalFormatting sqref="AQ694">
    <cfRule type="expression" dxfId="2091" priority="663">
      <formula>IF(RIGHT(TEXT(AQ694,"0.#"),1)=".",FALSE,TRUE)</formula>
    </cfRule>
    <cfRule type="expression" dxfId="2090" priority="664">
      <formula>IF(RIGHT(TEXT(AQ694,"0.#"),1)=".",TRUE,FALSE)</formula>
    </cfRule>
  </conditionalFormatting>
  <conditionalFormatting sqref="AL880:AO907">
    <cfRule type="expression" dxfId="2089" priority="2275">
      <formula>IF(AND(AL880&gt;=0, RIGHT(TEXT(AL880,"0.#"),1)&lt;&gt;"."),TRUE,FALSE)</formula>
    </cfRule>
    <cfRule type="expression" dxfId="2088" priority="2276">
      <formula>IF(AND(AL880&gt;=0, RIGHT(TEXT(AL880,"0.#"),1)="."),TRUE,FALSE)</formula>
    </cfRule>
    <cfRule type="expression" dxfId="2087" priority="2277">
      <formula>IF(AND(AL880&lt;0, RIGHT(TEXT(AL880,"0.#"),1)&lt;&gt;"."),TRUE,FALSE)</formula>
    </cfRule>
    <cfRule type="expression" dxfId="2086" priority="2278">
      <formula>IF(AND(AL880&lt;0, RIGHT(TEXT(AL880,"0.#"),1)="."),TRUE,FALSE)</formula>
    </cfRule>
  </conditionalFormatting>
  <conditionalFormatting sqref="AL878:AO879">
    <cfRule type="expression" dxfId="2085" priority="2269">
      <formula>IF(AND(AL878&gt;=0, RIGHT(TEXT(AL878,"0.#"),1)&lt;&gt;"."),TRUE,FALSE)</formula>
    </cfRule>
    <cfRule type="expression" dxfId="2084" priority="2270">
      <formula>IF(AND(AL878&gt;=0, RIGHT(TEXT(AL878,"0.#"),1)="."),TRUE,FALSE)</formula>
    </cfRule>
    <cfRule type="expression" dxfId="2083" priority="2271">
      <formula>IF(AND(AL878&lt;0, RIGHT(TEXT(AL878,"0.#"),1)&lt;&gt;"."),TRUE,FALSE)</formula>
    </cfRule>
    <cfRule type="expression" dxfId="2082" priority="2272">
      <formula>IF(AND(AL878&lt;0, RIGHT(TEXT(AL878,"0.#"),1)="."),TRUE,FALSE)</formula>
    </cfRule>
  </conditionalFormatting>
  <conditionalFormatting sqref="AL921:AO940">
    <cfRule type="expression" dxfId="2081" priority="2263">
      <formula>IF(AND(AL921&gt;=0, RIGHT(TEXT(AL921,"0.#"),1)&lt;&gt;"."),TRUE,FALSE)</formula>
    </cfRule>
    <cfRule type="expression" dxfId="2080" priority="2264">
      <formula>IF(AND(AL921&gt;=0, RIGHT(TEXT(AL921,"0.#"),1)="."),TRUE,FALSE)</formula>
    </cfRule>
    <cfRule type="expression" dxfId="2079" priority="2265">
      <formula>IF(AND(AL921&lt;0, RIGHT(TEXT(AL921,"0.#"),1)&lt;&gt;"."),TRUE,FALSE)</formula>
    </cfRule>
    <cfRule type="expression" dxfId="2078" priority="2266">
      <formula>IF(AND(AL921&lt;0, RIGHT(TEXT(AL921,"0.#"),1)="."),TRUE,FALSE)</formula>
    </cfRule>
  </conditionalFormatting>
  <conditionalFormatting sqref="AL954:AO973">
    <cfRule type="expression" dxfId="2077" priority="2251">
      <formula>IF(AND(AL954&gt;=0, RIGHT(TEXT(AL954,"0.#"),1)&lt;&gt;"."),TRUE,FALSE)</formula>
    </cfRule>
    <cfRule type="expression" dxfId="2076" priority="2252">
      <formula>IF(AND(AL954&gt;=0, RIGHT(TEXT(AL954,"0.#"),1)="."),TRUE,FALSE)</formula>
    </cfRule>
    <cfRule type="expression" dxfId="2075" priority="2253">
      <formula>IF(AND(AL954&lt;0, RIGHT(TEXT(AL954,"0.#"),1)&lt;&gt;"."),TRUE,FALSE)</formula>
    </cfRule>
    <cfRule type="expression" dxfId="2074" priority="2254">
      <formula>IF(AND(AL954&lt;0, RIGHT(TEXT(AL954,"0.#"),1)="."),TRUE,FALSE)</formula>
    </cfRule>
  </conditionalFormatting>
  <conditionalFormatting sqref="AL979:AO1006">
    <cfRule type="expression" dxfId="2073" priority="2239">
      <formula>IF(AND(AL979&gt;=0, RIGHT(TEXT(AL979,"0.#"),1)&lt;&gt;"."),TRUE,FALSE)</formula>
    </cfRule>
    <cfRule type="expression" dxfId="2072" priority="2240">
      <formula>IF(AND(AL979&gt;=0, RIGHT(TEXT(AL979,"0.#"),1)="."),TRUE,FALSE)</formula>
    </cfRule>
    <cfRule type="expression" dxfId="2071" priority="2241">
      <formula>IF(AND(AL979&lt;0, RIGHT(TEXT(AL979,"0.#"),1)&lt;&gt;"."),TRUE,FALSE)</formula>
    </cfRule>
    <cfRule type="expression" dxfId="2070" priority="2242">
      <formula>IF(AND(AL979&lt;0, RIGHT(TEXT(AL979,"0.#"),1)="."),TRUE,FALSE)</formula>
    </cfRule>
  </conditionalFormatting>
  <conditionalFormatting sqref="AL977:AO978">
    <cfRule type="expression" dxfId="2069" priority="2233">
      <formula>IF(AND(AL977&gt;=0, RIGHT(TEXT(AL977,"0.#"),1)&lt;&gt;"."),TRUE,FALSE)</formula>
    </cfRule>
    <cfRule type="expression" dxfId="2068" priority="2234">
      <formula>IF(AND(AL977&gt;=0, RIGHT(TEXT(AL977,"0.#"),1)="."),TRUE,FALSE)</formula>
    </cfRule>
    <cfRule type="expression" dxfId="2067" priority="2235">
      <formula>IF(AND(AL977&lt;0, RIGHT(TEXT(AL977,"0.#"),1)&lt;&gt;"."),TRUE,FALSE)</formula>
    </cfRule>
    <cfRule type="expression" dxfId="2066" priority="2236">
      <formula>IF(AND(AL977&lt;0, RIGHT(TEXT(AL977,"0.#"),1)="."),TRUE,FALSE)</formula>
    </cfRule>
  </conditionalFormatting>
  <conditionalFormatting sqref="AL1012:AO1039">
    <cfRule type="expression" dxfId="2065" priority="2227">
      <formula>IF(AND(AL1012&gt;=0, RIGHT(TEXT(AL1012,"0.#"),1)&lt;&gt;"."),TRUE,FALSE)</formula>
    </cfRule>
    <cfRule type="expression" dxfId="2064" priority="2228">
      <formula>IF(AND(AL1012&gt;=0, RIGHT(TEXT(AL1012,"0.#"),1)="."),TRUE,FALSE)</formula>
    </cfRule>
    <cfRule type="expression" dxfId="2063" priority="2229">
      <formula>IF(AND(AL1012&lt;0, RIGHT(TEXT(AL1012,"0.#"),1)&lt;&gt;"."),TRUE,FALSE)</formula>
    </cfRule>
    <cfRule type="expression" dxfId="2062" priority="2230">
      <formula>IF(AND(AL1012&lt;0, RIGHT(TEXT(AL1012,"0.#"),1)="."),TRUE,FALSE)</formula>
    </cfRule>
  </conditionalFormatting>
  <conditionalFormatting sqref="AL1010:AO1011">
    <cfRule type="expression" dxfId="2061" priority="2221">
      <formula>IF(AND(AL1010&gt;=0, RIGHT(TEXT(AL1010,"0.#"),1)&lt;&gt;"."),TRUE,FALSE)</formula>
    </cfRule>
    <cfRule type="expression" dxfId="2060" priority="2222">
      <formula>IF(AND(AL1010&gt;=0, RIGHT(TEXT(AL1010,"0.#"),1)="."),TRUE,FALSE)</formula>
    </cfRule>
    <cfRule type="expression" dxfId="2059" priority="2223">
      <formula>IF(AND(AL1010&lt;0, RIGHT(TEXT(AL1010,"0.#"),1)&lt;&gt;"."),TRUE,FALSE)</formula>
    </cfRule>
    <cfRule type="expression" dxfId="2058" priority="2224">
      <formula>IF(AND(AL1010&lt;0, RIGHT(TEXT(AL1010,"0.#"),1)="."),TRUE,FALSE)</formula>
    </cfRule>
  </conditionalFormatting>
  <conditionalFormatting sqref="Y1010:Y1011">
    <cfRule type="expression" dxfId="2057" priority="2219">
      <formula>IF(RIGHT(TEXT(Y1010,"0.#"),1)=".",FALSE,TRUE)</formula>
    </cfRule>
    <cfRule type="expression" dxfId="2056" priority="2220">
      <formula>IF(RIGHT(TEXT(Y1010,"0.#"),1)=".",TRUE,FALSE)</formula>
    </cfRule>
  </conditionalFormatting>
  <conditionalFormatting sqref="AL1045:AO1072">
    <cfRule type="expression" dxfId="2055" priority="2215">
      <formula>IF(AND(AL1045&gt;=0, RIGHT(TEXT(AL1045,"0.#"),1)&lt;&gt;"."),TRUE,FALSE)</formula>
    </cfRule>
    <cfRule type="expression" dxfId="2054" priority="2216">
      <formula>IF(AND(AL1045&gt;=0, RIGHT(TEXT(AL1045,"0.#"),1)="."),TRUE,FALSE)</formula>
    </cfRule>
    <cfRule type="expression" dxfId="2053" priority="2217">
      <formula>IF(AND(AL1045&lt;0, RIGHT(TEXT(AL1045,"0.#"),1)&lt;&gt;"."),TRUE,FALSE)</formula>
    </cfRule>
    <cfRule type="expression" dxfId="2052" priority="2218">
      <formula>IF(AND(AL1045&lt;0, RIGHT(TEXT(AL1045,"0.#"),1)="."),TRUE,FALSE)</formula>
    </cfRule>
  </conditionalFormatting>
  <conditionalFormatting sqref="Y1045:Y1072">
    <cfRule type="expression" dxfId="2051" priority="2213">
      <formula>IF(RIGHT(TEXT(Y1045,"0.#"),1)=".",FALSE,TRUE)</formula>
    </cfRule>
    <cfRule type="expression" dxfId="2050" priority="2214">
      <formula>IF(RIGHT(TEXT(Y1045,"0.#"),1)=".",TRUE,FALSE)</formula>
    </cfRule>
  </conditionalFormatting>
  <conditionalFormatting sqref="AL1043:AO1044">
    <cfRule type="expression" dxfId="2049" priority="2209">
      <formula>IF(AND(AL1043&gt;=0, RIGHT(TEXT(AL1043,"0.#"),1)&lt;&gt;"."),TRUE,FALSE)</formula>
    </cfRule>
    <cfRule type="expression" dxfId="2048" priority="2210">
      <formula>IF(AND(AL1043&gt;=0, RIGHT(TEXT(AL1043,"0.#"),1)="."),TRUE,FALSE)</formula>
    </cfRule>
    <cfRule type="expression" dxfId="2047" priority="2211">
      <formula>IF(AND(AL1043&lt;0, RIGHT(TEXT(AL1043,"0.#"),1)&lt;&gt;"."),TRUE,FALSE)</formula>
    </cfRule>
    <cfRule type="expression" dxfId="2046" priority="2212">
      <formula>IF(AND(AL1043&lt;0, RIGHT(TEXT(AL1043,"0.#"),1)="."),TRUE,FALSE)</formula>
    </cfRule>
  </conditionalFormatting>
  <conditionalFormatting sqref="Y1043:Y1044">
    <cfRule type="expression" dxfId="2045" priority="2207">
      <formula>IF(RIGHT(TEXT(Y1043,"0.#"),1)=".",FALSE,TRUE)</formula>
    </cfRule>
    <cfRule type="expression" dxfId="2044" priority="2208">
      <formula>IF(RIGHT(TEXT(Y1043,"0.#"),1)=".",TRUE,FALSE)</formula>
    </cfRule>
  </conditionalFormatting>
  <conditionalFormatting sqref="AL1078:AO1105">
    <cfRule type="expression" dxfId="2043" priority="2203">
      <formula>IF(AND(AL1078&gt;=0, RIGHT(TEXT(AL1078,"0.#"),1)&lt;&gt;"."),TRUE,FALSE)</formula>
    </cfRule>
    <cfRule type="expression" dxfId="2042" priority="2204">
      <formula>IF(AND(AL1078&gt;=0, RIGHT(TEXT(AL1078,"0.#"),1)="."),TRUE,FALSE)</formula>
    </cfRule>
    <cfRule type="expression" dxfId="2041" priority="2205">
      <formula>IF(AND(AL1078&lt;0, RIGHT(TEXT(AL1078,"0.#"),1)&lt;&gt;"."),TRUE,FALSE)</formula>
    </cfRule>
    <cfRule type="expression" dxfId="2040" priority="2206">
      <formula>IF(AND(AL1078&lt;0, RIGHT(TEXT(AL1078,"0.#"),1)="."),TRUE,FALSE)</formula>
    </cfRule>
  </conditionalFormatting>
  <conditionalFormatting sqref="Y1078:Y1105">
    <cfRule type="expression" dxfId="2039" priority="2201">
      <formula>IF(RIGHT(TEXT(Y1078,"0.#"),1)=".",FALSE,TRUE)</formula>
    </cfRule>
    <cfRule type="expression" dxfId="2038" priority="2202">
      <formula>IF(RIGHT(TEXT(Y1078,"0.#"),1)=".",TRUE,FALSE)</formula>
    </cfRule>
  </conditionalFormatting>
  <conditionalFormatting sqref="AL1076:AO1077">
    <cfRule type="expression" dxfId="2037" priority="2197">
      <formula>IF(AND(AL1076&gt;=0, RIGHT(TEXT(AL1076,"0.#"),1)&lt;&gt;"."),TRUE,FALSE)</formula>
    </cfRule>
    <cfRule type="expression" dxfId="2036" priority="2198">
      <formula>IF(AND(AL1076&gt;=0, RIGHT(TEXT(AL1076,"0.#"),1)="."),TRUE,FALSE)</formula>
    </cfRule>
    <cfRule type="expression" dxfId="2035" priority="2199">
      <formula>IF(AND(AL1076&lt;0, RIGHT(TEXT(AL1076,"0.#"),1)&lt;&gt;"."),TRUE,FALSE)</formula>
    </cfRule>
    <cfRule type="expression" dxfId="2034" priority="2200">
      <formula>IF(AND(AL1076&lt;0, RIGHT(TEXT(AL1076,"0.#"),1)="."),TRUE,FALSE)</formula>
    </cfRule>
  </conditionalFormatting>
  <conditionalFormatting sqref="Y1076:Y1077">
    <cfRule type="expression" dxfId="2033" priority="2195">
      <formula>IF(RIGHT(TEXT(Y1076,"0.#"),1)=".",FALSE,TRUE)</formula>
    </cfRule>
    <cfRule type="expression" dxfId="2032" priority="2196">
      <formula>IF(RIGHT(TEXT(Y1076,"0.#"),1)=".",TRUE,FALSE)</formula>
    </cfRule>
  </conditionalFormatting>
  <conditionalFormatting sqref="AM41">
    <cfRule type="expression" dxfId="2031" priority="2177">
      <formula>IF(RIGHT(TEXT(AM41,"0.#"),1)=".",FALSE,TRUE)</formula>
    </cfRule>
    <cfRule type="expression" dxfId="2030" priority="2178">
      <formula>IF(RIGHT(TEXT(AM41,"0.#"),1)=".",TRUE,FALSE)</formula>
    </cfRule>
  </conditionalFormatting>
  <conditionalFormatting sqref="AM39">
    <cfRule type="expression" dxfId="2029" priority="2181">
      <formula>IF(RIGHT(TEXT(AM39,"0.#"),1)=".",FALSE,TRUE)</formula>
    </cfRule>
    <cfRule type="expression" dxfId="2028" priority="2182">
      <formula>IF(RIGHT(TEXT(AM39,"0.#"),1)=".",TRUE,FALSE)</formula>
    </cfRule>
  </conditionalFormatting>
  <conditionalFormatting sqref="AM40">
    <cfRule type="expression" dxfId="2027" priority="2179">
      <formula>IF(RIGHT(TEXT(AM40,"0.#"),1)=".",FALSE,TRUE)</formula>
    </cfRule>
    <cfRule type="expression" dxfId="2026" priority="2180">
      <formula>IF(RIGHT(TEXT(AM40,"0.#"),1)=".",TRUE,FALSE)</formula>
    </cfRule>
  </conditionalFormatting>
  <conditionalFormatting sqref="AQ39:AQ41">
    <cfRule type="expression" dxfId="2025" priority="2175">
      <formula>IF(RIGHT(TEXT(AQ39,"0.#"),1)=".",FALSE,TRUE)</formula>
    </cfRule>
    <cfRule type="expression" dxfId="2024" priority="2176">
      <formula>IF(RIGHT(TEXT(AQ39,"0.#"),1)=".",TRUE,FALSE)</formula>
    </cfRule>
  </conditionalFormatting>
  <conditionalFormatting sqref="AU39:AU41">
    <cfRule type="expression" dxfId="2023" priority="2173">
      <formula>IF(RIGHT(TEXT(AU39,"0.#"),1)=".",FALSE,TRUE)</formula>
    </cfRule>
    <cfRule type="expression" dxfId="2022" priority="2174">
      <formula>IF(RIGHT(TEXT(AU39,"0.#"),1)=".",TRUE,FALSE)</formula>
    </cfRule>
  </conditionalFormatting>
  <conditionalFormatting sqref="AE46">
    <cfRule type="expression" dxfId="2021" priority="2171">
      <formula>IF(RIGHT(TEXT(AE46,"0.#"),1)=".",FALSE,TRUE)</formula>
    </cfRule>
    <cfRule type="expression" dxfId="2020" priority="2172">
      <formula>IF(RIGHT(TEXT(AE46,"0.#"),1)=".",TRUE,FALSE)</formula>
    </cfRule>
  </conditionalFormatting>
  <conditionalFormatting sqref="AE47">
    <cfRule type="expression" dxfId="2019" priority="2169">
      <formula>IF(RIGHT(TEXT(AE47,"0.#"),1)=".",FALSE,TRUE)</formula>
    </cfRule>
    <cfRule type="expression" dxfId="2018" priority="2170">
      <formula>IF(RIGHT(TEXT(AE47,"0.#"),1)=".",TRUE,FALSE)</formula>
    </cfRule>
  </conditionalFormatting>
  <conditionalFormatting sqref="AE48">
    <cfRule type="expression" dxfId="2017" priority="2167">
      <formula>IF(RIGHT(TEXT(AE48,"0.#"),1)=".",FALSE,TRUE)</formula>
    </cfRule>
    <cfRule type="expression" dxfId="2016" priority="2168">
      <formula>IF(RIGHT(TEXT(AE48,"0.#"),1)=".",TRUE,FALSE)</formula>
    </cfRule>
  </conditionalFormatting>
  <conditionalFormatting sqref="AI48">
    <cfRule type="expression" dxfId="2015" priority="2165">
      <formula>IF(RIGHT(TEXT(AI48,"0.#"),1)=".",FALSE,TRUE)</formula>
    </cfRule>
    <cfRule type="expression" dxfId="2014" priority="2166">
      <formula>IF(RIGHT(TEXT(AI48,"0.#"),1)=".",TRUE,FALSE)</formula>
    </cfRule>
  </conditionalFormatting>
  <conditionalFormatting sqref="AI47">
    <cfRule type="expression" dxfId="2013" priority="2163">
      <formula>IF(RIGHT(TEXT(AI47,"0.#"),1)=".",FALSE,TRUE)</formula>
    </cfRule>
    <cfRule type="expression" dxfId="2012" priority="2164">
      <formula>IF(RIGHT(TEXT(AI47,"0.#"),1)=".",TRUE,FALSE)</formula>
    </cfRule>
  </conditionalFormatting>
  <conditionalFormatting sqref="AE448">
    <cfRule type="expression" dxfId="2011" priority="2041">
      <formula>IF(RIGHT(TEXT(AE448,"0.#"),1)=".",FALSE,TRUE)</formula>
    </cfRule>
    <cfRule type="expression" dxfId="2010" priority="2042">
      <formula>IF(RIGHT(TEXT(AE448,"0.#"),1)=".",TRUE,FALSE)</formula>
    </cfRule>
  </conditionalFormatting>
  <conditionalFormatting sqref="AM450">
    <cfRule type="expression" dxfId="2009" priority="2031">
      <formula>IF(RIGHT(TEXT(AM450,"0.#"),1)=".",FALSE,TRUE)</formula>
    </cfRule>
    <cfRule type="expression" dxfId="2008" priority="2032">
      <formula>IF(RIGHT(TEXT(AM450,"0.#"),1)=".",TRUE,FALSE)</formula>
    </cfRule>
  </conditionalFormatting>
  <conditionalFormatting sqref="AE449">
    <cfRule type="expression" dxfId="2007" priority="2039">
      <formula>IF(RIGHT(TEXT(AE449,"0.#"),1)=".",FALSE,TRUE)</formula>
    </cfRule>
    <cfRule type="expression" dxfId="2006" priority="2040">
      <formula>IF(RIGHT(TEXT(AE449,"0.#"),1)=".",TRUE,FALSE)</formula>
    </cfRule>
  </conditionalFormatting>
  <conditionalFormatting sqref="AE450">
    <cfRule type="expression" dxfId="2005" priority="2037">
      <formula>IF(RIGHT(TEXT(AE450,"0.#"),1)=".",FALSE,TRUE)</formula>
    </cfRule>
    <cfRule type="expression" dxfId="2004" priority="2038">
      <formula>IF(RIGHT(TEXT(AE450,"0.#"),1)=".",TRUE,FALSE)</formula>
    </cfRule>
  </conditionalFormatting>
  <conditionalFormatting sqref="AM448">
    <cfRule type="expression" dxfId="2003" priority="2035">
      <formula>IF(RIGHT(TEXT(AM448,"0.#"),1)=".",FALSE,TRUE)</formula>
    </cfRule>
    <cfRule type="expression" dxfId="2002" priority="2036">
      <formula>IF(RIGHT(TEXT(AM448,"0.#"),1)=".",TRUE,FALSE)</formula>
    </cfRule>
  </conditionalFormatting>
  <conditionalFormatting sqref="AM449">
    <cfRule type="expression" dxfId="2001" priority="2033">
      <formula>IF(RIGHT(TEXT(AM449,"0.#"),1)=".",FALSE,TRUE)</formula>
    </cfRule>
    <cfRule type="expression" dxfId="2000" priority="2034">
      <formula>IF(RIGHT(TEXT(AM449,"0.#"),1)=".",TRUE,FALSE)</formula>
    </cfRule>
  </conditionalFormatting>
  <conditionalFormatting sqref="AU448">
    <cfRule type="expression" dxfId="1999" priority="2029">
      <formula>IF(RIGHT(TEXT(AU448,"0.#"),1)=".",FALSE,TRUE)</formula>
    </cfRule>
    <cfRule type="expression" dxfId="1998" priority="2030">
      <formula>IF(RIGHT(TEXT(AU448,"0.#"),1)=".",TRUE,FALSE)</formula>
    </cfRule>
  </conditionalFormatting>
  <conditionalFormatting sqref="AU449">
    <cfRule type="expression" dxfId="1997" priority="2027">
      <formula>IF(RIGHT(TEXT(AU449,"0.#"),1)=".",FALSE,TRUE)</formula>
    </cfRule>
    <cfRule type="expression" dxfId="1996" priority="2028">
      <formula>IF(RIGHT(TEXT(AU449,"0.#"),1)=".",TRUE,FALSE)</formula>
    </cfRule>
  </conditionalFormatting>
  <conditionalFormatting sqref="AU450">
    <cfRule type="expression" dxfId="1995" priority="2025">
      <formula>IF(RIGHT(TEXT(AU450,"0.#"),1)=".",FALSE,TRUE)</formula>
    </cfRule>
    <cfRule type="expression" dxfId="1994" priority="2026">
      <formula>IF(RIGHT(TEXT(AU450,"0.#"),1)=".",TRUE,FALSE)</formula>
    </cfRule>
  </conditionalFormatting>
  <conditionalFormatting sqref="AI450">
    <cfRule type="expression" dxfId="1993" priority="2019">
      <formula>IF(RIGHT(TEXT(AI450,"0.#"),1)=".",FALSE,TRUE)</formula>
    </cfRule>
    <cfRule type="expression" dxfId="1992" priority="2020">
      <formula>IF(RIGHT(TEXT(AI450,"0.#"),1)=".",TRUE,FALSE)</formula>
    </cfRule>
  </conditionalFormatting>
  <conditionalFormatting sqref="AI448">
    <cfRule type="expression" dxfId="1991" priority="2023">
      <formula>IF(RIGHT(TEXT(AI448,"0.#"),1)=".",FALSE,TRUE)</formula>
    </cfRule>
    <cfRule type="expression" dxfId="1990" priority="2024">
      <formula>IF(RIGHT(TEXT(AI448,"0.#"),1)=".",TRUE,FALSE)</formula>
    </cfRule>
  </conditionalFormatting>
  <conditionalFormatting sqref="AI449">
    <cfRule type="expression" dxfId="1989" priority="2021">
      <formula>IF(RIGHT(TEXT(AI449,"0.#"),1)=".",FALSE,TRUE)</formula>
    </cfRule>
    <cfRule type="expression" dxfId="1988" priority="2022">
      <formula>IF(RIGHT(TEXT(AI449,"0.#"),1)=".",TRUE,FALSE)</formula>
    </cfRule>
  </conditionalFormatting>
  <conditionalFormatting sqref="AQ449">
    <cfRule type="expression" dxfId="1987" priority="2017">
      <formula>IF(RIGHT(TEXT(AQ449,"0.#"),1)=".",FALSE,TRUE)</formula>
    </cfRule>
    <cfRule type="expression" dxfId="1986" priority="2018">
      <formula>IF(RIGHT(TEXT(AQ449,"0.#"),1)=".",TRUE,FALSE)</formula>
    </cfRule>
  </conditionalFormatting>
  <conditionalFormatting sqref="AQ450">
    <cfRule type="expression" dxfId="1985" priority="2015">
      <formula>IF(RIGHT(TEXT(AQ450,"0.#"),1)=".",FALSE,TRUE)</formula>
    </cfRule>
    <cfRule type="expression" dxfId="1984" priority="2016">
      <formula>IF(RIGHT(TEXT(AQ450,"0.#"),1)=".",TRUE,FALSE)</formula>
    </cfRule>
  </conditionalFormatting>
  <conditionalFormatting sqref="AQ448">
    <cfRule type="expression" dxfId="1983" priority="2013">
      <formula>IF(RIGHT(TEXT(AQ448,"0.#"),1)=".",FALSE,TRUE)</formula>
    </cfRule>
    <cfRule type="expression" dxfId="1982" priority="2014">
      <formula>IF(RIGHT(TEXT(AQ448,"0.#"),1)=".",TRUE,FALSE)</formula>
    </cfRule>
  </conditionalFormatting>
  <conditionalFormatting sqref="AE453">
    <cfRule type="expression" dxfId="1981" priority="2011">
      <formula>IF(RIGHT(TEXT(AE453,"0.#"),1)=".",FALSE,TRUE)</formula>
    </cfRule>
    <cfRule type="expression" dxfId="1980" priority="2012">
      <formula>IF(RIGHT(TEXT(AE453,"0.#"),1)=".",TRUE,FALSE)</formula>
    </cfRule>
  </conditionalFormatting>
  <conditionalFormatting sqref="AM455">
    <cfRule type="expression" dxfId="1979" priority="2001">
      <formula>IF(RIGHT(TEXT(AM455,"0.#"),1)=".",FALSE,TRUE)</formula>
    </cfRule>
    <cfRule type="expression" dxfId="1978" priority="2002">
      <formula>IF(RIGHT(TEXT(AM455,"0.#"),1)=".",TRUE,FALSE)</formula>
    </cfRule>
  </conditionalFormatting>
  <conditionalFormatting sqref="AE454">
    <cfRule type="expression" dxfId="1977" priority="2009">
      <formula>IF(RIGHT(TEXT(AE454,"0.#"),1)=".",FALSE,TRUE)</formula>
    </cfRule>
    <cfRule type="expression" dxfId="1976" priority="2010">
      <formula>IF(RIGHT(TEXT(AE454,"0.#"),1)=".",TRUE,FALSE)</formula>
    </cfRule>
  </conditionalFormatting>
  <conditionalFormatting sqref="AE455">
    <cfRule type="expression" dxfId="1975" priority="2007">
      <formula>IF(RIGHT(TEXT(AE455,"0.#"),1)=".",FALSE,TRUE)</formula>
    </cfRule>
    <cfRule type="expression" dxfId="1974" priority="2008">
      <formula>IF(RIGHT(TEXT(AE455,"0.#"),1)=".",TRUE,FALSE)</formula>
    </cfRule>
  </conditionalFormatting>
  <conditionalFormatting sqref="AM453">
    <cfRule type="expression" dxfId="1973" priority="2005">
      <formula>IF(RIGHT(TEXT(AM453,"0.#"),1)=".",FALSE,TRUE)</formula>
    </cfRule>
    <cfRule type="expression" dxfId="1972" priority="2006">
      <formula>IF(RIGHT(TEXT(AM453,"0.#"),1)=".",TRUE,FALSE)</formula>
    </cfRule>
  </conditionalFormatting>
  <conditionalFormatting sqref="AM454">
    <cfRule type="expression" dxfId="1971" priority="2003">
      <formula>IF(RIGHT(TEXT(AM454,"0.#"),1)=".",FALSE,TRUE)</formula>
    </cfRule>
    <cfRule type="expression" dxfId="1970" priority="2004">
      <formula>IF(RIGHT(TEXT(AM454,"0.#"),1)=".",TRUE,FALSE)</formula>
    </cfRule>
  </conditionalFormatting>
  <conditionalFormatting sqref="AU453">
    <cfRule type="expression" dxfId="1969" priority="1999">
      <formula>IF(RIGHT(TEXT(AU453,"0.#"),1)=".",FALSE,TRUE)</formula>
    </cfRule>
    <cfRule type="expression" dxfId="1968" priority="2000">
      <formula>IF(RIGHT(TEXT(AU453,"0.#"),1)=".",TRUE,FALSE)</formula>
    </cfRule>
  </conditionalFormatting>
  <conditionalFormatting sqref="AU454">
    <cfRule type="expression" dxfId="1967" priority="1997">
      <formula>IF(RIGHT(TEXT(AU454,"0.#"),1)=".",FALSE,TRUE)</formula>
    </cfRule>
    <cfRule type="expression" dxfId="1966" priority="1998">
      <formula>IF(RIGHT(TEXT(AU454,"0.#"),1)=".",TRUE,FALSE)</formula>
    </cfRule>
  </conditionalFormatting>
  <conditionalFormatting sqref="AU455">
    <cfRule type="expression" dxfId="1965" priority="1995">
      <formula>IF(RIGHT(TEXT(AU455,"0.#"),1)=".",FALSE,TRUE)</formula>
    </cfRule>
    <cfRule type="expression" dxfId="1964" priority="1996">
      <formula>IF(RIGHT(TEXT(AU455,"0.#"),1)=".",TRUE,FALSE)</formula>
    </cfRule>
  </conditionalFormatting>
  <conditionalFormatting sqref="AI455">
    <cfRule type="expression" dxfId="1963" priority="1989">
      <formula>IF(RIGHT(TEXT(AI455,"0.#"),1)=".",FALSE,TRUE)</formula>
    </cfRule>
    <cfRule type="expression" dxfId="1962" priority="1990">
      <formula>IF(RIGHT(TEXT(AI455,"0.#"),1)=".",TRUE,FALSE)</formula>
    </cfRule>
  </conditionalFormatting>
  <conditionalFormatting sqref="AI453">
    <cfRule type="expression" dxfId="1961" priority="1993">
      <formula>IF(RIGHT(TEXT(AI453,"0.#"),1)=".",FALSE,TRUE)</formula>
    </cfRule>
    <cfRule type="expression" dxfId="1960" priority="1994">
      <formula>IF(RIGHT(TEXT(AI453,"0.#"),1)=".",TRUE,FALSE)</formula>
    </cfRule>
  </conditionalFormatting>
  <conditionalFormatting sqref="AI454">
    <cfRule type="expression" dxfId="1959" priority="1991">
      <formula>IF(RIGHT(TEXT(AI454,"0.#"),1)=".",FALSE,TRUE)</formula>
    </cfRule>
    <cfRule type="expression" dxfId="1958" priority="1992">
      <formula>IF(RIGHT(TEXT(AI454,"0.#"),1)=".",TRUE,FALSE)</formula>
    </cfRule>
  </conditionalFormatting>
  <conditionalFormatting sqref="AQ454">
    <cfRule type="expression" dxfId="1957" priority="1987">
      <formula>IF(RIGHT(TEXT(AQ454,"0.#"),1)=".",FALSE,TRUE)</formula>
    </cfRule>
    <cfRule type="expression" dxfId="1956" priority="1988">
      <formula>IF(RIGHT(TEXT(AQ454,"0.#"),1)=".",TRUE,FALSE)</formula>
    </cfRule>
  </conditionalFormatting>
  <conditionalFormatting sqref="AQ455">
    <cfRule type="expression" dxfId="1955" priority="1985">
      <formula>IF(RIGHT(TEXT(AQ455,"0.#"),1)=".",FALSE,TRUE)</formula>
    </cfRule>
    <cfRule type="expression" dxfId="1954" priority="1986">
      <formula>IF(RIGHT(TEXT(AQ455,"0.#"),1)=".",TRUE,FALSE)</formula>
    </cfRule>
  </conditionalFormatting>
  <conditionalFormatting sqref="AQ453">
    <cfRule type="expression" dxfId="1953" priority="1983">
      <formula>IF(RIGHT(TEXT(AQ453,"0.#"),1)=".",FALSE,TRUE)</formula>
    </cfRule>
    <cfRule type="expression" dxfId="1952" priority="1984">
      <formula>IF(RIGHT(TEXT(AQ453,"0.#"),1)=".",TRUE,FALSE)</formula>
    </cfRule>
  </conditionalFormatting>
  <conditionalFormatting sqref="AE487">
    <cfRule type="expression" dxfId="1951" priority="1861">
      <formula>IF(RIGHT(TEXT(AE487,"0.#"),1)=".",FALSE,TRUE)</formula>
    </cfRule>
    <cfRule type="expression" dxfId="1950" priority="1862">
      <formula>IF(RIGHT(TEXT(AE487,"0.#"),1)=".",TRUE,FALSE)</formula>
    </cfRule>
  </conditionalFormatting>
  <conditionalFormatting sqref="AE488">
    <cfRule type="expression" dxfId="1949" priority="1859">
      <formula>IF(RIGHT(TEXT(AE488,"0.#"),1)=".",FALSE,TRUE)</formula>
    </cfRule>
    <cfRule type="expression" dxfId="1948" priority="1860">
      <formula>IF(RIGHT(TEXT(AE488,"0.#"),1)=".",TRUE,FALSE)</formula>
    </cfRule>
  </conditionalFormatting>
  <conditionalFormatting sqref="AE489">
    <cfRule type="expression" dxfId="1947" priority="1857">
      <formula>IF(RIGHT(TEXT(AE489,"0.#"),1)=".",FALSE,TRUE)</formula>
    </cfRule>
    <cfRule type="expression" dxfId="1946" priority="1858">
      <formula>IF(RIGHT(TEXT(AE489,"0.#"),1)=".",TRUE,FALSE)</formula>
    </cfRule>
  </conditionalFormatting>
  <conditionalFormatting sqref="AU487">
    <cfRule type="expression" dxfId="1945" priority="1849">
      <formula>IF(RIGHT(TEXT(AU487,"0.#"),1)=".",FALSE,TRUE)</formula>
    </cfRule>
    <cfRule type="expression" dxfId="1944" priority="1850">
      <formula>IF(RIGHT(TEXT(AU487,"0.#"),1)=".",TRUE,FALSE)</formula>
    </cfRule>
  </conditionalFormatting>
  <conditionalFormatting sqref="AU488">
    <cfRule type="expression" dxfId="1943" priority="1847">
      <formula>IF(RIGHT(TEXT(AU488,"0.#"),1)=".",FALSE,TRUE)</formula>
    </cfRule>
    <cfRule type="expression" dxfId="1942" priority="1848">
      <formula>IF(RIGHT(TEXT(AU488,"0.#"),1)=".",TRUE,FALSE)</formula>
    </cfRule>
  </conditionalFormatting>
  <conditionalFormatting sqref="AU489">
    <cfRule type="expression" dxfId="1941" priority="1845">
      <formula>IF(RIGHT(TEXT(AU489,"0.#"),1)=".",FALSE,TRUE)</formula>
    </cfRule>
    <cfRule type="expression" dxfId="1940" priority="1846">
      <formula>IF(RIGHT(TEXT(AU489,"0.#"),1)=".",TRUE,FALSE)</formula>
    </cfRule>
  </conditionalFormatting>
  <conditionalFormatting sqref="AQ488">
    <cfRule type="expression" dxfId="1939" priority="1837">
      <formula>IF(RIGHT(TEXT(AQ488,"0.#"),1)=".",FALSE,TRUE)</formula>
    </cfRule>
    <cfRule type="expression" dxfId="1938" priority="1838">
      <formula>IF(RIGHT(TEXT(AQ488,"0.#"),1)=".",TRUE,FALSE)</formula>
    </cfRule>
  </conditionalFormatting>
  <conditionalFormatting sqref="AQ489">
    <cfRule type="expression" dxfId="1937" priority="1835">
      <formula>IF(RIGHT(TEXT(AQ489,"0.#"),1)=".",FALSE,TRUE)</formula>
    </cfRule>
    <cfRule type="expression" dxfId="1936" priority="1836">
      <formula>IF(RIGHT(TEXT(AQ489,"0.#"),1)=".",TRUE,FALSE)</formula>
    </cfRule>
  </conditionalFormatting>
  <conditionalFormatting sqref="AQ487">
    <cfRule type="expression" dxfId="1935" priority="1833">
      <formula>IF(RIGHT(TEXT(AQ487,"0.#"),1)=".",FALSE,TRUE)</formula>
    </cfRule>
    <cfRule type="expression" dxfId="1934" priority="1834">
      <formula>IF(RIGHT(TEXT(AQ487,"0.#"),1)=".",TRUE,FALSE)</formula>
    </cfRule>
  </conditionalFormatting>
  <conditionalFormatting sqref="AE512">
    <cfRule type="expression" dxfId="1933" priority="1831">
      <formula>IF(RIGHT(TEXT(AE512,"0.#"),1)=".",FALSE,TRUE)</formula>
    </cfRule>
    <cfRule type="expression" dxfId="1932" priority="1832">
      <formula>IF(RIGHT(TEXT(AE512,"0.#"),1)=".",TRUE,FALSE)</formula>
    </cfRule>
  </conditionalFormatting>
  <conditionalFormatting sqref="AE513">
    <cfRule type="expression" dxfId="1931" priority="1829">
      <formula>IF(RIGHT(TEXT(AE513,"0.#"),1)=".",FALSE,TRUE)</formula>
    </cfRule>
    <cfRule type="expression" dxfId="1930" priority="1830">
      <formula>IF(RIGHT(TEXT(AE513,"0.#"),1)=".",TRUE,FALSE)</formula>
    </cfRule>
  </conditionalFormatting>
  <conditionalFormatting sqref="AE514">
    <cfRule type="expression" dxfId="1929" priority="1827">
      <formula>IF(RIGHT(TEXT(AE514,"0.#"),1)=".",FALSE,TRUE)</formula>
    </cfRule>
    <cfRule type="expression" dxfId="1928" priority="1828">
      <formula>IF(RIGHT(TEXT(AE514,"0.#"),1)=".",TRUE,FALSE)</formula>
    </cfRule>
  </conditionalFormatting>
  <conditionalFormatting sqref="AU512">
    <cfRule type="expression" dxfId="1927" priority="1819">
      <formula>IF(RIGHT(TEXT(AU512,"0.#"),1)=".",FALSE,TRUE)</formula>
    </cfRule>
    <cfRule type="expression" dxfId="1926" priority="1820">
      <formula>IF(RIGHT(TEXT(AU512,"0.#"),1)=".",TRUE,FALSE)</formula>
    </cfRule>
  </conditionalFormatting>
  <conditionalFormatting sqref="AU513">
    <cfRule type="expression" dxfId="1925" priority="1817">
      <formula>IF(RIGHT(TEXT(AU513,"0.#"),1)=".",FALSE,TRUE)</formula>
    </cfRule>
    <cfRule type="expression" dxfId="1924" priority="1818">
      <formula>IF(RIGHT(TEXT(AU513,"0.#"),1)=".",TRUE,FALSE)</formula>
    </cfRule>
  </conditionalFormatting>
  <conditionalFormatting sqref="AU514">
    <cfRule type="expression" dxfId="1923" priority="1815">
      <formula>IF(RIGHT(TEXT(AU514,"0.#"),1)=".",FALSE,TRUE)</formula>
    </cfRule>
    <cfRule type="expression" dxfId="1922" priority="1816">
      <formula>IF(RIGHT(TEXT(AU514,"0.#"),1)=".",TRUE,FALSE)</formula>
    </cfRule>
  </conditionalFormatting>
  <conditionalFormatting sqref="AQ513">
    <cfRule type="expression" dxfId="1921" priority="1807">
      <formula>IF(RIGHT(TEXT(AQ513,"0.#"),1)=".",FALSE,TRUE)</formula>
    </cfRule>
    <cfRule type="expression" dxfId="1920" priority="1808">
      <formula>IF(RIGHT(TEXT(AQ513,"0.#"),1)=".",TRUE,FALSE)</formula>
    </cfRule>
  </conditionalFormatting>
  <conditionalFormatting sqref="AQ514">
    <cfRule type="expression" dxfId="1919" priority="1805">
      <formula>IF(RIGHT(TEXT(AQ514,"0.#"),1)=".",FALSE,TRUE)</formula>
    </cfRule>
    <cfRule type="expression" dxfId="1918" priority="1806">
      <formula>IF(RIGHT(TEXT(AQ514,"0.#"),1)=".",TRUE,FALSE)</formula>
    </cfRule>
  </conditionalFormatting>
  <conditionalFormatting sqref="AQ512">
    <cfRule type="expression" dxfId="1917" priority="1803">
      <formula>IF(RIGHT(TEXT(AQ512,"0.#"),1)=".",FALSE,TRUE)</formula>
    </cfRule>
    <cfRule type="expression" dxfId="1916" priority="1804">
      <formula>IF(RIGHT(TEXT(AQ512,"0.#"),1)=".",TRUE,FALSE)</formula>
    </cfRule>
  </conditionalFormatting>
  <conditionalFormatting sqref="AE517">
    <cfRule type="expression" dxfId="1915" priority="1681">
      <formula>IF(RIGHT(TEXT(AE517,"0.#"),1)=".",FALSE,TRUE)</formula>
    </cfRule>
    <cfRule type="expression" dxfId="1914" priority="1682">
      <formula>IF(RIGHT(TEXT(AE517,"0.#"),1)=".",TRUE,FALSE)</formula>
    </cfRule>
  </conditionalFormatting>
  <conditionalFormatting sqref="AE518">
    <cfRule type="expression" dxfId="1913" priority="1679">
      <formula>IF(RIGHT(TEXT(AE518,"0.#"),1)=".",FALSE,TRUE)</formula>
    </cfRule>
    <cfRule type="expression" dxfId="1912" priority="1680">
      <formula>IF(RIGHT(TEXT(AE518,"0.#"),1)=".",TRUE,FALSE)</formula>
    </cfRule>
  </conditionalFormatting>
  <conditionalFormatting sqref="AE519">
    <cfRule type="expression" dxfId="1911" priority="1677">
      <formula>IF(RIGHT(TEXT(AE519,"0.#"),1)=".",FALSE,TRUE)</formula>
    </cfRule>
    <cfRule type="expression" dxfId="1910" priority="1678">
      <formula>IF(RIGHT(TEXT(AE519,"0.#"),1)=".",TRUE,FALSE)</formula>
    </cfRule>
  </conditionalFormatting>
  <conditionalFormatting sqref="AU517">
    <cfRule type="expression" dxfId="1909" priority="1669">
      <formula>IF(RIGHT(TEXT(AU517,"0.#"),1)=".",FALSE,TRUE)</formula>
    </cfRule>
    <cfRule type="expression" dxfId="1908" priority="1670">
      <formula>IF(RIGHT(TEXT(AU517,"0.#"),1)=".",TRUE,FALSE)</formula>
    </cfRule>
  </conditionalFormatting>
  <conditionalFormatting sqref="AU519">
    <cfRule type="expression" dxfId="1907" priority="1665">
      <formula>IF(RIGHT(TEXT(AU519,"0.#"),1)=".",FALSE,TRUE)</formula>
    </cfRule>
    <cfRule type="expression" dxfId="1906" priority="1666">
      <formula>IF(RIGHT(TEXT(AU519,"0.#"),1)=".",TRUE,FALSE)</formula>
    </cfRule>
  </conditionalFormatting>
  <conditionalFormatting sqref="AQ518">
    <cfRule type="expression" dxfId="1905" priority="1657">
      <formula>IF(RIGHT(TEXT(AQ518,"0.#"),1)=".",FALSE,TRUE)</formula>
    </cfRule>
    <cfRule type="expression" dxfId="1904" priority="1658">
      <formula>IF(RIGHT(TEXT(AQ518,"0.#"),1)=".",TRUE,FALSE)</formula>
    </cfRule>
  </conditionalFormatting>
  <conditionalFormatting sqref="AQ519">
    <cfRule type="expression" dxfId="1903" priority="1655">
      <formula>IF(RIGHT(TEXT(AQ519,"0.#"),1)=".",FALSE,TRUE)</formula>
    </cfRule>
    <cfRule type="expression" dxfId="1902" priority="1656">
      <formula>IF(RIGHT(TEXT(AQ519,"0.#"),1)=".",TRUE,FALSE)</formula>
    </cfRule>
  </conditionalFormatting>
  <conditionalFormatting sqref="AQ517">
    <cfRule type="expression" dxfId="1901" priority="1653">
      <formula>IF(RIGHT(TEXT(AQ517,"0.#"),1)=".",FALSE,TRUE)</formula>
    </cfRule>
    <cfRule type="expression" dxfId="1900" priority="1654">
      <formula>IF(RIGHT(TEXT(AQ517,"0.#"),1)=".",TRUE,FALSE)</formula>
    </cfRule>
  </conditionalFormatting>
  <conditionalFormatting sqref="AE522">
    <cfRule type="expression" dxfId="1899" priority="1651">
      <formula>IF(RIGHT(TEXT(AE522,"0.#"),1)=".",FALSE,TRUE)</formula>
    </cfRule>
    <cfRule type="expression" dxfId="1898" priority="1652">
      <formula>IF(RIGHT(TEXT(AE522,"0.#"),1)=".",TRUE,FALSE)</formula>
    </cfRule>
  </conditionalFormatting>
  <conditionalFormatting sqref="AE523">
    <cfRule type="expression" dxfId="1897" priority="1649">
      <formula>IF(RIGHT(TEXT(AE523,"0.#"),1)=".",FALSE,TRUE)</formula>
    </cfRule>
    <cfRule type="expression" dxfId="1896" priority="1650">
      <formula>IF(RIGHT(TEXT(AE523,"0.#"),1)=".",TRUE,FALSE)</formula>
    </cfRule>
  </conditionalFormatting>
  <conditionalFormatting sqref="AE524">
    <cfRule type="expression" dxfId="1895" priority="1647">
      <formula>IF(RIGHT(TEXT(AE524,"0.#"),1)=".",FALSE,TRUE)</formula>
    </cfRule>
    <cfRule type="expression" dxfId="1894" priority="1648">
      <formula>IF(RIGHT(TEXT(AE524,"0.#"),1)=".",TRUE,FALSE)</formula>
    </cfRule>
  </conditionalFormatting>
  <conditionalFormatting sqref="AU522">
    <cfRule type="expression" dxfId="1893" priority="1639">
      <formula>IF(RIGHT(TEXT(AU522,"0.#"),1)=".",FALSE,TRUE)</formula>
    </cfRule>
    <cfRule type="expression" dxfId="1892" priority="1640">
      <formula>IF(RIGHT(TEXT(AU522,"0.#"),1)=".",TRUE,FALSE)</formula>
    </cfRule>
  </conditionalFormatting>
  <conditionalFormatting sqref="AU523">
    <cfRule type="expression" dxfId="1891" priority="1637">
      <formula>IF(RIGHT(TEXT(AU523,"0.#"),1)=".",FALSE,TRUE)</formula>
    </cfRule>
    <cfRule type="expression" dxfId="1890" priority="1638">
      <formula>IF(RIGHT(TEXT(AU523,"0.#"),1)=".",TRUE,FALSE)</formula>
    </cfRule>
  </conditionalFormatting>
  <conditionalFormatting sqref="AU524">
    <cfRule type="expression" dxfId="1889" priority="1635">
      <formula>IF(RIGHT(TEXT(AU524,"0.#"),1)=".",FALSE,TRUE)</formula>
    </cfRule>
    <cfRule type="expression" dxfId="1888" priority="1636">
      <formula>IF(RIGHT(TEXT(AU524,"0.#"),1)=".",TRUE,FALSE)</formula>
    </cfRule>
  </conditionalFormatting>
  <conditionalFormatting sqref="AQ523">
    <cfRule type="expression" dxfId="1887" priority="1627">
      <formula>IF(RIGHT(TEXT(AQ523,"0.#"),1)=".",FALSE,TRUE)</formula>
    </cfRule>
    <cfRule type="expression" dxfId="1886" priority="1628">
      <formula>IF(RIGHT(TEXT(AQ523,"0.#"),1)=".",TRUE,FALSE)</formula>
    </cfRule>
  </conditionalFormatting>
  <conditionalFormatting sqref="AQ524">
    <cfRule type="expression" dxfId="1885" priority="1625">
      <formula>IF(RIGHT(TEXT(AQ524,"0.#"),1)=".",FALSE,TRUE)</formula>
    </cfRule>
    <cfRule type="expression" dxfId="1884" priority="1626">
      <formula>IF(RIGHT(TEXT(AQ524,"0.#"),1)=".",TRUE,FALSE)</formula>
    </cfRule>
  </conditionalFormatting>
  <conditionalFormatting sqref="AQ522">
    <cfRule type="expression" dxfId="1883" priority="1623">
      <formula>IF(RIGHT(TEXT(AQ522,"0.#"),1)=".",FALSE,TRUE)</formula>
    </cfRule>
    <cfRule type="expression" dxfId="1882" priority="1624">
      <formula>IF(RIGHT(TEXT(AQ522,"0.#"),1)=".",TRUE,FALSE)</formula>
    </cfRule>
  </conditionalFormatting>
  <conditionalFormatting sqref="AE527">
    <cfRule type="expression" dxfId="1881" priority="1621">
      <formula>IF(RIGHT(TEXT(AE527,"0.#"),1)=".",FALSE,TRUE)</formula>
    </cfRule>
    <cfRule type="expression" dxfId="1880" priority="1622">
      <formula>IF(RIGHT(TEXT(AE527,"0.#"),1)=".",TRUE,FALSE)</formula>
    </cfRule>
  </conditionalFormatting>
  <conditionalFormatting sqref="AE528">
    <cfRule type="expression" dxfId="1879" priority="1619">
      <formula>IF(RIGHT(TEXT(AE528,"0.#"),1)=".",FALSE,TRUE)</formula>
    </cfRule>
    <cfRule type="expression" dxfId="1878" priority="1620">
      <formula>IF(RIGHT(TEXT(AE528,"0.#"),1)=".",TRUE,FALSE)</formula>
    </cfRule>
  </conditionalFormatting>
  <conditionalFormatting sqref="AE529">
    <cfRule type="expression" dxfId="1877" priority="1617">
      <formula>IF(RIGHT(TEXT(AE529,"0.#"),1)=".",FALSE,TRUE)</formula>
    </cfRule>
    <cfRule type="expression" dxfId="1876" priority="1618">
      <formula>IF(RIGHT(TEXT(AE529,"0.#"),1)=".",TRUE,FALSE)</formula>
    </cfRule>
  </conditionalFormatting>
  <conditionalFormatting sqref="AU527">
    <cfRule type="expression" dxfId="1875" priority="1609">
      <formula>IF(RIGHT(TEXT(AU527,"0.#"),1)=".",FALSE,TRUE)</formula>
    </cfRule>
    <cfRule type="expression" dxfId="1874" priority="1610">
      <formula>IF(RIGHT(TEXT(AU527,"0.#"),1)=".",TRUE,FALSE)</formula>
    </cfRule>
  </conditionalFormatting>
  <conditionalFormatting sqref="AU528">
    <cfRule type="expression" dxfId="1873" priority="1607">
      <formula>IF(RIGHT(TEXT(AU528,"0.#"),1)=".",FALSE,TRUE)</formula>
    </cfRule>
    <cfRule type="expression" dxfId="1872" priority="1608">
      <formula>IF(RIGHT(TEXT(AU528,"0.#"),1)=".",TRUE,FALSE)</formula>
    </cfRule>
  </conditionalFormatting>
  <conditionalFormatting sqref="AU529">
    <cfRule type="expression" dxfId="1871" priority="1605">
      <formula>IF(RIGHT(TEXT(AU529,"0.#"),1)=".",FALSE,TRUE)</formula>
    </cfRule>
    <cfRule type="expression" dxfId="1870" priority="1606">
      <formula>IF(RIGHT(TEXT(AU529,"0.#"),1)=".",TRUE,FALSE)</formula>
    </cfRule>
  </conditionalFormatting>
  <conditionalFormatting sqref="AQ528">
    <cfRule type="expression" dxfId="1869" priority="1597">
      <formula>IF(RIGHT(TEXT(AQ528,"0.#"),1)=".",FALSE,TRUE)</formula>
    </cfRule>
    <cfRule type="expression" dxfId="1868" priority="1598">
      <formula>IF(RIGHT(TEXT(AQ528,"0.#"),1)=".",TRUE,FALSE)</formula>
    </cfRule>
  </conditionalFormatting>
  <conditionalFormatting sqref="AQ529">
    <cfRule type="expression" dxfId="1867" priority="1595">
      <formula>IF(RIGHT(TEXT(AQ529,"0.#"),1)=".",FALSE,TRUE)</formula>
    </cfRule>
    <cfRule type="expression" dxfId="1866" priority="1596">
      <formula>IF(RIGHT(TEXT(AQ529,"0.#"),1)=".",TRUE,FALSE)</formula>
    </cfRule>
  </conditionalFormatting>
  <conditionalFormatting sqref="AQ527">
    <cfRule type="expression" dxfId="1865" priority="1593">
      <formula>IF(RIGHT(TEXT(AQ527,"0.#"),1)=".",FALSE,TRUE)</formula>
    </cfRule>
    <cfRule type="expression" dxfId="1864" priority="1594">
      <formula>IF(RIGHT(TEXT(AQ527,"0.#"),1)=".",TRUE,FALSE)</formula>
    </cfRule>
  </conditionalFormatting>
  <conditionalFormatting sqref="AE532">
    <cfRule type="expression" dxfId="1863" priority="1591">
      <formula>IF(RIGHT(TEXT(AE532,"0.#"),1)=".",FALSE,TRUE)</formula>
    </cfRule>
    <cfRule type="expression" dxfId="1862" priority="1592">
      <formula>IF(RIGHT(TEXT(AE532,"0.#"),1)=".",TRUE,FALSE)</formula>
    </cfRule>
  </conditionalFormatting>
  <conditionalFormatting sqref="AM534">
    <cfRule type="expression" dxfId="1861" priority="1581">
      <formula>IF(RIGHT(TEXT(AM534,"0.#"),1)=".",FALSE,TRUE)</formula>
    </cfRule>
    <cfRule type="expression" dxfId="1860" priority="1582">
      <formula>IF(RIGHT(TEXT(AM534,"0.#"),1)=".",TRUE,FALSE)</formula>
    </cfRule>
  </conditionalFormatting>
  <conditionalFormatting sqref="AE533">
    <cfRule type="expression" dxfId="1859" priority="1589">
      <formula>IF(RIGHT(TEXT(AE533,"0.#"),1)=".",FALSE,TRUE)</formula>
    </cfRule>
    <cfRule type="expression" dxfId="1858" priority="1590">
      <formula>IF(RIGHT(TEXT(AE533,"0.#"),1)=".",TRUE,FALSE)</formula>
    </cfRule>
  </conditionalFormatting>
  <conditionalFormatting sqref="AE534">
    <cfRule type="expression" dxfId="1857" priority="1587">
      <formula>IF(RIGHT(TEXT(AE534,"0.#"),1)=".",FALSE,TRUE)</formula>
    </cfRule>
    <cfRule type="expression" dxfId="1856" priority="1588">
      <formula>IF(RIGHT(TEXT(AE534,"0.#"),1)=".",TRUE,FALSE)</formula>
    </cfRule>
  </conditionalFormatting>
  <conditionalFormatting sqref="AM532">
    <cfRule type="expression" dxfId="1855" priority="1585">
      <formula>IF(RIGHT(TEXT(AM532,"0.#"),1)=".",FALSE,TRUE)</formula>
    </cfRule>
    <cfRule type="expression" dxfId="1854" priority="1586">
      <formula>IF(RIGHT(TEXT(AM532,"0.#"),1)=".",TRUE,FALSE)</formula>
    </cfRule>
  </conditionalFormatting>
  <conditionalFormatting sqref="AM533">
    <cfRule type="expression" dxfId="1853" priority="1583">
      <formula>IF(RIGHT(TEXT(AM533,"0.#"),1)=".",FALSE,TRUE)</formula>
    </cfRule>
    <cfRule type="expression" dxfId="1852" priority="1584">
      <formula>IF(RIGHT(TEXT(AM533,"0.#"),1)=".",TRUE,FALSE)</formula>
    </cfRule>
  </conditionalFormatting>
  <conditionalFormatting sqref="AU532">
    <cfRule type="expression" dxfId="1851" priority="1579">
      <formula>IF(RIGHT(TEXT(AU532,"0.#"),1)=".",FALSE,TRUE)</formula>
    </cfRule>
    <cfRule type="expression" dxfId="1850" priority="1580">
      <formula>IF(RIGHT(TEXT(AU532,"0.#"),1)=".",TRUE,FALSE)</formula>
    </cfRule>
  </conditionalFormatting>
  <conditionalFormatting sqref="AU533">
    <cfRule type="expression" dxfId="1849" priority="1577">
      <formula>IF(RIGHT(TEXT(AU533,"0.#"),1)=".",FALSE,TRUE)</formula>
    </cfRule>
    <cfRule type="expression" dxfId="1848" priority="1578">
      <formula>IF(RIGHT(TEXT(AU533,"0.#"),1)=".",TRUE,FALSE)</formula>
    </cfRule>
  </conditionalFormatting>
  <conditionalFormatting sqref="AU534">
    <cfRule type="expression" dxfId="1847" priority="1575">
      <formula>IF(RIGHT(TEXT(AU534,"0.#"),1)=".",FALSE,TRUE)</formula>
    </cfRule>
    <cfRule type="expression" dxfId="1846" priority="1576">
      <formula>IF(RIGHT(TEXT(AU534,"0.#"),1)=".",TRUE,FALSE)</formula>
    </cfRule>
  </conditionalFormatting>
  <conditionalFormatting sqref="AI534">
    <cfRule type="expression" dxfId="1845" priority="1569">
      <formula>IF(RIGHT(TEXT(AI534,"0.#"),1)=".",FALSE,TRUE)</formula>
    </cfRule>
    <cfRule type="expression" dxfId="1844" priority="1570">
      <formula>IF(RIGHT(TEXT(AI534,"0.#"),1)=".",TRUE,FALSE)</formula>
    </cfRule>
  </conditionalFormatting>
  <conditionalFormatting sqref="AI532">
    <cfRule type="expression" dxfId="1843" priority="1573">
      <formula>IF(RIGHT(TEXT(AI532,"0.#"),1)=".",FALSE,TRUE)</formula>
    </cfRule>
    <cfRule type="expression" dxfId="1842" priority="1574">
      <formula>IF(RIGHT(TEXT(AI532,"0.#"),1)=".",TRUE,FALSE)</formula>
    </cfRule>
  </conditionalFormatting>
  <conditionalFormatting sqref="AI533">
    <cfRule type="expression" dxfId="1841" priority="1571">
      <formula>IF(RIGHT(TEXT(AI533,"0.#"),1)=".",FALSE,TRUE)</formula>
    </cfRule>
    <cfRule type="expression" dxfId="1840" priority="1572">
      <formula>IF(RIGHT(TEXT(AI533,"0.#"),1)=".",TRUE,FALSE)</formula>
    </cfRule>
  </conditionalFormatting>
  <conditionalFormatting sqref="AQ533">
    <cfRule type="expression" dxfId="1839" priority="1567">
      <formula>IF(RIGHT(TEXT(AQ533,"0.#"),1)=".",FALSE,TRUE)</formula>
    </cfRule>
    <cfRule type="expression" dxfId="1838" priority="1568">
      <formula>IF(RIGHT(TEXT(AQ533,"0.#"),1)=".",TRUE,FALSE)</formula>
    </cfRule>
  </conditionalFormatting>
  <conditionalFormatting sqref="AQ534">
    <cfRule type="expression" dxfId="1837" priority="1565">
      <formula>IF(RIGHT(TEXT(AQ534,"0.#"),1)=".",FALSE,TRUE)</formula>
    </cfRule>
    <cfRule type="expression" dxfId="1836" priority="1566">
      <formula>IF(RIGHT(TEXT(AQ534,"0.#"),1)=".",TRUE,FALSE)</formula>
    </cfRule>
  </conditionalFormatting>
  <conditionalFormatting sqref="AQ532">
    <cfRule type="expression" dxfId="1835" priority="1563">
      <formula>IF(RIGHT(TEXT(AQ532,"0.#"),1)=".",FALSE,TRUE)</formula>
    </cfRule>
    <cfRule type="expression" dxfId="1834" priority="1564">
      <formula>IF(RIGHT(TEXT(AQ532,"0.#"),1)=".",TRUE,FALSE)</formula>
    </cfRule>
  </conditionalFormatting>
  <conditionalFormatting sqref="AE541">
    <cfRule type="expression" dxfId="1833" priority="1561">
      <formula>IF(RIGHT(TEXT(AE541,"0.#"),1)=".",FALSE,TRUE)</formula>
    </cfRule>
    <cfRule type="expression" dxfId="1832" priority="1562">
      <formula>IF(RIGHT(TEXT(AE541,"0.#"),1)=".",TRUE,FALSE)</formula>
    </cfRule>
  </conditionalFormatting>
  <conditionalFormatting sqref="AE542">
    <cfRule type="expression" dxfId="1831" priority="1559">
      <formula>IF(RIGHT(TEXT(AE542,"0.#"),1)=".",FALSE,TRUE)</formula>
    </cfRule>
    <cfRule type="expression" dxfId="1830" priority="1560">
      <formula>IF(RIGHT(TEXT(AE542,"0.#"),1)=".",TRUE,FALSE)</formula>
    </cfRule>
  </conditionalFormatting>
  <conditionalFormatting sqref="AE543">
    <cfRule type="expression" dxfId="1829" priority="1557">
      <formula>IF(RIGHT(TEXT(AE543,"0.#"),1)=".",FALSE,TRUE)</formula>
    </cfRule>
    <cfRule type="expression" dxfId="1828" priority="1558">
      <formula>IF(RIGHT(TEXT(AE543,"0.#"),1)=".",TRUE,FALSE)</formula>
    </cfRule>
  </conditionalFormatting>
  <conditionalFormatting sqref="AU541">
    <cfRule type="expression" dxfId="1827" priority="1549">
      <formula>IF(RIGHT(TEXT(AU541,"0.#"),1)=".",FALSE,TRUE)</formula>
    </cfRule>
    <cfRule type="expression" dxfId="1826" priority="1550">
      <formula>IF(RIGHT(TEXT(AU541,"0.#"),1)=".",TRUE,FALSE)</formula>
    </cfRule>
  </conditionalFormatting>
  <conditionalFormatting sqref="AU542">
    <cfRule type="expression" dxfId="1825" priority="1547">
      <formula>IF(RIGHT(TEXT(AU542,"0.#"),1)=".",FALSE,TRUE)</formula>
    </cfRule>
    <cfRule type="expression" dxfId="1824" priority="1548">
      <formula>IF(RIGHT(TEXT(AU542,"0.#"),1)=".",TRUE,FALSE)</formula>
    </cfRule>
  </conditionalFormatting>
  <conditionalFormatting sqref="AU543">
    <cfRule type="expression" dxfId="1823" priority="1545">
      <formula>IF(RIGHT(TEXT(AU543,"0.#"),1)=".",FALSE,TRUE)</formula>
    </cfRule>
    <cfRule type="expression" dxfId="1822" priority="1546">
      <formula>IF(RIGHT(TEXT(AU543,"0.#"),1)=".",TRUE,FALSE)</formula>
    </cfRule>
  </conditionalFormatting>
  <conditionalFormatting sqref="AQ542">
    <cfRule type="expression" dxfId="1821" priority="1537">
      <formula>IF(RIGHT(TEXT(AQ542,"0.#"),1)=".",FALSE,TRUE)</formula>
    </cfRule>
    <cfRule type="expression" dxfId="1820" priority="1538">
      <formula>IF(RIGHT(TEXT(AQ542,"0.#"),1)=".",TRUE,FALSE)</formula>
    </cfRule>
  </conditionalFormatting>
  <conditionalFormatting sqref="AQ543">
    <cfRule type="expression" dxfId="1819" priority="1535">
      <formula>IF(RIGHT(TEXT(AQ543,"0.#"),1)=".",FALSE,TRUE)</formula>
    </cfRule>
    <cfRule type="expression" dxfId="1818" priority="1536">
      <formula>IF(RIGHT(TEXT(AQ543,"0.#"),1)=".",TRUE,FALSE)</formula>
    </cfRule>
  </conditionalFormatting>
  <conditionalFormatting sqref="AQ541">
    <cfRule type="expression" dxfId="1817" priority="1533">
      <formula>IF(RIGHT(TEXT(AQ541,"0.#"),1)=".",FALSE,TRUE)</formula>
    </cfRule>
    <cfRule type="expression" dxfId="1816" priority="1534">
      <formula>IF(RIGHT(TEXT(AQ541,"0.#"),1)=".",TRUE,FALSE)</formula>
    </cfRule>
  </conditionalFormatting>
  <conditionalFormatting sqref="AE566">
    <cfRule type="expression" dxfId="1815" priority="1531">
      <formula>IF(RIGHT(TEXT(AE566,"0.#"),1)=".",FALSE,TRUE)</formula>
    </cfRule>
    <cfRule type="expression" dxfId="1814" priority="1532">
      <formula>IF(RIGHT(TEXT(AE566,"0.#"),1)=".",TRUE,FALSE)</formula>
    </cfRule>
  </conditionalFormatting>
  <conditionalFormatting sqref="AE567">
    <cfRule type="expression" dxfId="1813" priority="1529">
      <formula>IF(RIGHT(TEXT(AE567,"0.#"),1)=".",FALSE,TRUE)</formula>
    </cfRule>
    <cfRule type="expression" dxfId="1812" priority="1530">
      <formula>IF(RIGHT(TEXT(AE567,"0.#"),1)=".",TRUE,FALSE)</formula>
    </cfRule>
  </conditionalFormatting>
  <conditionalFormatting sqref="AE568">
    <cfRule type="expression" dxfId="1811" priority="1527">
      <formula>IF(RIGHT(TEXT(AE568,"0.#"),1)=".",FALSE,TRUE)</formula>
    </cfRule>
    <cfRule type="expression" dxfId="1810" priority="1528">
      <formula>IF(RIGHT(TEXT(AE568,"0.#"),1)=".",TRUE,FALSE)</formula>
    </cfRule>
  </conditionalFormatting>
  <conditionalFormatting sqref="AU566">
    <cfRule type="expression" dxfId="1809" priority="1519">
      <formula>IF(RIGHT(TEXT(AU566,"0.#"),1)=".",FALSE,TRUE)</formula>
    </cfRule>
    <cfRule type="expression" dxfId="1808" priority="1520">
      <formula>IF(RIGHT(TEXT(AU566,"0.#"),1)=".",TRUE,FALSE)</formula>
    </cfRule>
  </conditionalFormatting>
  <conditionalFormatting sqref="AU567">
    <cfRule type="expression" dxfId="1807" priority="1517">
      <formula>IF(RIGHT(TEXT(AU567,"0.#"),1)=".",FALSE,TRUE)</formula>
    </cfRule>
    <cfRule type="expression" dxfId="1806" priority="1518">
      <formula>IF(RIGHT(TEXT(AU567,"0.#"),1)=".",TRUE,FALSE)</formula>
    </cfRule>
  </conditionalFormatting>
  <conditionalFormatting sqref="AU568">
    <cfRule type="expression" dxfId="1805" priority="1515">
      <formula>IF(RIGHT(TEXT(AU568,"0.#"),1)=".",FALSE,TRUE)</formula>
    </cfRule>
    <cfRule type="expression" dxfId="1804" priority="1516">
      <formula>IF(RIGHT(TEXT(AU568,"0.#"),1)=".",TRUE,FALSE)</formula>
    </cfRule>
  </conditionalFormatting>
  <conditionalFormatting sqref="AQ567">
    <cfRule type="expression" dxfId="1803" priority="1507">
      <formula>IF(RIGHT(TEXT(AQ567,"0.#"),1)=".",FALSE,TRUE)</formula>
    </cfRule>
    <cfRule type="expression" dxfId="1802" priority="1508">
      <formula>IF(RIGHT(TEXT(AQ567,"0.#"),1)=".",TRUE,FALSE)</formula>
    </cfRule>
  </conditionalFormatting>
  <conditionalFormatting sqref="AQ568">
    <cfRule type="expression" dxfId="1801" priority="1505">
      <formula>IF(RIGHT(TEXT(AQ568,"0.#"),1)=".",FALSE,TRUE)</formula>
    </cfRule>
    <cfRule type="expression" dxfId="1800" priority="1506">
      <formula>IF(RIGHT(TEXT(AQ568,"0.#"),1)=".",TRUE,FALSE)</formula>
    </cfRule>
  </conditionalFormatting>
  <conditionalFormatting sqref="AQ566">
    <cfRule type="expression" dxfId="1799" priority="1503">
      <formula>IF(RIGHT(TEXT(AQ566,"0.#"),1)=".",FALSE,TRUE)</formula>
    </cfRule>
    <cfRule type="expression" dxfId="1798" priority="1504">
      <formula>IF(RIGHT(TEXT(AQ566,"0.#"),1)=".",TRUE,FALSE)</formula>
    </cfRule>
  </conditionalFormatting>
  <conditionalFormatting sqref="AE546">
    <cfRule type="expression" dxfId="1797" priority="1501">
      <formula>IF(RIGHT(TEXT(AE546,"0.#"),1)=".",FALSE,TRUE)</formula>
    </cfRule>
    <cfRule type="expression" dxfId="1796" priority="1502">
      <formula>IF(RIGHT(TEXT(AE546,"0.#"),1)=".",TRUE,FALSE)</formula>
    </cfRule>
  </conditionalFormatting>
  <conditionalFormatting sqref="AE547">
    <cfRule type="expression" dxfId="1795" priority="1499">
      <formula>IF(RIGHT(TEXT(AE547,"0.#"),1)=".",FALSE,TRUE)</formula>
    </cfRule>
    <cfRule type="expression" dxfId="1794" priority="1500">
      <formula>IF(RIGHT(TEXT(AE547,"0.#"),1)=".",TRUE,FALSE)</formula>
    </cfRule>
  </conditionalFormatting>
  <conditionalFormatting sqref="AE548">
    <cfRule type="expression" dxfId="1793" priority="1497">
      <formula>IF(RIGHT(TEXT(AE548,"0.#"),1)=".",FALSE,TRUE)</formula>
    </cfRule>
    <cfRule type="expression" dxfId="1792" priority="1498">
      <formula>IF(RIGHT(TEXT(AE548,"0.#"),1)=".",TRUE,FALSE)</formula>
    </cfRule>
  </conditionalFormatting>
  <conditionalFormatting sqref="AU546">
    <cfRule type="expression" dxfId="1791" priority="1489">
      <formula>IF(RIGHT(TEXT(AU546,"0.#"),1)=".",FALSE,TRUE)</formula>
    </cfRule>
    <cfRule type="expression" dxfId="1790" priority="1490">
      <formula>IF(RIGHT(TEXT(AU546,"0.#"),1)=".",TRUE,FALSE)</formula>
    </cfRule>
  </conditionalFormatting>
  <conditionalFormatting sqref="AU547">
    <cfRule type="expression" dxfId="1789" priority="1487">
      <formula>IF(RIGHT(TEXT(AU547,"0.#"),1)=".",FALSE,TRUE)</formula>
    </cfRule>
    <cfRule type="expression" dxfId="1788" priority="1488">
      <formula>IF(RIGHT(TEXT(AU547,"0.#"),1)=".",TRUE,FALSE)</formula>
    </cfRule>
  </conditionalFormatting>
  <conditionalFormatting sqref="AU548">
    <cfRule type="expression" dxfId="1787" priority="1485">
      <formula>IF(RIGHT(TEXT(AU548,"0.#"),1)=".",FALSE,TRUE)</formula>
    </cfRule>
    <cfRule type="expression" dxfId="1786" priority="1486">
      <formula>IF(RIGHT(TEXT(AU548,"0.#"),1)=".",TRUE,FALSE)</formula>
    </cfRule>
  </conditionalFormatting>
  <conditionalFormatting sqref="AQ547">
    <cfRule type="expression" dxfId="1785" priority="1477">
      <formula>IF(RIGHT(TEXT(AQ547,"0.#"),1)=".",FALSE,TRUE)</formula>
    </cfRule>
    <cfRule type="expression" dxfId="1784" priority="1478">
      <formula>IF(RIGHT(TEXT(AQ547,"0.#"),1)=".",TRUE,FALSE)</formula>
    </cfRule>
  </conditionalFormatting>
  <conditionalFormatting sqref="AQ546">
    <cfRule type="expression" dxfId="1783" priority="1473">
      <formula>IF(RIGHT(TEXT(AQ546,"0.#"),1)=".",FALSE,TRUE)</formula>
    </cfRule>
    <cfRule type="expression" dxfId="1782" priority="1474">
      <formula>IF(RIGHT(TEXT(AQ546,"0.#"),1)=".",TRUE,FALSE)</formula>
    </cfRule>
  </conditionalFormatting>
  <conditionalFormatting sqref="AE551">
    <cfRule type="expression" dxfId="1781" priority="1471">
      <formula>IF(RIGHT(TEXT(AE551,"0.#"),1)=".",FALSE,TRUE)</formula>
    </cfRule>
    <cfRule type="expression" dxfId="1780" priority="1472">
      <formula>IF(RIGHT(TEXT(AE551,"0.#"),1)=".",TRUE,FALSE)</formula>
    </cfRule>
  </conditionalFormatting>
  <conditionalFormatting sqref="AE553">
    <cfRule type="expression" dxfId="1779" priority="1467">
      <formula>IF(RIGHT(TEXT(AE553,"0.#"),1)=".",FALSE,TRUE)</formula>
    </cfRule>
    <cfRule type="expression" dxfId="1778" priority="1468">
      <formula>IF(RIGHT(TEXT(AE553,"0.#"),1)=".",TRUE,FALSE)</formula>
    </cfRule>
  </conditionalFormatting>
  <conditionalFormatting sqref="AU551">
    <cfRule type="expression" dxfId="1777" priority="1459">
      <formula>IF(RIGHT(TEXT(AU551,"0.#"),1)=".",FALSE,TRUE)</formula>
    </cfRule>
    <cfRule type="expression" dxfId="1776" priority="1460">
      <formula>IF(RIGHT(TEXT(AU551,"0.#"),1)=".",TRUE,FALSE)</formula>
    </cfRule>
  </conditionalFormatting>
  <conditionalFormatting sqref="AU553">
    <cfRule type="expression" dxfId="1775" priority="1455">
      <formula>IF(RIGHT(TEXT(AU553,"0.#"),1)=".",FALSE,TRUE)</formula>
    </cfRule>
    <cfRule type="expression" dxfId="1774" priority="1456">
      <formula>IF(RIGHT(TEXT(AU553,"0.#"),1)=".",TRUE,FALSE)</formula>
    </cfRule>
  </conditionalFormatting>
  <conditionalFormatting sqref="AQ552">
    <cfRule type="expression" dxfId="1773" priority="1447">
      <formula>IF(RIGHT(TEXT(AQ552,"0.#"),1)=".",FALSE,TRUE)</formula>
    </cfRule>
    <cfRule type="expression" dxfId="1772" priority="1448">
      <formula>IF(RIGHT(TEXT(AQ552,"0.#"),1)=".",TRUE,FALSE)</formula>
    </cfRule>
  </conditionalFormatting>
  <conditionalFormatting sqref="AU561">
    <cfRule type="expression" dxfId="1771" priority="1399">
      <formula>IF(RIGHT(TEXT(AU561,"0.#"),1)=".",FALSE,TRUE)</formula>
    </cfRule>
    <cfRule type="expression" dxfId="1770" priority="1400">
      <formula>IF(RIGHT(TEXT(AU561,"0.#"),1)=".",TRUE,FALSE)</formula>
    </cfRule>
  </conditionalFormatting>
  <conditionalFormatting sqref="AU562">
    <cfRule type="expression" dxfId="1769" priority="1397">
      <formula>IF(RIGHT(TEXT(AU562,"0.#"),1)=".",FALSE,TRUE)</formula>
    </cfRule>
    <cfRule type="expression" dxfId="1768" priority="1398">
      <formula>IF(RIGHT(TEXT(AU562,"0.#"),1)=".",TRUE,FALSE)</formula>
    </cfRule>
  </conditionalFormatting>
  <conditionalFormatting sqref="AU563">
    <cfRule type="expression" dxfId="1767" priority="1395">
      <formula>IF(RIGHT(TEXT(AU563,"0.#"),1)=".",FALSE,TRUE)</formula>
    </cfRule>
    <cfRule type="expression" dxfId="1766" priority="1396">
      <formula>IF(RIGHT(TEXT(AU563,"0.#"),1)=".",TRUE,FALSE)</formula>
    </cfRule>
  </conditionalFormatting>
  <conditionalFormatting sqref="AQ562">
    <cfRule type="expression" dxfId="1765" priority="1387">
      <formula>IF(RIGHT(TEXT(AQ562,"0.#"),1)=".",FALSE,TRUE)</formula>
    </cfRule>
    <cfRule type="expression" dxfId="1764" priority="1388">
      <formula>IF(RIGHT(TEXT(AQ562,"0.#"),1)=".",TRUE,FALSE)</formula>
    </cfRule>
  </conditionalFormatting>
  <conditionalFormatting sqref="AQ563">
    <cfRule type="expression" dxfId="1763" priority="1385">
      <formula>IF(RIGHT(TEXT(AQ563,"0.#"),1)=".",FALSE,TRUE)</formula>
    </cfRule>
    <cfRule type="expression" dxfId="1762" priority="1386">
      <formula>IF(RIGHT(TEXT(AQ563,"0.#"),1)=".",TRUE,FALSE)</formula>
    </cfRule>
  </conditionalFormatting>
  <conditionalFormatting sqref="AQ561">
    <cfRule type="expression" dxfId="1761" priority="1383">
      <formula>IF(RIGHT(TEXT(AQ561,"0.#"),1)=".",FALSE,TRUE)</formula>
    </cfRule>
    <cfRule type="expression" dxfId="1760" priority="1384">
      <formula>IF(RIGHT(TEXT(AQ561,"0.#"),1)=".",TRUE,FALSE)</formula>
    </cfRule>
  </conditionalFormatting>
  <conditionalFormatting sqref="AE571">
    <cfRule type="expression" dxfId="1759" priority="1381">
      <formula>IF(RIGHT(TEXT(AE571,"0.#"),1)=".",FALSE,TRUE)</formula>
    </cfRule>
    <cfRule type="expression" dxfId="1758" priority="1382">
      <formula>IF(RIGHT(TEXT(AE571,"0.#"),1)=".",TRUE,FALSE)</formula>
    </cfRule>
  </conditionalFormatting>
  <conditionalFormatting sqref="AE572">
    <cfRule type="expression" dxfId="1757" priority="1379">
      <formula>IF(RIGHT(TEXT(AE572,"0.#"),1)=".",FALSE,TRUE)</formula>
    </cfRule>
    <cfRule type="expression" dxfId="1756" priority="1380">
      <formula>IF(RIGHT(TEXT(AE572,"0.#"),1)=".",TRUE,FALSE)</formula>
    </cfRule>
  </conditionalFormatting>
  <conditionalFormatting sqref="AE573">
    <cfRule type="expression" dxfId="1755" priority="1377">
      <formula>IF(RIGHT(TEXT(AE573,"0.#"),1)=".",FALSE,TRUE)</formula>
    </cfRule>
    <cfRule type="expression" dxfId="1754" priority="1378">
      <formula>IF(RIGHT(TEXT(AE573,"0.#"),1)=".",TRUE,FALSE)</formula>
    </cfRule>
  </conditionalFormatting>
  <conditionalFormatting sqref="AU571">
    <cfRule type="expression" dxfId="1753" priority="1369">
      <formula>IF(RIGHT(TEXT(AU571,"0.#"),1)=".",FALSE,TRUE)</formula>
    </cfRule>
    <cfRule type="expression" dxfId="1752" priority="1370">
      <formula>IF(RIGHT(TEXT(AU571,"0.#"),1)=".",TRUE,FALSE)</formula>
    </cfRule>
  </conditionalFormatting>
  <conditionalFormatting sqref="AU572">
    <cfRule type="expression" dxfId="1751" priority="1367">
      <formula>IF(RIGHT(TEXT(AU572,"0.#"),1)=".",FALSE,TRUE)</formula>
    </cfRule>
    <cfRule type="expression" dxfId="1750" priority="1368">
      <formula>IF(RIGHT(TEXT(AU572,"0.#"),1)=".",TRUE,FALSE)</formula>
    </cfRule>
  </conditionalFormatting>
  <conditionalFormatting sqref="AU573">
    <cfRule type="expression" dxfId="1749" priority="1365">
      <formula>IF(RIGHT(TEXT(AU573,"0.#"),1)=".",FALSE,TRUE)</formula>
    </cfRule>
    <cfRule type="expression" dxfId="1748" priority="1366">
      <formula>IF(RIGHT(TEXT(AU573,"0.#"),1)=".",TRUE,FALSE)</formula>
    </cfRule>
  </conditionalFormatting>
  <conditionalFormatting sqref="AQ572">
    <cfRule type="expression" dxfId="1747" priority="1357">
      <formula>IF(RIGHT(TEXT(AQ572,"0.#"),1)=".",FALSE,TRUE)</formula>
    </cfRule>
    <cfRule type="expression" dxfId="1746" priority="1358">
      <formula>IF(RIGHT(TEXT(AQ572,"0.#"),1)=".",TRUE,FALSE)</formula>
    </cfRule>
  </conditionalFormatting>
  <conditionalFormatting sqref="AQ573">
    <cfRule type="expression" dxfId="1745" priority="1355">
      <formula>IF(RIGHT(TEXT(AQ573,"0.#"),1)=".",FALSE,TRUE)</formula>
    </cfRule>
    <cfRule type="expression" dxfId="1744" priority="1356">
      <formula>IF(RIGHT(TEXT(AQ573,"0.#"),1)=".",TRUE,FALSE)</formula>
    </cfRule>
  </conditionalFormatting>
  <conditionalFormatting sqref="AQ571">
    <cfRule type="expression" dxfId="1743" priority="1353">
      <formula>IF(RIGHT(TEXT(AQ571,"0.#"),1)=".",FALSE,TRUE)</formula>
    </cfRule>
    <cfRule type="expression" dxfId="1742" priority="1354">
      <formula>IF(RIGHT(TEXT(AQ571,"0.#"),1)=".",TRUE,FALSE)</formula>
    </cfRule>
  </conditionalFormatting>
  <conditionalFormatting sqref="AE576">
    <cfRule type="expression" dxfId="1741" priority="1351">
      <formula>IF(RIGHT(TEXT(AE576,"0.#"),1)=".",FALSE,TRUE)</formula>
    </cfRule>
    <cfRule type="expression" dxfId="1740" priority="1352">
      <formula>IF(RIGHT(TEXT(AE576,"0.#"),1)=".",TRUE,FALSE)</formula>
    </cfRule>
  </conditionalFormatting>
  <conditionalFormatting sqref="AE577">
    <cfRule type="expression" dxfId="1739" priority="1349">
      <formula>IF(RIGHT(TEXT(AE577,"0.#"),1)=".",FALSE,TRUE)</formula>
    </cfRule>
    <cfRule type="expression" dxfId="1738" priority="1350">
      <formula>IF(RIGHT(TEXT(AE577,"0.#"),1)=".",TRUE,FALSE)</formula>
    </cfRule>
  </conditionalFormatting>
  <conditionalFormatting sqref="AE578">
    <cfRule type="expression" dxfId="1737" priority="1347">
      <formula>IF(RIGHT(TEXT(AE578,"0.#"),1)=".",FALSE,TRUE)</formula>
    </cfRule>
    <cfRule type="expression" dxfId="1736" priority="1348">
      <formula>IF(RIGHT(TEXT(AE578,"0.#"),1)=".",TRUE,FALSE)</formula>
    </cfRule>
  </conditionalFormatting>
  <conditionalFormatting sqref="AU576">
    <cfRule type="expression" dxfId="1735" priority="1339">
      <formula>IF(RIGHT(TEXT(AU576,"0.#"),1)=".",FALSE,TRUE)</formula>
    </cfRule>
    <cfRule type="expression" dxfId="1734" priority="1340">
      <formula>IF(RIGHT(TEXT(AU576,"0.#"),1)=".",TRUE,FALSE)</formula>
    </cfRule>
  </conditionalFormatting>
  <conditionalFormatting sqref="AU577">
    <cfRule type="expression" dxfId="1733" priority="1337">
      <formula>IF(RIGHT(TEXT(AU577,"0.#"),1)=".",FALSE,TRUE)</formula>
    </cfRule>
    <cfRule type="expression" dxfId="1732" priority="1338">
      <formula>IF(RIGHT(TEXT(AU577,"0.#"),1)=".",TRUE,FALSE)</formula>
    </cfRule>
  </conditionalFormatting>
  <conditionalFormatting sqref="AU578">
    <cfRule type="expression" dxfId="1731" priority="1335">
      <formula>IF(RIGHT(TEXT(AU578,"0.#"),1)=".",FALSE,TRUE)</formula>
    </cfRule>
    <cfRule type="expression" dxfId="1730" priority="1336">
      <formula>IF(RIGHT(TEXT(AU578,"0.#"),1)=".",TRUE,FALSE)</formula>
    </cfRule>
  </conditionalFormatting>
  <conditionalFormatting sqref="AQ577">
    <cfRule type="expression" dxfId="1729" priority="1327">
      <formula>IF(RIGHT(TEXT(AQ577,"0.#"),1)=".",FALSE,TRUE)</formula>
    </cfRule>
    <cfRule type="expression" dxfId="1728" priority="1328">
      <formula>IF(RIGHT(TEXT(AQ577,"0.#"),1)=".",TRUE,FALSE)</formula>
    </cfRule>
  </conditionalFormatting>
  <conditionalFormatting sqref="AQ578">
    <cfRule type="expression" dxfId="1727" priority="1325">
      <formula>IF(RIGHT(TEXT(AQ578,"0.#"),1)=".",FALSE,TRUE)</formula>
    </cfRule>
    <cfRule type="expression" dxfId="1726" priority="1326">
      <formula>IF(RIGHT(TEXT(AQ578,"0.#"),1)=".",TRUE,FALSE)</formula>
    </cfRule>
  </conditionalFormatting>
  <conditionalFormatting sqref="AQ576">
    <cfRule type="expression" dxfId="1725" priority="1323">
      <formula>IF(RIGHT(TEXT(AQ576,"0.#"),1)=".",FALSE,TRUE)</formula>
    </cfRule>
    <cfRule type="expression" dxfId="1724" priority="1324">
      <formula>IF(RIGHT(TEXT(AQ576,"0.#"),1)=".",TRUE,FALSE)</formula>
    </cfRule>
  </conditionalFormatting>
  <conditionalFormatting sqref="AE581">
    <cfRule type="expression" dxfId="1723" priority="1321">
      <formula>IF(RIGHT(TEXT(AE581,"0.#"),1)=".",FALSE,TRUE)</formula>
    </cfRule>
    <cfRule type="expression" dxfId="1722" priority="1322">
      <formula>IF(RIGHT(TEXT(AE581,"0.#"),1)=".",TRUE,FALSE)</formula>
    </cfRule>
  </conditionalFormatting>
  <conditionalFormatting sqref="AE582">
    <cfRule type="expression" dxfId="1721" priority="1319">
      <formula>IF(RIGHT(TEXT(AE582,"0.#"),1)=".",FALSE,TRUE)</formula>
    </cfRule>
    <cfRule type="expression" dxfId="1720" priority="1320">
      <formula>IF(RIGHT(TEXT(AE582,"0.#"),1)=".",TRUE,FALSE)</formula>
    </cfRule>
  </conditionalFormatting>
  <conditionalFormatting sqref="AE583">
    <cfRule type="expression" dxfId="1719" priority="1317">
      <formula>IF(RIGHT(TEXT(AE583,"0.#"),1)=".",FALSE,TRUE)</formula>
    </cfRule>
    <cfRule type="expression" dxfId="1718" priority="1318">
      <formula>IF(RIGHT(TEXT(AE583,"0.#"),1)=".",TRUE,FALSE)</formula>
    </cfRule>
  </conditionalFormatting>
  <conditionalFormatting sqref="AU581">
    <cfRule type="expression" dxfId="1717" priority="1309">
      <formula>IF(RIGHT(TEXT(AU581,"0.#"),1)=".",FALSE,TRUE)</formula>
    </cfRule>
    <cfRule type="expression" dxfId="1716" priority="1310">
      <formula>IF(RIGHT(TEXT(AU581,"0.#"),1)=".",TRUE,FALSE)</formula>
    </cfRule>
  </conditionalFormatting>
  <conditionalFormatting sqref="AQ582">
    <cfRule type="expression" dxfId="1715" priority="1297">
      <formula>IF(RIGHT(TEXT(AQ582,"0.#"),1)=".",FALSE,TRUE)</formula>
    </cfRule>
    <cfRule type="expression" dxfId="1714" priority="1298">
      <formula>IF(RIGHT(TEXT(AQ582,"0.#"),1)=".",TRUE,FALSE)</formula>
    </cfRule>
  </conditionalFormatting>
  <conditionalFormatting sqref="AQ583">
    <cfRule type="expression" dxfId="1713" priority="1295">
      <formula>IF(RIGHT(TEXT(AQ583,"0.#"),1)=".",FALSE,TRUE)</formula>
    </cfRule>
    <cfRule type="expression" dxfId="1712" priority="1296">
      <formula>IF(RIGHT(TEXT(AQ583,"0.#"),1)=".",TRUE,FALSE)</formula>
    </cfRule>
  </conditionalFormatting>
  <conditionalFormatting sqref="AQ581">
    <cfRule type="expression" dxfId="1711" priority="1293">
      <formula>IF(RIGHT(TEXT(AQ581,"0.#"),1)=".",FALSE,TRUE)</formula>
    </cfRule>
    <cfRule type="expression" dxfId="1710" priority="1294">
      <formula>IF(RIGHT(TEXT(AQ581,"0.#"),1)=".",TRUE,FALSE)</formula>
    </cfRule>
  </conditionalFormatting>
  <conditionalFormatting sqref="AE586">
    <cfRule type="expression" dxfId="1709" priority="1291">
      <formula>IF(RIGHT(TEXT(AE586,"0.#"),1)=".",FALSE,TRUE)</formula>
    </cfRule>
    <cfRule type="expression" dxfId="1708" priority="1292">
      <formula>IF(RIGHT(TEXT(AE586,"0.#"),1)=".",TRUE,FALSE)</formula>
    </cfRule>
  </conditionalFormatting>
  <conditionalFormatting sqref="AM588">
    <cfRule type="expression" dxfId="1707" priority="1281">
      <formula>IF(RIGHT(TEXT(AM588,"0.#"),1)=".",FALSE,TRUE)</formula>
    </cfRule>
    <cfRule type="expression" dxfId="1706" priority="1282">
      <formula>IF(RIGHT(TEXT(AM588,"0.#"),1)=".",TRUE,FALSE)</formula>
    </cfRule>
  </conditionalFormatting>
  <conditionalFormatting sqref="AE587">
    <cfRule type="expression" dxfId="1705" priority="1289">
      <formula>IF(RIGHT(TEXT(AE587,"0.#"),1)=".",FALSE,TRUE)</formula>
    </cfRule>
    <cfRule type="expression" dxfId="1704" priority="1290">
      <formula>IF(RIGHT(TEXT(AE587,"0.#"),1)=".",TRUE,FALSE)</formula>
    </cfRule>
  </conditionalFormatting>
  <conditionalFormatting sqref="AE588">
    <cfRule type="expression" dxfId="1703" priority="1287">
      <formula>IF(RIGHT(TEXT(AE588,"0.#"),1)=".",FALSE,TRUE)</formula>
    </cfRule>
    <cfRule type="expression" dxfId="1702" priority="1288">
      <formula>IF(RIGHT(TEXT(AE588,"0.#"),1)=".",TRUE,FALSE)</formula>
    </cfRule>
  </conditionalFormatting>
  <conditionalFormatting sqref="AM586">
    <cfRule type="expression" dxfId="1701" priority="1285">
      <formula>IF(RIGHT(TEXT(AM586,"0.#"),1)=".",FALSE,TRUE)</formula>
    </cfRule>
    <cfRule type="expression" dxfId="1700" priority="1286">
      <formula>IF(RIGHT(TEXT(AM586,"0.#"),1)=".",TRUE,FALSE)</formula>
    </cfRule>
  </conditionalFormatting>
  <conditionalFormatting sqref="AM587">
    <cfRule type="expression" dxfId="1699" priority="1283">
      <formula>IF(RIGHT(TEXT(AM587,"0.#"),1)=".",FALSE,TRUE)</formula>
    </cfRule>
    <cfRule type="expression" dxfId="1698" priority="1284">
      <formula>IF(RIGHT(TEXT(AM587,"0.#"),1)=".",TRUE,FALSE)</formula>
    </cfRule>
  </conditionalFormatting>
  <conditionalFormatting sqref="AU586">
    <cfRule type="expression" dxfId="1697" priority="1279">
      <formula>IF(RIGHT(TEXT(AU586,"0.#"),1)=".",FALSE,TRUE)</formula>
    </cfRule>
    <cfRule type="expression" dxfId="1696" priority="1280">
      <formula>IF(RIGHT(TEXT(AU586,"0.#"),1)=".",TRUE,FALSE)</formula>
    </cfRule>
  </conditionalFormatting>
  <conditionalFormatting sqref="AU587">
    <cfRule type="expression" dxfId="1695" priority="1277">
      <formula>IF(RIGHT(TEXT(AU587,"0.#"),1)=".",FALSE,TRUE)</formula>
    </cfRule>
    <cfRule type="expression" dxfId="1694" priority="1278">
      <formula>IF(RIGHT(TEXT(AU587,"0.#"),1)=".",TRUE,FALSE)</formula>
    </cfRule>
  </conditionalFormatting>
  <conditionalFormatting sqref="AU588">
    <cfRule type="expression" dxfId="1693" priority="1275">
      <formula>IF(RIGHT(TEXT(AU588,"0.#"),1)=".",FALSE,TRUE)</formula>
    </cfRule>
    <cfRule type="expression" dxfId="1692" priority="1276">
      <formula>IF(RIGHT(TEXT(AU588,"0.#"),1)=".",TRUE,FALSE)</formula>
    </cfRule>
  </conditionalFormatting>
  <conditionalFormatting sqref="AI588">
    <cfRule type="expression" dxfId="1691" priority="1269">
      <formula>IF(RIGHT(TEXT(AI588,"0.#"),1)=".",FALSE,TRUE)</formula>
    </cfRule>
    <cfRule type="expression" dxfId="1690" priority="1270">
      <formula>IF(RIGHT(TEXT(AI588,"0.#"),1)=".",TRUE,FALSE)</formula>
    </cfRule>
  </conditionalFormatting>
  <conditionalFormatting sqref="AI586">
    <cfRule type="expression" dxfId="1689" priority="1273">
      <formula>IF(RIGHT(TEXT(AI586,"0.#"),1)=".",FALSE,TRUE)</formula>
    </cfRule>
    <cfRule type="expression" dxfId="1688" priority="1274">
      <formula>IF(RIGHT(TEXT(AI586,"0.#"),1)=".",TRUE,FALSE)</formula>
    </cfRule>
  </conditionalFormatting>
  <conditionalFormatting sqref="AI587">
    <cfRule type="expression" dxfId="1687" priority="1271">
      <formula>IF(RIGHT(TEXT(AI587,"0.#"),1)=".",FALSE,TRUE)</formula>
    </cfRule>
    <cfRule type="expression" dxfId="1686" priority="1272">
      <formula>IF(RIGHT(TEXT(AI587,"0.#"),1)=".",TRUE,FALSE)</formula>
    </cfRule>
  </conditionalFormatting>
  <conditionalFormatting sqref="AQ587">
    <cfRule type="expression" dxfId="1685" priority="1267">
      <formula>IF(RIGHT(TEXT(AQ587,"0.#"),1)=".",FALSE,TRUE)</formula>
    </cfRule>
    <cfRule type="expression" dxfId="1684" priority="1268">
      <formula>IF(RIGHT(TEXT(AQ587,"0.#"),1)=".",TRUE,FALSE)</formula>
    </cfRule>
  </conditionalFormatting>
  <conditionalFormatting sqref="AQ588">
    <cfRule type="expression" dxfId="1683" priority="1265">
      <formula>IF(RIGHT(TEXT(AQ588,"0.#"),1)=".",FALSE,TRUE)</formula>
    </cfRule>
    <cfRule type="expression" dxfId="1682" priority="1266">
      <formula>IF(RIGHT(TEXT(AQ588,"0.#"),1)=".",TRUE,FALSE)</formula>
    </cfRule>
  </conditionalFormatting>
  <conditionalFormatting sqref="AQ586">
    <cfRule type="expression" dxfId="1681" priority="1263">
      <formula>IF(RIGHT(TEXT(AQ586,"0.#"),1)=".",FALSE,TRUE)</formula>
    </cfRule>
    <cfRule type="expression" dxfId="1680" priority="1264">
      <formula>IF(RIGHT(TEXT(AQ586,"0.#"),1)=".",TRUE,FALSE)</formula>
    </cfRule>
  </conditionalFormatting>
  <conditionalFormatting sqref="AE595">
    <cfRule type="expression" dxfId="1679" priority="1261">
      <formula>IF(RIGHT(TEXT(AE595,"0.#"),1)=".",FALSE,TRUE)</formula>
    </cfRule>
    <cfRule type="expression" dxfId="1678" priority="1262">
      <formula>IF(RIGHT(TEXT(AE595,"0.#"),1)=".",TRUE,FALSE)</formula>
    </cfRule>
  </conditionalFormatting>
  <conditionalFormatting sqref="AE596">
    <cfRule type="expression" dxfId="1677" priority="1259">
      <formula>IF(RIGHT(TEXT(AE596,"0.#"),1)=".",FALSE,TRUE)</formula>
    </cfRule>
    <cfRule type="expression" dxfId="1676" priority="1260">
      <formula>IF(RIGHT(TEXT(AE596,"0.#"),1)=".",TRUE,FALSE)</formula>
    </cfRule>
  </conditionalFormatting>
  <conditionalFormatting sqref="AE597">
    <cfRule type="expression" dxfId="1675" priority="1257">
      <formula>IF(RIGHT(TEXT(AE597,"0.#"),1)=".",FALSE,TRUE)</formula>
    </cfRule>
    <cfRule type="expression" dxfId="1674" priority="1258">
      <formula>IF(RIGHT(TEXT(AE597,"0.#"),1)=".",TRUE,FALSE)</formula>
    </cfRule>
  </conditionalFormatting>
  <conditionalFormatting sqref="AU595">
    <cfRule type="expression" dxfId="1673" priority="1249">
      <formula>IF(RIGHT(TEXT(AU595,"0.#"),1)=".",FALSE,TRUE)</formula>
    </cfRule>
    <cfRule type="expression" dxfId="1672" priority="1250">
      <formula>IF(RIGHT(TEXT(AU595,"0.#"),1)=".",TRUE,FALSE)</formula>
    </cfRule>
  </conditionalFormatting>
  <conditionalFormatting sqref="AU596">
    <cfRule type="expression" dxfId="1671" priority="1247">
      <formula>IF(RIGHT(TEXT(AU596,"0.#"),1)=".",FALSE,TRUE)</formula>
    </cfRule>
    <cfRule type="expression" dxfId="1670" priority="1248">
      <formula>IF(RIGHT(TEXT(AU596,"0.#"),1)=".",TRUE,FALSE)</formula>
    </cfRule>
  </conditionalFormatting>
  <conditionalFormatting sqref="AU597">
    <cfRule type="expression" dxfId="1669" priority="1245">
      <formula>IF(RIGHT(TEXT(AU597,"0.#"),1)=".",FALSE,TRUE)</formula>
    </cfRule>
    <cfRule type="expression" dxfId="1668" priority="1246">
      <formula>IF(RIGHT(TEXT(AU597,"0.#"),1)=".",TRUE,FALSE)</formula>
    </cfRule>
  </conditionalFormatting>
  <conditionalFormatting sqref="AQ596">
    <cfRule type="expression" dxfId="1667" priority="1237">
      <formula>IF(RIGHT(TEXT(AQ596,"0.#"),1)=".",FALSE,TRUE)</formula>
    </cfRule>
    <cfRule type="expression" dxfId="1666" priority="1238">
      <formula>IF(RIGHT(TEXT(AQ596,"0.#"),1)=".",TRUE,FALSE)</formula>
    </cfRule>
  </conditionalFormatting>
  <conditionalFormatting sqref="AQ597">
    <cfRule type="expression" dxfId="1665" priority="1235">
      <formula>IF(RIGHT(TEXT(AQ597,"0.#"),1)=".",FALSE,TRUE)</formula>
    </cfRule>
    <cfRule type="expression" dxfId="1664" priority="1236">
      <formula>IF(RIGHT(TEXT(AQ597,"0.#"),1)=".",TRUE,FALSE)</formula>
    </cfRule>
  </conditionalFormatting>
  <conditionalFormatting sqref="AQ595">
    <cfRule type="expression" dxfId="1663" priority="1233">
      <formula>IF(RIGHT(TEXT(AQ595,"0.#"),1)=".",FALSE,TRUE)</formula>
    </cfRule>
    <cfRule type="expression" dxfId="1662" priority="1234">
      <formula>IF(RIGHT(TEXT(AQ595,"0.#"),1)=".",TRUE,FALSE)</formula>
    </cfRule>
  </conditionalFormatting>
  <conditionalFormatting sqref="AE620">
    <cfRule type="expression" dxfId="1661" priority="1231">
      <formula>IF(RIGHT(TEXT(AE620,"0.#"),1)=".",FALSE,TRUE)</formula>
    </cfRule>
    <cfRule type="expression" dxfId="1660" priority="1232">
      <formula>IF(RIGHT(TEXT(AE620,"0.#"),1)=".",TRUE,FALSE)</formula>
    </cfRule>
  </conditionalFormatting>
  <conditionalFormatting sqref="AE621">
    <cfRule type="expression" dxfId="1659" priority="1229">
      <formula>IF(RIGHT(TEXT(AE621,"0.#"),1)=".",FALSE,TRUE)</formula>
    </cfRule>
    <cfRule type="expression" dxfId="1658" priority="1230">
      <formula>IF(RIGHT(TEXT(AE621,"0.#"),1)=".",TRUE,FALSE)</formula>
    </cfRule>
  </conditionalFormatting>
  <conditionalFormatting sqref="AE622">
    <cfRule type="expression" dxfId="1657" priority="1227">
      <formula>IF(RIGHT(TEXT(AE622,"0.#"),1)=".",FALSE,TRUE)</formula>
    </cfRule>
    <cfRule type="expression" dxfId="1656" priority="1228">
      <formula>IF(RIGHT(TEXT(AE622,"0.#"),1)=".",TRUE,FALSE)</formula>
    </cfRule>
  </conditionalFormatting>
  <conditionalFormatting sqref="AU620">
    <cfRule type="expression" dxfId="1655" priority="1219">
      <formula>IF(RIGHT(TEXT(AU620,"0.#"),1)=".",FALSE,TRUE)</formula>
    </cfRule>
    <cfRule type="expression" dxfId="1654" priority="1220">
      <formula>IF(RIGHT(TEXT(AU620,"0.#"),1)=".",TRUE,FALSE)</formula>
    </cfRule>
  </conditionalFormatting>
  <conditionalFormatting sqref="AU621">
    <cfRule type="expression" dxfId="1653" priority="1217">
      <formula>IF(RIGHT(TEXT(AU621,"0.#"),1)=".",FALSE,TRUE)</formula>
    </cfRule>
    <cfRule type="expression" dxfId="1652" priority="1218">
      <formula>IF(RIGHT(TEXT(AU621,"0.#"),1)=".",TRUE,FALSE)</formula>
    </cfRule>
  </conditionalFormatting>
  <conditionalFormatting sqref="AU622">
    <cfRule type="expression" dxfId="1651" priority="1215">
      <formula>IF(RIGHT(TEXT(AU622,"0.#"),1)=".",FALSE,TRUE)</formula>
    </cfRule>
    <cfRule type="expression" dxfId="1650" priority="1216">
      <formula>IF(RIGHT(TEXT(AU622,"0.#"),1)=".",TRUE,FALSE)</formula>
    </cfRule>
  </conditionalFormatting>
  <conditionalFormatting sqref="AQ621">
    <cfRule type="expression" dxfId="1649" priority="1207">
      <formula>IF(RIGHT(TEXT(AQ621,"0.#"),1)=".",FALSE,TRUE)</formula>
    </cfRule>
    <cfRule type="expression" dxfId="1648" priority="1208">
      <formula>IF(RIGHT(TEXT(AQ621,"0.#"),1)=".",TRUE,FALSE)</formula>
    </cfRule>
  </conditionalFormatting>
  <conditionalFormatting sqref="AQ622">
    <cfRule type="expression" dxfId="1647" priority="1205">
      <formula>IF(RIGHT(TEXT(AQ622,"0.#"),1)=".",FALSE,TRUE)</formula>
    </cfRule>
    <cfRule type="expression" dxfId="1646" priority="1206">
      <formula>IF(RIGHT(TEXT(AQ622,"0.#"),1)=".",TRUE,FALSE)</formula>
    </cfRule>
  </conditionalFormatting>
  <conditionalFormatting sqref="AQ620">
    <cfRule type="expression" dxfId="1645" priority="1203">
      <formula>IF(RIGHT(TEXT(AQ620,"0.#"),1)=".",FALSE,TRUE)</formula>
    </cfRule>
    <cfRule type="expression" dxfId="1644" priority="1204">
      <formula>IF(RIGHT(TEXT(AQ620,"0.#"),1)=".",TRUE,FALSE)</formula>
    </cfRule>
  </conditionalFormatting>
  <conditionalFormatting sqref="AE600">
    <cfRule type="expression" dxfId="1643" priority="1201">
      <formula>IF(RIGHT(TEXT(AE600,"0.#"),1)=".",FALSE,TRUE)</formula>
    </cfRule>
    <cfRule type="expression" dxfId="1642" priority="1202">
      <formula>IF(RIGHT(TEXT(AE600,"0.#"),1)=".",TRUE,FALSE)</formula>
    </cfRule>
  </conditionalFormatting>
  <conditionalFormatting sqref="AE601">
    <cfRule type="expression" dxfId="1641" priority="1199">
      <formula>IF(RIGHT(TEXT(AE601,"0.#"),1)=".",FALSE,TRUE)</formula>
    </cfRule>
    <cfRule type="expression" dxfId="1640" priority="1200">
      <formula>IF(RIGHT(TEXT(AE601,"0.#"),1)=".",TRUE,FALSE)</formula>
    </cfRule>
  </conditionalFormatting>
  <conditionalFormatting sqref="AE602">
    <cfRule type="expression" dxfId="1639" priority="1197">
      <formula>IF(RIGHT(TEXT(AE602,"0.#"),1)=".",FALSE,TRUE)</formula>
    </cfRule>
    <cfRule type="expression" dxfId="1638" priority="1198">
      <formula>IF(RIGHT(TEXT(AE602,"0.#"),1)=".",TRUE,FALSE)</formula>
    </cfRule>
  </conditionalFormatting>
  <conditionalFormatting sqref="AU600">
    <cfRule type="expression" dxfId="1637" priority="1189">
      <formula>IF(RIGHT(TEXT(AU600,"0.#"),1)=".",FALSE,TRUE)</formula>
    </cfRule>
    <cfRule type="expression" dxfId="1636" priority="1190">
      <formula>IF(RIGHT(TEXT(AU600,"0.#"),1)=".",TRUE,FALSE)</formula>
    </cfRule>
  </conditionalFormatting>
  <conditionalFormatting sqref="AU601">
    <cfRule type="expression" dxfId="1635" priority="1187">
      <formula>IF(RIGHT(TEXT(AU601,"0.#"),1)=".",FALSE,TRUE)</formula>
    </cfRule>
    <cfRule type="expression" dxfId="1634" priority="1188">
      <formula>IF(RIGHT(TEXT(AU601,"0.#"),1)=".",TRUE,FALSE)</formula>
    </cfRule>
  </conditionalFormatting>
  <conditionalFormatting sqref="AU602">
    <cfRule type="expression" dxfId="1633" priority="1185">
      <formula>IF(RIGHT(TEXT(AU602,"0.#"),1)=".",FALSE,TRUE)</formula>
    </cfRule>
    <cfRule type="expression" dxfId="1632" priority="1186">
      <formula>IF(RIGHT(TEXT(AU602,"0.#"),1)=".",TRUE,FALSE)</formula>
    </cfRule>
  </conditionalFormatting>
  <conditionalFormatting sqref="AQ601">
    <cfRule type="expression" dxfId="1631" priority="1177">
      <formula>IF(RIGHT(TEXT(AQ601,"0.#"),1)=".",FALSE,TRUE)</formula>
    </cfRule>
    <cfRule type="expression" dxfId="1630" priority="1178">
      <formula>IF(RIGHT(TEXT(AQ601,"0.#"),1)=".",TRUE,FALSE)</formula>
    </cfRule>
  </conditionalFormatting>
  <conditionalFormatting sqref="AQ602">
    <cfRule type="expression" dxfId="1629" priority="1175">
      <formula>IF(RIGHT(TEXT(AQ602,"0.#"),1)=".",FALSE,TRUE)</formula>
    </cfRule>
    <cfRule type="expression" dxfId="1628" priority="1176">
      <formula>IF(RIGHT(TEXT(AQ602,"0.#"),1)=".",TRUE,FALSE)</formula>
    </cfRule>
  </conditionalFormatting>
  <conditionalFormatting sqref="AQ600">
    <cfRule type="expression" dxfId="1627" priority="1173">
      <formula>IF(RIGHT(TEXT(AQ600,"0.#"),1)=".",FALSE,TRUE)</formula>
    </cfRule>
    <cfRule type="expression" dxfId="1626" priority="1174">
      <formula>IF(RIGHT(TEXT(AQ600,"0.#"),1)=".",TRUE,FALSE)</formula>
    </cfRule>
  </conditionalFormatting>
  <conditionalFormatting sqref="AE605">
    <cfRule type="expression" dxfId="1625" priority="1171">
      <formula>IF(RIGHT(TEXT(AE605,"0.#"),1)=".",FALSE,TRUE)</formula>
    </cfRule>
    <cfRule type="expression" dxfId="1624" priority="1172">
      <formula>IF(RIGHT(TEXT(AE605,"0.#"),1)=".",TRUE,FALSE)</formula>
    </cfRule>
  </conditionalFormatting>
  <conditionalFormatting sqref="AE606">
    <cfRule type="expression" dxfId="1623" priority="1169">
      <formula>IF(RIGHT(TEXT(AE606,"0.#"),1)=".",FALSE,TRUE)</formula>
    </cfRule>
    <cfRule type="expression" dxfId="1622" priority="1170">
      <formula>IF(RIGHT(TEXT(AE606,"0.#"),1)=".",TRUE,FALSE)</formula>
    </cfRule>
  </conditionalFormatting>
  <conditionalFormatting sqref="AE607">
    <cfRule type="expression" dxfId="1621" priority="1167">
      <formula>IF(RIGHT(TEXT(AE607,"0.#"),1)=".",FALSE,TRUE)</formula>
    </cfRule>
    <cfRule type="expression" dxfId="1620" priority="1168">
      <formula>IF(RIGHT(TEXT(AE607,"0.#"),1)=".",TRUE,FALSE)</formula>
    </cfRule>
  </conditionalFormatting>
  <conditionalFormatting sqref="AU605">
    <cfRule type="expression" dxfId="1619" priority="1159">
      <formula>IF(RIGHT(TEXT(AU605,"0.#"),1)=".",FALSE,TRUE)</formula>
    </cfRule>
    <cfRule type="expression" dxfId="1618" priority="1160">
      <formula>IF(RIGHT(TEXT(AU605,"0.#"),1)=".",TRUE,FALSE)</formula>
    </cfRule>
  </conditionalFormatting>
  <conditionalFormatting sqref="AU606">
    <cfRule type="expression" dxfId="1617" priority="1157">
      <formula>IF(RIGHT(TEXT(AU606,"0.#"),1)=".",FALSE,TRUE)</formula>
    </cfRule>
    <cfRule type="expression" dxfId="1616" priority="1158">
      <formula>IF(RIGHT(TEXT(AU606,"0.#"),1)=".",TRUE,FALSE)</formula>
    </cfRule>
  </conditionalFormatting>
  <conditionalFormatting sqref="AU607">
    <cfRule type="expression" dxfId="1615" priority="1155">
      <formula>IF(RIGHT(TEXT(AU607,"0.#"),1)=".",FALSE,TRUE)</formula>
    </cfRule>
    <cfRule type="expression" dxfId="1614" priority="1156">
      <formula>IF(RIGHT(TEXT(AU607,"0.#"),1)=".",TRUE,FALSE)</formula>
    </cfRule>
  </conditionalFormatting>
  <conditionalFormatting sqref="AQ606">
    <cfRule type="expression" dxfId="1613" priority="1147">
      <formula>IF(RIGHT(TEXT(AQ606,"0.#"),1)=".",FALSE,TRUE)</formula>
    </cfRule>
    <cfRule type="expression" dxfId="1612" priority="1148">
      <formula>IF(RIGHT(TEXT(AQ606,"0.#"),1)=".",TRUE,FALSE)</formula>
    </cfRule>
  </conditionalFormatting>
  <conditionalFormatting sqref="AQ607">
    <cfRule type="expression" dxfId="1611" priority="1145">
      <formula>IF(RIGHT(TEXT(AQ607,"0.#"),1)=".",FALSE,TRUE)</formula>
    </cfRule>
    <cfRule type="expression" dxfId="1610" priority="1146">
      <formula>IF(RIGHT(TEXT(AQ607,"0.#"),1)=".",TRUE,FALSE)</formula>
    </cfRule>
  </conditionalFormatting>
  <conditionalFormatting sqref="AQ605">
    <cfRule type="expression" dxfId="1609" priority="1143">
      <formula>IF(RIGHT(TEXT(AQ605,"0.#"),1)=".",FALSE,TRUE)</formula>
    </cfRule>
    <cfRule type="expression" dxfId="1608" priority="1144">
      <formula>IF(RIGHT(TEXT(AQ605,"0.#"),1)=".",TRUE,FALSE)</formula>
    </cfRule>
  </conditionalFormatting>
  <conditionalFormatting sqref="AE610">
    <cfRule type="expression" dxfId="1607" priority="1141">
      <formula>IF(RIGHT(TEXT(AE610,"0.#"),1)=".",FALSE,TRUE)</formula>
    </cfRule>
    <cfRule type="expression" dxfId="1606" priority="1142">
      <formula>IF(RIGHT(TEXT(AE610,"0.#"),1)=".",TRUE,FALSE)</formula>
    </cfRule>
  </conditionalFormatting>
  <conditionalFormatting sqref="AE611">
    <cfRule type="expression" dxfId="1605" priority="1139">
      <formula>IF(RIGHT(TEXT(AE611,"0.#"),1)=".",FALSE,TRUE)</formula>
    </cfRule>
    <cfRule type="expression" dxfId="1604" priority="1140">
      <formula>IF(RIGHT(TEXT(AE611,"0.#"),1)=".",TRUE,FALSE)</formula>
    </cfRule>
  </conditionalFormatting>
  <conditionalFormatting sqref="AE612">
    <cfRule type="expression" dxfId="1603" priority="1137">
      <formula>IF(RIGHT(TEXT(AE612,"0.#"),1)=".",FALSE,TRUE)</formula>
    </cfRule>
    <cfRule type="expression" dxfId="1602" priority="1138">
      <formula>IF(RIGHT(TEXT(AE612,"0.#"),1)=".",TRUE,FALSE)</formula>
    </cfRule>
  </conditionalFormatting>
  <conditionalFormatting sqref="AU610">
    <cfRule type="expression" dxfId="1601" priority="1129">
      <formula>IF(RIGHT(TEXT(AU610,"0.#"),1)=".",FALSE,TRUE)</formula>
    </cfRule>
    <cfRule type="expression" dxfId="1600" priority="1130">
      <formula>IF(RIGHT(TEXT(AU610,"0.#"),1)=".",TRUE,FALSE)</formula>
    </cfRule>
  </conditionalFormatting>
  <conditionalFormatting sqref="AU611">
    <cfRule type="expression" dxfId="1599" priority="1127">
      <formula>IF(RIGHT(TEXT(AU611,"0.#"),1)=".",FALSE,TRUE)</formula>
    </cfRule>
    <cfRule type="expression" dxfId="1598" priority="1128">
      <formula>IF(RIGHT(TEXT(AU611,"0.#"),1)=".",TRUE,FALSE)</formula>
    </cfRule>
  </conditionalFormatting>
  <conditionalFormatting sqref="AU612">
    <cfRule type="expression" dxfId="1597" priority="1125">
      <formula>IF(RIGHT(TEXT(AU612,"0.#"),1)=".",FALSE,TRUE)</formula>
    </cfRule>
    <cfRule type="expression" dxfId="1596" priority="1126">
      <formula>IF(RIGHT(TEXT(AU612,"0.#"),1)=".",TRUE,FALSE)</formula>
    </cfRule>
  </conditionalFormatting>
  <conditionalFormatting sqref="AQ611">
    <cfRule type="expression" dxfId="1595" priority="1117">
      <formula>IF(RIGHT(TEXT(AQ611,"0.#"),1)=".",FALSE,TRUE)</formula>
    </cfRule>
    <cfRule type="expression" dxfId="1594" priority="1118">
      <formula>IF(RIGHT(TEXT(AQ611,"0.#"),1)=".",TRUE,FALSE)</formula>
    </cfRule>
  </conditionalFormatting>
  <conditionalFormatting sqref="AQ612">
    <cfRule type="expression" dxfId="1593" priority="1115">
      <formula>IF(RIGHT(TEXT(AQ612,"0.#"),1)=".",FALSE,TRUE)</formula>
    </cfRule>
    <cfRule type="expression" dxfId="1592" priority="1116">
      <formula>IF(RIGHT(TEXT(AQ612,"0.#"),1)=".",TRUE,FALSE)</formula>
    </cfRule>
  </conditionalFormatting>
  <conditionalFormatting sqref="AQ610">
    <cfRule type="expression" dxfId="1591" priority="1113">
      <formula>IF(RIGHT(TEXT(AQ610,"0.#"),1)=".",FALSE,TRUE)</formula>
    </cfRule>
    <cfRule type="expression" dxfId="1590" priority="1114">
      <formula>IF(RIGHT(TEXT(AQ610,"0.#"),1)=".",TRUE,FALSE)</formula>
    </cfRule>
  </conditionalFormatting>
  <conditionalFormatting sqref="AE615">
    <cfRule type="expression" dxfId="1589" priority="1111">
      <formula>IF(RIGHT(TEXT(AE615,"0.#"),1)=".",FALSE,TRUE)</formula>
    </cfRule>
    <cfRule type="expression" dxfId="1588" priority="1112">
      <formula>IF(RIGHT(TEXT(AE615,"0.#"),1)=".",TRUE,FALSE)</formula>
    </cfRule>
  </conditionalFormatting>
  <conditionalFormatting sqref="AE616">
    <cfRule type="expression" dxfId="1587" priority="1109">
      <formula>IF(RIGHT(TEXT(AE616,"0.#"),1)=".",FALSE,TRUE)</formula>
    </cfRule>
    <cfRule type="expression" dxfId="1586" priority="1110">
      <formula>IF(RIGHT(TEXT(AE616,"0.#"),1)=".",TRUE,FALSE)</formula>
    </cfRule>
  </conditionalFormatting>
  <conditionalFormatting sqref="AE617">
    <cfRule type="expression" dxfId="1585" priority="1107">
      <formula>IF(RIGHT(TEXT(AE617,"0.#"),1)=".",FALSE,TRUE)</formula>
    </cfRule>
    <cfRule type="expression" dxfId="1584" priority="1108">
      <formula>IF(RIGHT(TEXT(AE617,"0.#"),1)=".",TRUE,FALSE)</formula>
    </cfRule>
  </conditionalFormatting>
  <conditionalFormatting sqref="AU615">
    <cfRule type="expression" dxfId="1583" priority="1099">
      <formula>IF(RIGHT(TEXT(AU615,"0.#"),1)=".",FALSE,TRUE)</formula>
    </cfRule>
    <cfRule type="expression" dxfId="1582" priority="1100">
      <formula>IF(RIGHT(TEXT(AU615,"0.#"),1)=".",TRUE,FALSE)</formula>
    </cfRule>
  </conditionalFormatting>
  <conditionalFormatting sqref="AU616">
    <cfRule type="expression" dxfId="1581" priority="1097">
      <formula>IF(RIGHT(TEXT(AU616,"0.#"),1)=".",FALSE,TRUE)</formula>
    </cfRule>
    <cfRule type="expression" dxfId="1580" priority="1098">
      <formula>IF(RIGHT(TEXT(AU616,"0.#"),1)=".",TRUE,FALSE)</formula>
    </cfRule>
  </conditionalFormatting>
  <conditionalFormatting sqref="AU617">
    <cfRule type="expression" dxfId="1579" priority="1095">
      <formula>IF(RIGHT(TEXT(AU617,"0.#"),1)=".",FALSE,TRUE)</formula>
    </cfRule>
    <cfRule type="expression" dxfId="1578" priority="1096">
      <formula>IF(RIGHT(TEXT(AU617,"0.#"),1)=".",TRUE,FALSE)</formula>
    </cfRule>
  </conditionalFormatting>
  <conditionalFormatting sqref="AQ616">
    <cfRule type="expression" dxfId="1577" priority="1087">
      <formula>IF(RIGHT(TEXT(AQ616,"0.#"),1)=".",FALSE,TRUE)</formula>
    </cfRule>
    <cfRule type="expression" dxfId="1576" priority="1088">
      <formula>IF(RIGHT(TEXT(AQ616,"0.#"),1)=".",TRUE,FALSE)</formula>
    </cfRule>
  </conditionalFormatting>
  <conditionalFormatting sqref="AQ617">
    <cfRule type="expression" dxfId="1575" priority="1085">
      <formula>IF(RIGHT(TEXT(AQ617,"0.#"),1)=".",FALSE,TRUE)</formula>
    </cfRule>
    <cfRule type="expression" dxfId="1574" priority="1086">
      <formula>IF(RIGHT(TEXT(AQ617,"0.#"),1)=".",TRUE,FALSE)</formula>
    </cfRule>
  </conditionalFormatting>
  <conditionalFormatting sqref="AQ615">
    <cfRule type="expression" dxfId="1573" priority="1083">
      <formula>IF(RIGHT(TEXT(AQ615,"0.#"),1)=".",FALSE,TRUE)</formula>
    </cfRule>
    <cfRule type="expression" dxfId="1572" priority="1084">
      <formula>IF(RIGHT(TEXT(AQ615,"0.#"),1)=".",TRUE,FALSE)</formula>
    </cfRule>
  </conditionalFormatting>
  <conditionalFormatting sqref="AE625">
    <cfRule type="expression" dxfId="1571" priority="1081">
      <formula>IF(RIGHT(TEXT(AE625,"0.#"),1)=".",FALSE,TRUE)</formula>
    </cfRule>
    <cfRule type="expression" dxfId="1570" priority="1082">
      <formula>IF(RIGHT(TEXT(AE625,"0.#"),1)=".",TRUE,FALSE)</formula>
    </cfRule>
  </conditionalFormatting>
  <conditionalFormatting sqref="AE626">
    <cfRule type="expression" dxfId="1569" priority="1079">
      <formula>IF(RIGHT(TEXT(AE626,"0.#"),1)=".",FALSE,TRUE)</formula>
    </cfRule>
    <cfRule type="expression" dxfId="1568" priority="1080">
      <formula>IF(RIGHT(TEXT(AE626,"0.#"),1)=".",TRUE,FALSE)</formula>
    </cfRule>
  </conditionalFormatting>
  <conditionalFormatting sqref="AE627">
    <cfRule type="expression" dxfId="1567" priority="1077">
      <formula>IF(RIGHT(TEXT(AE627,"0.#"),1)=".",FALSE,TRUE)</formula>
    </cfRule>
    <cfRule type="expression" dxfId="1566" priority="1078">
      <formula>IF(RIGHT(TEXT(AE627,"0.#"),1)=".",TRUE,FALSE)</formula>
    </cfRule>
  </conditionalFormatting>
  <conditionalFormatting sqref="AU625">
    <cfRule type="expression" dxfId="1565" priority="1069">
      <formula>IF(RIGHT(TEXT(AU625,"0.#"),1)=".",FALSE,TRUE)</formula>
    </cfRule>
    <cfRule type="expression" dxfId="1564" priority="1070">
      <formula>IF(RIGHT(TEXT(AU625,"0.#"),1)=".",TRUE,FALSE)</formula>
    </cfRule>
  </conditionalFormatting>
  <conditionalFormatting sqref="AU626">
    <cfRule type="expression" dxfId="1563" priority="1067">
      <formula>IF(RIGHT(TEXT(AU626,"0.#"),1)=".",FALSE,TRUE)</formula>
    </cfRule>
    <cfRule type="expression" dxfId="1562" priority="1068">
      <formula>IF(RIGHT(TEXT(AU626,"0.#"),1)=".",TRUE,FALSE)</formula>
    </cfRule>
  </conditionalFormatting>
  <conditionalFormatting sqref="AU627">
    <cfRule type="expression" dxfId="1561" priority="1065">
      <formula>IF(RIGHT(TEXT(AU627,"0.#"),1)=".",FALSE,TRUE)</formula>
    </cfRule>
    <cfRule type="expression" dxfId="1560" priority="1066">
      <formula>IF(RIGHT(TEXT(AU627,"0.#"),1)=".",TRUE,FALSE)</formula>
    </cfRule>
  </conditionalFormatting>
  <conditionalFormatting sqref="AQ626">
    <cfRule type="expression" dxfId="1559" priority="1057">
      <formula>IF(RIGHT(TEXT(AQ626,"0.#"),1)=".",FALSE,TRUE)</formula>
    </cfRule>
    <cfRule type="expression" dxfId="1558" priority="1058">
      <formula>IF(RIGHT(TEXT(AQ626,"0.#"),1)=".",TRUE,FALSE)</formula>
    </cfRule>
  </conditionalFormatting>
  <conditionalFormatting sqref="AQ627">
    <cfRule type="expression" dxfId="1557" priority="1055">
      <formula>IF(RIGHT(TEXT(AQ627,"0.#"),1)=".",FALSE,TRUE)</formula>
    </cfRule>
    <cfRule type="expression" dxfId="1556" priority="1056">
      <formula>IF(RIGHT(TEXT(AQ627,"0.#"),1)=".",TRUE,FALSE)</formula>
    </cfRule>
  </conditionalFormatting>
  <conditionalFormatting sqref="AQ625">
    <cfRule type="expression" dxfId="1555" priority="1053">
      <formula>IF(RIGHT(TEXT(AQ625,"0.#"),1)=".",FALSE,TRUE)</formula>
    </cfRule>
    <cfRule type="expression" dxfId="1554" priority="1054">
      <formula>IF(RIGHT(TEXT(AQ625,"0.#"),1)=".",TRUE,FALSE)</formula>
    </cfRule>
  </conditionalFormatting>
  <conditionalFormatting sqref="AE630">
    <cfRule type="expression" dxfId="1553" priority="1051">
      <formula>IF(RIGHT(TEXT(AE630,"0.#"),1)=".",FALSE,TRUE)</formula>
    </cfRule>
    <cfRule type="expression" dxfId="1552" priority="1052">
      <formula>IF(RIGHT(TEXT(AE630,"0.#"),1)=".",TRUE,FALSE)</formula>
    </cfRule>
  </conditionalFormatting>
  <conditionalFormatting sqref="AE631">
    <cfRule type="expression" dxfId="1551" priority="1049">
      <formula>IF(RIGHT(TEXT(AE631,"0.#"),1)=".",FALSE,TRUE)</formula>
    </cfRule>
    <cfRule type="expression" dxfId="1550" priority="1050">
      <formula>IF(RIGHT(TEXT(AE631,"0.#"),1)=".",TRUE,FALSE)</formula>
    </cfRule>
  </conditionalFormatting>
  <conditionalFormatting sqref="AE632">
    <cfRule type="expression" dxfId="1549" priority="1047">
      <formula>IF(RIGHT(TEXT(AE632,"0.#"),1)=".",FALSE,TRUE)</formula>
    </cfRule>
    <cfRule type="expression" dxfId="1548" priority="1048">
      <formula>IF(RIGHT(TEXT(AE632,"0.#"),1)=".",TRUE,FALSE)</formula>
    </cfRule>
  </conditionalFormatting>
  <conditionalFormatting sqref="AU630">
    <cfRule type="expression" dxfId="1547" priority="1039">
      <formula>IF(RIGHT(TEXT(AU630,"0.#"),1)=".",FALSE,TRUE)</formula>
    </cfRule>
    <cfRule type="expression" dxfId="1546" priority="1040">
      <formula>IF(RIGHT(TEXT(AU630,"0.#"),1)=".",TRUE,FALSE)</formula>
    </cfRule>
  </conditionalFormatting>
  <conditionalFormatting sqref="AU631">
    <cfRule type="expression" dxfId="1545" priority="1037">
      <formula>IF(RIGHT(TEXT(AU631,"0.#"),1)=".",FALSE,TRUE)</formula>
    </cfRule>
    <cfRule type="expression" dxfId="1544" priority="1038">
      <formula>IF(RIGHT(TEXT(AU631,"0.#"),1)=".",TRUE,FALSE)</formula>
    </cfRule>
  </conditionalFormatting>
  <conditionalFormatting sqref="AU632">
    <cfRule type="expression" dxfId="1543" priority="1035">
      <formula>IF(RIGHT(TEXT(AU632,"0.#"),1)=".",FALSE,TRUE)</formula>
    </cfRule>
    <cfRule type="expression" dxfId="1542" priority="1036">
      <formula>IF(RIGHT(TEXT(AU632,"0.#"),1)=".",TRUE,FALSE)</formula>
    </cfRule>
  </conditionalFormatting>
  <conditionalFormatting sqref="AQ631">
    <cfRule type="expression" dxfId="1541" priority="1027">
      <formula>IF(RIGHT(TEXT(AQ631,"0.#"),1)=".",FALSE,TRUE)</formula>
    </cfRule>
    <cfRule type="expression" dxfId="1540" priority="1028">
      <formula>IF(RIGHT(TEXT(AQ631,"0.#"),1)=".",TRUE,FALSE)</formula>
    </cfRule>
  </conditionalFormatting>
  <conditionalFormatting sqref="AQ632">
    <cfRule type="expression" dxfId="1539" priority="1025">
      <formula>IF(RIGHT(TEXT(AQ632,"0.#"),1)=".",FALSE,TRUE)</formula>
    </cfRule>
    <cfRule type="expression" dxfId="1538" priority="1026">
      <formula>IF(RIGHT(TEXT(AQ632,"0.#"),1)=".",TRUE,FALSE)</formula>
    </cfRule>
  </conditionalFormatting>
  <conditionalFormatting sqref="AQ630">
    <cfRule type="expression" dxfId="1537" priority="1023">
      <formula>IF(RIGHT(TEXT(AQ630,"0.#"),1)=".",FALSE,TRUE)</formula>
    </cfRule>
    <cfRule type="expression" dxfId="1536" priority="1024">
      <formula>IF(RIGHT(TEXT(AQ630,"0.#"),1)=".",TRUE,FALSE)</formula>
    </cfRule>
  </conditionalFormatting>
  <conditionalFormatting sqref="AE635">
    <cfRule type="expression" dxfId="1535" priority="1021">
      <formula>IF(RIGHT(TEXT(AE635,"0.#"),1)=".",FALSE,TRUE)</formula>
    </cfRule>
    <cfRule type="expression" dxfId="1534" priority="1022">
      <formula>IF(RIGHT(TEXT(AE635,"0.#"),1)=".",TRUE,FALSE)</formula>
    </cfRule>
  </conditionalFormatting>
  <conditionalFormatting sqref="AE636">
    <cfRule type="expression" dxfId="1533" priority="1019">
      <formula>IF(RIGHT(TEXT(AE636,"0.#"),1)=".",FALSE,TRUE)</formula>
    </cfRule>
    <cfRule type="expression" dxfId="1532" priority="1020">
      <formula>IF(RIGHT(TEXT(AE636,"0.#"),1)=".",TRUE,FALSE)</formula>
    </cfRule>
  </conditionalFormatting>
  <conditionalFormatting sqref="AE637">
    <cfRule type="expression" dxfId="1531" priority="1017">
      <formula>IF(RIGHT(TEXT(AE637,"0.#"),1)=".",FALSE,TRUE)</formula>
    </cfRule>
    <cfRule type="expression" dxfId="1530" priority="1018">
      <formula>IF(RIGHT(TEXT(AE637,"0.#"),1)=".",TRUE,FALSE)</formula>
    </cfRule>
  </conditionalFormatting>
  <conditionalFormatting sqref="AU635">
    <cfRule type="expression" dxfId="1529" priority="1009">
      <formula>IF(RIGHT(TEXT(AU635,"0.#"),1)=".",FALSE,TRUE)</formula>
    </cfRule>
    <cfRule type="expression" dxfId="1528" priority="1010">
      <formula>IF(RIGHT(TEXT(AU635,"0.#"),1)=".",TRUE,FALSE)</formula>
    </cfRule>
  </conditionalFormatting>
  <conditionalFormatting sqref="AU636">
    <cfRule type="expression" dxfId="1527" priority="1007">
      <formula>IF(RIGHT(TEXT(AU636,"0.#"),1)=".",FALSE,TRUE)</formula>
    </cfRule>
    <cfRule type="expression" dxfId="1526" priority="1008">
      <formula>IF(RIGHT(TEXT(AU636,"0.#"),1)=".",TRUE,FALSE)</formula>
    </cfRule>
  </conditionalFormatting>
  <conditionalFormatting sqref="AU637">
    <cfRule type="expression" dxfId="1525" priority="1005">
      <formula>IF(RIGHT(TEXT(AU637,"0.#"),1)=".",FALSE,TRUE)</formula>
    </cfRule>
    <cfRule type="expression" dxfId="1524" priority="1006">
      <formula>IF(RIGHT(TEXT(AU637,"0.#"),1)=".",TRUE,FALSE)</formula>
    </cfRule>
  </conditionalFormatting>
  <conditionalFormatting sqref="AQ636">
    <cfRule type="expression" dxfId="1523" priority="997">
      <formula>IF(RIGHT(TEXT(AQ636,"0.#"),1)=".",FALSE,TRUE)</formula>
    </cfRule>
    <cfRule type="expression" dxfId="1522" priority="998">
      <formula>IF(RIGHT(TEXT(AQ636,"0.#"),1)=".",TRUE,FALSE)</formula>
    </cfRule>
  </conditionalFormatting>
  <conditionalFormatting sqref="AQ637">
    <cfRule type="expression" dxfId="1521" priority="995">
      <formula>IF(RIGHT(TEXT(AQ637,"0.#"),1)=".",FALSE,TRUE)</formula>
    </cfRule>
    <cfRule type="expression" dxfId="1520" priority="996">
      <formula>IF(RIGHT(TEXT(AQ637,"0.#"),1)=".",TRUE,FALSE)</formula>
    </cfRule>
  </conditionalFormatting>
  <conditionalFormatting sqref="AQ635">
    <cfRule type="expression" dxfId="1519" priority="993">
      <formula>IF(RIGHT(TEXT(AQ635,"0.#"),1)=".",FALSE,TRUE)</formula>
    </cfRule>
    <cfRule type="expression" dxfId="1518" priority="994">
      <formula>IF(RIGHT(TEXT(AQ635,"0.#"),1)=".",TRUE,FALSE)</formula>
    </cfRule>
  </conditionalFormatting>
  <conditionalFormatting sqref="AE640">
    <cfRule type="expression" dxfId="1517" priority="991">
      <formula>IF(RIGHT(TEXT(AE640,"0.#"),1)=".",FALSE,TRUE)</formula>
    </cfRule>
    <cfRule type="expression" dxfId="1516" priority="992">
      <formula>IF(RIGHT(TEXT(AE640,"0.#"),1)=".",TRUE,FALSE)</formula>
    </cfRule>
  </conditionalFormatting>
  <conditionalFormatting sqref="AM642">
    <cfRule type="expression" dxfId="1515" priority="981">
      <formula>IF(RIGHT(TEXT(AM642,"0.#"),1)=".",FALSE,TRUE)</formula>
    </cfRule>
    <cfRule type="expression" dxfId="1514" priority="982">
      <formula>IF(RIGHT(TEXT(AM642,"0.#"),1)=".",TRUE,FALSE)</formula>
    </cfRule>
  </conditionalFormatting>
  <conditionalFormatting sqref="AE641">
    <cfRule type="expression" dxfId="1513" priority="989">
      <formula>IF(RIGHT(TEXT(AE641,"0.#"),1)=".",FALSE,TRUE)</formula>
    </cfRule>
    <cfRule type="expression" dxfId="1512" priority="990">
      <formula>IF(RIGHT(TEXT(AE641,"0.#"),1)=".",TRUE,FALSE)</formula>
    </cfRule>
  </conditionalFormatting>
  <conditionalFormatting sqref="AE642">
    <cfRule type="expression" dxfId="1511" priority="987">
      <formula>IF(RIGHT(TEXT(AE642,"0.#"),1)=".",FALSE,TRUE)</formula>
    </cfRule>
    <cfRule type="expression" dxfId="1510" priority="988">
      <formula>IF(RIGHT(TEXT(AE642,"0.#"),1)=".",TRUE,FALSE)</formula>
    </cfRule>
  </conditionalFormatting>
  <conditionalFormatting sqref="AM640">
    <cfRule type="expression" dxfId="1509" priority="985">
      <formula>IF(RIGHT(TEXT(AM640,"0.#"),1)=".",FALSE,TRUE)</formula>
    </cfRule>
    <cfRule type="expression" dxfId="1508" priority="986">
      <formula>IF(RIGHT(TEXT(AM640,"0.#"),1)=".",TRUE,FALSE)</formula>
    </cfRule>
  </conditionalFormatting>
  <conditionalFormatting sqref="AM641">
    <cfRule type="expression" dxfId="1507" priority="983">
      <formula>IF(RIGHT(TEXT(AM641,"0.#"),1)=".",FALSE,TRUE)</formula>
    </cfRule>
    <cfRule type="expression" dxfId="1506" priority="984">
      <formula>IF(RIGHT(TEXT(AM641,"0.#"),1)=".",TRUE,FALSE)</formula>
    </cfRule>
  </conditionalFormatting>
  <conditionalFormatting sqref="AU640">
    <cfRule type="expression" dxfId="1505" priority="979">
      <formula>IF(RIGHT(TEXT(AU640,"0.#"),1)=".",FALSE,TRUE)</formula>
    </cfRule>
    <cfRule type="expression" dxfId="1504" priority="980">
      <formula>IF(RIGHT(TEXT(AU640,"0.#"),1)=".",TRUE,FALSE)</formula>
    </cfRule>
  </conditionalFormatting>
  <conditionalFormatting sqref="AU641">
    <cfRule type="expression" dxfId="1503" priority="977">
      <formula>IF(RIGHT(TEXT(AU641,"0.#"),1)=".",FALSE,TRUE)</formula>
    </cfRule>
    <cfRule type="expression" dxfId="1502" priority="978">
      <formula>IF(RIGHT(TEXT(AU641,"0.#"),1)=".",TRUE,FALSE)</formula>
    </cfRule>
  </conditionalFormatting>
  <conditionalFormatting sqref="AU642">
    <cfRule type="expression" dxfId="1501" priority="975">
      <formula>IF(RIGHT(TEXT(AU642,"0.#"),1)=".",FALSE,TRUE)</formula>
    </cfRule>
    <cfRule type="expression" dxfId="1500" priority="976">
      <formula>IF(RIGHT(TEXT(AU642,"0.#"),1)=".",TRUE,FALSE)</formula>
    </cfRule>
  </conditionalFormatting>
  <conditionalFormatting sqref="AI642">
    <cfRule type="expression" dxfId="1499" priority="969">
      <formula>IF(RIGHT(TEXT(AI642,"0.#"),1)=".",FALSE,TRUE)</formula>
    </cfRule>
    <cfRule type="expression" dxfId="1498" priority="970">
      <formula>IF(RIGHT(TEXT(AI642,"0.#"),1)=".",TRUE,FALSE)</formula>
    </cfRule>
  </conditionalFormatting>
  <conditionalFormatting sqref="AI640">
    <cfRule type="expression" dxfId="1497" priority="973">
      <formula>IF(RIGHT(TEXT(AI640,"0.#"),1)=".",FALSE,TRUE)</formula>
    </cfRule>
    <cfRule type="expression" dxfId="1496" priority="974">
      <formula>IF(RIGHT(TEXT(AI640,"0.#"),1)=".",TRUE,FALSE)</formula>
    </cfRule>
  </conditionalFormatting>
  <conditionalFormatting sqref="AI641">
    <cfRule type="expression" dxfId="1495" priority="971">
      <formula>IF(RIGHT(TEXT(AI641,"0.#"),1)=".",FALSE,TRUE)</formula>
    </cfRule>
    <cfRule type="expression" dxfId="1494" priority="972">
      <formula>IF(RIGHT(TEXT(AI641,"0.#"),1)=".",TRUE,FALSE)</formula>
    </cfRule>
  </conditionalFormatting>
  <conditionalFormatting sqref="AQ641">
    <cfRule type="expression" dxfId="1493" priority="967">
      <formula>IF(RIGHT(TEXT(AQ641,"0.#"),1)=".",FALSE,TRUE)</formula>
    </cfRule>
    <cfRule type="expression" dxfId="1492" priority="968">
      <formula>IF(RIGHT(TEXT(AQ641,"0.#"),1)=".",TRUE,FALSE)</formula>
    </cfRule>
  </conditionalFormatting>
  <conditionalFormatting sqref="AQ642">
    <cfRule type="expression" dxfId="1491" priority="965">
      <formula>IF(RIGHT(TEXT(AQ642,"0.#"),1)=".",FALSE,TRUE)</formula>
    </cfRule>
    <cfRule type="expression" dxfId="1490" priority="966">
      <formula>IF(RIGHT(TEXT(AQ642,"0.#"),1)=".",TRUE,FALSE)</formula>
    </cfRule>
  </conditionalFormatting>
  <conditionalFormatting sqref="AQ640">
    <cfRule type="expression" dxfId="1489" priority="963">
      <formula>IF(RIGHT(TEXT(AQ640,"0.#"),1)=".",FALSE,TRUE)</formula>
    </cfRule>
    <cfRule type="expression" dxfId="1488" priority="964">
      <formula>IF(RIGHT(TEXT(AQ640,"0.#"),1)=".",TRUE,FALSE)</formula>
    </cfRule>
  </conditionalFormatting>
  <conditionalFormatting sqref="AE649">
    <cfRule type="expression" dxfId="1487" priority="961">
      <formula>IF(RIGHT(TEXT(AE649,"0.#"),1)=".",FALSE,TRUE)</formula>
    </cfRule>
    <cfRule type="expression" dxfId="1486" priority="962">
      <formula>IF(RIGHT(TEXT(AE649,"0.#"),1)=".",TRUE,FALSE)</formula>
    </cfRule>
  </conditionalFormatting>
  <conditionalFormatting sqref="AE650">
    <cfRule type="expression" dxfId="1485" priority="959">
      <formula>IF(RIGHT(TEXT(AE650,"0.#"),1)=".",FALSE,TRUE)</formula>
    </cfRule>
    <cfRule type="expression" dxfId="1484" priority="960">
      <formula>IF(RIGHT(TEXT(AE650,"0.#"),1)=".",TRUE,FALSE)</formula>
    </cfRule>
  </conditionalFormatting>
  <conditionalFormatting sqref="AE651">
    <cfRule type="expression" dxfId="1483" priority="957">
      <formula>IF(RIGHT(TEXT(AE651,"0.#"),1)=".",FALSE,TRUE)</formula>
    </cfRule>
    <cfRule type="expression" dxfId="1482" priority="958">
      <formula>IF(RIGHT(TEXT(AE651,"0.#"),1)=".",TRUE,FALSE)</formula>
    </cfRule>
  </conditionalFormatting>
  <conditionalFormatting sqref="AU649">
    <cfRule type="expression" dxfId="1481" priority="949">
      <formula>IF(RIGHT(TEXT(AU649,"0.#"),1)=".",FALSE,TRUE)</formula>
    </cfRule>
    <cfRule type="expression" dxfId="1480" priority="950">
      <formula>IF(RIGHT(TEXT(AU649,"0.#"),1)=".",TRUE,FALSE)</formula>
    </cfRule>
  </conditionalFormatting>
  <conditionalFormatting sqref="AU650">
    <cfRule type="expression" dxfId="1479" priority="947">
      <formula>IF(RIGHT(TEXT(AU650,"0.#"),1)=".",FALSE,TRUE)</formula>
    </cfRule>
    <cfRule type="expression" dxfId="1478" priority="948">
      <formula>IF(RIGHT(TEXT(AU650,"0.#"),1)=".",TRUE,FALSE)</formula>
    </cfRule>
  </conditionalFormatting>
  <conditionalFormatting sqref="AU651">
    <cfRule type="expression" dxfId="1477" priority="945">
      <formula>IF(RIGHT(TEXT(AU651,"0.#"),1)=".",FALSE,TRUE)</formula>
    </cfRule>
    <cfRule type="expression" dxfId="1476" priority="946">
      <formula>IF(RIGHT(TEXT(AU651,"0.#"),1)=".",TRUE,FALSE)</formula>
    </cfRule>
  </conditionalFormatting>
  <conditionalFormatting sqref="AQ650">
    <cfRule type="expression" dxfId="1475" priority="937">
      <formula>IF(RIGHT(TEXT(AQ650,"0.#"),1)=".",FALSE,TRUE)</formula>
    </cfRule>
    <cfRule type="expression" dxfId="1474" priority="938">
      <formula>IF(RIGHT(TEXT(AQ650,"0.#"),1)=".",TRUE,FALSE)</formula>
    </cfRule>
  </conditionalFormatting>
  <conditionalFormatting sqref="AQ651">
    <cfRule type="expression" dxfId="1473" priority="935">
      <formula>IF(RIGHT(TEXT(AQ651,"0.#"),1)=".",FALSE,TRUE)</formula>
    </cfRule>
    <cfRule type="expression" dxfId="1472" priority="936">
      <formula>IF(RIGHT(TEXT(AQ651,"0.#"),1)=".",TRUE,FALSE)</formula>
    </cfRule>
  </conditionalFormatting>
  <conditionalFormatting sqref="AQ649">
    <cfRule type="expression" dxfId="1471" priority="933">
      <formula>IF(RIGHT(TEXT(AQ649,"0.#"),1)=".",FALSE,TRUE)</formula>
    </cfRule>
    <cfRule type="expression" dxfId="1470" priority="934">
      <formula>IF(RIGHT(TEXT(AQ649,"0.#"),1)=".",TRUE,FALSE)</formula>
    </cfRule>
  </conditionalFormatting>
  <conditionalFormatting sqref="AE674">
    <cfRule type="expression" dxfId="1469" priority="931">
      <formula>IF(RIGHT(TEXT(AE674,"0.#"),1)=".",FALSE,TRUE)</formula>
    </cfRule>
    <cfRule type="expression" dxfId="1468" priority="932">
      <formula>IF(RIGHT(TEXT(AE674,"0.#"),1)=".",TRUE,FALSE)</formula>
    </cfRule>
  </conditionalFormatting>
  <conditionalFormatting sqref="AE675">
    <cfRule type="expression" dxfId="1467" priority="929">
      <formula>IF(RIGHT(TEXT(AE675,"0.#"),1)=".",FALSE,TRUE)</formula>
    </cfRule>
    <cfRule type="expression" dxfId="1466" priority="930">
      <formula>IF(RIGHT(TEXT(AE675,"0.#"),1)=".",TRUE,FALSE)</formula>
    </cfRule>
  </conditionalFormatting>
  <conditionalFormatting sqref="AE676">
    <cfRule type="expression" dxfId="1465" priority="927">
      <formula>IF(RIGHT(TEXT(AE676,"0.#"),1)=".",FALSE,TRUE)</formula>
    </cfRule>
    <cfRule type="expression" dxfId="1464" priority="928">
      <formula>IF(RIGHT(TEXT(AE676,"0.#"),1)=".",TRUE,FALSE)</formula>
    </cfRule>
  </conditionalFormatting>
  <conditionalFormatting sqref="AU674">
    <cfRule type="expression" dxfId="1463" priority="919">
      <formula>IF(RIGHT(TEXT(AU674,"0.#"),1)=".",FALSE,TRUE)</formula>
    </cfRule>
    <cfRule type="expression" dxfId="1462" priority="920">
      <formula>IF(RIGHT(TEXT(AU674,"0.#"),1)=".",TRUE,FALSE)</formula>
    </cfRule>
  </conditionalFormatting>
  <conditionalFormatting sqref="AU675">
    <cfRule type="expression" dxfId="1461" priority="917">
      <formula>IF(RIGHT(TEXT(AU675,"0.#"),1)=".",FALSE,TRUE)</formula>
    </cfRule>
    <cfRule type="expression" dxfId="1460" priority="918">
      <formula>IF(RIGHT(TEXT(AU675,"0.#"),1)=".",TRUE,FALSE)</formula>
    </cfRule>
  </conditionalFormatting>
  <conditionalFormatting sqref="AU676">
    <cfRule type="expression" dxfId="1459" priority="915">
      <formula>IF(RIGHT(TEXT(AU676,"0.#"),1)=".",FALSE,TRUE)</formula>
    </cfRule>
    <cfRule type="expression" dxfId="1458" priority="916">
      <formula>IF(RIGHT(TEXT(AU676,"0.#"),1)=".",TRUE,FALSE)</formula>
    </cfRule>
  </conditionalFormatting>
  <conditionalFormatting sqref="AQ675">
    <cfRule type="expression" dxfId="1457" priority="907">
      <formula>IF(RIGHT(TEXT(AQ675,"0.#"),1)=".",FALSE,TRUE)</formula>
    </cfRule>
    <cfRule type="expression" dxfId="1456" priority="908">
      <formula>IF(RIGHT(TEXT(AQ675,"0.#"),1)=".",TRUE,FALSE)</formula>
    </cfRule>
  </conditionalFormatting>
  <conditionalFormatting sqref="AQ676">
    <cfRule type="expression" dxfId="1455" priority="905">
      <formula>IF(RIGHT(TEXT(AQ676,"0.#"),1)=".",FALSE,TRUE)</formula>
    </cfRule>
    <cfRule type="expression" dxfId="1454" priority="906">
      <formula>IF(RIGHT(TEXT(AQ676,"0.#"),1)=".",TRUE,FALSE)</formula>
    </cfRule>
  </conditionalFormatting>
  <conditionalFormatting sqref="AQ674">
    <cfRule type="expression" dxfId="1453" priority="903">
      <formula>IF(RIGHT(TEXT(AQ674,"0.#"),1)=".",FALSE,TRUE)</formula>
    </cfRule>
    <cfRule type="expression" dxfId="1452" priority="904">
      <formula>IF(RIGHT(TEXT(AQ674,"0.#"),1)=".",TRUE,FALSE)</formula>
    </cfRule>
  </conditionalFormatting>
  <conditionalFormatting sqref="AE654">
    <cfRule type="expression" dxfId="1451" priority="901">
      <formula>IF(RIGHT(TEXT(AE654,"0.#"),1)=".",FALSE,TRUE)</formula>
    </cfRule>
    <cfRule type="expression" dxfId="1450" priority="902">
      <formula>IF(RIGHT(TEXT(AE654,"0.#"),1)=".",TRUE,FALSE)</formula>
    </cfRule>
  </conditionalFormatting>
  <conditionalFormatting sqref="AE655">
    <cfRule type="expression" dxfId="1449" priority="899">
      <formula>IF(RIGHT(TEXT(AE655,"0.#"),1)=".",FALSE,TRUE)</formula>
    </cfRule>
    <cfRule type="expression" dxfId="1448" priority="900">
      <formula>IF(RIGHT(TEXT(AE655,"0.#"),1)=".",TRUE,FALSE)</formula>
    </cfRule>
  </conditionalFormatting>
  <conditionalFormatting sqref="AE656">
    <cfRule type="expression" dxfId="1447" priority="897">
      <formula>IF(RIGHT(TEXT(AE656,"0.#"),1)=".",FALSE,TRUE)</formula>
    </cfRule>
    <cfRule type="expression" dxfId="1446" priority="898">
      <formula>IF(RIGHT(TEXT(AE656,"0.#"),1)=".",TRUE,FALSE)</formula>
    </cfRule>
  </conditionalFormatting>
  <conditionalFormatting sqref="AU654">
    <cfRule type="expression" dxfId="1445" priority="889">
      <formula>IF(RIGHT(TEXT(AU654,"0.#"),1)=".",FALSE,TRUE)</formula>
    </cfRule>
    <cfRule type="expression" dxfId="1444" priority="890">
      <formula>IF(RIGHT(TEXT(AU654,"0.#"),1)=".",TRUE,FALSE)</formula>
    </cfRule>
  </conditionalFormatting>
  <conditionalFormatting sqref="AU655">
    <cfRule type="expression" dxfId="1443" priority="887">
      <formula>IF(RIGHT(TEXT(AU655,"0.#"),1)=".",FALSE,TRUE)</formula>
    </cfRule>
    <cfRule type="expression" dxfId="1442" priority="888">
      <formula>IF(RIGHT(TEXT(AU655,"0.#"),1)=".",TRUE,FALSE)</formula>
    </cfRule>
  </conditionalFormatting>
  <conditionalFormatting sqref="AQ656">
    <cfRule type="expression" dxfId="1441" priority="875">
      <formula>IF(RIGHT(TEXT(AQ656,"0.#"),1)=".",FALSE,TRUE)</formula>
    </cfRule>
    <cfRule type="expression" dxfId="1440" priority="876">
      <formula>IF(RIGHT(TEXT(AQ656,"0.#"),1)=".",TRUE,FALSE)</formula>
    </cfRule>
  </conditionalFormatting>
  <conditionalFormatting sqref="AQ654">
    <cfRule type="expression" dxfId="1439" priority="873">
      <formula>IF(RIGHT(TEXT(AQ654,"0.#"),1)=".",FALSE,TRUE)</formula>
    </cfRule>
    <cfRule type="expression" dxfId="1438" priority="874">
      <formula>IF(RIGHT(TEXT(AQ654,"0.#"),1)=".",TRUE,FALSE)</formula>
    </cfRule>
  </conditionalFormatting>
  <conditionalFormatting sqref="AE659">
    <cfRule type="expression" dxfId="1437" priority="871">
      <formula>IF(RIGHT(TEXT(AE659,"0.#"),1)=".",FALSE,TRUE)</formula>
    </cfRule>
    <cfRule type="expression" dxfId="1436" priority="872">
      <formula>IF(RIGHT(TEXT(AE659,"0.#"),1)=".",TRUE,FALSE)</formula>
    </cfRule>
  </conditionalFormatting>
  <conditionalFormatting sqref="AE660">
    <cfRule type="expression" dxfId="1435" priority="869">
      <formula>IF(RIGHT(TEXT(AE660,"0.#"),1)=".",FALSE,TRUE)</formula>
    </cfRule>
    <cfRule type="expression" dxfId="1434" priority="870">
      <formula>IF(RIGHT(TEXT(AE660,"0.#"),1)=".",TRUE,FALSE)</formula>
    </cfRule>
  </conditionalFormatting>
  <conditionalFormatting sqref="AE661">
    <cfRule type="expression" dxfId="1433" priority="867">
      <formula>IF(RIGHT(TEXT(AE661,"0.#"),1)=".",FALSE,TRUE)</formula>
    </cfRule>
    <cfRule type="expression" dxfId="1432" priority="868">
      <formula>IF(RIGHT(TEXT(AE661,"0.#"),1)=".",TRUE,FALSE)</formula>
    </cfRule>
  </conditionalFormatting>
  <conditionalFormatting sqref="AU659">
    <cfRule type="expression" dxfId="1431" priority="859">
      <formula>IF(RIGHT(TEXT(AU659,"0.#"),1)=".",FALSE,TRUE)</formula>
    </cfRule>
    <cfRule type="expression" dxfId="1430" priority="860">
      <formula>IF(RIGHT(TEXT(AU659,"0.#"),1)=".",TRUE,FALSE)</formula>
    </cfRule>
  </conditionalFormatting>
  <conditionalFormatting sqref="AU660">
    <cfRule type="expression" dxfId="1429" priority="857">
      <formula>IF(RIGHT(TEXT(AU660,"0.#"),1)=".",FALSE,TRUE)</formula>
    </cfRule>
    <cfRule type="expression" dxfId="1428" priority="858">
      <formula>IF(RIGHT(TEXT(AU660,"0.#"),1)=".",TRUE,FALSE)</formula>
    </cfRule>
  </conditionalFormatting>
  <conditionalFormatting sqref="AU661">
    <cfRule type="expression" dxfId="1427" priority="855">
      <formula>IF(RIGHT(TEXT(AU661,"0.#"),1)=".",FALSE,TRUE)</formula>
    </cfRule>
    <cfRule type="expression" dxfId="1426" priority="856">
      <formula>IF(RIGHT(TEXT(AU661,"0.#"),1)=".",TRUE,FALSE)</formula>
    </cfRule>
  </conditionalFormatting>
  <conditionalFormatting sqref="AQ660">
    <cfRule type="expression" dxfId="1425" priority="847">
      <formula>IF(RIGHT(TEXT(AQ660,"0.#"),1)=".",FALSE,TRUE)</formula>
    </cfRule>
    <cfRule type="expression" dxfId="1424" priority="848">
      <formula>IF(RIGHT(TEXT(AQ660,"0.#"),1)=".",TRUE,FALSE)</formula>
    </cfRule>
  </conditionalFormatting>
  <conditionalFormatting sqref="AQ661">
    <cfRule type="expression" dxfId="1423" priority="845">
      <formula>IF(RIGHT(TEXT(AQ661,"0.#"),1)=".",FALSE,TRUE)</formula>
    </cfRule>
    <cfRule type="expression" dxfId="1422" priority="846">
      <formula>IF(RIGHT(TEXT(AQ661,"0.#"),1)=".",TRUE,FALSE)</formula>
    </cfRule>
  </conditionalFormatting>
  <conditionalFormatting sqref="AQ659">
    <cfRule type="expression" dxfId="1421" priority="843">
      <formula>IF(RIGHT(TEXT(AQ659,"0.#"),1)=".",FALSE,TRUE)</formula>
    </cfRule>
    <cfRule type="expression" dxfId="1420" priority="844">
      <formula>IF(RIGHT(TEXT(AQ659,"0.#"),1)=".",TRUE,FALSE)</formula>
    </cfRule>
  </conditionalFormatting>
  <conditionalFormatting sqref="AE664">
    <cfRule type="expression" dxfId="1419" priority="841">
      <formula>IF(RIGHT(TEXT(AE664,"0.#"),1)=".",FALSE,TRUE)</formula>
    </cfRule>
    <cfRule type="expression" dxfId="1418" priority="842">
      <formula>IF(RIGHT(TEXT(AE664,"0.#"),1)=".",TRUE,FALSE)</formula>
    </cfRule>
  </conditionalFormatting>
  <conditionalFormatting sqref="AE665">
    <cfRule type="expression" dxfId="1417" priority="839">
      <formula>IF(RIGHT(TEXT(AE665,"0.#"),1)=".",FALSE,TRUE)</formula>
    </cfRule>
    <cfRule type="expression" dxfId="1416" priority="840">
      <formula>IF(RIGHT(TEXT(AE665,"0.#"),1)=".",TRUE,FALSE)</formula>
    </cfRule>
  </conditionalFormatting>
  <conditionalFormatting sqref="AE666">
    <cfRule type="expression" dxfId="1415" priority="837">
      <formula>IF(RIGHT(TEXT(AE666,"0.#"),1)=".",FALSE,TRUE)</formula>
    </cfRule>
    <cfRule type="expression" dxfId="1414" priority="838">
      <formula>IF(RIGHT(TEXT(AE666,"0.#"),1)=".",TRUE,FALSE)</formula>
    </cfRule>
  </conditionalFormatting>
  <conditionalFormatting sqref="AU664">
    <cfRule type="expression" dxfId="1413" priority="829">
      <formula>IF(RIGHT(TEXT(AU664,"0.#"),1)=".",FALSE,TRUE)</formula>
    </cfRule>
    <cfRule type="expression" dxfId="1412" priority="830">
      <formula>IF(RIGHT(TEXT(AU664,"0.#"),1)=".",TRUE,FALSE)</formula>
    </cfRule>
  </conditionalFormatting>
  <conditionalFormatting sqref="AU665">
    <cfRule type="expression" dxfId="1411" priority="827">
      <formula>IF(RIGHT(TEXT(AU665,"0.#"),1)=".",FALSE,TRUE)</formula>
    </cfRule>
    <cfRule type="expression" dxfId="1410" priority="828">
      <formula>IF(RIGHT(TEXT(AU665,"0.#"),1)=".",TRUE,FALSE)</formula>
    </cfRule>
  </conditionalFormatting>
  <conditionalFormatting sqref="AU666">
    <cfRule type="expression" dxfId="1409" priority="825">
      <formula>IF(RIGHT(TEXT(AU666,"0.#"),1)=".",FALSE,TRUE)</formula>
    </cfRule>
    <cfRule type="expression" dxfId="1408" priority="826">
      <formula>IF(RIGHT(TEXT(AU666,"0.#"),1)=".",TRUE,FALSE)</formula>
    </cfRule>
  </conditionalFormatting>
  <conditionalFormatting sqref="AQ665">
    <cfRule type="expression" dxfId="1407" priority="817">
      <formula>IF(RIGHT(TEXT(AQ665,"0.#"),1)=".",FALSE,TRUE)</formula>
    </cfRule>
    <cfRule type="expression" dxfId="1406" priority="818">
      <formula>IF(RIGHT(TEXT(AQ665,"0.#"),1)=".",TRUE,FALSE)</formula>
    </cfRule>
  </conditionalFormatting>
  <conditionalFormatting sqref="AQ666">
    <cfRule type="expression" dxfId="1405" priority="815">
      <formula>IF(RIGHT(TEXT(AQ666,"0.#"),1)=".",FALSE,TRUE)</formula>
    </cfRule>
    <cfRule type="expression" dxfId="1404" priority="816">
      <formula>IF(RIGHT(TEXT(AQ666,"0.#"),1)=".",TRUE,FALSE)</formula>
    </cfRule>
  </conditionalFormatting>
  <conditionalFormatting sqref="AQ664">
    <cfRule type="expression" dxfId="1403" priority="813">
      <formula>IF(RIGHT(TEXT(AQ664,"0.#"),1)=".",FALSE,TRUE)</formula>
    </cfRule>
    <cfRule type="expression" dxfId="1402" priority="814">
      <formula>IF(RIGHT(TEXT(AQ664,"0.#"),1)=".",TRUE,FALSE)</formula>
    </cfRule>
  </conditionalFormatting>
  <conditionalFormatting sqref="AE669">
    <cfRule type="expression" dxfId="1401" priority="811">
      <formula>IF(RIGHT(TEXT(AE669,"0.#"),1)=".",FALSE,TRUE)</formula>
    </cfRule>
    <cfRule type="expression" dxfId="1400" priority="812">
      <formula>IF(RIGHT(TEXT(AE669,"0.#"),1)=".",TRUE,FALSE)</formula>
    </cfRule>
  </conditionalFormatting>
  <conditionalFormatting sqref="AE670">
    <cfRule type="expression" dxfId="1399" priority="809">
      <formula>IF(RIGHT(TEXT(AE670,"0.#"),1)=".",FALSE,TRUE)</formula>
    </cfRule>
    <cfRule type="expression" dxfId="1398" priority="810">
      <formula>IF(RIGHT(TEXT(AE670,"0.#"),1)=".",TRUE,FALSE)</formula>
    </cfRule>
  </conditionalFormatting>
  <conditionalFormatting sqref="AE671">
    <cfRule type="expression" dxfId="1397" priority="807">
      <formula>IF(RIGHT(TEXT(AE671,"0.#"),1)=".",FALSE,TRUE)</formula>
    </cfRule>
    <cfRule type="expression" dxfId="1396" priority="808">
      <formula>IF(RIGHT(TEXT(AE671,"0.#"),1)=".",TRUE,FALSE)</formula>
    </cfRule>
  </conditionalFormatting>
  <conditionalFormatting sqref="AU669">
    <cfRule type="expression" dxfId="1395" priority="799">
      <formula>IF(RIGHT(TEXT(AU669,"0.#"),1)=".",FALSE,TRUE)</formula>
    </cfRule>
    <cfRule type="expression" dxfId="1394" priority="800">
      <formula>IF(RIGHT(TEXT(AU669,"0.#"),1)=".",TRUE,FALSE)</formula>
    </cfRule>
  </conditionalFormatting>
  <conditionalFormatting sqref="AU670">
    <cfRule type="expression" dxfId="1393" priority="797">
      <formula>IF(RIGHT(TEXT(AU670,"0.#"),1)=".",FALSE,TRUE)</formula>
    </cfRule>
    <cfRule type="expression" dxfId="1392" priority="798">
      <formula>IF(RIGHT(TEXT(AU670,"0.#"),1)=".",TRUE,FALSE)</formula>
    </cfRule>
  </conditionalFormatting>
  <conditionalFormatting sqref="AU671">
    <cfRule type="expression" dxfId="1391" priority="795">
      <formula>IF(RIGHT(TEXT(AU671,"0.#"),1)=".",FALSE,TRUE)</formula>
    </cfRule>
    <cfRule type="expression" dxfId="1390" priority="796">
      <formula>IF(RIGHT(TEXT(AU671,"0.#"),1)=".",TRUE,FALSE)</formula>
    </cfRule>
  </conditionalFormatting>
  <conditionalFormatting sqref="AQ670">
    <cfRule type="expression" dxfId="1389" priority="787">
      <formula>IF(RIGHT(TEXT(AQ670,"0.#"),1)=".",FALSE,TRUE)</formula>
    </cfRule>
    <cfRule type="expression" dxfId="1388" priority="788">
      <formula>IF(RIGHT(TEXT(AQ670,"0.#"),1)=".",TRUE,FALSE)</formula>
    </cfRule>
  </conditionalFormatting>
  <conditionalFormatting sqref="AQ671">
    <cfRule type="expression" dxfId="1387" priority="785">
      <formula>IF(RIGHT(TEXT(AQ671,"0.#"),1)=".",FALSE,TRUE)</formula>
    </cfRule>
    <cfRule type="expression" dxfId="1386" priority="786">
      <formula>IF(RIGHT(TEXT(AQ671,"0.#"),1)=".",TRUE,FALSE)</formula>
    </cfRule>
  </conditionalFormatting>
  <conditionalFormatting sqref="AQ669">
    <cfRule type="expression" dxfId="1385" priority="783">
      <formula>IF(RIGHT(TEXT(AQ669,"0.#"),1)=".",FALSE,TRUE)</formula>
    </cfRule>
    <cfRule type="expression" dxfId="1384" priority="784">
      <formula>IF(RIGHT(TEXT(AQ669,"0.#"),1)=".",TRUE,FALSE)</formula>
    </cfRule>
  </conditionalFormatting>
  <conditionalFormatting sqref="AE679">
    <cfRule type="expression" dxfId="1383" priority="781">
      <formula>IF(RIGHT(TEXT(AE679,"0.#"),1)=".",FALSE,TRUE)</formula>
    </cfRule>
    <cfRule type="expression" dxfId="1382" priority="782">
      <formula>IF(RIGHT(TEXT(AE679,"0.#"),1)=".",TRUE,FALSE)</formula>
    </cfRule>
  </conditionalFormatting>
  <conditionalFormatting sqref="AE680">
    <cfRule type="expression" dxfId="1381" priority="779">
      <formula>IF(RIGHT(TEXT(AE680,"0.#"),1)=".",FALSE,TRUE)</formula>
    </cfRule>
    <cfRule type="expression" dxfId="1380" priority="780">
      <formula>IF(RIGHT(TEXT(AE680,"0.#"),1)=".",TRUE,FALSE)</formula>
    </cfRule>
  </conditionalFormatting>
  <conditionalFormatting sqref="AE681">
    <cfRule type="expression" dxfId="1379" priority="777">
      <formula>IF(RIGHT(TEXT(AE681,"0.#"),1)=".",FALSE,TRUE)</formula>
    </cfRule>
    <cfRule type="expression" dxfId="1378" priority="778">
      <formula>IF(RIGHT(TEXT(AE681,"0.#"),1)=".",TRUE,FALSE)</formula>
    </cfRule>
  </conditionalFormatting>
  <conditionalFormatting sqref="AU679">
    <cfRule type="expression" dxfId="1377" priority="769">
      <formula>IF(RIGHT(TEXT(AU679,"0.#"),1)=".",FALSE,TRUE)</formula>
    </cfRule>
    <cfRule type="expression" dxfId="1376" priority="770">
      <formula>IF(RIGHT(TEXT(AU679,"0.#"),1)=".",TRUE,FALSE)</formula>
    </cfRule>
  </conditionalFormatting>
  <conditionalFormatting sqref="AU680">
    <cfRule type="expression" dxfId="1375" priority="767">
      <formula>IF(RIGHT(TEXT(AU680,"0.#"),1)=".",FALSE,TRUE)</formula>
    </cfRule>
    <cfRule type="expression" dxfId="1374" priority="768">
      <formula>IF(RIGHT(TEXT(AU680,"0.#"),1)=".",TRUE,FALSE)</formula>
    </cfRule>
  </conditionalFormatting>
  <conditionalFormatting sqref="AU681">
    <cfRule type="expression" dxfId="1373" priority="765">
      <formula>IF(RIGHT(TEXT(AU681,"0.#"),1)=".",FALSE,TRUE)</formula>
    </cfRule>
    <cfRule type="expression" dxfId="1372" priority="766">
      <formula>IF(RIGHT(TEXT(AU681,"0.#"),1)=".",TRUE,FALSE)</formula>
    </cfRule>
  </conditionalFormatting>
  <conditionalFormatting sqref="AQ680">
    <cfRule type="expression" dxfId="1371" priority="757">
      <formula>IF(RIGHT(TEXT(AQ680,"0.#"),1)=".",FALSE,TRUE)</formula>
    </cfRule>
    <cfRule type="expression" dxfId="1370" priority="758">
      <formula>IF(RIGHT(TEXT(AQ680,"0.#"),1)=".",TRUE,FALSE)</formula>
    </cfRule>
  </conditionalFormatting>
  <conditionalFormatting sqref="AQ681">
    <cfRule type="expression" dxfId="1369" priority="755">
      <formula>IF(RIGHT(TEXT(AQ681,"0.#"),1)=".",FALSE,TRUE)</formula>
    </cfRule>
    <cfRule type="expression" dxfId="1368" priority="756">
      <formula>IF(RIGHT(TEXT(AQ681,"0.#"),1)=".",TRUE,FALSE)</formula>
    </cfRule>
  </conditionalFormatting>
  <conditionalFormatting sqref="AQ679">
    <cfRule type="expression" dxfId="1367" priority="753">
      <formula>IF(RIGHT(TEXT(AQ679,"0.#"),1)=".",FALSE,TRUE)</formula>
    </cfRule>
    <cfRule type="expression" dxfId="1366" priority="754">
      <formula>IF(RIGHT(TEXT(AQ679,"0.#"),1)=".",TRUE,FALSE)</formula>
    </cfRule>
  </conditionalFormatting>
  <conditionalFormatting sqref="AE684">
    <cfRule type="expression" dxfId="1365" priority="751">
      <formula>IF(RIGHT(TEXT(AE684,"0.#"),1)=".",FALSE,TRUE)</formula>
    </cfRule>
    <cfRule type="expression" dxfId="1364" priority="752">
      <formula>IF(RIGHT(TEXT(AE684,"0.#"),1)=".",TRUE,FALSE)</formula>
    </cfRule>
  </conditionalFormatting>
  <conditionalFormatting sqref="AE685">
    <cfRule type="expression" dxfId="1363" priority="749">
      <formula>IF(RIGHT(TEXT(AE685,"0.#"),1)=".",FALSE,TRUE)</formula>
    </cfRule>
    <cfRule type="expression" dxfId="1362" priority="750">
      <formula>IF(RIGHT(TEXT(AE685,"0.#"),1)=".",TRUE,FALSE)</formula>
    </cfRule>
  </conditionalFormatting>
  <conditionalFormatting sqref="AE686">
    <cfRule type="expression" dxfId="1361" priority="747">
      <formula>IF(RIGHT(TEXT(AE686,"0.#"),1)=".",FALSE,TRUE)</formula>
    </cfRule>
    <cfRule type="expression" dxfId="1360" priority="748">
      <formula>IF(RIGHT(TEXT(AE686,"0.#"),1)=".",TRUE,FALSE)</formula>
    </cfRule>
  </conditionalFormatting>
  <conditionalFormatting sqref="AU684">
    <cfRule type="expression" dxfId="1359" priority="739">
      <formula>IF(RIGHT(TEXT(AU684,"0.#"),1)=".",FALSE,TRUE)</formula>
    </cfRule>
    <cfRule type="expression" dxfId="1358" priority="740">
      <formula>IF(RIGHT(TEXT(AU684,"0.#"),1)=".",TRUE,FALSE)</formula>
    </cfRule>
  </conditionalFormatting>
  <conditionalFormatting sqref="AU685">
    <cfRule type="expression" dxfId="1357" priority="737">
      <formula>IF(RIGHT(TEXT(AU685,"0.#"),1)=".",FALSE,TRUE)</formula>
    </cfRule>
    <cfRule type="expression" dxfId="1356" priority="738">
      <formula>IF(RIGHT(TEXT(AU685,"0.#"),1)=".",TRUE,FALSE)</formula>
    </cfRule>
  </conditionalFormatting>
  <conditionalFormatting sqref="AU686">
    <cfRule type="expression" dxfId="1355" priority="735">
      <formula>IF(RIGHT(TEXT(AU686,"0.#"),1)=".",FALSE,TRUE)</formula>
    </cfRule>
    <cfRule type="expression" dxfId="1354" priority="736">
      <formula>IF(RIGHT(TEXT(AU686,"0.#"),1)=".",TRUE,FALSE)</formula>
    </cfRule>
  </conditionalFormatting>
  <conditionalFormatting sqref="AQ685">
    <cfRule type="expression" dxfId="1353" priority="727">
      <formula>IF(RIGHT(TEXT(AQ685,"0.#"),1)=".",FALSE,TRUE)</formula>
    </cfRule>
    <cfRule type="expression" dxfId="1352" priority="728">
      <formula>IF(RIGHT(TEXT(AQ685,"0.#"),1)=".",TRUE,FALSE)</formula>
    </cfRule>
  </conditionalFormatting>
  <conditionalFormatting sqref="AQ686">
    <cfRule type="expression" dxfId="1351" priority="725">
      <formula>IF(RIGHT(TEXT(AQ686,"0.#"),1)=".",FALSE,TRUE)</formula>
    </cfRule>
    <cfRule type="expression" dxfId="1350" priority="726">
      <formula>IF(RIGHT(TEXT(AQ686,"0.#"),1)=".",TRUE,FALSE)</formula>
    </cfRule>
  </conditionalFormatting>
  <conditionalFormatting sqref="AQ684">
    <cfRule type="expression" dxfId="1349" priority="723">
      <formula>IF(RIGHT(TEXT(AQ684,"0.#"),1)=".",FALSE,TRUE)</formula>
    </cfRule>
    <cfRule type="expression" dxfId="1348" priority="724">
      <formula>IF(RIGHT(TEXT(AQ684,"0.#"),1)=".",TRUE,FALSE)</formula>
    </cfRule>
  </conditionalFormatting>
  <conditionalFormatting sqref="AE689">
    <cfRule type="expression" dxfId="1347" priority="721">
      <formula>IF(RIGHT(TEXT(AE689,"0.#"),1)=".",FALSE,TRUE)</formula>
    </cfRule>
    <cfRule type="expression" dxfId="1346" priority="722">
      <formula>IF(RIGHT(TEXT(AE689,"0.#"),1)=".",TRUE,FALSE)</formula>
    </cfRule>
  </conditionalFormatting>
  <conditionalFormatting sqref="AE690">
    <cfRule type="expression" dxfId="1345" priority="719">
      <formula>IF(RIGHT(TEXT(AE690,"0.#"),1)=".",FALSE,TRUE)</formula>
    </cfRule>
    <cfRule type="expression" dxfId="1344" priority="720">
      <formula>IF(RIGHT(TEXT(AE690,"0.#"),1)=".",TRUE,FALSE)</formula>
    </cfRule>
  </conditionalFormatting>
  <conditionalFormatting sqref="AE691">
    <cfRule type="expression" dxfId="1343" priority="717">
      <formula>IF(RIGHT(TEXT(AE691,"0.#"),1)=".",FALSE,TRUE)</formula>
    </cfRule>
    <cfRule type="expression" dxfId="1342" priority="718">
      <formula>IF(RIGHT(TEXT(AE691,"0.#"),1)=".",TRUE,FALSE)</formula>
    </cfRule>
  </conditionalFormatting>
  <conditionalFormatting sqref="AU689">
    <cfRule type="expression" dxfId="1341" priority="709">
      <formula>IF(RIGHT(TEXT(AU689,"0.#"),1)=".",FALSE,TRUE)</formula>
    </cfRule>
    <cfRule type="expression" dxfId="1340" priority="710">
      <formula>IF(RIGHT(TEXT(AU689,"0.#"),1)=".",TRUE,FALSE)</formula>
    </cfRule>
  </conditionalFormatting>
  <conditionalFormatting sqref="AU690">
    <cfRule type="expression" dxfId="1339" priority="707">
      <formula>IF(RIGHT(TEXT(AU690,"0.#"),1)=".",FALSE,TRUE)</formula>
    </cfRule>
    <cfRule type="expression" dxfId="1338" priority="708">
      <formula>IF(RIGHT(TEXT(AU690,"0.#"),1)=".",TRUE,FALSE)</formula>
    </cfRule>
  </conditionalFormatting>
  <conditionalFormatting sqref="AU691">
    <cfRule type="expression" dxfId="1337" priority="705">
      <formula>IF(RIGHT(TEXT(AU691,"0.#"),1)=".",FALSE,TRUE)</formula>
    </cfRule>
    <cfRule type="expression" dxfId="1336" priority="706">
      <formula>IF(RIGHT(TEXT(AU691,"0.#"),1)=".",TRUE,FALSE)</formula>
    </cfRule>
  </conditionalFormatting>
  <conditionalFormatting sqref="AQ690">
    <cfRule type="expression" dxfId="1335" priority="697">
      <formula>IF(RIGHT(TEXT(AQ690,"0.#"),1)=".",FALSE,TRUE)</formula>
    </cfRule>
    <cfRule type="expression" dxfId="1334" priority="698">
      <formula>IF(RIGHT(TEXT(AQ690,"0.#"),1)=".",TRUE,FALSE)</formula>
    </cfRule>
  </conditionalFormatting>
  <conditionalFormatting sqref="AQ691">
    <cfRule type="expression" dxfId="1333" priority="695">
      <formula>IF(RIGHT(TEXT(AQ691,"0.#"),1)=".",FALSE,TRUE)</formula>
    </cfRule>
    <cfRule type="expression" dxfId="1332" priority="696">
      <formula>IF(RIGHT(TEXT(AQ691,"0.#"),1)=".",TRUE,FALSE)</formula>
    </cfRule>
  </conditionalFormatting>
  <conditionalFormatting sqref="AQ689">
    <cfRule type="expression" dxfId="1331" priority="693">
      <formula>IF(RIGHT(TEXT(AQ689,"0.#"),1)=".",FALSE,TRUE)</formula>
    </cfRule>
    <cfRule type="expression" dxfId="1330" priority="694">
      <formula>IF(RIGHT(TEXT(AQ689,"0.#"),1)=".",TRUE,FALSE)</formula>
    </cfRule>
  </conditionalFormatting>
  <conditionalFormatting sqref="AE694">
    <cfRule type="expression" dxfId="1329" priority="691">
      <formula>IF(RIGHT(TEXT(AE694,"0.#"),1)=".",FALSE,TRUE)</formula>
    </cfRule>
    <cfRule type="expression" dxfId="1328" priority="692">
      <formula>IF(RIGHT(TEXT(AE694,"0.#"),1)=".",TRUE,FALSE)</formula>
    </cfRule>
  </conditionalFormatting>
  <conditionalFormatting sqref="AM696">
    <cfRule type="expression" dxfId="1327" priority="681">
      <formula>IF(RIGHT(TEXT(AM696,"0.#"),1)=".",FALSE,TRUE)</formula>
    </cfRule>
    <cfRule type="expression" dxfId="1326" priority="682">
      <formula>IF(RIGHT(TEXT(AM696,"0.#"),1)=".",TRUE,FALSE)</formula>
    </cfRule>
  </conditionalFormatting>
  <conditionalFormatting sqref="AE695">
    <cfRule type="expression" dxfId="1325" priority="689">
      <formula>IF(RIGHT(TEXT(AE695,"0.#"),1)=".",FALSE,TRUE)</formula>
    </cfRule>
    <cfRule type="expression" dxfId="1324" priority="690">
      <formula>IF(RIGHT(TEXT(AE695,"0.#"),1)=".",TRUE,FALSE)</formula>
    </cfRule>
  </conditionalFormatting>
  <conditionalFormatting sqref="AE696">
    <cfRule type="expression" dxfId="1323" priority="687">
      <formula>IF(RIGHT(TEXT(AE696,"0.#"),1)=".",FALSE,TRUE)</formula>
    </cfRule>
    <cfRule type="expression" dxfId="1322" priority="688">
      <formula>IF(RIGHT(TEXT(AE696,"0.#"),1)=".",TRUE,FALSE)</formula>
    </cfRule>
  </conditionalFormatting>
  <conditionalFormatting sqref="AM694">
    <cfRule type="expression" dxfId="1321" priority="685">
      <formula>IF(RIGHT(TEXT(AM694,"0.#"),1)=".",FALSE,TRUE)</formula>
    </cfRule>
    <cfRule type="expression" dxfId="1320" priority="686">
      <formula>IF(RIGHT(TEXT(AM694,"0.#"),1)=".",TRUE,FALSE)</formula>
    </cfRule>
  </conditionalFormatting>
  <conditionalFormatting sqref="AM695">
    <cfRule type="expression" dxfId="1319" priority="683">
      <formula>IF(RIGHT(TEXT(AM695,"0.#"),1)=".",FALSE,TRUE)</formula>
    </cfRule>
    <cfRule type="expression" dxfId="1318" priority="684">
      <formula>IF(RIGHT(TEXT(AM695,"0.#"),1)=".",TRUE,FALSE)</formula>
    </cfRule>
  </conditionalFormatting>
  <conditionalFormatting sqref="AU694">
    <cfRule type="expression" dxfId="1317" priority="679">
      <formula>IF(RIGHT(TEXT(AU694,"0.#"),1)=".",FALSE,TRUE)</formula>
    </cfRule>
    <cfRule type="expression" dxfId="1316" priority="680">
      <formula>IF(RIGHT(TEXT(AU694,"0.#"),1)=".",TRUE,FALSE)</formula>
    </cfRule>
  </conditionalFormatting>
  <conditionalFormatting sqref="AU695">
    <cfRule type="expression" dxfId="1315" priority="677">
      <formula>IF(RIGHT(TEXT(AU695,"0.#"),1)=".",FALSE,TRUE)</formula>
    </cfRule>
    <cfRule type="expression" dxfId="1314" priority="678">
      <formula>IF(RIGHT(TEXT(AU695,"0.#"),1)=".",TRUE,FALSE)</formula>
    </cfRule>
  </conditionalFormatting>
  <conditionalFormatting sqref="AU696">
    <cfRule type="expression" dxfId="1313" priority="675">
      <formula>IF(RIGHT(TEXT(AU696,"0.#"),1)=".",FALSE,TRUE)</formula>
    </cfRule>
    <cfRule type="expression" dxfId="1312" priority="676">
      <formula>IF(RIGHT(TEXT(AU696,"0.#"),1)=".",TRUE,FALSE)</formula>
    </cfRule>
  </conditionalFormatting>
  <conditionalFormatting sqref="AI694">
    <cfRule type="expression" dxfId="1311" priority="673">
      <formula>IF(RIGHT(TEXT(AI694,"0.#"),1)=".",FALSE,TRUE)</formula>
    </cfRule>
    <cfRule type="expression" dxfId="1310" priority="674">
      <formula>IF(RIGHT(TEXT(AI694,"0.#"),1)=".",TRUE,FALSE)</formula>
    </cfRule>
  </conditionalFormatting>
  <conditionalFormatting sqref="AI695">
    <cfRule type="expression" dxfId="1309" priority="671">
      <formula>IF(RIGHT(TEXT(AI695,"0.#"),1)=".",FALSE,TRUE)</formula>
    </cfRule>
    <cfRule type="expression" dxfId="1308" priority="672">
      <formula>IF(RIGHT(TEXT(AI695,"0.#"),1)=".",TRUE,FALSE)</formula>
    </cfRule>
  </conditionalFormatting>
  <conditionalFormatting sqref="AQ695">
    <cfRule type="expression" dxfId="1307" priority="667">
      <formula>IF(RIGHT(TEXT(AQ695,"0.#"),1)=".",FALSE,TRUE)</formula>
    </cfRule>
    <cfRule type="expression" dxfId="1306" priority="668">
      <formula>IF(RIGHT(TEXT(AQ695,"0.#"),1)=".",TRUE,FALSE)</formula>
    </cfRule>
  </conditionalFormatting>
  <conditionalFormatting sqref="AQ696">
    <cfRule type="expression" dxfId="1305" priority="665">
      <formula>IF(RIGHT(TEXT(AQ696,"0.#"),1)=".",FALSE,TRUE)</formula>
    </cfRule>
    <cfRule type="expression" dxfId="1304" priority="666">
      <formula>IF(RIGHT(TEXT(AQ696,"0.#"),1)=".",TRUE,FALSE)</formula>
    </cfRule>
  </conditionalFormatting>
  <conditionalFormatting sqref="AU101">
    <cfRule type="expression" dxfId="1303" priority="661">
      <formula>IF(RIGHT(TEXT(AU101,"0.#"),1)=".",FALSE,TRUE)</formula>
    </cfRule>
    <cfRule type="expression" dxfId="1302" priority="662">
      <formula>IF(RIGHT(TEXT(AU101,"0.#"),1)=".",TRUE,FALSE)</formula>
    </cfRule>
  </conditionalFormatting>
  <conditionalFormatting sqref="AU102">
    <cfRule type="expression" dxfId="1301" priority="659">
      <formula>IF(RIGHT(TEXT(AU102,"0.#"),1)=".",FALSE,TRUE)</formula>
    </cfRule>
    <cfRule type="expression" dxfId="1300" priority="660">
      <formula>IF(RIGHT(TEXT(AU102,"0.#"),1)=".",TRUE,FALSE)</formula>
    </cfRule>
  </conditionalFormatting>
  <conditionalFormatting sqref="AU104">
    <cfRule type="expression" dxfId="1299" priority="655">
      <formula>IF(RIGHT(TEXT(AU104,"0.#"),1)=".",FALSE,TRUE)</formula>
    </cfRule>
    <cfRule type="expression" dxfId="1298" priority="656">
      <formula>IF(RIGHT(TEXT(AU104,"0.#"),1)=".",TRUE,FALSE)</formula>
    </cfRule>
  </conditionalFormatting>
  <conditionalFormatting sqref="AU105">
    <cfRule type="expression" dxfId="1297" priority="653">
      <formula>IF(RIGHT(TEXT(AU105,"0.#"),1)=".",FALSE,TRUE)</formula>
    </cfRule>
    <cfRule type="expression" dxfId="1296" priority="654">
      <formula>IF(RIGHT(TEXT(AU105,"0.#"),1)=".",TRUE,FALSE)</formula>
    </cfRule>
  </conditionalFormatting>
  <conditionalFormatting sqref="AU107">
    <cfRule type="expression" dxfId="1295" priority="649">
      <formula>IF(RIGHT(TEXT(AU107,"0.#"),1)=".",FALSE,TRUE)</formula>
    </cfRule>
    <cfRule type="expression" dxfId="1294" priority="650">
      <formula>IF(RIGHT(TEXT(AU107,"0.#"),1)=".",TRUE,FALSE)</formula>
    </cfRule>
  </conditionalFormatting>
  <conditionalFormatting sqref="AU108">
    <cfRule type="expression" dxfId="1293" priority="647">
      <formula>IF(RIGHT(TEXT(AU108,"0.#"),1)=".",FALSE,TRUE)</formula>
    </cfRule>
    <cfRule type="expression" dxfId="1292" priority="648">
      <formula>IF(RIGHT(TEXT(AU108,"0.#"),1)=".",TRUE,FALSE)</formula>
    </cfRule>
  </conditionalFormatting>
  <conditionalFormatting sqref="AU110">
    <cfRule type="expression" dxfId="1291" priority="645">
      <formula>IF(RIGHT(TEXT(AU110,"0.#"),1)=".",FALSE,TRUE)</formula>
    </cfRule>
    <cfRule type="expression" dxfId="1290" priority="646">
      <formula>IF(RIGHT(TEXT(AU110,"0.#"),1)=".",TRUE,FALSE)</formula>
    </cfRule>
  </conditionalFormatting>
  <conditionalFormatting sqref="AU111">
    <cfRule type="expression" dxfId="1289" priority="643">
      <formula>IF(RIGHT(TEXT(AU111,"0.#"),1)=".",FALSE,TRUE)</formula>
    </cfRule>
    <cfRule type="expression" dxfId="1288" priority="644">
      <formula>IF(RIGHT(TEXT(AU111,"0.#"),1)=".",TRUE,FALSE)</formula>
    </cfRule>
  </conditionalFormatting>
  <conditionalFormatting sqref="AU113">
    <cfRule type="expression" dxfId="1287" priority="641">
      <formula>IF(RIGHT(TEXT(AU113,"0.#"),1)=".",FALSE,TRUE)</formula>
    </cfRule>
    <cfRule type="expression" dxfId="1286" priority="642">
      <formula>IF(RIGHT(TEXT(AU113,"0.#"),1)=".",TRUE,FALSE)</formula>
    </cfRule>
  </conditionalFormatting>
  <conditionalFormatting sqref="AU114">
    <cfRule type="expression" dxfId="1285" priority="639">
      <formula>IF(RIGHT(TEXT(AU114,"0.#"),1)=".",FALSE,TRUE)</formula>
    </cfRule>
    <cfRule type="expression" dxfId="1284" priority="640">
      <formula>IF(RIGHT(TEXT(AU114,"0.#"),1)=".",TRUE,FALSE)</formula>
    </cfRule>
  </conditionalFormatting>
  <conditionalFormatting sqref="AM489">
    <cfRule type="expression" dxfId="1283" priority="633">
      <formula>IF(RIGHT(TEXT(AM489,"0.#"),1)=".",FALSE,TRUE)</formula>
    </cfRule>
    <cfRule type="expression" dxfId="1282" priority="634">
      <formula>IF(RIGHT(TEXT(AM489,"0.#"),1)=".",TRUE,FALSE)</formula>
    </cfRule>
  </conditionalFormatting>
  <conditionalFormatting sqref="AM487">
    <cfRule type="expression" dxfId="1281" priority="637">
      <formula>IF(RIGHT(TEXT(AM487,"0.#"),1)=".",FALSE,TRUE)</formula>
    </cfRule>
    <cfRule type="expression" dxfId="1280" priority="638">
      <formula>IF(RIGHT(TEXT(AM487,"0.#"),1)=".",TRUE,FALSE)</formula>
    </cfRule>
  </conditionalFormatting>
  <conditionalFormatting sqref="AM488">
    <cfRule type="expression" dxfId="1279" priority="635">
      <formula>IF(RIGHT(TEXT(AM488,"0.#"),1)=".",FALSE,TRUE)</formula>
    </cfRule>
    <cfRule type="expression" dxfId="1278" priority="636">
      <formula>IF(RIGHT(TEXT(AM488,"0.#"),1)=".",TRUE,FALSE)</formula>
    </cfRule>
  </conditionalFormatting>
  <conditionalFormatting sqref="AI489">
    <cfRule type="expression" dxfId="1277" priority="627">
      <formula>IF(RIGHT(TEXT(AI489,"0.#"),1)=".",FALSE,TRUE)</formula>
    </cfRule>
    <cfRule type="expression" dxfId="1276" priority="628">
      <formula>IF(RIGHT(TEXT(AI489,"0.#"),1)=".",TRUE,FALSE)</formula>
    </cfRule>
  </conditionalFormatting>
  <conditionalFormatting sqref="AI487">
    <cfRule type="expression" dxfId="1275" priority="631">
      <formula>IF(RIGHT(TEXT(AI487,"0.#"),1)=".",FALSE,TRUE)</formula>
    </cfRule>
    <cfRule type="expression" dxfId="1274" priority="632">
      <formula>IF(RIGHT(TEXT(AI487,"0.#"),1)=".",TRUE,FALSE)</formula>
    </cfRule>
  </conditionalFormatting>
  <conditionalFormatting sqref="AI488">
    <cfRule type="expression" dxfId="1273" priority="629">
      <formula>IF(RIGHT(TEXT(AI488,"0.#"),1)=".",FALSE,TRUE)</formula>
    </cfRule>
    <cfRule type="expression" dxfId="1272" priority="630">
      <formula>IF(RIGHT(TEXT(AI488,"0.#"),1)=".",TRUE,FALSE)</formula>
    </cfRule>
  </conditionalFormatting>
  <conditionalFormatting sqref="AM514">
    <cfRule type="expression" dxfId="1271" priority="621">
      <formula>IF(RIGHT(TEXT(AM514,"0.#"),1)=".",FALSE,TRUE)</formula>
    </cfRule>
    <cfRule type="expression" dxfId="1270" priority="622">
      <formula>IF(RIGHT(TEXT(AM514,"0.#"),1)=".",TRUE,FALSE)</formula>
    </cfRule>
  </conditionalFormatting>
  <conditionalFormatting sqref="AM512">
    <cfRule type="expression" dxfId="1269" priority="625">
      <formula>IF(RIGHT(TEXT(AM512,"0.#"),1)=".",FALSE,TRUE)</formula>
    </cfRule>
    <cfRule type="expression" dxfId="1268" priority="626">
      <formula>IF(RIGHT(TEXT(AM512,"0.#"),1)=".",TRUE,FALSE)</formula>
    </cfRule>
  </conditionalFormatting>
  <conditionalFormatting sqref="AM513">
    <cfRule type="expression" dxfId="1267" priority="623">
      <formula>IF(RIGHT(TEXT(AM513,"0.#"),1)=".",FALSE,TRUE)</formula>
    </cfRule>
    <cfRule type="expression" dxfId="1266" priority="624">
      <formula>IF(RIGHT(TEXT(AM513,"0.#"),1)=".",TRUE,FALSE)</formula>
    </cfRule>
  </conditionalFormatting>
  <conditionalFormatting sqref="AI514">
    <cfRule type="expression" dxfId="1265" priority="615">
      <formula>IF(RIGHT(TEXT(AI514,"0.#"),1)=".",FALSE,TRUE)</formula>
    </cfRule>
    <cfRule type="expression" dxfId="1264" priority="616">
      <formula>IF(RIGHT(TEXT(AI514,"0.#"),1)=".",TRUE,FALSE)</formula>
    </cfRule>
  </conditionalFormatting>
  <conditionalFormatting sqref="AI512">
    <cfRule type="expression" dxfId="1263" priority="619">
      <formula>IF(RIGHT(TEXT(AI512,"0.#"),1)=".",FALSE,TRUE)</formula>
    </cfRule>
    <cfRule type="expression" dxfId="1262" priority="620">
      <formula>IF(RIGHT(TEXT(AI512,"0.#"),1)=".",TRUE,FALSE)</formula>
    </cfRule>
  </conditionalFormatting>
  <conditionalFormatting sqref="AI513">
    <cfRule type="expression" dxfId="1261" priority="617">
      <formula>IF(RIGHT(TEXT(AI513,"0.#"),1)=".",FALSE,TRUE)</formula>
    </cfRule>
    <cfRule type="expression" dxfId="1260" priority="618">
      <formula>IF(RIGHT(TEXT(AI513,"0.#"),1)=".",TRUE,FALSE)</formula>
    </cfRule>
  </conditionalFormatting>
  <conditionalFormatting sqref="AM519">
    <cfRule type="expression" dxfId="1259" priority="561">
      <formula>IF(RIGHT(TEXT(AM519,"0.#"),1)=".",FALSE,TRUE)</formula>
    </cfRule>
    <cfRule type="expression" dxfId="1258" priority="562">
      <formula>IF(RIGHT(TEXT(AM519,"0.#"),1)=".",TRUE,FALSE)</formula>
    </cfRule>
  </conditionalFormatting>
  <conditionalFormatting sqref="AM517">
    <cfRule type="expression" dxfId="1257" priority="565">
      <formula>IF(RIGHT(TEXT(AM517,"0.#"),1)=".",FALSE,TRUE)</formula>
    </cfRule>
    <cfRule type="expression" dxfId="1256" priority="566">
      <formula>IF(RIGHT(TEXT(AM517,"0.#"),1)=".",TRUE,FALSE)</formula>
    </cfRule>
  </conditionalFormatting>
  <conditionalFormatting sqref="AM518">
    <cfRule type="expression" dxfId="1255" priority="563">
      <formula>IF(RIGHT(TEXT(AM518,"0.#"),1)=".",FALSE,TRUE)</formula>
    </cfRule>
    <cfRule type="expression" dxfId="1254" priority="564">
      <formula>IF(RIGHT(TEXT(AM518,"0.#"),1)=".",TRUE,FALSE)</formula>
    </cfRule>
  </conditionalFormatting>
  <conditionalFormatting sqref="AI519">
    <cfRule type="expression" dxfId="1253" priority="555">
      <formula>IF(RIGHT(TEXT(AI519,"0.#"),1)=".",FALSE,TRUE)</formula>
    </cfRule>
    <cfRule type="expression" dxfId="1252" priority="556">
      <formula>IF(RIGHT(TEXT(AI519,"0.#"),1)=".",TRUE,FALSE)</formula>
    </cfRule>
  </conditionalFormatting>
  <conditionalFormatting sqref="AI517">
    <cfRule type="expression" dxfId="1251" priority="559">
      <formula>IF(RIGHT(TEXT(AI517,"0.#"),1)=".",FALSE,TRUE)</formula>
    </cfRule>
    <cfRule type="expression" dxfId="1250" priority="560">
      <formula>IF(RIGHT(TEXT(AI517,"0.#"),1)=".",TRUE,FALSE)</formula>
    </cfRule>
  </conditionalFormatting>
  <conditionalFormatting sqref="AI518">
    <cfRule type="expression" dxfId="1249" priority="557">
      <formula>IF(RIGHT(TEXT(AI518,"0.#"),1)=".",FALSE,TRUE)</formula>
    </cfRule>
    <cfRule type="expression" dxfId="1248" priority="558">
      <formula>IF(RIGHT(TEXT(AI518,"0.#"),1)=".",TRUE,FALSE)</formula>
    </cfRule>
  </conditionalFormatting>
  <conditionalFormatting sqref="AM524">
    <cfRule type="expression" dxfId="1247" priority="549">
      <formula>IF(RIGHT(TEXT(AM524,"0.#"),1)=".",FALSE,TRUE)</formula>
    </cfRule>
    <cfRule type="expression" dxfId="1246" priority="550">
      <formula>IF(RIGHT(TEXT(AM524,"0.#"),1)=".",TRUE,FALSE)</formula>
    </cfRule>
  </conditionalFormatting>
  <conditionalFormatting sqref="AM522">
    <cfRule type="expression" dxfId="1245" priority="553">
      <formula>IF(RIGHT(TEXT(AM522,"0.#"),1)=".",FALSE,TRUE)</formula>
    </cfRule>
    <cfRule type="expression" dxfId="1244" priority="554">
      <formula>IF(RIGHT(TEXT(AM522,"0.#"),1)=".",TRUE,FALSE)</formula>
    </cfRule>
  </conditionalFormatting>
  <conditionalFormatting sqref="AM523">
    <cfRule type="expression" dxfId="1243" priority="551">
      <formula>IF(RIGHT(TEXT(AM523,"0.#"),1)=".",FALSE,TRUE)</formula>
    </cfRule>
    <cfRule type="expression" dxfId="1242" priority="552">
      <formula>IF(RIGHT(TEXT(AM523,"0.#"),1)=".",TRUE,FALSE)</formula>
    </cfRule>
  </conditionalFormatting>
  <conditionalFormatting sqref="AI524">
    <cfRule type="expression" dxfId="1241" priority="543">
      <formula>IF(RIGHT(TEXT(AI524,"0.#"),1)=".",FALSE,TRUE)</formula>
    </cfRule>
    <cfRule type="expression" dxfId="1240" priority="544">
      <formula>IF(RIGHT(TEXT(AI524,"0.#"),1)=".",TRUE,FALSE)</formula>
    </cfRule>
  </conditionalFormatting>
  <conditionalFormatting sqref="AI522">
    <cfRule type="expression" dxfId="1239" priority="547">
      <formula>IF(RIGHT(TEXT(AI522,"0.#"),1)=".",FALSE,TRUE)</formula>
    </cfRule>
    <cfRule type="expression" dxfId="1238" priority="548">
      <formula>IF(RIGHT(TEXT(AI522,"0.#"),1)=".",TRUE,FALSE)</formula>
    </cfRule>
  </conditionalFormatting>
  <conditionalFormatting sqref="AI523">
    <cfRule type="expression" dxfId="1237" priority="545">
      <formula>IF(RIGHT(TEXT(AI523,"0.#"),1)=".",FALSE,TRUE)</formula>
    </cfRule>
    <cfRule type="expression" dxfId="1236" priority="546">
      <formula>IF(RIGHT(TEXT(AI523,"0.#"),1)=".",TRUE,FALSE)</formula>
    </cfRule>
  </conditionalFormatting>
  <conditionalFormatting sqref="AM529">
    <cfRule type="expression" dxfId="1235" priority="537">
      <formula>IF(RIGHT(TEXT(AM529,"0.#"),1)=".",FALSE,TRUE)</formula>
    </cfRule>
    <cfRule type="expression" dxfId="1234" priority="538">
      <formula>IF(RIGHT(TEXT(AM529,"0.#"),1)=".",TRUE,FALSE)</formula>
    </cfRule>
  </conditionalFormatting>
  <conditionalFormatting sqref="AM527">
    <cfRule type="expression" dxfId="1233" priority="541">
      <formula>IF(RIGHT(TEXT(AM527,"0.#"),1)=".",FALSE,TRUE)</formula>
    </cfRule>
    <cfRule type="expression" dxfId="1232" priority="542">
      <formula>IF(RIGHT(TEXT(AM527,"0.#"),1)=".",TRUE,FALSE)</formula>
    </cfRule>
  </conditionalFormatting>
  <conditionalFormatting sqref="AM528">
    <cfRule type="expression" dxfId="1231" priority="539">
      <formula>IF(RIGHT(TEXT(AM528,"0.#"),1)=".",FALSE,TRUE)</formula>
    </cfRule>
    <cfRule type="expression" dxfId="1230" priority="540">
      <formula>IF(RIGHT(TEXT(AM528,"0.#"),1)=".",TRUE,FALSE)</formula>
    </cfRule>
  </conditionalFormatting>
  <conditionalFormatting sqref="AI529">
    <cfRule type="expression" dxfId="1229" priority="531">
      <formula>IF(RIGHT(TEXT(AI529,"0.#"),1)=".",FALSE,TRUE)</formula>
    </cfRule>
    <cfRule type="expression" dxfId="1228" priority="532">
      <formula>IF(RIGHT(TEXT(AI529,"0.#"),1)=".",TRUE,FALSE)</formula>
    </cfRule>
  </conditionalFormatting>
  <conditionalFormatting sqref="AI527">
    <cfRule type="expression" dxfId="1227" priority="535">
      <formula>IF(RIGHT(TEXT(AI527,"0.#"),1)=".",FALSE,TRUE)</formula>
    </cfRule>
    <cfRule type="expression" dxfId="1226" priority="536">
      <formula>IF(RIGHT(TEXT(AI527,"0.#"),1)=".",TRUE,FALSE)</formula>
    </cfRule>
  </conditionalFormatting>
  <conditionalFormatting sqref="AI528">
    <cfRule type="expression" dxfId="1225" priority="533">
      <formula>IF(RIGHT(TEXT(AI528,"0.#"),1)=".",FALSE,TRUE)</formula>
    </cfRule>
    <cfRule type="expression" dxfId="1224" priority="534">
      <formula>IF(RIGHT(TEXT(AI528,"0.#"),1)=".",TRUE,FALSE)</formula>
    </cfRule>
  </conditionalFormatting>
  <conditionalFormatting sqref="AM494">
    <cfRule type="expression" dxfId="1223" priority="609">
      <formula>IF(RIGHT(TEXT(AM494,"0.#"),1)=".",FALSE,TRUE)</formula>
    </cfRule>
    <cfRule type="expression" dxfId="1222" priority="610">
      <formula>IF(RIGHT(TEXT(AM494,"0.#"),1)=".",TRUE,FALSE)</formula>
    </cfRule>
  </conditionalFormatting>
  <conditionalFormatting sqref="AM492">
    <cfRule type="expression" dxfId="1221" priority="613">
      <formula>IF(RIGHT(TEXT(AM492,"0.#"),1)=".",FALSE,TRUE)</formula>
    </cfRule>
    <cfRule type="expression" dxfId="1220" priority="614">
      <formula>IF(RIGHT(TEXT(AM492,"0.#"),1)=".",TRUE,FALSE)</formula>
    </cfRule>
  </conditionalFormatting>
  <conditionalFormatting sqref="AM493">
    <cfRule type="expression" dxfId="1219" priority="611">
      <formula>IF(RIGHT(TEXT(AM493,"0.#"),1)=".",FALSE,TRUE)</formula>
    </cfRule>
    <cfRule type="expression" dxfId="1218" priority="612">
      <formula>IF(RIGHT(TEXT(AM493,"0.#"),1)=".",TRUE,FALSE)</formula>
    </cfRule>
  </conditionalFormatting>
  <conditionalFormatting sqref="AI494">
    <cfRule type="expression" dxfId="1217" priority="603">
      <formula>IF(RIGHT(TEXT(AI494,"0.#"),1)=".",FALSE,TRUE)</formula>
    </cfRule>
    <cfRule type="expression" dxfId="1216" priority="604">
      <formula>IF(RIGHT(TEXT(AI494,"0.#"),1)=".",TRUE,FALSE)</formula>
    </cfRule>
  </conditionalFormatting>
  <conditionalFormatting sqref="AI492">
    <cfRule type="expression" dxfId="1215" priority="607">
      <formula>IF(RIGHT(TEXT(AI492,"0.#"),1)=".",FALSE,TRUE)</formula>
    </cfRule>
    <cfRule type="expression" dxfId="1214" priority="608">
      <formula>IF(RIGHT(TEXT(AI492,"0.#"),1)=".",TRUE,FALSE)</formula>
    </cfRule>
  </conditionalFormatting>
  <conditionalFormatting sqref="AI493">
    <cfRule type="expression" dxfId="1213" priority="605">
      <formula>IF(RIGHT(TEXT(AI493,"0.#"),1)=".",FALSE,TRUE)</formula>
    </cfRule>
    <cfRule type="expression" dxfId="1212" priority="606">
      <formula>IF(RIGHT(TEXT(AI493,"0.#"),1)=".",TRUE,FALSE)</formula>
    </cfRule>
  </conditionalFormatting>
  <conditionalFormatting sqref="AM499">
    <cfRule type="expression" dxfId="1211" priority="597">
      <formula>IF(RIGHT(TEXT(AM499,"0.#"),1)=".",FALSE,TRUE)</formula>
    </cfRule>
    <cfRule type="expression" dxfId="1210" priority="598">
      <formula>IF(RIGHT(TEXT(AM499,"0.#"),1)=".",TRUE,FALSE)</formula>
    </cfRule>
  </conditionalFormatting>
  <conditionalFormatting sqref="AM497">
    <cfRule type="expression" dxfId="1209" priority="601">
      <formula>IF(RIGHT(TEXT(AM497,"0.#"),1)=".",FALSE,TRUE)</formula>
    </cfRule>
    <cfRule type="expression" dxfId="1208" priority="602">
      <formula>IF(RIGHT(TEXT(AM497,"0.#"),1)=".",TRUE,FALSE)</formula>
    </cfRule>
  </conditionalFormatting>
  <conditionalFormatting sqref="AM498">
    <cfRule type="expression" dxfId="1207" priority="599">
      <formula>IF(RIGHT(TEXT(AM498,"0.#"),1)=".",FALSE,TRUE)</formula>
    </cfRule>
    <cfRule type="expression" dxfId="1206" priority="600">
      <formula>IF(RIGHT(TEXT(AM498,"0.#"),1)=".",TRUE,FALSE)</formula>
    </cfRule>
  </conditionalFormatting>
  <conditionalFormatting sqref="AI499">
    <cfRule type="expression" dxfId="1205" priority="591">
      <formula>IF(RIGHT(TEXT(AI499,"0.#"),1)=".",FALSE,TRUE)</formula>
    </cfRule>
    <cfRule type="expression" dxfId="1204" priority="592">
      <formula>IF(RIGHT(TEXT(AI499,"0.#"),1)=".",TRUE,FALSE)</formula>
    </cfRule>
  </conditionalFormatting>
  <conditionalFormatting sqref="AI497">
    <cfRule type="expression" dxfId="1203" priority="595">
      <formula>IF(RIGHT(TEXT(AI497,"0.#"),1)=".",FALSE,TRUE)</formula>
    </cfRule>
    <cfRule type="expression" dxfId="1202" priority="596">
      <formula>IF(RIGHT(TEXT(AI497,"0.#"),1)=".",TRUE,FALSE)</formula>
    </cfRule>
  </conditionalFormatting>
  <conditionalFormatting sqref="AI498">
    <cfRule type="expression" dxfId="1201" priority="593">
      <formula>IF(RIGHT(TEXT(AI498,"0.#"),1)=".",FALSE,TRUE)</formula>
    </cfRule>
    <cfRule type="expression" dxfId="1200" priority="594">
      <formula>IF(RIGHT(TEXT(AI498,"0.#"),1)=".",TRUE,FALSE)</formula>
    </cfRule>
  </conditionalFormatting>
  <conditionalFormatting sqref="AM504">
    <cfRule type="expression" dxfId="1199" priority="585">
      <formula>IF(RIGHT(TEXT(AM504,"0.#"),1)=".",FALSE,TRUE)</formula>
    </cfRule>
    <cfRule type="expression" dxfId="1198" priority="586">
      <formula>IF(RIGHT(TEXT(AM504,"0.#"),1)=".",TRUE,FALSE)</formula>
    </cfRule>
  </conditionalFormatting>
  <conditionalFormatting sqref="AM502">
    <cfRule type="expression" dxfId="1197" priority="589">
      <formula>IF(RIGHT(TEXT(AM502,"0.#"),1)=".",FALSE,TRUE)</formula>
    </cfRule>
    <cfRule type="expression" dxfId="1196" priority="590">
      <formula>IF(RIGHT(TEXT(AM502,"0.#"),1)=".",TRUE,FALSE)</formula>
    </cfRule>
  </conditionalFormatting>
  <conditionalFormatting sqref="AM503">
    <cfRule type="expression" dxfId="1195" priority="587">
      <formula>IF(RIGHT(TEXT(AM503,"0.#"),1)=".",FALSE,TRUE)</formula>
    </cfRule>
    <cfRule type="expression" dxfId="1194" priority="588">
      <formula>IF(RIGHT(TEXT(AM503,"0.#"),1)=".",TRUE,FALSE)</formula>
    </cfRule>
  </conditionalFormatting>
  <conditionalFormatting sqref="AI504">
    <cfRule type="expression" dxfId="1193" priority="579">
      <formula>IF(RIGHT(TEXT(AI504,"0.#"),1)=".",FALSE,TRUE)</formula>
    </cfRule>
    <cfRule type="expression" dxfId="1192" priority="580">
      <formula>IF(RIGHT(TEXT(AI504,"0.#"),1)=".",TRUE,FALSE)</formula>
    </cfRule>
  </conditionalFormatting>
  <conditionalFormatting sqref="AI502">
    <cfRule type="expression" dxfId="1191" priority="583">
      <formula>IF(RIGHT(TEXT(AI502,"0.#"),1)=".",FALSE,TRUE)</formula>
    </cfRule>
    <cfRule type="expression" dxfId="1190" priority="584">
      <formula>IF(RIGHT(TEXT(AI502,"0.#"),1)=".",TRUE,FALSE)</formula>
    </cfRule>
  </conditionalFormatting>
  <conditionalFormatting sqref="AI503">
    <cfRule type="expression" dxfId="1189" priority="581">
      <formula>IF(RIGHT(TEXT(AI503,"0.#"),1)=".",FALSE,TRUE)</formula>
    </cfRule>
    <cfRule type="expression" dxfId="1188" priority="582">
      <formula>IF(RIGHT(TEXT(AI503,"0.#"),1)=".",TRUE,FALSE)</formula>
    </cfRule>
  </conditionalFormatting>
  <conditionalFormatting sqref="AM509">
    <cfRule type="expression" dxfId="1187" priority="573">
      <formula>IF(RIGHT(TEXT(AM509,"0.#"),1)=".",FALSE,TRUE)</formula>
    </cfRule>
    <cfRule type="expression" dxfId="1186" priority="574">
      <formula>IF(RIGHT(TEXT(AM509,"0.#"),1)=".",TRUE,FALSE)</formula>
    </cfRule>
  </conditionalFormatting>
  <conditionalFormatting sqref="AM507">
    <cfRule type="expression" dxfId="1185" priority="577">
      <formula>IF(RIGHT(TEXT(AM507,"0.#"),1)=".",FALSE,TRUE)</formula>
    </cfRule>
    <cfRule type="expression" dxfId="1184" priority="578">
      <formula>IF(RIGHT(TEXT(AM507,"0.#"),1)=".",TRUE,FALSE)</formula>
    </cfRule>
  </conditionalFormatting>
  <conditionalFormatting sqref="AM508">
    <cfRule type="expression" dxfId="1183" priority="575">
      <formula>IF(RIGHT(TEXT(AM508,"0.#"),1)=".",FALSE,TRUE)</formula>
    </cfRule>
    <cfRule type="expression" dxfId="1182" priority="576">
      <formula>IF(RIGHT(TEXT(AM508,"0.#"),1)=".",TRUE,FALSE)</formula>
    </cfRule>
  </conditionalFormatting>
  <conditionalFormatting sqref="AI509">
    <cfRule type="expression" dxfId="1181" priority="567">
      <formula>IF(RIGHT(TEXT(AI509,"0.#"),1)=".",FALSE,TRUE)</formula>
    </cfRule>
    <cfRule type="expression" dxfId="1180" priority="568">
      <formula>IF(RIGHT(TEXT(AI509,"0.#"),1)=".",TRUE,FALSE)</formula>
    </cfRule>
  </conditionalFormatting>
  <conditionalFormatting sqref="AI507">
    <cfRule type="expression" dxfId="1179" priority="571">
      <formula>IF(RIGHT(TEXT(AI507,"0.#"),1)=".",FALSE,TRUE)</formula>
    </cfRule>
    <cfRule type="expression" dxfId="1178" priority="572">
      <formula>IF(RIGHT(TEXT(AI507,"0.#"),1)=".",TRUE,FALSE)</formula>
    </cfRule>
  </conditionalFormatting>
  <conditionalFormatting sqref="AI508">
    <cfRule type="expression" dxfId="1177" priority="569">
      <formula>IF(RIGHT(TEXT(AI508,"0.#"),1)=".",FALSE,TRUE)</formula>
    </cfRule>
    <cfRule type="expression" dxfId="1176" priority="570">
      <formula>IF(RIGHT(TEXT(AI508,"0.#"),1)=".",TRUE,FALSE)</formula>
    </cfRule>
  </conditionalFormatting>
  <conditionalFormatting sqref="AM543">
    <cfRule type="expression" dxfId="1175" priority="525">
      <formula>IF(RIGHT(TEXT(AM543,"0.#"),1)=".",FALSE,TRUE)</formula>
    </cfRule>
    <cfRule type="expression" dxfId="1174" priority="526">
      <formula>IF(RIGHT(TEXT(AM543,"0.#"),1)=".",TRUE,FALSE)</formula>
    </cfRule>
  </conditionalFormatting>
  <conditionalFormatting sqref="AM541">
    <cfRule type="expression" dxfId="1173" priority="529">
      <formula>IF(RIGHT(TEXT(AM541,"0.#"),1)=".",FALSE,TRUE)</formula>
    </cfRule>
    <cfRule type="expression" dxfId="1172" priority="530">
      <formula>IF(RIGHT(TEXT(AM541,"0.#"),1)=".",TRUE,FALSE)</formula>
    </cfRule>
  </conditionalFormatting>
  <conditionalFormatting sqref="AM542">
    <cfRule type="expression" dxfId="1171" priority="527">
      <formula>IF(RIGHT(TEXT(AM542,"0.#"),1)=".",FALSE,TRUE)</formula>
    </cfRule>
    <cfRule type="expression" dxfId="1170" priority="528">
      <formula>IF(RIGHT(TEXT(AM542,"0.#"),1)=".",TRUE,FALSE)</formula>
    </cfRule>
  </conditionalFormatting>
  <conditionalFormatting sqref="AI543">
    <cfRule type="expression" dxfId="1169" priority="519">
      <formula>IF(RIGHT(TEXT(AI543,"0.#"),1)=".",FALSE,TRUE)</formula>
    </cfRule>
    <cfRule type="expression" dxfId="1168" priority="520">
      <formula>IF(RIGHT(TEXT(AI543,"0.#"),1)=".",TRUE,FALSE)</formula>
    </cfRule>
  </conditionalFormatting>
  <conditionalFormatting sqref="AI541">
    <cfRule type="expression" dxfId="1167" priority="523">
      <formula>IF(RIGHT(TEXT(AI541,"0.#"),1)=".",FALSE,TRUE)</formula>
    </cfRule>
    <cfRule type="expression" dxfId="1166" priority="524">
      <formula>IF(RIGHT(TEXT(AI541,"0.#"),1)=".",TRUE,FALSE)</formula>
    </cfRule>
  </conditionalFormatting>
  <conditionalFormatting sqref="AI542">
    <cfRule type="expression" dxfId="1165" priority="521">
      <formula>IF(RIGHT(TEXT(AI542,"0.#"),1)=".",FALSE,TRUE)</formula>
    </cfRule>
    <cfRule type="expression" dxfId="1164" priority="522">
      <formula>IF(RIGHT(TEXT(AI542,"0.#"),1)=".",TRUE,FALSE)</formula>
    </cfRule>
  </conditionalFormatting>
  <conditionalFormatting sqref="AM568">
    <cfRule type="expression" dxfId="1163" priority="513">
      <formula>IF(RIGHT(TEXT(AM568,"0.#"),1)=".",FALSE,TRUE)</formula>
    </cfRule>
    <cfRule type="expression" dxfId="1162" priority="514">
      <formula>IF(RIGHT(TEXT(AM568,"0.#"),1)=".",TRUE,FALSE)</formula>
    </cfRule>
  </conditionalFormatting>
  <conditionalFormatting sqref="AM566">
    <cfRule type="expression" dxfId="1161" priority="517">
      <formula>IF(RIGHT(TEXT(AM566,"0.#"),1)=".",FALSE,TRUE)</formula>
    </cfRule>
    <cfRule type="expression" dxfId="1160" priority="518">
      <formula>IF(RIGHT(TEXT(AM566,"0.#"),1)=".",TRUE,FALSE)</formula>
    </cfRule>
  </conditionalFormatting>
  <conditionalFormatting sqref="AM567">
    <cfRule type="expression" dxfId="1159" priority="515">
      <formula>IF(RIGHT(TEXT(AM567,"0.#"),1)=".",FALSE,TRUE)</formula>
    </cfRule>
    <cfRule type="expression" dxfId="1158" priority="516">
      <formula>IF(RIGHT(TEXT(AM567,"0.#"),1)=".",TRUE,FALSE)</formula>
    </cfRule>
  </conditionalFormatting>
  <conditionalFormatting sqref="AI568">
    <cfRule type="expression" dxfId="1157" priority="507">
      <formula>IF(RIGHT(TEXT(AI568,"0.#"),1)=".",FALSE,TRUE)</formula>
    </cfRule>
    <cfRule type="expression" dxfId="1156" priority="508">
      <formula>IF(RIGHT(TEXT(AI568,"0.#"),1)=".",TRUE,FALSE)</formula>
    </cfRule>
  </conditionalFormatting>
  <conditionalFormatting sqref="AI566">
    <cfRule type="expression" dxfId="1155" priority="511">
      <formula>IF(RIGHT(TEXT(AI566,"0.#"),1)=".",FALSE,TRUE)</formula>
    </cfRule>
    <cfRule type="expression" dxfId="1154" priority="512">
      <formula>IF(RIGHT(TEXT(AI566,"0.#"),1)=".",TRUE,FALSE)</formula>
    </cfRule>
  </conditionalFormatting>
  <conditionalFormatting sqref="AI567">
    <cfRule type="expression" dxfId="1153" priority="509">
      <formula>IF(RIGHT(TEXT(AI567,"0.#"),1)=".",FALSE,TRUE)</formula>
    </cfRule>
    <cfRule type="expression" dxfId="1152" priority="510">
      <formula>IF(RIGHT(TEXT(AI567,"0.#"),1)=".",TRUE,FALSE)</formula>
    </cfRule>
  </conditionalFormatting>
  <conditionalFormatting sqref="AM573">
    <cfRule type="expression" dxfId="1151" priority="453">
      <formula>IF(RIGHT(TEXT(AM573,"0.#"),1)=".",FALSE,TRUE)</formula>
    </cfRule>
    <cfRule type="expression" dxfId="1150" priority="454">
      <formula>IF(RIGHT(TEXT(AM573,"0.#"),1)=".",TRUE,FALSE)</formula>
    </cfRule>
  </conditionalFormatting>
  <conditionalFormatting sqref="AM571">
    <cfRule type="expression" dxfId="1149" priority="457">
      <formula>IF(RIGHT(TEXT(AM571,"0.#"),1)=".",FALSE,TRUE)</formula>
    </cfRule>
    <cfRule type="expression" dxfId="1148" priority="458">
      <formula>IF(RIGHT(TEXT(AM571,"0.#"),1)=".",TRUE,FALSE)</formula>
    </cfRule>
  </conditionalFormatting>
  <conditionalFormatting sqref="AM572">
    <cfRule type="expression" dxfId="1147" priority="455">
      <formula>IF(RIGHT(TEXT(AM572,"0.#"),1)=".",FALSE,TRUE)</formula>
    </cfRule>
    <cfRule type="expression" dxfId="1146" priority="456">
      <formula>IF(RIGHT(TEXT(AM572,"0.#"),1)=".",TRUE,FALSE)</formula>
    </cfRule>
  </conditionalFormatting>
  <conditionalFormatting sqref="AI573">
    <cfRule type="expression" dxfId="1145" priority="447">
      <formula>IF(RIGHT(TEXT(AI573,"0.#"),1)=".",FALSE,TRUE)</formula>
    </cfRule>
    <cfRule type="expression" dxfId="1144" priority="448">
      <formula>IF(RIGHT(TEXT(AI573,"0.#"),1)=".",TRUE,FALSE)</formula>
    </cfRule>
  </conditionalFormatting>
  <conditionalFormatting sqref="AI571">
    <cfRule type="expression" dxfId="1143" priority="451">
      <formula>IF(RIGHT(TEXT(AI571,"0.#"),1)=".",FALSE,TRUE)</formula>
    </cfRule>
    <cfRule type="expression" dxfId="1142" priority="452">
      <formula>IF(RIGHT(TEXT(AI571,"0.#"),1)=".",TRUE,FALSE)</formula>
    </cfRule>
  </conditionalFormatting>
  <conditionalFormatting sqref="AI572">
    <cfRule type="expression" dxfId="1141" priority="449">
      <formula>IF(RIGHT(TEXT(AI572,"0.#"),1)=".",FALSE,TRUE)</formula>
    </cfRule>
    <cfRule type="expression" dxfId="1140" priority="450">
      <formula>IF(RIGHT(TEXT(AI572,"0.#"),1)=".",TRUE,FALSE)</formula>
    </cfRule>
  </conditionalFormatting>
  <conditionalFormatting sqref="AM578">
    <cfRule type="expression" dxfId="1139" priority="441">
      <formula>IF(RIGHT(TEXT(AM578,"0.#"),1)=".",FALSE,TRUE)</formula>
    </cfRule>
    <cfRule type="expression" dxfId="1138" priority="442">
      <formula>IF(RIGHT(TEXT(AM578,"0.#"),1)=".",TRUE,FALSE)</formula>
    </cfRule>
  </conditionalFormatting>
  <conditionalFormatting sqref="AM576">
    <cfRule type="expression" dxfId="1137" priority="445">
      <formula>IF(RIGHT(TEXT(AM576,"0.#"),1)=".",FALSE,TRUE)</formula>
    </cfRule>
    <cfRule type="expression" dxfId="1136" priority="446">
      <formula>IF(RIGHT(TEXT(AM576,"0.#"),1)=".",TRUE,FALSE)</formula>
    </cfRule>
  </conditionalFormatting>
  <conditionalFormatting sqref="AM577">
    <cfRule type="expression" dxfId="1135" priority="443">
      <formula>IF(RIGHT(TEXT(AM577,"0.#"),1)=".",FALSE,TRUE)</formula>
    </cfRule>
    <cfRule type="expression" dxfId="1134" priority="444">
      <formula>IF(RIGHT(TEXT(AM577,"0.#"),1)=".",TRUE,FALSE)</formula>
    </cfRule>
  </conditionalFormatting>
  <conditionalFormatting sqref="AI578">
    <cfRule type="expression" dxfId="1133" priority="435">
      <formula>IF(RIGHT(TEXT(AI578,"0.#"),1)=".",FALSE,TRUE)</formula>
    </cfRule>
    <cfRule type="expression" dxfId="1132" priority="436">
      <formula>IF(RIGHT(TEXT(AI578,"0.#"),1)=".",TRUE,FALSE)</formula>
    </cfRule>
  </conditionalFormatting>
  <conditionalFormatting sqref="AI576">
    <cfRule type="expression" dxfId="1131" priority="439">
      <formula>IF(RIGHT(TEXT(AI576,"0.#"),1)=".",FALSE,TRUE)</formula>
    </cfRule>
    <cfRule type="expression" dxfId="1130" priority="440">
      <formula>IF(RIGHT(TEXT(AI576,"0.#"),1)=".",TRUE,FALSE)</formula>
    </cfRule>
  </conditionalFormatting>
  <conditionalFormatting sqref="AI577">
    <cfRule type="expression" dxfId="1129" priority="437">
      <formula>IF(RIGHT(TEXT(AI577,"0.#"),1)=".",FALSE,TRUE)</formula>
    </cfRule>
    <cfRule type="expression" dxfId="1128" priority="438">
      <formula>IF(RIGHT(TEXT(AI577,"0.#"),1)=".",TRUE,FALSE)</formula>
    </cfRule>
  </conditionalFormatting>
  <conditionalFormatting sqref="AM583">
    <cfRule type="expression" dxfId="1127" priority="429">
      <formula>IF(RIGHT(TEXT(AM583,"0.#"),1)=".",FALSE,TRUE)</formula>
    </cfRule>
    <cfRule type="expression" dxfId="1126" priority="430">
      <formula>IF(RIGHT(TEXT(AM583,"0.#"),1)=".",TRUE,FALSE)</formula>
    </cfRule>
  </conditionalFormatting>
  <conditionalFormatting sqref="AM581">
    <cfRule type="expression" dxfId="1125" priority="433">
      <formula>IF(RIGHT(TEXT(AM581,"0.#"),1)=".",FALSE,TRUE)</formula>
    </cfRule>
    <cfRule type="expression" dxfId="1124" priority="434">
      <formula>IF(RIGHT(TEXT(AM581,"0.#"),1)=".",TRUE,FALSE)</formula>
    </cfRule>
  </conditionalFormatting>
  <conditionalFormatting sqref="AM582">
    <cfRule type="expression" dxfId="1123" priority="431">
      <formula>IF(RIGHT(TEXT(AM582,"0.#"),1)=".",FALSE,TRUE)</formula>
    </cfRule>
    <cfRule type="expression" dxfId="1122" priority="432">
      <formula>IF(RIGHT(TEXT(AM582,"0.#"),1)=".",TRUE,FALSE)</formula>
    </cfRule>
  </conditionalFormatting>
  <conditionalFormatting sqref="AI583">
    <cfRule type="expression" dxfId="1121" priority="423">
      <formula>IF(RIGHT(TEXT(AI583,"0.#"),1)=".",FALSE,TRUE)</formula>
    </cfRule>
    <cfRule type="expression" dxfId="1120" priority="424">
      <formula>IF(RIGHT(TEXT(AI583,"0.#"),1)=".",TRUE,FALSE)</formula>
    </cfRule>
  </conditionalFormatting>
  <conditionalFormatting sqref="AI581">
    <cfRule type="expression" dxfId="1119" priority="427">
      <formula>IF(RIGHT(TEXT(AI581,"0.#"),1)=".",FALSE,TRUE)</formula>
    </cfRule>
    <cfRule type="expression" dxfId="1118" priority="428">
      <formula>IF(RIGHT(TEXT(AI581,"0.#"),1)=".",TRUE,FALSE)</formula>
    </cfRule>
  </conditionalFormatting>
  <conditionalFormatting sqref="AI582">
    <cfRule type="expression" dxfId="1117" priority="425">
      <formula>IF(RIGHT(TEXT(AI582,"0.#"),1)=".",FALSE,TRUE)</formula>
    </cfRule>
    <cfRule type="expression" dxfId="1116" priority="426">
      <formula>IF(RIGHT(TEXT(AI582,"0.#"),1)=".",TRUE,FALSE)</formula>
    </cfRule>
  </conditionalFormatting>
  <conditionalFormatting sqref="AM548">
    <cfRule type="expression" dxfId="1115" priority="501">
      <formula>IF(RIGHT(TEXT(AM548,"0.#"),1)=".",FALSE,TRUE)</formula>
    </cfRule>
    <cfRule type="expression" dxfId="1114" priority="502">
      <formula>IF(RIGHT(TEXT(AM548,"0.#"),1)=".",TRUE,FALSE)</formula>
    </cfRule>
  </conditionalFormatting>
  <conditionalFormatting sqref="AM546">
    <cfRule type="expression" dxfId="1113" priority="505">
      <formula>IF(RIGHT(TEXT(AM546,"0.#"),1)=".",FALSE,TRUE)</formula>
    </cfRule>
    <cfRule type="expression" dxfId="1112" priority="506">
      <formula>IF(RIGHT(TEXT(AM546,"0.#"),1)=".",TRUE,FALSE)</formula>
    </cfRule>
  </conditionalFormatting>
  <conditionalFormatting sqref="AM547">
    <cfRule type="expression" dxfId="1111" priority="503">
      <formula>IF(RIGHT(TEXT(AM547,"0.#"),1)=".",FALSE,TRUE)</formula>
    </cfRule>
    <cfRule type="expression" dxfId="1110" priority="504">
      <formula>IF(RIGHT(TEXT(AM547,"0.#"),1)=".",TRUE,FALSE)</formula>
    </cfRule>
  </conditionalFormatting>
  <conditionalFormatting sqref="AI548">
    <cfRule type="expression" dxfId="1109" priority="495">
      <formula>IF(RIGHT(TEXT(AI548,"0.#"),1)=".",FALSE,TRUE)</formula>
    </cfRule>
    <cfRule type="expression" dxfId="1108" priority="496">
      <formula>IF(RIGHT(TEXT(AI548,"0.#"),1)=".",TRUE,FALSE)</formula>
    </cfRule>
  </conditionalFormatting>
  <conditionalFormatting sqref="AI546">
    <cfRule type="expression" dxfId="1107" priority="499">
      <formula>IF(RIGHT(TEXT(AI546,"0.#"),1)=".",FALSE,TRUE)</formula>
    </cfRule>
    <cfRule type="expression" dxfId="1106" priority="500">
      <formula>IF(RIGHT(TEXT(AI546,"0.#"),1)=".",TRUE,FALSE)</formula>
    </cfRule>
  </conditionalFormatting>
  <conditionalFormatting sqref="AI547">
    <cfRule type="expression" dxfId="1105" priority="497">
      <formula>IF(RIGHT(TEXT(AI547,"0.#"),1)=".",FALSE,TRUE)</formula>
    </cfRule>
    <cfRule type="expression" dxfId="1104" priority="498">
      <formula>IF(RIGHT(TEXT(AI547,"0.#"),1)=".",TRUE,FALSE)</formula>
    </cfRule>
  </conditionalFormatting>
  <conditionalFormatting sqref="AM553">
    <cfRule type="expression" dxfId="1103" priority="489">
      <formula>IF(RIGHT(TEXT(AM553,"0.#"),1)=".",FALSE,TRUE)</formula>
    </cfRule>
    <cfRule type="expression" dxfId="1102" priority="490">
      <formula>IF(RIGHT(TEXT(AM553,"0.#"),1)=".",TRUE,FALSE)</formula>
    </cfRule>
  </conditionalFormatting>
  <conditionalFormatting sqref="AM551">
    <cfRule type="expression" dxfId="1101" priority="493">
      <formula>IF(RIGHT(TEXT(AM551,"0.#"),1)=".",FALSE,TRUE)</formula>
    </cfRule>
    <cfRule type="expression" dxfId="1100" priority="494">
      <formula>IF(RIGHT(TEXT(AM551,"0.#"),1)=".",TRUE,FALSE)</formula>
    </cfRule>
  </conditionalFormatting>
  <conditionalFormatting sqref="AM552">
    <cfRule type="expression" dxfId="1099" priority="491">
      <formula>IF(RIGHT(TEXT(AM552,"0.#"),1)=".",FALSE,TRUE)</formula>
    </cfRule>
    <cfRule type="expression" dxfId="1098" priority="492">
      <formula>IF(RIGHT(TEXT(AM552,"0.#"),1)=".",TRUE,FALSE)</formula>
    </cfRule>
  </conditionalFormatting>
  <conditionalFormatting sqref="AI553">
    <cfRule type="expression" dxfId="1097" priority="483">
      <formula>IF(RIGHT(TEXT(AI553,"0.#"),1)=".",FALSE,TRUE)</formula>
    </cfRule>
    <cfRule type="expression" dxfId="1096" priority="484">
      <formula>IF(RIGHT(TEXT(AI553,"0.#"),1)=".",TRUE,FALSE)</formula>
    </cfRule>
  </conditionalFormatting>
  <conditionalFormatting sqref="AI551">
    <cfRule type="expression" dxfId="1095" priority="487">
      <formula>IF(RIGHT(TEXT(AI551,"0.#"),1)=".",FALSE,TRUE)</formula>
    </cfRule>
    <cfRule type="expression" dxfId="1094" priority="488">
      <formula>IF(RIGHT(TEXT(AI551,"0.#"),1)=".",TRUE,FALSE)</formula>
    </cfRule>
  </conditionalFormatting>
  <conditionalFormatting sqref="AI552">
    <cfRule type="expression" dxfId="1093" priority="485">
      <formula>IF(RIGHT(TEXT(AI552,"0.#"),1)=".",FALSE,TRUE)</formula>
    </cfRule>
    <cfRule type="expression" dxfId="1092" priority="486">
      <formula>IF(RIGHT(TEXT(AI552,"0.#"),1)=".",TRUE,FALSE)</formula>
    </cfRule>
  </conditionalFormatting>
  <conditionalFormatting sqref="AM558">
    <cfRule type="expression" dxfId="1091" priority="477">
      <formula>IF(RIGHT(TEXT(AM558,"0.#"),1)=".",FALSE,TRUE)</formula>
    </cfRule>
    <cfRule type="expression" dxfId="1090" priority="478">
      <formula>IF(RIGHT(TEXT(AM558,"0.#"),1)=".",TRUE,FALSE)</formula>
    </cfRule>
  </conditionalFormatting>
  <conditionalFormatting sqref="AM556">
    <cfRule type="expression" dxfId="1089" priority="481">
      <formula>IF(RIGHT(TEXT(AM556,"0.#"),1)=".",FALSE,TRUE)</formula>
    </cfRule>
    <cfRule type="expression" dxfId="1088" priority="482">
      <formula>IF(RIGHT(TEXT(AM556,"0.#"),1)=".",TRUE,FALSE)</formula>
    </cfRule>
  </conditionalFormatting>
  <conditionalFormatting sqref="AM557">
    <cfRule type="expression" dxfId="1087" priority="479">
      <formula>IF(RIGHT(TEXT(AM557,"0.#"),1)=".",FALSE,TRUE)</formula>
    </cfRule>
    <cfRule type="expression" dxfId="1086" priority="480">
      <formula>IF(RIGHT(TEXT(AM557,"0.#"),1)=".",TRUE,FALSE)</formula>
    </cfRule>
  </conditionalFormatting>
  <conditionalFormatting sqref="AI558">
    <cfRule type="expression" dxfId="1085" priority="471">
      <formula>IF(RIGHT(TEXT(AI558,"0.#"),1)=".",FALSE,TRUE)</formula>
    </cfRule>
    <cfRule type="expression" dxfId="1084" priority="472">
      <formula>IF(RIGHT(TEXT(AI558,"0.#"),1)=".",TRUE,FALSE)</formula>
    </cfRule>
  </conditionalFormatting>
  <conditionalFormatting sqref="AI556">
    <cfRule type="expression" dxfId="1083" priority="475">
      <formula>IF(RIGHT(TEXT(AI556,"0.#"),1)=".",FALSE,TRUE)</formula>
    </cfRule>
    <cfRule type="expression" dxfId="1082" priority="476">
      <formula>IF(RIGHT(TEXT(AI556,"0.#"),1)=".",TRUE,FALSE)</formula>
    </cfRule>
  </conditionalFormatting>
  <conditionalFormatting sqref="AI557">
    <cfRule type="expression" dxfId="1081" priority="473">
      <formula>IF(RIGHT(TEXT(AI557,"0.#"),1)=".",FALSE,TRUE)</formula>
    </cfRule>
    <cfRule type="expression" dxfId="1080" priority="474">
      <formula>IF(RIGHT(TEXT(AI557,"0.#"),1)=".",TRUE,FALSE)</formula>
    </cfRule>
  </conditionalFormatting>
  <conditionalFormatting sqref="AM563">
    <cfRule type="expression" dxfId="1079" priority="465">
      <formula>IF(RIGHT(TEXT(AM563,"0.#"),1)=".",FALSE,TRUE)</formula>
    </cfRule>
    <cfRule type="expression" dxfId="1078" priority="466">
      <formula>IF(RIGHT(TEXT(AM563,"0.#"),1)=".",TRUE,FALSE)</formula>
    </cfRule>
  </conditionalFormatting>
  <conditionalFormatting sqref="AM561">
    <cfRule type="expression" dxfId="1077" priority="469">
      <formula>IF(RIGHT(TEXT(AM561,"0.#"),1)=".",FALSE,TRUE)</formula>
    </cfRule>
    <cfRule type="expression" dxfId="1076" priority="470">
      <formula>IF(RIGHT(TEXT(AM561,"0.#"),1)=".",TRUE,FALSE)</formula>
    </cfRule>
  </conditionalFormatting>
  <conditionalFormatting sqref="AM562">
    <cfRule type="expression" dxfId="1075" priority="467">
      <formula>IF(RIGHT(TEXT(AM562,"0.#"),1)=".",FALSE,TRUE)</formula>
    </cfRule>
    <cfRule type="expression" dxfId="1074" priority="468">
      <formula>IF(RIGHT(TEXT(AM562,"0.#"),1)=".",TRUE,FALSE)</formula>
    </cfRule>
  </conditionalFormatting>
  <conditionalFormatting sqref="AI563">
    <cfRule type="expression" dxfId="1073" priority="459">
      <formula>IF(RIGHT(TEXT(AI563,"0.#"),1)=".",FALSE,TRUE)</formula>
    </cfRule>
    <cfRule type="expression" dxfId="1072" priority="460">
      <formula>IF(RIGHT(TEXT(AI563,"0.#"),1)=".",TRUE,FALSE)</formula>
    </cfRule>
  </conditionalFormatting>
  <conditionalFormatting sqref="AI561">
    <cfRule type="expression" dxfId="1071" priority="463">
      <formula>IF(RIGHT(TEXT(AI561,"0.#"),1)=".",FALSE,TRUE)</formula>
    </cfRule>
    <cfRule type="expression" dxfId="1070" priority="464">
      <formula>IF(RIGHT(TEXT(AI561,"0.#"),1)=".",TRUE,FALSE)</formula>
    </cfRule>
  </conditionalFormatting>
  <conditionalFormatting sqref="AI562">
    <cfRule type="expression" dxfId="1069" priority="461">
      <formula>IF(RIGHT(TEXT(AI562,"0.#"),1)=".",FALSE,TRUE)</formula>
    </cfRule>
    <cfRule type="expression" dxfId="1068" priority="462">
      <formula>IF(RIGHT(TEXT(AI562,"0.#"),1)=".",TRUE,FALSE)</formula>
    </cfRule>
  </conditionalFormatting>
  <conditionalFormatting sqref="AM597">
    <cfRule type="expression" dxfId="1067" priority="417">
      <formula>IF(RIGHT(TEXT(AM597,"0.#"),1)=".",FALSE,TRUE)</formula>
    </cfRule>
    <cfRule type="expression" dxfId="1066" priority="418">
      <formula>IF(RIGHT(TEXT(AM597,"0.#"),1)=".",TRUE,FALSE)</formula>
    </cfRule>
  </conditionalFormatting>
  <conditionalFormatting sqref="AM595">
    <cfRule type="expression" dxfId="1065" priority="421">
      <formula>IF(RIGHT(TEXT(AM595,"0.#"),1)=".",FALSE,TRUE)</formula>
    </cfRule>
    <cfRule type="expression" dxfId="1064" priority="422">
      <formula>IF(RIGHT(TEXT(AM595,"0.#"),1)=".",TRUE,FALSE)</formula>
    </cfRule>
  </conditionalFormatting>
  <conditionalFormatting sqref="AM596">
    <cfRule type="expression" dxfId="1063" priority="419">
      <formula>IF(RIGHT(TEXT(AM596,"0.#"),1)=".",FALSE,TRUE)</formula>
    </cfRule>
    <cfRule type="expression" dxfId="1062" priority="420">
      <formula>IF(RIGHT(TEXT(AM596,"0.#"),1)=".",TRUE,FALSE)</formula>
    </cfRule>
  </conditionalFormatting>
  <conditionalFormatting sqref="AI597">
    <cfRule type="expression" dxfId="1061" priority="411">
      <formula>IF(RIGHT(TEXT(AI597,"0.#"),1)=".",FALSE,TRUE)</formula>
    </cfRule>
    <cfRule type="expression" dxfId="1060" priority="412">
      <formula>IF(RIGHT(TEXT(AI597,"0.#"),1)=".",TRUE,FALSE)</formula>
    </cfRule>
  </conditionalFormatting>
  <conditionalFormatting sqref="AI595">
    <cfRule type="expression" dxfId="1059" priority="415">
      <formula>IF(RIGHT(TEXT(AI595,"0.#"),1)=".",FALSE,TRUE)</formula>
    </cfRule>
    <cfRule type="expression" dxfId="1058" priority="416">
      <formula>IF(RIGHT(TEXT(AI595,"0.#"),1)=".",TRUE,FALSE)</formula>
    </cfRule>
  </conditionalFormatting>
  <conditionalFormatting sqref="AI596">
    <cfRule type="expression" dxfId="1057" priority="413">
      <formula>IF(RIGHT(TEXT(AI596,"0.#"),1)=".",FALSE,TRUE)</formula>
    </cfRule>
    <cfRule type="expression" dxfId="1056" priority="414">
      <formula>IF(RIGHT(TEXT(AI596,"0.#"),1)=".",TRUE,FALSE)</formula>
    </cfRule>
  </conditionalFormatting>
  <conditionalFormatting sqref="AM622">
    <cfRule type="expression" dxfId="1055" priority="405">
      <formula>IF(RIGHT(TEXT(AM622,"0.#"),1)=".",FALSE,TRUE)</formula>
    </cfRule>
    <cfRule type="expression" dxfId="1054" priority="406">
      <formula>IF(RIGHT(TEXT(AM622,"0.#"),1)=".",TRUE,FALSE)</formula>
    </cfRule>
  </conditionalFormatting>
  <conditionalFormatting sqref="AM620">
    <cfRule type="expression" dxfId="1053" priority="409">
      <formula>IF(RIGHT(TEXT(AM620,"0.#"),1)=".",FALSE,TRUE)</formula>
    </cfRule>
    <cfRule type="expression" dxfId="1052" priority="410">
      <formula>IF(RIGHT(TEXT(AM620,"0.#"),1)=".",TRUE,FALSE)</formula>
    </cfRule>
  </conditionalFormatting>
  <conditionalFormatting sqref="AM621">
    <cfRule type="expression" dxfId="1051" priority="407">
      <formula>IF(RIGHT(TEXT(AM621,"0.#"),1)=".",FALSE,TRUE)</formula>
    </cfRule>
    <cfRule type="expression" dxfId="1050" priority="408">
      <formula>IF(RIGHT(TEXT(AM621,"0.#"),1)=".",TRUE,FALSE)</formula>
    </cfRule>
  </conditionalFormatting>
  <conditionalFormatting sqref="AI622">
    <cfRule type="expression" dxfId="1049" priority="399">
      <formula>IF(RIGHT(TEXT(AI622,"0.#"),1)=".",FALSE,TRUE)</formula>
    </cfRule>
    <cfRule type="expression" dxfId="1048" priority="400">
      <formula>IF(RIGHT(TEXT(AI622,"0.#"),1)=".",TRUE,FALSE)</formula>
    </cfRule>
  </conditionalFormatting>
  <conditionalFormatting sqref="AI620">
    <cfRule type="expression" dxfId="1047" priority="403">
      <formula>IF(RIGHT(TEXT(AI620,"0.#"),1)=".",FALSE,TRUE)</formula>
    </cfRule>
    <cfRule type="expression" dxfId="1046" priority="404">
      <formula>IF(RIGHT(TEXT(AI620,"0.#"),1)=".",TRUE,FALSE)</formula>
    </cfRule>
  </conditionalFormatting>
  <conditionalFormatting sqref="AI621">
    <cfRule type="expression" dxfId="1045" priority="401">
      <formula>IF(RIGHT(TEXT(AI621,"0.#"),1)=".",FALSE,TRUE)</formula>
    </cfRule>
    <cfRule type="expression" dxfId="1044" priority="402">
      <formula>IF(RIGHT(TEXT(AI621,"0.#"),1)=".",TRUE,FALSE)</formula>
    </cfRule>
  </conditionalFormatting>
  <conditionalFormatting sqref="AM627">
    <cfRule type="expression" dxfId="1043" priority="345">
      <formula>IF(RIGHT(TEXT(AM627,"0.#"),1)=".",FALSE,TRUE)</formula>
    </cfRule>
    <cfRule type="expression" dxfId="1042" priority="346">
      <formula>IF(RIGHT(TEXT(AM627,"0.#"),1)=".",TRUE,FALSE)</formula>
    </cfRule>
  </conditionalFormatting>
  <conditionalFormatting sqref="AM625">
    <cfRule type="expression" dxfId="1041" priority="349">
      <formula>IF(RIGHT(TEXT(AM625,"0.#"),1)=".",FALSE,TRUE)</formula>
    </cfRule>
    <cfRule type="expression" dxfId="1040" priority="350">
      <formula>IF(RIGHT(TEXT(AM625,"0.#"),1)=".",TRUE,FALSE)</formula>
    </cfRule>
  </conditionalFormatting>
  <conditionalFormatting sqref="AM626">
    <cfRule type="expression" dxfId="1039" priority="347">
      <formula>IF(RIGHT(TEXT(AM626,"0.#"),1)=".",FALSE,TRUE)</formula>
    </cfRule>
    <cfRule type="expression" dxfId="1038" priority="348">
      <formula>IF(RIGHT(TEXT(AM626,"0.#"),1)=".",TRUE,FALSE)</formula>
    </cfRule>
  </conditionalFormatting>
  <conditionalFormatting sqref="AI627">
    <cfRule type="expression" dxfId="1037" priority="339">
      <formula>IF(RIGHT(TEXT(AI627,"0.#"),1)=".",FALSE,TRUE)</formula>
    </cfRule>
    <cfRule type="expression" dxfId="1036" priority="340">
      <formula>IF(RIGHT(TEXT(AI627,"0.#"),1)=".",TRUE,FALSE)</formula>
    </cfRule>
  </conditionalFormatting>
  <conditionalFormatting sqref="AI625">
    <cfRule type="expression" dxfId="1035" priority="343">
      <formula>IF(RIGHT(TEXT(AI625,"0.#"),1)=".",FALSE,TRUE)</formula>
    </cfRule>
    <cfRule type="expression" dxfId="1034" priority="344">
      <formula>IF(RIGHT(TEXT(AI625,"0.#"),1)=".",TRUE,FALSE)</formula>
    </cfRule>
  </conditionalFormatting>
  <conditionalFormatting sqref="AI626">
    <cfRule type="expression" dxfId="1033" priority="341">
      <formula>IF(RIGHT(TEXT(AI626,"0.#"),1)=".",FALSE,TRUE)</formula>
    </cfRule>
    <cfRule type="expression" dxfId="1032" priority="342">
      <formula>IF(RIGHT(TEXT(AI626,"0.#"),1)=".",TRUE,FALSE)</formula>
    </cfRule>
  </conditionalFormatting>
  <conditionalFormatting sqref="AM632">
    <cfRule type="expression" dxfId="1031" priority="333">
      <formula>IF(RIGHT(TEXT(AM632,"0.#"),1)=".",FALSE,TRUE)</formula>
    </cfRule>
    <cfRule type="expression" dxfId="1030" priority="334">
      <formula>IF(RIGHT(TEXT(AM632,"0.#"),1)=".",TRUE,FALSE)</formula>
    </cfRule>
  </conditionalFormatting>
  <conditionalFormatting sqref="AM630">
    <cfRule type="expression" dxfId="1029" priority="337">
      <formula>IF(RIGHT(TEXT(AM630,"0.#"),1)=".",FALSE,TRUE)</formula>
    </cfRule>
    <cfRule type="expression" dxfId="1028" priority="338">
      <formula>IF(RIGHT(TEXT(AM630,"0.#"),1)=".",TRUE,FALSE)</formula>
    </cfRule>
  </conditionalFormatting>
  <conditionalFormatting sqref="AM631">
    <cfRule type="expression" dxfId="1027" priority="335">
      <formula>IF(RIGHT(TEXT(AM631,"0.#"),1)=".",FALSE,TRUE)</formula>
    </cfRule>
    <cfRule type="expression" dxfId="1026" priority="336">
      <formula>IF(RIGHT(TEXT(AM631,"0.#"),1)=".",TRUE,FALSE)</formula>
    </cfRule>
  </conditionalFormatting>
  <conditionalFormatting sqref="AI632">
    <cfRule type="expression" dxfId="1025" priority="327">
      <formula>IF(RIGHT(TEXT(AI632,"0.#"),1)=".",FALSE,TRUE)</formula>
    </cfRule>
    <cfRule type="expression" dxfId="1024" priority="328">
      <formula>IF(RIGHT(TEXT(AI632,"0.#"),1)=".",TRUE,FALSE)</formula>
    </cfRule>
  </conditionalFormatting>
  <conditionalFormatting sqref="AI630">
    <cfRule type="expression" dxfId="1023" priority="331">
      <formula>IF(RIGHT(TEXT(AI630,"0.#"),1)=".",FALSE,TRUE)</formula>
    </cfRule>
    <cfRule type="expression" dxfId="1022" priority="332">
      <formula>IF(RIGHT(TEXT(AI630,"0.#"),1)=".",TRUE,FALSE)</formula>
    </cfRule>
  </conditionalFormatting>
  <conditionalFormatting sqref="AI631">
    <cfRule type="expression" dxfId="1021" priority="329">
      <formula>IF(RIGHT(TEXT(AI631,"0.#"),1)=".",FALSE,TRUE)</formula>
    </cfRule>
    <cfRule type="expression" dxfId="1020" priority="330">
      <formula>IF(RIGHT(TEXT(AI631,"0.#"),1)=".",TRUE,FALSE)</formula>
    </cfRule>
  </conditionalFormatting>
  <conditionalFormatting sqref="AM637">
    <cfRule type="expression" dxfId="1019" priority="321">
      <formula>IF(RIGHT(TEXT(AM637,"0.#"),1)=".",FALSE,TRUE)</formula>
    </cfRule>
    <cfRule type="expression" dxfId="1018" priority="322">
      <formula>IF(RIGHT(TEXT(AM637,"0.#"),1)=".",TRUE,FALSE)</formula>
    </cfRule>
  </conditionalFormatting>
  <conditionalFormatting sqref="AM635">
    <cfRule type="expression" dxfId="1017" priority="325">
      <formula>IF(RIGHT(TEXT(AM635,"0.#"),1)=".",FALSE,TRUE)</formula>
    </cfRule>
    <cfRule type="expression" dxfId="1016" priority="326">
      <formula>IF(RIGHT(TEXT(AM635,"0.#"),1)=".",TRUE,FALSE)</formula>
    </cfRule>
  </conditionalFormatting>
  <conditionalFormatting sqref="AM636">
    <cfRule type="expression" dxfId="1015" priority="323">
      <formula>IF(RIGHT(TEXT(AM636,"0.#"),1)=".",FALSE,TRUE)</formula>
    </cfRule>
    <cfRule type="expression" dxfId="1014" priority="324">
      <formula>IF(RIGHT(TEXT(AM636,"0.#"),1)=".",TRUE,FALSE)</formula>
    </cfRule>
  </conditionalFormatting>
  <conditionalFormatting sqref="AI637">
    <cfRule type="expression" dxfId="1013" priority="315">
      <formula>IF(RIGHT(TEXT(AI637,"0.#"),1)=".",FALSE,TRUE)</formula>
    </cfRule>
    <cfRule type="expression" dxfId="1012" priority="316">
      <formula>IF(RIGHT(TEXT(AI637,"0.#"),1)=".",TRUE,FALSE)</formula>
    </cfRule>
  </conditionalFormatting>
  <conditionalFormatting sqref="AI635">
    <cfRule type="expression" dxfId="1011" priority="319">
      <formula>IF(RIGHT(TEXT(AI635,"0.#"),1)=".",FALSE,TRUE)</formula>
    </cfRule>
    <cfRule type="expression" dxfId="1010" priority="320">
      <formula>IF(RIGHT(TEXT(AI635,"0.#"),1)=".",TRUE,FALSE)</formula>
    </cfRule>
  </conditionalFormatting>
  <conditionalFormatting sqref="AI636">
    <cfRule type="expression" dxfId="1009" priority="317">
      <formula>IF(RIGHT(TEXT(AI636,"0.#"),1)=".",FALSE,TRUE)</formula>
    </cfRule>
    <cfRule type="expression" dxfId="1008" priority="318">
      <formula>IF(RIGHT(TEXT(AI636,"0.#"),1)=".",TRUE,FALSE)</formula>
    </cfRule>
  </conditionalFormatting>
  <conditionalFormatting sqref="AM602">
    <cfRule type="expression" dxfId="1007" priority="393">
      <formula>IF(RIGHT(TEXT(AM602,"0.#"),1)=".",FALSE,TRUE)</formula>
    </cfRule>
    <cfRule type="expression" dxfId="1006" priority="394">
      <formula>IF(RIGHT(TEXT(AM602,"0.#"),1)=".",TRUE,FALSE)</formula>
    </cfRule>
  </conditionalFormatting>
  <conditionalFormatting sqref="AM600">
    <cfRule type="expression" dxfId="1005" priority="397">
      <formula>IF(RIGHT(TEXT(AM600,"0.#"),1)=".",FALSE,TRUE)</formula>
    </cfRule>
    <cfRule type="expression" dxfId="1004" priority="398">
      <formula>IF(RIGHT(TEXT(AM600,"0.#"),1)=".",TRUE,FALSE)</formula>
    </cfRule>
  </conditionalFormatting>
  <conditionalFormatting sqref="AM601">
    <cfRule type="expression" dxfId="1003" priority="395">
      <formula>IF(RIGHT(TEXT(AM601,"0.#"),1)=".",FALSE,TRUE)</formula>
    </cfRule>
    <cfRule type="expression" dxfId="1002" priority="396">
      <formula>IF(RIGHT(TEXT(AM601,"0.#"),1)=".",TRUE,FALSE)</formula>
    </cfRule>
  </conditionalFormatting>
  <conditionalFormatting sqref="AI602">
    <cfRule type="expression" dxfId="1001" priority="387">
      <formula>IF(RIGHT(TEXT(AI602,"0.#"),1)=".",FALSE,TRUE)</formula>
    </cfRule>
    <cfRule type="expression" dxfId="1000" priority="388">
      <formula>IF(RIGHT(TEXT(AI602,"0.#"),1)=".",TRUE,FALSE)</formula>
    </cfRule>
  </conditionalFormatting>
  <conditionalFormatting sqref="AI600">
    <cfRule type="expression" dxfId="999" priority="391">
      <formula>IF(RIGHT(TEXT(AI600,"0.#"),1)=".",FALSE,TRUE)</formula>
    </cfRule>
    <cfRule type="expression" dxfId="998" priority="392">
      <formula>IF(RIGHT(TEXT(AI600,"0.#"),1)=".",TRUE,FALSE)</formula>
    </cfRule>
  </conditionalFormatting>
  <conditionalFormatting sqref="AI601">
    <cfRule type="expression" dxfId="997" priority="389">
      <formula>IF(RIGHT(TEXT(AI601,"0.#"),1)=".",FALSE,TRUE)</formula>
    </cfRule>
    <cfRule type="expression" dxfId="996" priority="390">
      <formula>IF(RIGHT(TEXT(AI601,"0.#"),1)=".",TRUE,FALSE)</formula>
    </cfRule>
  </conditionalFormatting>
  <conditionalFormatting sqref="AM607">
    <cfRule type="expression" dxfId="995" priority="381">
      <formula>IF(RIGHT(TEXT(AM607,"0.#"),1)=".",FALSE,TRUE)</formula>
    </cfRule>
    <cfRule type="expression" dxfId="994" priority="382">
      <formula>IF(RIGHT(TEXT(AM607,"0.#"),1)=".",TRUE,FALSE)</formula>
    </cfRule>
  </conditionalFormatting>
  <conditionalFormatting sqref="AM605">
    <cfRule type="expression" dxfId="993" priority="385">
      <formula>IF(RIGHT(TEXT(AM605,"0.#"),1)=".",FALSE,TRUE)</formula>
    </cfRule>
    <cfRule type="expression" dxfId="992" priority="386">
      <formula>IF(RIGHT(TEXT(AM605,"0.#"),1)=".",TRUE,FALSE)</formula>
    </cfRule>
  </conditionalFormatting>
  <conditionalFormatting sqref="AM606">
    <cfRule type="expression" dxfId="991" priority="383">
      <formula>IF(RIGHT(TEXT(AM606,"0.#"),1)=".",FALSE,TRUE)</formula>
    </cfRule>
    <cfRule type="expression" dxfId="990" priority="384">
      <formula>IF(RIGHT(TEXT(AM606,"0.#"),1)=".",TRUE,FALSE)</formula>
    </cfRule>
  </conditionalFormatting>
  <conditionalFormatting sqref="AI607">
    <cfRule type="expression" dxfId="989" priority="375">
      <formula>IF(RIGHT(TEXT(AI607,"0.#"),1)=".",FALSE,TRUE)</formula>
    </cfRule>
    <cfRule type="expression" dxfId="988" priority="376">
      <formula>IF(RIGHT(TEXT(AI607,"0.#"),1)=".",TRUE,FALSE)</formula>
    </cfRule>
  </conditionalFormatting>
  <conditionalFormatting sqref="AI605">
    <cfRule type="expression" dxfId="987" priority="379">
      <formula>IF(RIGHT(TEXT(AI605,"0.#"),1)=".",FALSE,TRUE)</formula>
    </cfRule>
    <cfRule type="expression" dxfId="986" priority="380">
      <formula>IF(RIGHT(TEXT(AI605,"0.#"),1)=".",TRUE,FALSE)</formula>
    </cfRule>
  </conditionalFormatting>
  <conditionalFormatting sqref="AI606">
    <cfRule type="expression" dxfId="985" priority="377">
      <formula>IF(RIGHT(TEXT(AI606,"0.#"),1)=".",FALSE,TRUE)</formula>
    </cfRule>
    <cfRule type="expression" dxfId="984" priority="378">
      <formula>IF(RIGHT(TEXT(AI606,"0.#"),1)=".",TRUE,FALSE)</formula>
    </cfRule>
  </conditionalFormatting>
  <conditionalFormatting sqref="AM612">
    <cfRule type="expression" dxfId="983" priority="369">
      <formula>IF(RIGHT(TEXT(AM612,"0.#"),1)=".",FALSE,TRUE)</formula>
    </cfRule>
    <cfRule type="expression" dxfId="982" priority="370">
      <formula>IF(RIGHT(TEXT(AM612,"0.#"),1)=".",TRUE,FALSE)</formula>
    </cfRule>
  </conditionalFormatting>
  <conditionalFormatting sqref="AM610">
    <cfRule type="expression" dxfId="981" priority="373">
      <formula>IF(RIGHT(TEXT(AM610,"0.#"),1)=".",FALSE,TRUE)</formula>
    </cfRule>
    <cfRule type="expression" dxfId="980" priority="374">
      <formula>IF(RIGHT(TEXT(AM610,"0.#"),1)=".",TRUE,FALSE)</formula>
    </cfRule>
  </conditionalFormatting>
  <conditionalFormatting sqref="AM611">
    <cfRule type="expression" dxfId="979" priority="371">
      <formula>IF(RIGHT(TEXT(AM611,"0.#"),1)=".",FALSE,TRUE)</formula>
    </cfRule>
    <cfRule type="expression" dxfId="978" priority="372">
      <formula>IF(RIGHT(TEXT(AM611,"0.#"),1)=".",TRUE,FALSE)</formula>
    </cfRule>
  </conditionalFormatting>
  <conditionalFormatting sqref="AI612">
    <cfRule type="expression" dxfId="977" priority="363">
      <formula>IF(RIGHT(TEXT(AI612,"0.#"),1)=".",FALSE,TRUE)</formula>
    </cfRule>
    <cfRule type="expression" dxfId="976" priority="364">
      <formula>IF(RIGHT(TEXT(AI612,"0.#"),1)=".",TRUE,FALSE)</formula>
    </cfRule>
  </conditionalFormatting>
  <conditionalFormatting sqref="AI610">
    <cfRule type="expression" dxfId="975" priority="367">
      <formula>IF(RIGHT(TEXT(AI610,"0.#"),1)=".",FALSE,TRUE)</formula>
    </cfRule>
    <cfRule type="expression" dxfId="974" priority="368">
      <formula>IF(RIGHT(TEXT(AI610,"0.#"),1)=".",TRUE,FALSE)</formula>
    </cfRule>
  </conditionalFormatting>
  <conditionalFormatting sqref="AI611">
    <cfRule type="expression" dxfId="973" priority="365">
      <formula>IF(RIGHT(TEXT(AI611,"0.#"),1)=".",FALSE,TRUE)</formula>
    </cfRule>
    <cfRule type="expression" dxfId="972" priority="366">
      <formula>IF(RIGHT(TEXT(AI611,"0.#"),1)=".",TRUE,FALSE)</formula>
    </cfRule>
  </conditionalFormatting>
  <conditionalFormatting sqref="AM617">
    <cfRule type="expression" dxfId="971" priority="357">
      <formula>IF(RIGHT(TEXT(AM617,"0.#"),1)=".",FALSE,TRUE)</formula>
    </cfRule>
    <cfRule type="expression" dxfId="970" priority="358">
      <formula>IF(RIGHT(TEXT(AM617,"0.#"),1)=".",TRUE,FALSE)</formula>
    </cfRule>
  </conditionalFormatting>
  <conditionalFormatting sqref="AM615">
    <cfRule type="expression" dxfId="969" priority="361">
      <formula>IF(RIGHT(TEXT(AM615,"0.#"),1)=".",FALSE,TRUE)</formula>
    </cfRule>
    <cfRule type="expression" dxfId="968" priority="362">
      <formula>IF(RIGHT(TEXT(AM615,"0.#"),1)=".",TRUE,FALSE)</formula>
    </cfRule>
  </conditionalFormatting>
  <conditionalFormatting sqref="AM616">
    <cfRule type="expression" dxfId="967" priority="359">
      <formula>IF(RIGHT(TEXT(AM616,"0.#"),1)=".",FALSE,TRUE)</formula>
    </cfRule>
    <cfRule type="expression" dxfId="966" priority="360">
      <formula>IF(RIGHT(TEXT(AM616,"0.#"),1)=".",TRUE,FALSE)</formula>
    </cfRule>
  </conditionalFormatting>
  <conditionalFormatting sqref="AI617">
    <cfRule type="expression" dxfId="965" priority="351">
      <formula>IF(RIGHT(TEXT(AI617,"0.#"),1)=".",FALSE,TRUE)</formula>
    </cfRule>
    <cfRule type="expression" dxfId="964" priority="352">
      <formula>IF(RIGHT(TEXT(AI617,"0.#"),1)=".",TRUE,FALSE)</formula>
    </cfRule>
  </conditionalFormatting>
  <conditionalFormatting sqref="AI615">
    <cfRule type="expression" dxfId="963" priority="355">
      <formula>IF(RIGHT(TEXT(AI615,"0.#"),1)=".",FALSE,TRUE)</formula>
    </cfRule>
    <cfRule type="expression" dxfId="962" priority="356">
      <formula>IF(RIGHT(TEXT(AI615,"0.#"),1)=".",TRUE,FALSE)</formula>
    </cfRule>
  </conditionalFormatting>
  <conditionalFormatting sqref="AI616">
    <cfRule type="expression" dxfId="961" priority="353">
      <formula>IF(RIGHT(TEXT(AI616,"0.#"),1)=".",FALSE,TRUE)</formula>
    </cfRule>
    <cfRule type="expression" dxfId="960" priority="354">
      <formula>IF(RIGHT(TEXT(AI616,"0.#"),1)=".",TRUE,FALSE)</formula>
    </cfRule>
  </conditionalFormatting>
  <conditionalFormatting sqref="AM651">
    <cfRule type="expression" dxfId="959" priority="309">
      <formula>IF(RIGHT(TEXT(AM651,"0.#"),1)=".",FALSE,TRUE)</formula>
    </cfRule>
    <cfRule type="expression" dxfId="958" priority="310">
      <formula>IF(RIGHT(TEXT(AM651,"0.#"),1)=".",TRUE,FALSE)</formula>
    </cfRule>
  </conditionalFormatting>
  <conditionalFormatting sqref="AM649">
    <cfRule type="expression" dxfId="957" priority="313">
      <formula>IF(RIGHT(TEXT(AM649,"0.#"),1)=".",FALSE,TRUE)</formula>
    </cfRule>
    <cfRule type="expression" dxfId="956" priority="314">
      <formula>IF(RIGHT(TEXT(AM649,"0.#"),1)=".",TRUE,FALSE)</formula>
    </cfRule>
  </conditionalFormatting>
  <conditionalFormatting sqref="AM650">
    <cfRule type="expression" dxfId="955" priority="311">
      <formula>IF(RIGHT(TEXT(AM650,"0.#"),1)=".",FALSE,TRUE)</formula>
    </cfRule>
    <cfRule type="expression" dxfId="954" priority="312">
      <formula>IF(RIGHT(TEXT(AM650,"0.#"),1)=".",TRUE,FALSE)</formula>
    </cfRule>
  </conditionalFormatting>
  <conditionalFormatting sqref="AI651">
    <cfRule type="expression" dxfId="953" priority="303">
      <formula>IF(RIGHT(TEXT(AI651,"0.#"),1)=".",FALSE,TRUE)</formula>
    </cfRule>
    <cfRule type="expression" dxfId="952" priority="304">
      <formula>IF(RIGHT(TEXT(AI651,"0.#"),1)=".",TRUE,FALSE)</formula>
    </cfRule>
  </conditionalFormatting>
  <conditionalFormatting sqref="AI649">
    <cfRule type="expression" dxfId="951" priority="307">
      <formula>IF(RIGHT(TEXT(AI649,"0.#"),1)=".",FALSE,TRUE)</formula>
    </cfRule>
    <cfRule type="expression" dxfId="950" priority="308">
      <formula>IF(RIGHT(TEXT(AI649,"0.#"),1)=".",TRUE,FALSE)</formula>
    </cfRule>
  </conditionalFormatting>
  <conditionalFormatting sqref="AI650">
    <cfRule type="expression" dxfId="949" priority="305">
      <formula>IF(RIGHT(TEXT(AI650,"0.#"),1)=".",FALSE,TRUE)</formula>
    </cfRule>
    <cfRule type="expression" dxfId="948" priority="306">
      <formula>IF(RIGHT(TEXT(AI650,"0.#"),1)=".",TRUE,FALSE)</formula>
    </cfRule>
  </conditionalFormatting>
  <conditionalFormatting sqref="AM676">
    <cfRule type="expression" dxfId="947" priority="297">
      <formula>IF(RIGHT(TEXT(AM676,"0.#"),1)=".",FALSE,TRUE)</formula>
    </cfRule>
    <cfRule type="expression" dxfId="946" priority="298">
      <formula>IF(RIGHT(TEXT(AM676,"0.#"),1)=".",TRUE,FALSE)</formula>
    </cfRule>
  </conditionalFormatting>
  <conditionalFormatting sqref="AM674">
    <cfRule type="expression" dxfId="945" priority="301">
      <formula>IF(RIGHT(TEXT(AM674,"0.#"),1)=".",FALSE,TRUE)</formula>
    </cfRule>
    <cfRule type="expression" dxfId="944" priority="302">
      <formula>IF(RIGHT(TEXT(AM674,"0.#"),1)=".",TRUE,FALSE)</formula>
    </cfRule>
  </conditionalFormatting>
  <conditionalFormatting sqref="AM675">
    <cfRule type="expression" dxfId="943" priority="299">
      <formula>IF(RIGHT(TEXT(AM675,"0.#"),1)=".",FALSE,TRUE)</formula>
    </cfRule>
    <cfRule type="expression" dxfId="942" priority="300">
      <formula>IF(RIGHT(TEXT(AM675,"0.#"),1)=".",TRUE,FALSE)</formula>
    </cfRule>
  </conditionalFormatting>
  <conditionalFormatting sqref="AI676">
    <cfRule type="expression" dxfId="941" priority="291">
      <formula>IF(RIGHT(TEXT(AI676,"0.#"),1)=".",FALSE,TRUE)</formula>
    </cfRule>
    <cfRule type="expression" dxfId="940" priority="292">
      <formula>IF(RIGHT(TEXT(AI676,"0.#"),1)=".",TRUE,FALSE)</formula>
    </cfRule>
  </conditionalFormatting>
  <conditionalFormatting sqref="AI674">
    <cfRule type="expression" dxfId="939" priority="295">
      <formula>IF(RIGHT(TEXT(AI674,"0.#"),1)=".",FALSE,TRUE)</formula>
    </cfRule>
    <cfRule type="expression" dxfId="938" priority="296">
      <formula>IF(RIGHT(TEXT(AI674,"0.#"),1)=".",TRUE,FALSE)</formula>
    </cfRule>
  </conditionalFormatting>
  <conditionalFormatting sqref="AI675">
    <cfRule type="expression" dxfId="937" priority="293">
      <formula>IF(RIGHT(TEXT(AI675,"0.#"),1)=".",FALSE,TRUE)</formula>
    </cfRule>
    <cfRule type="expression" dxfId="936" priority="294">
      <formula>IF(RIGHT(TEXT(AI675,"0.#"),1)=".",TRUE,FALSE)</formula>
    </cfRule>
  </conditionalFormatting>
  <conditionalFormatting sqref="AM681">
    <cfRule type="expression" dxfId="935" priority="237">
      <formula>IF(RIGHT(TEXT(AM681,"0.#"),1)=".",FALSE,TRUE)</formula>
    </cfRule>
    <cfRule type="expression" dxfId="934" priority="238">
      <formula>IF(RIGHT(TEXT(AM681,"0.#"),1)=".",TRUE,FALSE)</formula>
    </cfRule>
  </conditionalFormatting>
  <conditionalFormatting sqref="AM679">
    <cfRule type="expression" dxfId="933" priority="241">
      <formula>IF(RIGHT(TEXT(AM679,"0.#"),1)=".",FALSE,TRUE)</formula>
    </cfRule>
    <cfRule type="expression" dxfId="932" priority="242">
      <formula>IF(RIGHT(TEXT(AM679,"0.#"),1)=".",TRUE,FALSE)</formula>
    </cfRule>
  </conditionalFormatting>
  <conditionalFormatting sqref="AM680">
    <cfRule type="expression" dxfId="931" priority="239">
      <formula>IF(RIGHT(TEXT(AM680,"0.#"),1)=".",FALSE,TRUE)</formula>
    </cfRule>
    <cfRule type="expression" dxfId="930" priority="240">
      <formula>IF(RIGHT(TEXT(AM680,"0.#"),1)=".",TRUE,FALSE)</formula>
    </cfRule>
  </conditionalFormatting>
  <conditionalFormatting sqref="AI681">
    <cfRule type="expression" dxfId="929" priority="231">
      <formula>IF(RIGHT(TEXT(AI681,"0.#"),1)=".",FALSE,TRUE)</formula>
    </cfRule>
    <cfRule type="expression" dxfId="928" priority="232">
      <formula>IF(RIGHT(TEXT(AI681,"0.#"),1)=".",TRUE,FALSE)</formula>
    </cfRule>
  </conditionalFormatting>
  <conditionalFormatting sqref="AI679">
    <cfRule type="expression" dxfId="927" priority="235">
      <formula>IF(RIGHT(TEXT(AI679,"0.#"),1)=".",FALSE,TRUE)</formula>
    </cfRule>
    <cfRule type="expression" dxfId="926" priority="236">
      <formula>IF(RIGHT(TEXT(AI679,"0.#"),1)=".",TRUE,FALSE)</formula>
    </cfRule>
  </conditionalFormatting>
  <conditionalFormatting sqref="AI680">
    <cfRule type="expression" dxfId="925" priority="233">
      <formula>IF(RIGHT(TEXT(AI680,"0.#"),1)=".",FALSE,TRUE)</formula>
    </cfRule>
    <cfRule type="expression" dxfId="924" priority="234">
      <formula>IF(RIGHT(TEXT(AI680,"0.#"),1)=".",TRUE,FALSE)</formula>
    </cfRule>
  </conditionalFormatting>
  <conditionalFormatting sqref="AM686">
    <cfRule type="expression" dxfId="923" priority="225">
      <formula>IF(RIGHT(TEXT(AM686,"0.#"),1)=".",FALSE,TRUE)</formula>
    </cfRule>
    <cfRule type="expression" dxfId="922" priority="226">
      <formula>IF(RIGHT(TEXT(AM686,"0.#"),1)=".",TRUE,FALSE)</formula>
    </cfRule>
  </conditionalFormatting>
  <conditionalFormatting sqref="AM684">
    <cfRule type="expression" dxfId="921" priority="229">
      <formula>IF(RIGHT(TEXT(AM684,"0.#"),1)=".",FALSE,TRUE)</formula>
    </cfRule>
    <cfRule type="expression" dxfId="920" priority="230">
      <formula>IF(RIGHT(TEXT(AM684,"0.#"),1)=".",TRUE,FALSE)</formula>
    </cfRule>
  </conditionalFormatting>
  <conditionalFormatting sqref="AM685">
    <cfRule type="expression" dxfId="919" priority="227">
      <formula>IF(RIGHT(TEXT(AM685,"0.#"),1)=".",FALSE,TRUE)</formula>
    </cfRule>
    <cfRule type="expression" dxfId="918" priority="228">
      <formula>IF(RIGHT(TEXT(AM685,"0.#"),1)=".",TRUE,FALSE)</formula>
    </cfRule>
  </conditionalFormatting>
  <conditionalFormatting sqref="AI686">
    <cfRule type="expression" dxfId="917" priority="219">
      <formula>IF(RIGHT(TEXT(AI686,"0.#"),1)=".",FALSE,TRUE)</formula>
    </cfRule>
    <cfRule type="expression" dxfId="916" priority="220">
      <formula>IF(RIGHT(TEXT(AI686,"0.#"),1)=".",TRUE,FALSE)</formula>
    </cfRule>
  </conditionalFormatting>
  <conditionalFormatting sqref="AI684">
    <cfRule type="expression" dxfId="915" priority="223">
      <formula>IF(RIGHT(TEXT(AI684,"0.#"),1)=".",FALSE,TRUE)</formula>
    </cfRule>
    <cfRule type="expression" dxfId="914" priority="224">
      <formula>IF(RIGHT(TEXT(AI684,"0.#"),1)=".",TRUE,FALSE)</formula>
    </cfRule>
  </conditionalFormatting>
  <conditionalFormatting sqref="AI685">
    <cfRule type="expression" dxfId="913" priority="221">
      <formula>IF(RIGHT(TEXT(AI685,"0.#"),1)=".",FALSE,TRUE)</formula>
    </cfRule>
    <cfRule type="expression" dxfId="912" priority="222">
      <formula>IF(RIGHT(TEXT(AI685,"0.#"),1)=".",TRUE,FALSE)</formula>
    </cfRule>
  </conditionalFormatting>
  <conditionalFormatting sqref="AM691">
    <cfRule type="expression" dxfId="911" priority="213">
      <formula>IF(RIGHT(TEXT(AM691,"0.#"),1)=".",FALSE,TRUE)</formula>
    </cfRule>
    <cfRule type="expression" dxfId="910" priority="214">
      <formula>IF(RIGHT(TEXT(AM691,"0.#"),1)=".",TRUE,FALSE)</formula>
    </cfRule>
  </conditionalFormatting>
  <conditionalFormatting sqref="AM689">
    <cfRule type="expression" dxfId="909" priority="217">
      <formula>IF(RIGHT(TEXT(AM689,"0.#"),1)=".",FALSE,TRUE)</formula>
    </cfRule>
    <cfRule type="expression" dxfId="908" priority="218">
      <formula>IF(RIGHT(TEXT(AM689,"0.#"),1)=".",TRUE,FALSE)</formula>
    </cfRule>
  </conditionalFormatting>
  <conditionalFormatting sqref="AM690">
    <cfRule type="expression" dxfId="907" priority="215">
      <formula>IF(RIGHT(TEXT(AM690,"0.#"),1)=".",FALSE,TRUE)</formula>
    </cfRule>
    <cfRule type="expression" dxfId="906" priority="216">
      <formula>IF(RIGHT(TEXT(AM690,"0.#"),1)=".",TRUE,FALSE)</formula>
    </cfRule>
  </conditionalFormatting>
  <conditionalFormatting sqref="AI691">
    <cfRule type="expression" dxfId="905" priority="207">
      <formula>IF(RIGHT(TEXT(AI691,"0.#"),1)=".",FALSE,TRUE)</formula>
    </cfRule>
    <cfRule type="expression" dxfId="904" priority="208">
      <formula>IF(RIGHT(TEXT(AI691,"0.#"),1)=".",TRUE,FALSE)</formula>
    </cfRule>
  </conditionalFormatting>
  <conditionalFormatting sqref="AI689">
    <cfRule type="expression" dxfId="903" priority="211">
      <formula>IF(RIGHT(TEXT(AI689,"0.#"),1)=".",FALSE,TRUE)</formula>
    </cfRule>
    <cfRule type="expression" dxfId="902" priority="212">
      <formula>IF(RIGHT(TEXT(AI689,"0.#"),1)=".",TRUE,FALSE)</formula>
    </cfRule>
  </conditionalFormatting>
  <conditionalFormatting sqref="AI690">
    <cfRule type="expression" dxfId="901" priority="209">
      <formula>IF(RIGHT(TEXT(AI690,"0.#"),1)=".",FALSE,TRUE)</formula>
    </cfRule>
    <cfRule type="expression" dxfId="900" priority="210">
      <formula>IF(RIGHT(TEXT(AI690,"0.#"),1)=".",TRUE,FALSE)</formula>
    </cfRule>
  </conditionalFormatting>
  <conditionalFormatting sqref="AM656">
    <cfRule type="expression" dxfId="899" priority="285">
      <formula>IF(RIGHT(TEXT(AM656,"0.#"),1)=".",FALSE,TRUE)</formula>
    </cfRule>
    <cfRule type="expression" dxfId="898" priority="286">
      <formula>IF(RIGHT(TEXT(AM656,"0.#"),1)=".",TRUE,FALSE)</formula>
    </cfRule>
  </conditionalFormatting>
  <conditionalFormatting sqref="AM654">
    <cfRule type="expression" dxfId="897" priority="289">
      <formula>IF(RIGHT(TEXT(AM654,"0.#"),1)=".",FALSE,TRUE)</formula>
    </cfRule>
    <cfRule type="expression" dxfId="896" priority="290">
      <formula>IF(RIGHT(TEXT(AM654,"0.#"),1)=".",TRUE,FALSE)</formula>
    </cfRule>
  </conditionalFormatting>
  <conditionalFormatting sqref="AM655">
    <cfRule type="expression" dxfId="895" priority="287">
      <formula>IF(RIGHT(TEXT(AM655,"0.#"),1)=".",FALSE,TRUE)</formula>
    </cfRule>
    <cfRule type="expression" dxfId="894" priority="288">
      <formula>IF(RIGHT(TEXT(AM655,"0.#"),1)=".",TRUE,FALSE)</formula>
    </cfRule>
  </conditionalFormatting>
  <conditionalFormatting sqref="AI656">
    <cfRule type="expression" dxfId="893" priority="279">
      <formula>IF(RIGHT(TEXT(AI656,"0.#"),1)=".",FALSE,TRUE)</formula>
    </cfRule>
    <cfRule type="expression" dxfId="892" priority="280">
      <formula>IF(RIGHT(TEXT(AI656,"0.#"),1)=".",TRUE,FALSE)</formula>
    </cfRule>
  </conditionalFormatting>
  <conditionalFormatting sqref="AI654">
    <cfRule type="expression" dxfId="891" priority="283">
      <formula>IF(RIGHT(TEXT(AI654,"0.#"),1)=".",FALSE,TRUE)</formula>
    </cfRule>
    <cfRule type="expression" dxfId="890" priority="284">
      <formula>IF(RIGHT(TEXT(AI654,"0.#"),1)=".",TRUE,FALSE)</formula>
    </cfRule>
  </conditionalFormatting>
  <conditionalFormatting sqref="AI655">
    <cfRule type="expression" dxfId="889" priority="281">
      <formula>IF(RIGHT(TEXT(AI655,"0.#"),1)=".",FALSE,TRUE)</formula>
    </cfRule>
    <cfRule type="expression" dxfId="888" priority="282">
      <formula>IF(RIGHT(TEXT(AI655,"0.#"),1)=".",TRUE,FALSE)</formula>
    </cfRule>
  </conditionalFormatting>
  <conditionalFormatting sqref="AM661">
    <cfRule type="expression" dxfId="887" priority="273">
      <formula>IF(RIGHT(TEXT(AM661,"0.#"),1)=".",FALSE,TRUE)</formula>
    </cfRule>
    <cfRule type="expression" dxfId="886" priority="274">
      <formula>IF(RIGHT(TEXT(AM661,"0.#"),1)=".",TRUE,FALSE)</formula>
    </cfRule>
  </conditionalFormatting>
  <conditionalFormatting sqref="AM659">
    <cfRule type="expression" dxfId="885" priority="277">
      <formula>IF(RIGHT(TEXT(AM659,"0.#"),1)=".",FALSE,TRUE)</formula>
    </cfRule>
    <cfRule type="expression" dxfId="884" priority="278">
      <formula>IF(RIGHT(TEXT(AM659,"0.#"),1)=".",TRUE,FALSE)</formula>
    </cfRule>
  </conditionalFormatting>
  <conditionalFormatting sqref="AM660">
    <cfRule type="expression" dxfId="883" priority="275">
      <formula>IF(RIGHT(TEXT(AM660,"0.#"),1)=".",FALSE,TRUE)</formula>
    </cfRule>
    <cfRule type="expression" dxfId="882" priority="276">
      <formula>IF(RIGHT(TEXT(AM660,"0.#"),1)=".",TRUE,FALSE)</formula>
    </cfRule>
  </conditionalFormatting>
  <conditionalFormatting sqref="AI661">
    <cfRule type="expression" dxfId="881" priority="267">
      <formula>IF(RIGHT(TEXT(AI661,"0.#"),1)=".",FALSE,TRUE)</formula>
    </cfRule>
    <cfRule type="expression" dxfId="880" priority="268">
      <formula>IF(RIGHT(TEXT(AI661,"0.#"),1)=".",TRUE,FALSE)</formula>
    </cfRule>
  </conditionalFormatting>
  <conditionalFormatting sqref="AI659">
    <cfRule type="expression" dxfId="879" priority="271">
      <formula>IF(RIGHT(TEXT(AI659,"0.#"),1)=".",FALSE,TRUE)</formula>
    </cfRule>
    <cfRule type="expression" dxfId="878" priority="272">
      <formula>IF(RIGHT(TEXT(AI659,"0.#"),1)=".",TRUE,FALSE)</formula>
    </cfRule>
  </conditionalFormatting>
  <conditionalFormatting sqref="AI660">
    <cfRule type="expression" dxfId="877" priority="269">
      <formula>IF(RIGHT(TEXT(AI660,"0.#"),1)=".",FALSE,TRUE)</formula>
    </cfRule>
    <cfRule type="expression" dxfId="876" priority="270">
      <formula>IF(RIGHT(TEXT(AI660,"0.#"),1)=".",TRUE,FALSE)</formula>
    </cfRule>
  </conditionalFormatting>
  <conditionalFormatting sqref="AM666">
    <cfRule type="expression" dxfId="875" priority="261">
      <formula>IF(RIGHT(TEXT(AM666,"0.#"),1)=".",FALSE,TRUE)</formula>
    </cfRule>
    <cfRule type="expression" dxfId="874" priority="262">
      <formula>IF(RIGHT(TEXT(AM666,"0.#"),1)=".",TRUE,FALSE)</formula>
    </cfRule>
  </conditionalFormatting>
  <conditionalFormatting sqref="AM664">
    <cfRule type="expression" dxfId="873" priority="265">
      <formula>IF(RIGHT(TEXT(AM664,"0.#"),1)=".",FALSE,TRUE)</formula>
    </cfRule>
    <cfRule type="expression" dxfId="872" priority="266">
      <formula>IF(RIGHT(TEXT(AM664,"0.#"),1)=".",TRUE,FALSE)</formula>
    </cfRule>
  </conditionalFormatting>
  <conditionalFormatting sqref="AM665">
    <cfRule type="expression" dxfId="871" priority="263">
      <formula>IF(RIGHT(TEXT(AM665,"0.#"),1)=".",FALSE,TRUE)</formula>
    </cfRule>
    <cfRule type="expression" dxfId="870" priority="264">
      <formula>IF(RIGHT(TEXT(AM665,"0.#"),1)=".",TRUE,FALSE)</formula>
    </cfRule>
  </conditionalFormatting>
  <conditionalFormatting sqref="AI666">
    <cfRule type="expression" dxfId="869" priority="255">
      <formula>IF(RIGHT(TEXT(AI666,"0.#"),1)=".",FALSE,TRUE)</formula>
    </cfRule>
    <cfRule type="expression" dxfId="868" priority="256">
      <formula>IF(RIGHT(TEXT(AI666,"0.#"),1)=".",TRUE,FALSE)</formula>
    </cfRule>
  </conditionalFormatting>
  <conditionalFormatting sqref="AI664">
    <cfRule type="expression" dxfId="867" priority="259">
      <formula>IF(RIGHT(TEXT(AI664,"0.#"),1)=".",FALSE,TRUE)</formula>
    </cfRule>
    <cfRule type="expression" dxfId="866" priority="260">
      <formula>IF(RIGHT(TEXT(AI664,"0.#"),1)=".",TRUE,FALSE)</formula>
    </cfRule>
  </conditionalFormatting>
  <conditionalFormatting sqref="AI665">
    <cfRule type="expression" dxfId="865" priority="257">
      <formula>IF(RIGHT(TEXT(AI665,"0.#"),1)=".",FALSE,TRUE)</formula>
    </cfRule>
    <cfRule type="expression" dxfId="864" priority="258">
      <formula>IF(RIGHT(TEXT(AI665,"0.#"),1)=".",TRUE,FALSE)</formula>
    </cfRule>
  </conditionalFormatting>
  <conditionalFormatting sqref="AM671">
    <cfRule type="expression" dxfId="863" priority="249">
      <formula>IF(RIGHT(TEXT(AM671,"0.#"),1)=".",FALSE,TRUE)</formula>
    </cfRule>
    <cfRule type="expression" dxfId="862" priority="250">
      <formula>IF(RIGHT(TEXT(AM671,"0.#"),1)=".",TRUE,FALSE)</formula>
    </cfRule>
  </conditionalFormatting>
  <conditionalFormatting sqref="AM669">
    <cfRule type="expression" dxfId="861" priority="253">
      <formula>IF(RIGHT(TEXT(AM669,"0.#"),1)=".",FALSE,TRUE)</formula>
    </cfRule>
    <cfRule type="expression" dxfId="860" priority="254">
      <formula>IF(RIGHT(TEXT(AM669,"0.#"),1)=".",TRUE,FALSE)</formula>
    </cfRule>
  </conditionalFormatting>
  <conditionalFormatting sqref="AM670">
    <cfRule type="expression" dxfId="859" priority="251">
      <formula>IF(RIGHT(TEXT(AM670,"0.#"),1)=".",FALSE,TRUE)</formula>
    </cfRule>
    <cfRule type="expression" dxfId="858" priority="252">
      <formula>IF(RIGHT(TEXT(AM670,"0.#"),1)=".",TRUE,FALSE)</formula>
    </cfRule>
  </conditionalFormatting>
  <conditionalFormatting sqref="AI671">
    <cfRule type="expression" dxfId="857" priority="243">
      <formula>IF(RIGHT(TEXT(AI671,"0.#"),1)=".",FALSE,TRUE)</formula>
    </cfRule>
    <cfRule type="expression" dxfId="856" priority="244">
      <formula>IF(RIGHT(TEXT(AI671,"0.#"),1)=".",TRUE,FALSE)</formula>
    </cfRule>
  </conditionalFormatting>
  <conditionalFormatting sqref="AI669">
    <cfRule type="expression" dxfId="855" priority="247">
      <formula>IF(RIGHT(TEXT(AI669,"0.#"),1)=".",FALSE,TRUE)</formula>
    </cfRule>
    <cfRule type="expression" dxfId="854" priority="248">
      <formula>IF(RIGHT(TEXT(AI669,"0.#"),1)=".",TRUE,FALSE)</formula>
    </cfRule>
  </conditionalFormatting>
  <conditionalFormatting sqref="AI670">
    <cfRule type="expression" dxfId="853" priority="245">
      <formula>IF(RIGHT(TEXT(AI670,"0.#"),1)=".",FALSE,TRUE)</formula>
    </cfRule>
    <cfRule type="expression" dxfId="852" priority="246">
      <formula>IF(RIGHT(TEXT(AI670,"0.#"),1)=".",TRUE,FALSE)</formula>
    </cfRule>
  </conditionalFormatting>
  <conditionalFormatting sqref="P29:AC29">
    <cfRule type="expression" dxfId="851" priority="205">
      <formula>IF(RIGHT(TEXT(P29,"0.#"),1)=".",FALSE,TRUE)</formula>
    </cfRule>
    <cfRule type="expression" dxfId="850" priority="206">
      <formula>IF(RIGHT(TEXT(P29,"0.#"),1)=".",TRUE,FALSE)</formula>
    </cfRule>
  </conditionalFormatting>
  <conditionalFormatting sqref="AI34">
    <cfRule type="expression" dxfId="849" priority="193">
      <formula>IF(RIGHT(TEXT(AI34,"0.#"),1)=".",FALSE,TRUE)</formula>
    </cfRule>
    <cfRule type="expression" dxfId="848" priority="194">
      <formula>IF(RIGHT(TEXT(AI34,"0.#"),1)=".",TRUE,FALSE)</formula>
    </cfRule>
  </conditionalFormatting>
  <conditionalFormatting sqref="AE34">
    <cfRule type="expression" dxfId="847" priority="203">
      <formula>IF(RIGHT(TEXT(AE34,"0.#"),1)=".",FALSE,TRUE)</formula>
    </cfRule>
    <cfRule type="expression" dxfId="846" priority="204">
      <formula>IF(RIGHT(TEXT(AE34,"0.#"),1)=".",TRUE,FALSE)</formula>
    </cfRule>
  </conditionalFormatting>
  <conditionalFormatting sqref="AE33">
    <cfRule type="expression" dxfId="845" priority="201">
      <formula>IF(RIGHT(TEXT(AE33,"0.#"),1)=".",FALSE,TRUE)</formula>
    </cfRule>
    <cfRule type="expression" dxfId="844" priority="202">
      <formula>IF(RIGHT(TEXT(AE33,"0.#"),1)=".",TRUE,FALSE)</formula>
    </cfRule>
  </conditionalFormatting>
  <conditionalFormatting sqref="AE32">
    <cfRule type="expression" dxfId="843" priority="199">
      <formula>IF(RIGHT(TEXT(AE32,"0.#"),1)=".",FALSE,TRUE)</formula>
    </cfRule>
    <cfRule type="expression" dxfId="842" priority="200">
      <formula>IF(RIGHT(TEXT(AE32,"0.#"),1)=".",TRUE,FALSE)</formula>
    </cfRule>
  </conditionalFormatting>
  <conditionalFormatting sqref="AI32">
    <cfRule type="expression" dxfId="841" priority="197">
      <formula>IF(RIGHT(TEXT(AI32,"0.#"),1)=".",FALSE,TRUE)</formula>
    </cfRule>
    <cfRule type="expression" dxfId="840" priority="198">
      <formula>IF(RIGHT(TEXT(AI32,"0.#"),1)=".",TRUE,FALSE)</formula>
    </cfRule>
  </conditionalFormatting>
  <conditionalFormatting sqref="AI33">
    <cfRule type="expression" dxfId="839" priority="195">
      <formula>IF(RIGHT(TEXT(AI33,"0.#"),1)=".",FALSE,TRUE)</formula>
    </cfRule>
    <cfRule type="expression" dxfId="838" priority="196">
      <formula>IF(RIGHT(TEXT(AI33,"0.#"),1)=".",TRUE,FALSE)</formula>
    </cfRule>
  </conditionalFormatting>
  <conditionalFormatting sqref="AI41">
    <cfRule type="expression" dxfId="837" priority="181">
      <formula>IF(RIGHT(TEXT(AI41,"0.#"),1)=".",FALSE,TRUE)</formula>
    </cfRule>
    <cfRule type="expression" dxfId="836" priority="182">
      <formula>IF(RIGHT(TEXT(AI41,"0.#"),1)=".",TRUE,FALSE)</formula>
    </cfRule>
  </conditionalFormatting>
  <conditionalFormatting sqref="AE41">
    <cfRule type="expression" dxfId="835" priority="191">
      <formula>IF(RIGHT(TEXT(AE41,"0.#"),1)=".",FALSE,TRUE)</formula>
    </cfRule>
    <cfRule type="expression" dxfId="834" priority="192">
      <formula>IF(RIGHT(TEXT(AE41,"0.#"),1)=".",TRUE,FALSE)</formula>
    </cfRule>
  </conditionalFormatting>
  <conditionalFormatting sqref="AE40">
    <cfRule type="expression" dxfId="833" priority="189">
      <formula>IF(RIGHT(TEXT(AE40,"0.#"),1)=".",FALSE,TRUE)</formula>
    </cfRule>
    <cfRule type="expression" dxfId="832" priority="190">
      <formula>IF(RIGHT(TEXT(AE40,"0.#"),1)=".",TRUE,FALSE)</formula>
    </cfRule>
  </conditionalFormatting>
  <conditionalFormatting sqref="AE39">
    <cfRule type="expression" dxfId="831" priority="187">
      <formula>IF(RIGHT(TEXT(AE39,"0.#"),1)=".",FALSE,TRUE)</formula>
    </cfRule>
    <cfRule type="expression" dxfId="830" priority="188">
      <formula>IF(RIGHT(TEXT(AE39,"0.#"),1)=".",TRUE,FALSE)</formula>
    </cfRule>
  </conditionalFormatting>
  <conditionalFormatting sqref="AI39">
    <cfRule type="expression" dxfId="829" priority="185">
      <formula>IF(RIGHT(TEXT(AI39,"0.#"),1)=".",FALSE,TRUE)</formula>
    </cfRule>
    <cfRule type="expression" dxfId="828" priority="186">
      <formula>IF(RIGHT(TEXT(AI39,"0.#"),1)=".",TRUE,FALSE)</formula>
    </cfRule>
  </conditionalFormatting>
  <conditionalFormatting sqref="AI40">
    <cfRule type="expression" dxfId="827" priority="183">
      <formula>IF(RIGHT(TEXT(AI40,"0.#"),1)=".",FALSE,TRUE)</formula>
    </cfRule>
    <cfRule type="expression" dxfId="826" priority="184">
      <formula>IF(RIGHT(TEXT(AI40,"0.#"),1)=".",TRUE,FALSE)</formula>
    </cfRule>
  </conditionalFormatting>
  <conditionalFormatting sqref="AE116">
    <cfRule type="expression" dxfId="825" priority="179">
      <formula>IF(RIGHT(TEXT(AE116,"0.#"),1)=".",FALSE,TRUE)</formula>
    </cfRule>
    <cfRule type="expression" dxfId="824" priority="180">
      <formula>IF(RIGHT(TEXT(AE116,"0.#"),1)=".",TRUE,FALSE)</formula>
    </cfRule>
  </conditionalFormatting>
  <conditionalFormatting sqref="AI116">
    <cfRule type="expression" dxfId="823" priority="177">
      <formula>IF(RIGHT(TEXT(AI116,"0.#"),1)=".",FALSE,TRUE)</formula>
    </cfRule>
    <cfRule type="expression" dxfId="822" priority="178">
      <formula>IF(RIGHT(TEXT(AI116,"0.#"),1)=".",TRUE,FALSE)</formula>
    </cfRule>
  </conditionalFormatting>
  <conditionalFormatting sqref="AI117">
    <cfRule type="expression" dxfId="821" priority="175">
      <formula>IF(RIGHT(TEXT(AI117,"0.#"),1)=".",FALSE,TRUE)</formula>
    </cfRule>
    <cfRule type="expression" dxfId="820" priority="176">
      <formula>IF(RIGHT(TEXT(AI117,"0.#"),1)=".",TRUE,FALSE)</formula>
    </cfRule>
  </conditionalFormatting>
  <conditionalFormatting sqref="AE117">
    <cfRule type="expression" dxfId="819" priority="173">
      <formula>IF(RIGHT(TEXT(AE117,"0.#"),1)=".",FALSE,TRUE)</formula>
    </cfRule>
    <cfRule type="expression" dxfId="818" priority="174">
      <formula>IF(RIGHT(TEXT(AE117,"0.#"),1)=".",TRUE,FALSE)</formula>
    </cfRule>
  </conditionalFormatting>
  <conditionalFormatting sqref="Y848">
    <cfRule type="expression" dxfId="817" priority="171">
      <formula>IF(RIGHT(TEXT(Y848,"0.#"),1)=".",FALSE,TRUE)</formula>
    </cfRule>
    <cfRule type="expression" dxfId="816" priority="172">
      <formula>IF(RIGHT(TEXT(Y848,"0.#"),1)=".",TRUE,FALSE)</formula>
    </cfRule>
  </conditionalFormatting>
  <conditionalFormatting sqref="Y849">
    <cfRule type="expression" dxfId="815" priority="169">
      <formula>IF(RIGHT(TEXT(Y849,"0.#"),1)=".",FALSE,TRUE)</formula>
    </cfRule>
    <cfRule type="expression" dxfId="814" priority="170">
      <formula>IF(RIGHT(TEXT(Y849,"0.#"),1)=".",TRUE,FALSE)</formula>
    </cfRule>
  </conditionalFormatting>
  <conditionalFormatting sqref="Y850">
    <cfRule type="expression" dxfId="813" priority="167">
      <formula>IF(RIGHT(TEXT(Y850,"0.#"),1)=".",FALSE,TRUE)</formula>
    </cfRule>
    <cfRule type="expression" dxfId="812" priority="168">
      <formula>IF(RIGHT(TEXT(Y850,"0.#"),1)=".",TRUE,FALSE)</formula>
    </cfRule>
  </conditionalFormatting>
  <conditionalFormatting sqref="Y851">
    <cfRule type="expression" dxfId="811" priority="165">
      <formula>IF(RIGHT(TEXT(Y851,"0.#"),1)=".",FALSE,TRUE)</formula>
    </cfRule>
    <cfRule type="expression" dxfId="810" priority="166">
      <formula>IF(RIGHT(TEXT(Y851,"0.#"),1)=".",TRUE,FALSE)</formula>
    </cfRule>
  </conditionalFormatting>
  <conditionalFormatting sqref="Y852">
    <cfRule type="expression" dxfId="809" priority="163">
      <formula>IF(RIGHT(TEXT(Y852,"0.#"),1)=".",FALSE,TRUE)</formula>
    </cfRule>
    <cfRule type="expression" dxfId="808" priority="164">
      <formula>IF(RIGHT(TEXT(Y852,"0.#"),1)=".",TRUE,FALSE)</formula>
    </cfRule>
  </conditionalFormatting>
  <conditionalFormatting sqref="Y853">
    <cfRule type="expression" dxfId="807" priority="161">
      <formula>IF(RIGHT(TEXT(Y853,"0.#"),1)=".",FALSE,TRUE)</formula>
    </cfRule>
    <cfRule type="expression" dxfId="806" priority="162">
      <formula>IF(RIGHT(TEXT(Y853,"0.#"),1)=".",TRUE,FALSE)</formula>
    </cfRule>
  </conditionalFormatting>
  <conditionalFormatting sqref="Y854">
    <cfRule type="expression" dxfId="805" priority="159">
      <formula>IF(RIGHT(TEXT(Y854,"0.#"),1)=".",FALSE,TRUE)</formula>
    </cfRule>
    <cfRule type="expression" dxfId="804" priority="160">
      <formula>IF(RIGHT(TEXT(Y854,"0.#"),1)=".",TRUE,FALSE)</formula>
    </cfRule>
  </conditionalFormatting>
  <conditionalFormatting sqref="Y878">
    <cfRule type="expression" dxfId="803" priority="157">
      <formula>IF(RIGHT(TEXT(Y878,"0.#"),1)=".",FALSE,TRUE)</formula>
    </cfRule>
    <cfRule type="expression" dxfId="802" priority="158">
      <formula>IF(RIGHT(TEXT(Y878,"0.#"),1)=".",TRUE,FALSE)</formula>
    </cfRule>
  </conditionalFormatting>
  <conditionalFormatting sqref="Y879">
    <cfRule type="expression" dxfId="801" priority="155">
      <formula>IF(RIGHT(TEXT(Y879,"0.#"),1)=".",FALSE,TRUE)</formula>
    </cfRule>
    <cfRule type="expression" dxfId="800" priority="156">
      <formula>IF(RIGHT(TEXT(Y879,"0.#"),1)=".",TRUE,FALSE)</formula>
    </cfRule>
  </conditionalFormatting>
  <conditionalFormatting sqref="Y880">
    <cfRule type="expression" dxfId="799" priority="153">
      <formula>IF(RIGHT(TEXT(Y880,"0.#"),1)=".",FALSE,TRUE)</formula>
    </cfRule>
    <cfRule type="expression" dxfId="798" priority="154">
      <formula>IF(RIGHT(TEXT(Y880,"0.#"),1)=".",TRUE,FALSE)</formula>
    </cfRule>
  </conditionalFormatting>
  <conditionalFormatting sqref="Y881">
    <cfRule type="expression" dxfId="797" priority="151">
      <formula>IF(RIGHT(TEXT(Y881,"0.#"),1)=".",FALSE,TRUE)</formula>
    </cfRule>
    <cfRule type="expression" dxfId="796" priority="152">
      <formula>IF(RIGHT(TEXT(Y881,"0.#"),1)=".",TRUE,FALSE)</formula>
    </cfRule>
  </conditionalFormatting>
  <conditionalFormatting sqref="Y882">
    <cfRule type="expression" dxfId="795" priority="149">
      <formula>IF(RIGHT(TEXT(Y882,"0.#"),1)=".",FALSE,TRUE)</formula>
    </cfRule>
    <cfRule type="expression" dxfId="794" priority="150">
      <formula>IF(RIGHT(TEXT(Y882,"0.#"),1)=".",TRUE,FALSE)</formula>
    </cfRule>
  </conditionalFormatting>
  <conditionalFormatting sqref="Y883">
    <cfRule type="expression" dxfId="793" priority="147">
      <formula>IF(RIGHT(TEXT(Y883,"0.#"),1)=".",FALSE,TRUE)</formula>
    </cfRule>
    <cfRule type="expression" dxfId="792" priority="148">
      <formula>IF(RIGHT(TEXT(Y883,"0.#"),1)=".",TRUE,FALSE)</formula>
    </cfRule>
  </conditionalFormatting>
  <conditionalFormatting sqref="Y884">
    <cfRule type="expression" dxfId="791" priority="145">
      <formula>IF(RIGHT(TEXT(Y884,"0.#"),1)=".",FALSE,TRUE)</formula>
    </cfRule>
    <cfRule type="expression" dxfId="790" priority="146">
      <formula>IF(RIGHT(TEXT(Y884,"0.#"),1)=".",TRUE,FALSE)</formula>
    </cfRule>
  </conditionalFormatting>
  <conditionalFormatting sqref="Y885">
    <cfRule type="expression" dxfId="789" priority="143">
      <formula>IF(RIGHT(TEXT(Y885,"0.#"),1)=".",FALSE,TRUE)</formula>
    </cfRule>
    <cfRule type="expression" dxfId="788" priority="144">
      <formula>IF(RIGHT(TEXT(Y885,"0.#"),1)=".",TRUE,FALSE)</formula>
    </cfRule>
  </conditionalFormatting>
  <conditionalFormatting sqref="Y886">
    <cfRule type="expression" dxfId="787" priority="141">
      <formula>IF(RIGHT(TEXT(Y886,"0.#"),1)=".",FALSE,TRUE)</formula>
    </cfRule>
    <cfRule type="expression" dxfId="786" priority="142">
      <formula>IF(RIGHT(TEXT(Y886,"0.#"),1)=".",TRUE,FALSE)</formula>
    </cfRule>
  </conditionalFormatting>
  <conditionalFormatting sqref="Y887">
    <cfRule type="expression" dxfId="785" priority="139">
      <formula>IF(RIGHT(TEXT(Y887,"0.#"),1)=".",FALSE,TRUE)</formula>
    </cfRule>
    <cfRule type="expression" dxfId="784" priority="140">
      <formula>IF(RIGHT(TEXT(Y887,"0.#"),1)=".",TRUE,FALSE)</formula>
    </cfRule>
  </conditionalFormatting>
  <conditionalFormatting sqref="Y944">
    <cfRule type="expression" dxfId="783" priority="133">
      <formula>IF(RIGHT(TEXT(Y944,"0.#"),1)=".",FALSE,TRUE)</formula>
    </cfRule>
    <cfRule type="expression" dxfId="782" priority="134">
      <formula>IF(RIGHT(TEXT(Y944,"0.#"),1)=".",TRUE,FALSE)</formula>
    </cfRule>
  </conditionalFormatting>
  <conditionalFormatting sqref="AL944:AO944">
    <cfRule type="expression" dxfId="781" priority="135">
      <formula>IF(AND(AL944&gt;=0, RIGHT(TEXT(AL944,"0.#"),1)&lt;&gt;"."),TRUE,FALSE)</formula>
    </cfRule>
    <cfRule type="expression" dxfId="780" priority="136">
      <formula>IF(AND(AL944&gt;=0, RIGHT(TEXT(AL944,"0.#"),1)="."),TRUE,FALSE)</formula>
    </cfRule>
    <cfRule type="expression" dxfId="779" priority="137">
      <formula>IF(AND(AL944&lt;0, RIGHT(TEXT(AL944,"0.#"),1)&lt;&gt;"."),TRUE,FALSE)</formula>
    </cfRule>
    <cfRule type="expression" dxfId="778" priority="138">
      <formula>IF(AND(AL944&lt;0, RIGHT(TEXT(AL944,"0.#"),1)="."),TRUE,FALSE)</formula>
    </cfRule>
  </conditionalFormatting>
  <conditionalFormatting sqref="Y911">
    <cfRule type="expression" dxfId="777" priority="73">
      <formula>IF(RIGHT(TEXT(Y911,"0.#"),1)=".",FALSE,TRUE)</formula>
    </cfRule>
    <cfRule type="expression" dxfId="776" priority="74">
      <formula>IF(RIGHT(TEXT(Y911,"0.#"),1)=".",TRUE,FALSE)</formula>
    </cfRule>
  </conditionalFormatting>
  <conditionalFormatting sqref="AL911:AO911">
    <cfRule type="expression" dxfId="775" priority="75">
      <formula>IF(AND(AL911&gt;=0, RIGHT(TEXT(AL911,"0.#"),1)&lt;&gt;"."),TRUE,FALSE)</formula>
    </cfRule>
    <cfRule type="expression" dxfId="774" priority="76">
      <formula>IF(AND(AL911&gt;=0, RIGHT(TEXT(AL911,"0.#"),1)="."),TRUE,FALSE)</formula>
    </cfRule>
    <cfRule type="expression" dxfId="773" priority="77">
      <formula>IF(AND(AL911&lt;0, RIGHT(TEXT(AL911,"0.#"),1)&lt;&gt;"."),TRUE,FALSE)</formula>
    </cfRule>
    <cfRule type="expression" dxfId="772" priority="78">
      <formula>IF(AND(AL911&lt;0, RIGHT(TEXT(AL911,"0.#"),1)="."),TRUE,FALSE)</formula>
    </cfRule>
  </conditionalFormatting>
  <conditionalFormatting sqref="Y912">
    <cfRule type="expression" dxfId="771" priority="67">
      <formula>IF(RIGHT(TEXT(Y912,"0.#"),1)=".",FALSE,TRUE)</formula>
    </cfRule>
    <cfRule type="expression" dxfId="770" priority="68">
      <formula>IF(RIGHT(TEXT(Y912,"0.#"),1)=".",TRUE,FALSE)</formula>
    </cfRule>
  </conditionalFormatting>
  <conditionalFormatting sqref="AL912:AO912">
    <cfRule type="expression" dxfId="769" priority="69">
      <formula>IF(AND(AL912&gt;=0, RIGHT(TEXT(AL912,"0.#"),1)&lt;&gt;"."),TRUE,FALSE)</formula>
    </cfRule>
    <cfRule type="expression" dxfId="768" priority="70">
      <formula>IF(AND(AL912&gt;=0, RIGHT(TEXT(AL912,"0.#"),1)="."),TRUE,FALSE)</formula>
    </cfRule>
    <cfRule type="expression" dxfId="767" priority="71">
      <formula>IF(AND(AL912&lt;0, RIGHT(TEXT(AL912,"0.#"),1)&lt;&gt;"."),TRUE,FALSE)</formula>
    </cfRule>
    <cfRule type="expression" dxfId="766" priority="72">
      <formula>IF(AND(AL912&lt;0, RIGHT(TEXT(AL912,"0.#"),1)="."),TRUE,FALSE)</formula>
    </cfRule>
  </conditionalFormatting>
  <conditionalFormatting sqref="Y913">
    <cfRule type="expression" dxfId="765" priority="61">
      <formula>IF(RIGHT(TEXT(Y913,"0.#"),1)=".",FALSE,TRUE)</formula>
    </cfRule>
    <cfRule type="expression" dxfId="764" priority="62">
      <formula>IF(RIGHT(TEXT(Y913,"0.#"),1)=".",TRUE,FALSE)</formula>
    </cfRule>
  </conditionalFormatting>
  <conditionalFormatting sqref="AL913:AO913">
    <cfRule type="expression" dxfId="763" priority="63">
      <formula>IF(AND(AL913&gt;=0, RIGHT(TEXT(AL913,"0.#"),1)&lt;&gt;"."),TRUE,FALSE)</formula>
    </cfRule>
    <cfRule type="expression" dxfId="762" priority="64">
      <formula>IF(AND(AL913&gt;=0, RIGHT(TEXT(AL913,"0.#"),1)="."),TRUE,FALSE)</formula>
    </cfRule>
    <cfRule type="expression" dxfId="761" priority="65">
      <formula>IF(AND(AL913&lt;0, RIGHT(TEXT(AL913,"0.#"),1)&lt;&gt;"."),TRUE,FALSE)</formula>
    </cfRule>
    <cfRule type="expression" dxfId="760" priority="66">
      <formula>IF(AND(AL913&lt;0, RIGHT(TEXT(AL913,"0.#"),1)="."),TRUE,FALSE)</formula>
    </cfRule>
  </conditionalFormatting>
  <conditionalFormatting sqref="Y915">
    <cfRule type="expression" dxfId="759" priority="55">
      <formula>IF(RIGHT(TEXT(Y915,"0.#"),1)=".",FALSE,TRUE)</formula>
    </cfRule>
    <cfRule type="expression" dxfId="758" priority="56">
      <formula>IF(RIGHT(TEXT(Y915,"0.#"),1)=".",TRUE,FALSE)</formula>
    </cfRule>
  </conditionalFormatting>
  <conditionalFormatting sqref="AL915:AO915">
    <cfRule type="expression" dxfId="757" priority="57">
      <formula>IF(AND(AL915&gt;=0, RIGHT(TEXT(AL915,"0.#"),1)&lt;&gt;"."),TRUE,FALSE)</formula>
    </cfRule>
    <cfRule type="expression" dxfId="756" priority="58">
      <formula>IF(AND(AL915&gt;=0, RIGHT(TEXT(AL915,"0.#"),1)="."),TRUE,FALSE)</formula>
    </cfRule>
    <cfRule type="expression" dxfId="755" priority="59">
      <formula>IF(AND(AL915&lt;0, RIGHT(TEXT(AL915,"0.#"),1)&lt;&gt;"."),TRUE,FALSE)</formula>
    </cfRule>
    <cfRule type="expression" dxfId="754" priority="60">
      <formula>IF(AND(AL915&lt;0, RIGHT(TEXT(AL915,"0.#"),1)="."),TRUE,FALSE)</formula>
    </cfRule>
  </conditionalFormatting>
  <conditionalFormatting sqref="Y914">
    <cfRule type="expression" dxfId="753" priority="49">
      <formula>IF(RIGHT(TEXT(Y914,"0.#"),1)=".",FALSE,TRUE)</formula>
    </cfRule>
    <cfRule type="expression" dxfId="752" priority="50">
      <formula>IF(RIGHT(TEXT(Y914,"0.#"),1)=".",TRUE,FALSE)</formula>
    </cfRule>
  </conditionalFormatting>
  <conditionalFormatting sqref="AL914:AO914">
    <cfRule type="expression" dxfId="751" priority="51">
      <formula>IF(AND(AL914&gt;=0, RIGHT(TEXT(AL914,"0.#"),1)&lt;&gt;"."),TRUE,FALSE)</formula>
    </cfRule>
    <cfRule type="expression" dxfId="750" priority="52">
      <formula>IF(AND(AL914&gt;=0, RIGHT(TEXT(AL914,"0.#"),1)="."),TRUE,FALSE)</formula>
    </cfRule>
    <cfRule type="expression" dxfId="749" priority="53">
      <formula>IF(AND(AL914&lt;0, RIGHT(TEXT(AL914,"0.#"),1)&lt;&gt;"."),TRUE,FALSE)</formula>
    </cfRule>
    <cfRule type="expression" dxfId="748" priority="54">
      <formula>IF(AND(AL914&lt;0, RIGHT(TEXT(AL914,"0.#"),1)="."),TRUE,FALSE)</formula>
    </cfRule>
  </conditionalFormatting>
  <conditionalFormatting sqref="Y916">
    <cfRule type="expression" dxfId="747" priority="43">
      <formula>IF(RIGHT(TEXT(Y916,"0.#"),1)=".",FALSE,TRUE)</formula>
    </cfRule>
    <cfRule type="expression" dxfId="746" priority="44">
      <formula>IF(RIGHT(TEXT(Y916,"0.#"),1)=".",TRUE,FALSE)</formula>
    </cfRule>
  </conditionalFormatting>
  <conditionalFormatting sqref="AL916:AO916">
    <cfRule type="expression" dxfId="745" priority="45">
      <formula>IF(AND(AL916&gt;=0, RIGHT(TEXT(AL916,"0.#"),1)&lt;&gt;"."),TRUE,FALSE)</formula>
    </cfRule>
    <cfRule type="expression" dxfId="744" priority="46">
      <formula>IF(AND(AL916&gt;=0, RIGHT(TEXT(AL916,"0.#"),1)="."),TRUE,FALSE)</formula>
    </cfRule>
    <cfRule type="expression" dxfId="743" priority="47">
      <formula>IF(AND(AL916&lt;0, RIGHT(TEXT(AL916,"0.#"),1)&lt;&gt;"."),TRUE,FALSE)</formula>
    </cfRule>
    <cfRule type="expression" dxfId="742" priority="48">
      <formula>IF(AND(AL916&lt;0, RIGHT(TEXT(AL916,"0.#"),1)="."),TRUE,FALSE)</formula>
    </cfRule>
  </conditionalFormatting>
  <conditionalFormatting sqref="Y917">
    <cfRule type="expression" dxfId="741" priority="37">
      <formula>IF(RIGHT(TEXT(Y917,"0.#"),1)=".",FALSE,TRUE)</formula>
    </cfRule>
    <cfRule type="expression" dxfId="740" priority="38">
      <formula>IF(RIGHT(TEXT(Y917,"0.#"),1)=".",TRUE,FALSE)</formula>
    </cfRule>
  </conditionalFormatting>
  <conditionalFormatting sqref="AL917:AO917">
    <cfRule type="expression" dxfId="739" priority="39">
      <formula>IF(AND(AL917&gt;=0, RIGHT(TEXT(AL917,"0.#"),1)&lt;&gt;"."),TRUE,FALSE)</formula>
    </cfRule>
    <cfRule type="expression" dxfId="738" priority="40">
      <formula>IF(AND(AL917&gt;=0, RIGHT(TEXT(AL917,"0.#"),1)="."),TRUE,FALSE)</formula>
    </cfRule>
    <cfRule type="expression" dxfId="737" priority="41">
      <formula>IF(AND(AL917&lt;0, RIGHT(TEXT(AL917,"0.#"),1)&lt;&gt;"."),TRUE,FALSE)</formula>
    </cfRule>
    <cfRule type="expression" dxfId="736" priority="42">
      <formula>IF(AND(AL917&lt;0, RIGHT(TEXT(AL917,"0.#"),1)="."),TRUE,FALSE)</formula>
    </cfRule>
  </conditionalFormatting>
  <conditionalFormatting sqref="Y918">
    <cfRule type="expression" dxfId="735" priority="31">
      <formula>IF(RIGHT(TEXT(Y918,"0.#"),1)=".",FALSE,TRUE)</formula>
    </cfRule>
    <cfRule type="expression" dxfId="734" priority="32">
      <formula>IF(RIGHT(TEXT(Y918,"0.#"),1)=".",TRUE,FALSE)</formula>
    </cfRule>
  </conditionalFormatting>
  <conditionalFormatting sqref="AL918:AO918">
    <cfRule type="expression" dxfId="733" priority="33">
      <formula>IF(AND(AL918&gt;=0, RIGHT(TEXT(AL918,"0.#"),1)&lt;&gt;"."),TRUE,FALSE)</formula>
    </cfRule>
    <cfRule type="expression" dxfId="732" priority="34">
      <formula>IF(AND(AL918&gt;=0, RIGHT(TEXT(AL918,"0.#"),1)="."),TRUE,FALSE)</formula>
    </cfRule>
    <cfRule type="expression" dxfId="731" priority="35">
      <formula>IF(AND(AL918&lt;0, RIGHT(TEXT(AL918,"0.#"),1)&lt;&gt;"."),TRUE,FALSE)</formula>
    </cfRule>
    <cfRule type="expression" dxfId="730" priority="36">
      <formula>IF(AND(AL918&lt;0, RIGHT(TEXT(AL918,"0.#"),1)="."),TRUE,FALSE)</formula>
    </cfRule>
  </conditionalFormatting>
  <conditionalFormatting sqref="Y919">
    <cfRule type="expression" dxfId="729" priority="25">
      <formula>IF(RIGHT(TEXT(Y919,"0.#"),1)=".",FALSE,TRUE)</formula>
    </cfRule>
    <cfRule type="expression" dxfId="728" priority="26">
      <formula>IF(RIGHT(TEXT(Y919,"0.#"),1)=".",TRUE,FALSE)</formula>
    </cfRule>
  </conditionalFormatting>
  <conditionalFormatting sqref="AL919:AO919">
    <cfRule type="expression" dxfId="727" priority="27">
      <formula>IF(AND(AL919&gt;=0, RIGHT(TEXT(AL919,"0.#"),1)&lt;&gt;"."),TRUE,FALSE)</formula>
    </cfRule>
    <cfRule type="expression" dxfId="726" priority="28">
      <formula>IF(AND(AL919&gt;=0, RIGHT(TEXT(AL919,"0.#"),1)="."),TRUE,FALSE)</formula>
    </cfRule>
    <cfRule type="expression" dxfId="725" priority="29">
      <formula>IF(AND(AL919&lt;0, RIGHT(TEXT(AL919,"0.#"),1)&lt;&gt;"."),TRUE,FALSE)</formula>
    </cfRule>
    <cfRule type="expression" dxfId="724" priority="30">
      <formula>IF(AND(AL919&lt;0, RIGHT(TEXT(AL919,"0.#"),1)="."),TRUE,FALSE)</formula>
    </cfRule>
  </conditionalFormatting>
  <conditionalFormatting sqref="Y920">
    <cfRule type="expression" dxfId="723" priority="19">
      <formula>IF(RIGHT(TEXT(Y920,"0.#"),1)=".",FALSE,TRUE)</formula>
    </cfRule>
    <cfRule type="expression" dxfId="722" priority="20">
      <formula>IF(RIGHT(TEXT(Y920,"0.#"),1)=".",TRUE,FALSE)</formula>
    </cfRule>
  </conditionalFormatting>
  <conditionalFormatting sqref="AL920:AO920">
    <cfRule type="expression" dxfId="721" priority="21">
      <formula>IF(AND(AL920&gt;=0, RIGHT(TEXT(AL920,"0.#"),1)&lt;&gt;"."),TRUE,FALSE)</formula>
    </cfRule>
    <cfRule type="expression" dxfId="720" priority="22">
      <formula>IF(AND(AL920&gt;=0, RIGHT(TEXT(AL920,"0.#"),1)="."),TRUE,FALSE)</formula>
    </cfRule>
    <cfRule type="expression" dxfId="719" priority="23">
      <formula>IF(AND(AL920&lt;0, RIGHT(TEXT(AL920,"0.#"),1)&lt;&gt;"."),TRUE,FALSE)</formula>
    </cfRule>
    <cfRule type="expression" dxfId="718" priority="24">
      <formula>IF(AND(AL920&lt;0, RIGHT(TEXT(AL920,"0.#"),1)="."),TRUE,FALSE)</formula>
    </cfRule>
  </conditionalFormatting>
  <conditionalFormatting sqref="Y945">
    <cfRule type="expression" dxfId="717" priority="13">
      <formula>IF(RIGHT(TEXT(Y945,"0.#"),1)=".",FALSE,TRUE)</formula>
    </cfRule>
    <cfRule type="expression" dxfId="716" priority="14">
      <formula>IF(RIGHT(TEXT(Y945,"0.#"),1)=".",TRUE,FALSE)</formula>
    </cfRule>
  </conditionalFormatting>
  <conditionalFormatting sqref="AL945:AO945">
    <cfRule type="expression" dxfId="715" priority="15">
      <formula>IF(AND(AL945&gt;=0, RIGHT(TEXT(AL945,"0.#"),1)&lt;&gt;"."),TRUE,FALSE)</formula>
    </cfRule>
    <cfRule type="expression" dxfId="714" priority="16">
      <formula>IF(AND(AL945&gt;=0, RIGHT(TEXT(AL945,"0.#"),1)="."),TRUE,FALSE)</formula>
    </cfRule>
    <cfRule type="expression" dxfId="713" priority="17">
      <formula>IF(AND(AL945&lt;0, RIGHT(TEXT(AL945,"0.#"),1)&lt;&gt;"."),TRUE,FALSE)</formula>
    </cfRule>
    <cfRule type="expression" dxfId="712" priority="18">
      <formula>IF(AND(AL945&lt;0, RIGHT(TEXT(AL945,"0.#"),1)="."),TRUE,FALSE)</formula>
    </cfRule>
  </conditionalFormatting>
  <conditionalFormatting sqref="Y946">
    <cfRule type="expression" dxfId="711" priority="7">
      <formula>IF(RIGHT(TEXT(Y946,"0.#"),1)=".",FALSE,TRUE)</formula>
    </cfRule>
    <cfRule type="expression" dxfId="710" priority="8">
      <formula>IF(RIGHT(TEXT(Y946,"0.#"),1)=".",TRUE,FALSE)</formula>
    </cfRule>
  </conditionalFormatting>
  <conditionalFormatting sqref="AL946:AO946">
    <cfRule type="expression" dxfId="709" priority="9">
      <formula>IF(AND(AL946&gt;=0, RIGHT(TEXT(AL946,"0.#"),1)&lt;&gt;"."),TRUE,FALSE)</formula>
    </cfRule>
    <cfRule type="expression" dxfId="708" priority="10">
      <formula>IF(AND(AL946&gt;=0, RIGHT(TEXT(AL946,"0.#"),1)="."),TRUE,FALSE)</formula>
    </cfRule>
    <cfRule type="expression" dxfId="707" priority="11">
      <formula>IF(AND(AL946&lt;0, RIGHT(TEXT(AL946,"0.#"),1)&lt;&gt;"."),TRUE,FALSE)</formula>
    </cfRule>
    <cfRule type="expression" dxfId="706" priority="12">
      <formula>IF(AND(AL946&lt;0, RIGHT(TEXT(AL946,"0.#"),1)="."),TRUE,FALSE)</formula>
    </cfRule>
  </conditionalFormatting>
  <conditionalFormatting sqref="Y947:Y953">
    <cfRule type="expression" dxfId="705" priority="1">
      <formula>IF(RIGHT(TEXT(Y947,"0.#"),1)=".",FALSE,TRUE)</formula>
    </cfRule>
    <cfRule type="expression" dxfId="704" priority="2">
      <formula>IF(RIGHT(TEXT(Y947,"0.#"),1)=".",TRUE,FALSE)</formula>
    </cfRule>
  </conditionalFormatting>
  <conditionalFormatting sqref="AL947:AO953">
    <cfRule type="expression" dxfId="703" priority="3">
      <formula>IF(AND(AL947&gt;=0, RIGHT(TEXT(AL947,"0.#"),1)&lt;&gt;"."),TRUE,FALSE)</formula>
    </cfRule>
    <cfRule type="expression" dxfId="702" priority="4">
      <formula>IF(AND(AL947&gt;=0, RIGHT(TEXT(AL947,"0.#"),1)="."),TRUE,FALSE)</formula>
    </cfRule>
    <cfRule type="expression" dxfId="701" priority="5">
      <formula>IF(AND(AL947&lt;0, RIGHT(TEXT(AL947,"0.#"),1)&lt;&gt;"."),TRUE,FALSE)</formula>
    </cfRule>
    <cfRule type="expression" dxfId="700" priority="6">
      <formula>IF(AND(AL947&lt;0, RIGHT(TEXT(AL947,"0.#"),1)="."),TRUE,FALSE)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79" max="49" man="1"/>
    <brk id="195" max="49" man="1"/>
    <brk id="718" max="49" man="1"/>
    <brk id="747" max="49" man="1"/>
    <brk id="852"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E25" sqref="E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t="s">
        <v>715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t="s">
        <v>715</v>
      </c>
      <c r="C10" s="13" t="str">
        <f t="shared" si="0"/>
        <v>国土強靱化施策</v>
      </c>
      <c r="D10" s="13" t="str">
        <f t="shared" si="8"/>
        <v>科学技術・イノベーション、国土強靱化施策</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科学技術・イノベーション、国土強靱化施策</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科学技術・イノベーション、国土強靱化施策</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科学技術・イノベーション、国土強靱化施策</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科学技術・イノベーション、国土強靱化施策</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科学技術・イノベーション、国土強靱化施策</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科学技術・イノベーション、国土強靱化施策</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科学技術・イノベーション、国土強靱化施策</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科学技術・イノベーション、国土強靱化施策</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科学技術・イノベーション、国土強靱化施策</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科学技術・イノベーション、国土強靱化施策</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科学技術・イノベーション、国土強靱化施策</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科学技術・イノベーション、国土強靱化施策</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科学技術・イノベーション、国土強靱化施策</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347</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4"/>
      <c r="Z2" s="413"/>
      <c r="AA2" s="414"/>
      <c r="AB2" s="1008" t="s">
        <v>11</v>
      </c>
      <c r="AC2" s="1009"/>
      <c r="AD2" s="1010"/>
      <c r="AE2" s="996" t="s">
        <v>389</v>
      </c>
      <c r="AF2" s="996"/>
      <c r="AG2" s="996"/>
      <c r="AH2" s="996"/>
      <c r="AI2" s="996" t="s">
        <v>411</v>
      </c>
      <c r="AJ2" s="996"/>
      <c r="AK2" s="996"/>
      <c r="AL2" s="455"/>
      <c r="AM2" s="996" t="s">
        <v>508</v>
      </c>
      <c r="AN2" s="996"/>
      <c r="AO2" s="996"/>
      <c r="AP2" s="455"/>
      <c r="AQ2" s="215" t="s">
        <v>232</v>
      </c>
      <c r="AR2" s="199"/>
      <c r="AS2" s="199"/>
      <c r="AT2" s="200"/>
      <c r="AU2" s="373" t="s">
        <v>134</v>
      </c>
      <c r="AV2" s="373"/>
      <c r="AW2" s="373"/>
      <c r="AX2" s="374"/>
      <c r="AY2" s="34">
        <f>COUNTA($G$4)</f>
        <v>0</v>
      </c>
    </row>
    <row r="3" spans="1:51" ht="18.75" customHeight="1" x14ac:dyDescent="0.15">
      <c r="A3" s="509"/>
      <c r="B3" s="510"/>
      <c r="C3" s="510"/>
      <c r="D3" s="510"/>
      <c r="E3" s="510"/>
      <c r="F3" s="511"/>
      <c r="G3" s="565"/>
      <c r="H3" s="379"/>
      <c r="I3" s="379"/>
      <c r="J3" s="379"/>
      <c r="K3" s="379"/>
      <c r="L3" s="379"/>
      <c r="M3" s="379"/>
      <c r="N3" s="379"/>
      <c r="O3" s="566"/>
      <c r="P3" s="578"/>
      <c r="Q3" s="379"/>
      <c r="R3" s="379"/>
      <c r="S3" s="379"/>
      <c r="T3" s="379"/>
      <c r="U3" s="379"/>
      <c r="V3" s="379"/>
      <c r="W3" s="379"/>
      <c r="X3" s="566"/>
      <c r="Y3" s="1005"/>
      <c r="Z3" s="1006"/>
      <c r="AA3" s="1007"/>
      <c r="AB3" s="1011"/>
      <c r="AC3" s="1012"/>
      <c r="AD3" s="1013"/>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9"/>
      <c r="AC4" s="1003"/>
      <c r="AD4" s="1003"/>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347</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4"/>
      <c r="Z9" s="413"/>
      <c r="AA9" s="414"/>
      <c r="AB9" s="1008" t="s">
        <v>11</v>
      </c>
      <c r="AC9" s="1009"/>
      <c r="AD9" s="1010"/>
      <c r="AE9" s="996" t="s">
        <v>389</v>
      </c>
      <c r="AF9" s="996"/>
      <c r="AG9" s="996"/>
      <c r="AH9" s="996"/>
      <c r="AI9" s="996" t="s">
        <v>411</v>
      </c>
      <c r="AJ9" s="996"/>
      <c r="AK9" s="996"/>
      <c r="AL9" s="455"/>
      <c r="AM9" s="996" t="s">
        <v>508</v>
      </c>
      <c r="AN9" s="996"/>
      <c r="AO9" s="996"/>
      <c r="AP9" s="455"/>
      <c r="AQ9" s="215" t="s">
        <v>232</v>
      </c>
      <c r="AR9" s="199"/>
      <c r="AS9" s="199"/>
      <c r="AT9" s="200"/>
      <c r="AU9" s="373" t="s">
        <v>134</v>
      </c>
      <c r="AV9" s="373"/>
      <c r="AW9" s="373"/>
      <c r="AX9" s="374"/>
      <c r="AY9" s="34">
        <f>COUNTA($G$11)</f>
        <v>0</v>
      </c>
    </row>
    <row r="10" spans="1:51" ht="18.75" customHeight="1" x14ac:dyDescent="0.15">
      <c r="A10" s="509"/>
      <c r="B10" s="510"/>
      <c r="C10" s="510"/>
      <c r="D10" s="510"/>
      <c r="E10" s="510"/>
      <c r="F10" s="511"/>
      <c r="G10" s="565"/>
      <c r="H10" s="379"/>
      <c r="I10" s="379"/>
      <c r="J10" s="379"/>
      <c r="K10" s="379"/>
      <c r="L10" s="379"/>
      <c r="M10" s="379"/>
      <c r="N10" s="379"/>
      <c r="O10" s="566"/>
      <c r="P10" s="578"/>
      <c r="Q10" s="379"/>
      <c r="R10" s="379"/>
      <c r="S10" s="379"/>
      <c r="T10" s="379"/>
      <c r="U10" s="379"/>
      <c r="V10" s="379"/>
      <c r="W10" s="379"/>
      <c r="X10" s="566"/>
      <c r="Y10" s="1005"/>
      <c r="Z10" s="1006"/>
      <c r="AA10" s="1007"/>
      <c r="AB10" s="1011"/>
      <c r="AC10" s="1012"/>
      <c r="AD10" s="1013"/>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9"/>
      <c r="AC11" s="1003"/>
      <c r="AD11" s="1003"/>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347</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4"/>
      <c r="Z16" s="413"/>
      <c r="AA16" s="414"/>
      <c r="AB16" s="1008" t="s">
        <v>11</v>
      </c>
      <c r="AC16" s="1009"/>
      <c r="AD16" s="1010"/>
      <c r="AE16" s="996" t="s">
        <v>389</v>
      </c>
      <c r="AF16" s="996"/>
      <c r="AG16" s="996"/>
      <c r="AH16" s="996"/>
      <c r="AI16" s="996" t="s">
        <v>411</v>
      </c>
      <c r="AJ16" s="996"/>
      <c r="AK16" s="996"/>
      <c r="AL16" s="455"/>
      <c r="AM16" s="996" t="s">
        <v>508</v>
      </c>
      <c r="AN16" s="996"/>
      <c r="AO16" s="996"/>
      <c r="AP16" s="455"/>
      <c r="AQ16" s="215" t="s">
        <v>232</v>
      </c>
      <c r="AR16" s="199"/>
      <c r="AS16" s="199"/>
      <c r="AT16" s="200"/>
      <c r="AU16" s="373" t="s">
        <v>134</v>
      </c>
      <c r="AV16" s="373"/>
      <c r="AW16" s="373"/>
      <c r="AX16" s="374"/>
      <c r="AY16" s="34">
        <f>COUNTA($G$18)</f>
        <v>0</v>
      </c>
    </row>
    <row r="17" spans="1:51" ht="18.75" customHeight="1" x14ac:dyDescent="0.15">
      <c r="A17" s="509"/>
      <c r="B17" s="510"/>
      <c r="C17" s="510"/>
      <c r="D17" s="510"/>
      <c r="E17" s="510"/>
      <c r="F17" s="511"/>
      <c r="G17" s="565"/>
      <c r="H17" s="379"/>
      <c r="I17" s="379"/>
      <c r="J17" s="379"/>
      <c r="K17" s="379"/>
      <c r="L17" s="379"/>
      <c r="M17" s="379"/>
      <c r="N17" s="379"/>
      <c r="O17" s="566"/>
      <c r="P17" s="578"/>
      <c r="Q17" s="379"/>
      <c r="R17" s="379"/>
      <c r="S17" s="379"/>
      <c r="T17" s="379"/>
      <c r="U17" s="379"/>
      <c r="V17" s="379"/>
      <c r="W17" s="379"/>
      <c r="X17" s="566"/>
      <c r="Y17" s="1005"/>
      <c r="Z17" s="1006"/>
      <c r="AA17" s="1007"/>
      <c r="AB17" s="1011"/>
      <c r="AC17" s="1012"/>
      <c r="AD17" s="1013"/>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9"/>
      <c r="AC18" s="1003"/>
      <c r="AD18" s="1003"/>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347</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4"/>
      <c r="Z23" s="413"/>
      <c r="AA23" s="414"/>
      <c r="AB23" s="1008" t="s">
        <v>11</v>
      </c>
      <c r="AC23" s="1009"/>
      <c r="AD23" s="1010"/>
      <c r="AE23" s="996" t="s">
        <v>389</v>
      </c>
      <c r="AF23" s="996"/>
      <c r="AG23" s="996"/>
      <c r="AH23" s="996"/>
      <c r="AI23" s="996" t="s">
        <v>411</v>
      </c>
      <c r="AJ23" s="996"/>
      <c r="AK23" s="996"/>
      <c r="AL23" s="455"/>
      <c r="AM23" s="996" t="s">
        <v>508</v>
      </c>
      <c r="AN23" s="996"/>
      <c r="AO23" s="996"/>
      <c r="AP23" s="455"/>
      <c r="AQ23" s="215" t="s">
        <v>232</v>
      </c>
      <c r="AR23" s="199"/>
      <c r="AS23" s="199"/>
      <c r="AT23" s="200"/>
      <c r="AU23" s="373" t="s">
        <v>134</v>
      </c>
      <c r="AV23" s="373"/>
      <c r="AW23" s="373"/>
      <c r="AX23" s="374"/>
      <c r="AY23" s="34">
        <f>COUNTA($G$25)</f>
        <v>0</v>
      </c>
    </row>
    <row r="24" spans="1:51" ht="18.75" customHeight="1" x14ac:dyDescent="0.15">
      <c r="A24" s="509"/>
      <c r="B24" s="510"/>
      <c r="C24" s="510"/>
      <c r="D24" s="510"/>
      <c r="E24" s="510"/>
      <c r="F24" s="511"/>
      <c r="G24" s="565"/>
      <c r="H24" s="379"/>
      <c r="I24" s="379"/>
      <c r="J24" s="379"/>
      <c r="K24" s="379"/>
      <c r="L24" s="379"/>
      <c r="M24" s="379"/>
      <c r="N24" s="379"/>
      <c r="O24" s="566"/>
      <c r="P24" s="578"/>
      <c r="Q24" s="379"/>
      <c r="R24" s="379"/>
      <c r="S24" s="379"/>
      <c r="T24" s="379"/>
      <c r="U24" s="379"/>
      <c r="V24" s="379"/>
      <c r="W24" s="379"/>
      <c r="X24" s="566"/>
      <c r="Y24" s="1005"/>
      <c r="Z24" s="1006"/>
      <c r="AA24" s="1007"/>
      <c r="AB24" s="1011"/>
      <c r="AC24" s="1012"/>
      <c r="AD24" s="1013"/>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9"/>
      <c r="AC25" s="1003"/>
      <c r="AD25" s="1003"/>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347</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4"/>
      <c r="Z30" s="413"/>
      <c r="AA30" s="414"/>
      <c r="AB30" s="1008" t="s">
        <v>11</v>
      </c>
      <c r="AC30" s="1009"/>
      <c r="AD30" s="1010"/>
      <c r="AE30" s="996" t="s">
        <v>389</v>
      </c>
      <c r="AF30" s="996"/>
      <c r="AG30" s="996"/>
      <c r="AH30" s="996"/>
      <c r="AI30" s="996" t="s">
        <v>411</v>
      </c>
      <c r="AJ30" s="996"/>
      <c r="AK30" s="996"/>
      <c r="AL30" s="455"/>
      <c r="AM30" s="996" t="s">
        <v>508</v>
      </c>
      <c r="AN30" s="996"/>
      <c r="AO30" s="996"/>
      <c r="AP30" s="455"/>
      <c r="AQ30" s="215" t="s">
        <v>232</v>
      </c>
      <c r="AR30" s="199"/>
      <c r="AS30" s="199"/>
      <c r="AT30" s="200"/>
      <c r="AU30" s="373" t="s">
        <v>134</v>
      </c>
      <c r="AV30" s="373"/>
      <c r="AW30" s="373"/>
      <c r="AX30" s="374"/>
      <c r="AY30" s="34">
        <f>COUNTA($G$32)</f>
        <v>0</v>
      </c>
    </row>
    <row r="31" spans="1:51" ht="18.75" customHeight="1" x14ac:dyDescent="0.15">
      <c r="A31" s="509"/>
      <c r="B31" s="510"/>
      <c r="C31" s="510"/>
      <c r="D31" s="510"/>
      <c r="E31" s="510"/>
      <c r="F31" s="511"/>
      <c r="G31" s="565"/>
      <c r="H31" s="379"/>
      <c r="I31" s="379"/>
      <c r="J31" s="379"/>
      <c r="K31" s="379"/>
      <c r="L31" s="379"/>
      <c r="M31" s="379"/>
      <c r="N31" s="379"/>
      <c r="O31" s="566"/>
      <c r="P31" s="578"/>
      <c r="Q31" s="379"/>
      <c r="R31" s="379"/>
      <c r="S31" s="379"/>
      <c r="T31" s="379"/>
      <c r="U31" s="379"/>
      <c r="V31" s="379"/>
      <c r="W31" s="379"/>
      <c r="X31" s="566"/>
      <c r="Y31" s="1005"/>
      <c r="Z31" s="1006"/>
      <c r="AA31" s="1007"/>
      <c r="AB31" s="1011"/>
      <c r="AC31" s="1012"/>
      <c r="AD31" s="1013"/>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9"/>
      <c r="AC32" s="1003"/>
      <c r="AD32" s="1003"/>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347</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4"/>
      <c r="Z37" s="413"/>
      <c r="AA37" s="414"/>
      <c r="AB37" s="1008" t="s">
        <v>11</v>
      </c>
      <c r="AC37" s="1009"/>
      <c r="AD37" s="1010"/>
      <c r="AE37" s="996" t="s">
        <v>389</v>
      </c>
      <c r="AF37" s="996"/>
      <c r="AG37" s="996"/>
      <c r="AH37" s="996"/>
      <c r="AI37" s="996" t="s">
        <v>411</v>
      </c>
      <c r="AJ37" s="996"/>
      <c r="AK37" s="996"/>
      <c r="AL37" s="455"/>
      <c r="AM37" s="996" t="s">
        <v>508</v>
      </c>
      <c r="AN37" s="996"/>
      <c r="AO37" s="996"/>
      <c r="AP37" s="455"/>
      <c r="AQ37" s="215" t="s">
        <v>232</v>
      </c>
      <c r="AR37" s="199"/>
      <c r="AS37" s="199"/>
      <c r="AT37" s="200"/>
      <c r="AU37" s="373" t="s">
        <v>134</v>
      </c>
      <c r="AV37" s="373"/>
      <c r="AW37" s="373"/>
      <c r="AX37" s="374"/>
      <c r="AY37" s="34">
        <f>COUNTA($G$39)</f>
        <v>0</v>
      </c>
    </row>
    <row r="38" spans="1:51" ht="18.75" customHeight="1" x14ac:dyDescent="0.15">
      <c r="A38" s="509"/>
      <c r="B38" s="510"/>
      <c r="C38" s="510"/>
      <c r="D38" s="510"/>
      <c r="E38" s="510"/>
      <c r="F38" s="511"/>
      <c r="G38" s="565"/>
      <c r="H38" s="379"/>
      <c r="I38" s="379"/>
      <c r="J38" s="379"/>
      <c r="K38" s="379"/>
      <c r="L38" s="379"/>
      <c r="M38" s="379"/>
      <c r="N38" s="379"/>
      <c r="O38" s="566"/>
      <c r="P38" s="578"/>
      <c r="Q38" s="379"/>
      <c r="R38" s="379"/>
      <c r="S38" s="379"/>
      <c r="T38" s="379"/>
      <c r="U38" s="379"/>
      <c r="V38" s="379"/>
      <c r="W38" s="379"/>
      <c r="X38" s="566"/>
      <c r="Y38" s="1005"/>
      <c r="Z38" s="1006"/>
      <c r="AA38" s="1007"/>
      <c r="AB38" s="1011"/>
      <c r="AC38" s="1012"/>
      <c r="AD38" s="1013"/>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9"/>
      <c r="AC39" s="1003"/>
      <c r="AD39" s="1003"/>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347</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4"/>
      <c r="Z44" s="413"/>
      <c r="AA44" s="414"/>
      <c r="AB44" s="1008" t="s">
        <v>11</v>
      </c>
      <c r="AC44" s="1009"/>
      <c r="AD44" s="1010"/>
      <c r="AE44" s="996" t="s">
        <v>389</v>
      </c>
      <c r="AF44" s="996"/>
      <c r="AG44" s="996"/>
      <c r="AH44" s="996"/>
      <c r="AI44" s="996" t="s">
        <v>411</v>
      </c>
      <c r="AJ44" s="996"/>
      <c r="AK44" s="996"/>
      <c r="AL44" s="455"/>
      <c r="AM44" s="996" t="s">
        <v>508</v>
      </c>
      <c r="AN44" s="996"/>
      <c r="AO44" s="996"/>
      <c r="AP44" s="455"/>
      <c r="AQ44" s="215" t="s">
        <v>232</v>
      </c>
      <c r="AR44" s="199"/>
      <c r="AS44" s="199"/>
      <c r="AT44" s="200"/>
      <c r="AU44" s="373" t="s">
        <v>134</v>
      </c>
      <c r="AV44" s="373"/>
      <c r="AW44" s="373"/>
      <c r="AX44" s="374"/>
      <c r="AY44" s="34">
        <f>COUNTA($G$46)</f>
        <v>0</v>
      </c>
    </row>
    <row r="45" spans="1:51" ht="18.75" customHeight="1" x14ac:dyDescent="0.15">
      <c r="A45" s="509"/>
      <c r="B45" s="510"/>
      <c r="C45" s="510"/>
      <c r="D45" s="510"/>
      <c r="E45" s="510"/>
      <c r="F45" s="511"/>
      <c r="G45" s="565"/>
      <c r="H45" s="379"/>
      <c r="I45" s="379"/>
      <c r="J45" s="379"/>
      <c r="K45" s="379"/>
      <c r="L45" s="379"/>
      <c r="M45" s="379"/>
      <c r="N45" s="379"/>
      <c r="O45" s="566"/>
      <c r="P45" s="578"/>
      <c r="Q45" s="379"/>
      <c r="R45" s="379"/>
      <c r="S45" s="379"/>
      <c r="T45" s="379"/>
      <c r="U45" s="379"/>
      <c r="V45" s="379"/>
      <c r="W45" s="379"/>
      <c r="X45" s="566"/>
      <c r="Y45" s="1005"/>
      <c r="Z45" s="1006"/>
      <c r="AA45" s="1007"/>
      <c r="AB45" s="1011"/>
      <c r="AC45" s="1012"/>
      <c r="AD45" s="1013"/>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9"/>
      <c r="AC46" s="1003"/>
      <c r="AD46" s="1003"/>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347</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4"/>
      <c r="Z51" s="413"/>
      <c r="AA51" s="414"/>
      <c r="AB51" s="455" t="s">
        <v>11</v>
      </c>
      <c r="AC51" s="1009"/>
      <c r="AD51" s="1010"/>
      <c r="AE51" s="996" t="s">
        <v>389</v>
      </c>
      <c r="AF51" s="996"/>
      <c r="AG51" s="996"/>
      <c r="AH51" s="996"/>
      <c r="AI51" s="996" t="s">
        <v>411</v>
      </c>
      <c r="AJ51" s="996"/>
      <c r="AK51" s="996"/>
      <c r="AL51" s="455"/>
      <c r="AM51" s="996" t="s">
        <v>508</v>
      </c>
      <c r="AN51" s="996"/>
      <c r="AO51" s="996"/>
      <c r="AP51" s="455"/>
      <c r="AQ51" s="215" t="s">
        <v>232</v>
      </c>
      <c r="AR51" s="199"/>
      <c r="AS51" s="199"/>
      <c r="AT51" s="200"/>
      <c r="AU51" s="373" t="s">
        <v>134</v>
      </c>
      <c r="AV51" s="373"/>
      <c r="AW51" s="373"/>
      <c r="AX51" s="374"/>
      <c r="AY51" s="34">
        <f>COUNTA($G$53)</f>
        <v>0</v>
      </c>
    </row>
    <row r="52" spans="1:51" ht="18.75" customHeight="1" x14ac:dyDescent="0.15">
      <c r="A52" s="509"/>
      <c r="B52" s="510"/>
      <c r="C52" s="510"/>
      <c r="D52" s="510"/>
      <c r="E52" s="510"/>
      <c r="F52" s="511"/>
      <c r="G52" s="565"/>
      <c r="H52" s="379"/>
      <c r="I52" s="379"/>
      <c r="J52" s="379"/>
      <c r="K52" s="379"/>
      <c r="L52" s="379"/>
      <c r="M52" s="379"/>
      <c r="N52" s="379"/>
      <c r="O52" s="566"/>
      <c r="P52" s="578"/>
      <c r="Q52" s="379"/>
      <c r="R52" s="379"/>
      <c r="S52" s="379"/>
      <c r="T52" s="379"/>
      <c r="U52" s="379"/>
      <c r="V52" s="379"/>
      <c r="W52" s="379"/>
      <c r="X52" s="566"/>
      <c r="Y52" s="1005"/>
      <c r="Z52" s="1006"/>
      <c r="AA52" s="1007"/>
      <c r="AB52" s="1011"/>
      <c r="AC52" s="1012"/>
      <c r="AD52" s="1013"/>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9"/>
      <c r="AC53" s="1003"/>
      <c r="AD53" s="1003"/>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347</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4"/>
      <c r="Z58" s="413"/>
      <c r="AA58" s="414"/>
      <c r="AB58" s="1008" t="s">
        <v>11</v>
      </c>
      <c r="AC58" s="1009"/>
      <c r="AD58" s="1010"/>
      <c r="AE58" s="996" t="s">
        <v>389</v>
      </c>
      <c r="AF58" s="996"/>
      <c r="AG58" s="996"/>
      <c r="AH58" s="996"/>
      <c r="AI58" s="996" t="s">
        <v>411</v>
      </c>
      <c r="AJ58" s="996"/>
      <c r="AK58" s="996"/>
      <c r="AL58" s="455"/>
      <c r="AM58" s="996" t="s">
        <v>508</v>
      </c>
      <c r="AN58" s="996"/>
      <c r="AO58" s="996"/>
      <c r="AP58" s="455"/>
      <c r="AQ58" s="215" t="s">
        <v>232</v>
      </c>
      <c r="AR58" s="199"/>
      <c r="AS58" s="199"/>
      <c r="AT58" s="200"/>
      <c r="AU58" s="373" t="s">
        <v>134</v>
      </c>
      <c r="AV58" s="373"/>
      <c r="AW58" s="373"/>
      <c r="AX58" s="374"/>
      <c r="AY58" s="34">
        <f>COUNTA($G$60)</f>
        <v>0</v>
      </c>
    </row>
    <row r="59" spans="1:51" ht="18.75" customHeight="1" x14ac:dyDescent="0.15">
      <c r="A59" s="509"/>
      <c r="B59" s="510"/>
      <c r="C59" s="510"/>
      <c r="D59" s="510"/>
      <c r="E59" s="510"/>
      <c r="F59" s="511"/>
      <c r="G59" s="565"/>
      <c r="H59" s="379"/>
      <c r="I59" s="379"/>
      <c r="J59" s="379"/>
      <c r="K59" s="379"/>
      <c r="L59" s="379"/>
      <c r="M59" s="379"/>
      <c r="N59" s="379"/>
      <c r="O59" s="566"/>
      <c r="P59" s="578"/>
      <c r="Q59" s="379"/>
      <c r="R59" s="379"/>
      <c r="S59" s="379"/>
      <c r="T59" s="379"/>
      <c r="U59" s="379"/>
      <c r="V59" s="379"/>
      <c r="W59" s="379"/>
      <c r="X59" s="566"/>
      <c r="Y59" s="1005"/>
      <c r="Z59" s="1006"/>
      <c r="AA59" s="1007"/>
      <c r="AB59" s="1011"/>
      <c r="AC59" s="1012"/>
      <c r="AD59" s="1013"/>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9"/>
      <c r="AC60" s="1003"/>
      <c r="AD60" s="1003"/>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347</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4"/>
      <c r="Z65" s="413"/>
      <c r="AA65" s="414"/>
      <c r="AB65" s="1008" t="s">
        <v>11</v>
      </c>
      <c r="AC65" s="1009"/>
      <c r="AD65" s="1010"/>
      <c r="AE65" s="996" t="s">
        <v>389</v>
      </c>
      <c r="AF65" s="996"/>
      <c r="AG65" s="996"/>
      <c r="AH65" s="996"/>
      <c r="AI65" s="996" t="s">
        <v>411</v>
      </c>
      <c r="AJ65" s="996"/>
      <c r="AK65" s="996"/>
      <c r="AL65" s="455"/>
      <c r="AM65" s="996" t="s">
        <v>508</v>
      </c>
      <c r="AN65" s="996"/>
      <c r="AO65" s="996"/>
      <c r="AP65" s="455"/>
      <c r="AQ65" s="215" t="s">
        <v>232</v>
      </c>
      <c r="AR65" s="199"/>
      <c r="AS65" s="199"/>
      <c r="AT65" s="200"/>
      <c r="AU65" s="373" t="s">
        <v>134</v>
      </c>
      <c r="AV65" s="373"/>
      <c r="AW65" s="373"/>
      <c r="AX65" s="374"/>
      <c r="AY65" s="34">
        <f>COUNTA($G$67)</f>
        <v>0</v>
      </c>
    </row>
    <row r="66" spans="1:51" ht="18.75" customHeight="1" x14ac:dyDescent="0.15">
      <c r="A66" s="509"/>
      <c r="B66" s="510"/>
      <c r="C66" s="510"/>
      <c r="D66" s="510"/>
      <c r="E66" s="510"/>
      <c r="F66" s="511"/>
      <c r="G66" s="565"/>
      <c r="H66" s="379"/>
      <c r="I66" s="379"/>
      <c r="J66" s="379"/>
      <c r="K66" s="379"/>
      <c r="L66" s="379"/>
      <c r="M66" s="379"/>
      <c r="N66" s="379"/>
      <c r="O66" s="566"/>
      <c r="P66" s="578"/>
      <c r="Q66" s="379"/>
      <c r="R66" s="379"/>
      <c r="S66" s="379"/>
      <c r="T66" s="379"/>
      <c r="U66" s="379"/>
      <c r="V66" s="379"/>
      <c r="W66" s="379"/>
      <c r="X66" s="566"/>
      <c r="Y66" s="1005"/>
      <c r="Z66" s="1006"/>
      <c r="AA66" s="1007"/>
      <c r="AB66" s="1011"/>
      <c r="AC66" s="1012"/>
      <c r="AD66" s="1013"/>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9"/>
      <c r="AC67" s="1003"/>
      <c r="AD67" s="1003"/>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6" t="s">
        <v>365</v>
      </c>
      <c r="H2" s="437"/>
      <c r="I2" s="437"/>
      <c r="J2" s="437"/>
      <c r="K2" s="437"/>
      <c r="L2" s="437"/>
      <c r="M2" s="437"/>
      <c r="N2" s="437"/>
      <c r="O2" s="437"/>
      <c r="P2" s="437"/>
      <c r="Q2" s="437"/>
      <c r="R2" s="437"/>
      <c r="S2" s="437"/>
      <c r="T2" s="437"/>
      <c r="U2" s="437"/>
      <c r="V2" s="437"/>
      <c r="W2" s="437"/>
      <c r="X2" s="437"/>
      <c r="Y2" s="437"/>
      <c r="Z2" s="437"/>
      <c r="AA2" s="437"/>
      <c r="AB2" s="438"/>
      <c r="AC2" s="436"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6"/>
      <c r="B5" s="1037"/>
      <c r="C5" s="1037"/>
      <c r="D5" s="1037"/>
      <c r="E5" s="1037"/>
      <c r="F5" s="1038"/>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6"/>
      <c r="B6" s="1037"/>
      <c r="C6" s="1037"/>
      <c r="D6" s="1037"/>
      <c r="E6" s="1037"/>
      <c r="F6" s="1038"/>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6"/>
      <c r="B7" s="1037"/>
      <c r="C7" s="1037"/>
      <c r="D7" s="1037"/>
      <c r="E7" s="1037"/>
      <c r="F7" s="1038"/>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6"/>
      <c r="B8" s="1037"/>
      <c r="C8" s="1037"/>
      <c r="D8" s="1037"/>
      <c r="E8" s="1037"/>
      <c r="F8" s="1038"/>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6"/>
      <c r="B9" s="1037"/>
      <c r="C9" s="1037"/>
      <c r="D9" s="1037"/>
      <c r="E9" s="1037"/>
      <c r="F9" s="1038"/>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6"/>
      <c r="B10" s="1037"/>
      <c r="C10" s="1037"/>
      <c r="D10" s="1037"/>
      <c r="E10" s="1037"/>
      <c r="F10" s="1038"/>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6"/>
      <c r="B11" s="1037"/>
      <c r="C11" s="1037"/>
      <c r="D11" s="1037"/>
      <c r="E11" s="1037"/>
      <c r="F11" s="1038"/>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6"/>
      <c r="B12" s="1037"/>
      <c r="C12" s="1037"/>
      <c r="D12" s="1037"/>
      <c r="E12" s="1037"/>
      <c r="F12" s="1038"/>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6"/>
      <c r="B13" s="1037"/>
      <c r="C13" s="1037"/>
      <c r="D13" s="1037"/>
      <c r="E13" s="1037"/>
      <c r="F13" s="1038"/>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6"/>
      <c r="B15" s="1037"/>
      <c r="C15" s="1037"/>
      <c r="D15" s="1037"/>
      <c r="E15" s="1037"/>
      <c r="F15" s="103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6"/>
      <c r="B18" s="1037"/>
      <c r="C18" s="1037"/>
      <c r="D18" s="1037"/>
      <c r="E18" s="1037"/>
      <c r="F18" s="1038"/>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6"/>
      <c r="B19" s="1037"/>
      <c r="C19" s="1037"/>
      <c r="D19" s="1037"/>
      <c r="E19" s="1037"/>
      <c r="F19" s="1038"/>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6"/>
      <c r="B20" s="1037"/>
      <c r="C20" s="1037"/>
      <c r="D20" s="1037"/>
      <c r="E20" s="1037"/>
      <c r="F20" s="1038"/>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6"/>
      <c r="B21" s="1037"/>
      <c r="C21" s="1037"/>
      <c r="D21" s="1037"/>
      <c r="E21" s="1037"/>
      <c r="F21" s="1038"/>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6"/>
      <c r="B22" s="1037"/>
      <c r="C22" s="1037"/>
      <c r="D22" s="1037"/>
      <c r="E22" s="1037"/>
      <c r="F22" s="1038"/>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6"/>
      <c r="B23" s="1037"/>
      <c r="C23" s="1037"/>
      <c r="D23" s="1037"/>
      <c r="E23" s="1037"/>
      <c r="F23" s="1038"/>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6"/>
      <c r="B24" s="1037"/>
      <c r="C24" s="1037"/>
      <c r="D24" s="1037"/>
      <c r="E24" s="1037"/>
      <c r="F24" s="1038"/>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6"/>
      <c r="B25" s="1037"/>
      <c r="C25" s="1037"/>
      <c r="D25" s="1037"/>
      <c r="E25" s="1037"/>
      <c r="F25" s="1038"/>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6"/>
      <c r="B26" s="1037"/>
      <c r="C26" s="1037"/>
      <c r="D26" s="1037"/>
      <c r="E26" s="1037"/>
      <c r="F26" s="1038"/>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6"/>
      <c r="B28" s="1037"/>
      <c r="C28" s="1037"/>
      <c r="D28" s="1037"/>
      <c r="E28" s="1037"/>
      <c r="F28" s="103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6"/>
      <c r="B31" s="1037"/>
      <c r="C31" s="1037"/>
      <c r="D31" s="1037"/>
      <c r="E31" s="1037"/>
      <c r="F31" s="1038"/>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6"/>
      <c r="B32" s="1037"/>
      <c r="C32" s="1037"/>
      <c r="D32" s="1037"/>
      <c r="E32" s="1037"/>
      <c r="F32" s="1038"/>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6"/>
      <c r="B33" s="1037"/>
      <c r="C33" s="1037"/>
      <c r="D33" s="1037"/>
      <c r="E33" s="1037"/>
      <c r="F33" s="1038"/>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6"/>
      <c r="B34" s="1037"/>
      <c r="C34" s="1037"/>
      <c r="D34" s="1037"/>
      <c r="E34" s="1037"/>
      <c r="F34" s="1038"/>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6"/>
      <c r="B35" s="1037"/>
      <c r="C35" s="1037"/>
      <c r="D35" s="1037"/>
      <c r="E35" s="1037"/>
      <c r="F35" s="1038"/>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6"/>
      <c r="B36" s="1037"/>
      <c r="C36" s="1037"/>
      <c r="D36" s="1037"/>
      <c r="E36" s="1037"/>
      <c r="F36" s="1038"/>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6"/>
      <c r="B37" s="1037"/>
      <c r="C37" s="1037"/>
      <c r="D37" s="1037"/>
      <c r="E37" s="1037"/>
      <c r="F37" s="1038"/>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6"/>
      <c r="B38" s="1037"/>
      <c r="C38" s="1037"/>
      <c r="D38" s="1037"/>
      <c r="E38" s="1037"/>
      <c r="F38" s="1038"/>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6"/>
      <c r="B39" s="1037"/>
      <c r="C39" s="1037"/>
      <c r="D39" s="1037"/>
      <c r="E39" s="1037"/>
      <c r="F39" s="1038"/>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6"/>
      <c r="B41" s="1037"/>
      <c r="C41" s="1037"/>
      <c r="D41" s="1037"/>
      <c r="E41" s="1037"/>
      <c r="F41" s="103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6"/>
      <c r="B44" s="1037"/>
      <c r="C44" s="1037"/>
      <c r="D44" s="1037"/>
      <c r="E44" s="1037"/>
      <c r="F44" s="1038"/>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6"/>
      <c r="B45" s="1037"/>
      <c r="C45" s="1037"/>
      <c r="D45" s="1037"/>
      <c r="E45" s="1037"/>
      <c r="F45" s="1038"/>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6"/>
      <c r="B46" s="1037"/>
      <c r="C46" s="1037"/>
      <c r="D46" s="1037"/>
      <c r="E46" s="1037"/>
      <c r="F46" s="1038"/>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6"/>
      <c r="B47" s="1037"/>
      <c r="C47" s="1037"/>
      <c r="D47" s="1037"/>
      <c r="E47" s="1037"/>
      <c r="F47" s="1038"/>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6"/>
      <c r="B48" s="1037"/>
      <c r="C48" s="1037"/>
      <c r="D48" s="1037"/>
      <c r="E48" s="1037"/>
      <c r="F48" s="1038"/>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6"/>
      <c r="B49" s="1037"/>
      <c r="C49" s="1037"/>
      <c r="D49" s="1037"/>
      <c r="E49" s="1037"/>
      <c r="F49" s="1038"/>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6"/>
      <c r="B50" s="1037"/>
      <c r="C50" s="1037"/>
      <c r="D50" s="1037"/>
      <c r="E50" s="1037"/>
      <c r="F50" s="1038"/>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6"/>
      <c r="B51" s="1037"/>
      <c r="C51" s="1037"/>
      <c r="D51" s="1037"/>
      <c r="E51" s="1037"/>
      <c r="F51" s="1038"/>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6"/>
      <c r="B52" s="1037"/>
      <c r="C52" s="1037"/>
      <c r="D52" s="1037"/>
      <c r="E52" s="1037"/>
      <c r="F52" s="1038"/>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6"/>
      <c r="B58" s="1037"/>
      <c r="C58" s="1037"/>
      <c r="D58" s="1037"/>
      <c r="E58" s="1037"/>
      <c r="F58" s="1038"/>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6"/>
      <c r="B59" s="1037"/>
      <c r="C59" s="1037"/>
      <c r="D59" s="1037"/>
      <c r="E59" s="1037"/>
      <c r="F59" s="1038"/>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6"/>
      <c r="B60" s="1037"/>
      <c r="C60" s="1037"/>
      <c r="D60" s="1037"/>
      <c r="E60" s="1037"/>
      <c r="F60" s="1038"/>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6"/>
      <c r="B61" s="1037"/>
      <c r="C61" s="1037"/>
      <c r="D61" s="1037"/>
      <c r="E61" s="1037"/>
      <c r="F61" s="1038"/>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6"/>
      <c r="B62" s="1037"/>
      <c r="C62" s="1037"/>
      <c r="D62" s="1037"/>
      <c r="E62" s="1037"/>
      <c r="F62" s="1038"/>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6"/>
      <c r="B63" s="1037"/>
      <c r="C63" s="1037"/>
      <c r="D63" s="1037"/>
      <c r="E63" s="1037"/>
      <c r="F63" s="1038"/>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6"/>
      <c r="B64" s="1037"/>
      <c r="C64" s="1037"/>
      <c r="D64" s="1037"/>
      <c r="E64" s="1037"/>
      <c r="F64" s="1038"/>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6"/>
      <c r="B65" s="1037"/>
      <c r="C65" s="1037"/>
      <c r="D65" s="1037"/>
      <c r="E65" s="1037"/>
      <c r="F65" s="1038"/>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6"/>
      <c r="B66" s="1037"/>
      <c r="C66" s="1037"/>
      <c r="D66" s="1037"/>
      <c r="E66" s="1037"/>
      <c r="F66" s="1038"/>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6"/>
      <c r="B68" s="1037"/>
      <c r="C68" s="1037"/>
      <c r="D68" s="1037"/>
      <c r="E68" s="1037"/>
      <c r="F68" s="103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6"/>
      <c r="B71" s="1037"/>
      <c r="C71" s="1037"/>
      <c r="D71" s="1037"/>
      <c r="E71" s="1037"/>
      <c r="F71" s="1038"/>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6"/>
      <c r="B72" s="1037"/>
      <c r="C72" s="1037"/>
      <c r="D72" s="1037"/>
      <c r="E72" s="1037"/>
      <c r="F72" s="1038"/>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6"/>
      <c r="B73" s="1037"/>
      <c r="C73" s="1037"/>
      <c r="D73" s="1037"/>
      <c r="E73" s="1037"/>
      <c r="F73" s="1038"/>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6"/>
      <c r="B74" s="1037"/>
      <c r="C74" s="1037"/>
      <c r="D74" s="1037"/>
      <c r="E74" s="1037"/>
      <c r="F74" s="1038"/>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6"/>
      <c r="B75" s="1037"/>
      <c r="C75" s="1037"/>
      <c r="D75" s="1037"/>
      <c r="E75" s="1037"/>
      <c r="F75" s="1038"/>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6"/>
      <c r="B76" s="1037"/>
      <c r="C76" s="1037"/>
      <c r="D76" s="1037"/>
      <c r="E76" s="1037"/>
      <c r="F76" s="1038"/>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6"/>
      <c r="B77" s="1037"/>
      <c r="C77" s="1037"/>
      <c r="D77" s="1037"/>
      <c r="E77" s="1037"/>
      <c r="F77" s="1038"/>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6"/>
      <c r="B78" s="1037"/>
      <c r="C78" s="1037"/>
      <c r="D78" s="1037"/>
      <c r="E78" s="1037"/>
      <c r="F78" s="1038"/>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6"/>
      <c r="B79" s="1037"/>
      <c r="C79" s="1037"/>
      <c r="D79" s="1037"/>
      <c r="E79" s="1037"/>
      <c r="F79" s="1038"/>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6"/>
      <c r="B81" s="1037"/>
      <c r="C81" s="1037"/>
      <c r="D81" s="1037"/>
      <c r="E81" s="1037"/>
      <c r="F81" s="103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6"/>
      <c r="B84" s="1037"/>
      <c r="C84" s="1037"/>
      <c r="D84" s="1037"/>
      <c r="E84" s="1037"/>
      <c r="F84" s="1038"/>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6"/>
      <c r="B85" s="1037"/>
      <c r="C85" s="1037"/>
      <c r="D85" s="1037"/>
      <c r="E85" s="1037"/>
      <c r="F85" s="1038"/>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6"/>
      <c r="B86" s="1037"/>
      <c r="C86" s="1037"/>
      <c r="D86" s="1037"/>
      <c r="E86" s="1037"/>
      <c r="F86" s="1038"/>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6"/>
      <c r="B87" s="1037"/>
      <c r="C87" s="1037"/>
      <c r="D87" s="1037"/>
      <c r="E87" s="1037"/>
      <c r="F87" s="1038"/>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6"/>
      <c r="B88" s="1037"/>
      <c r="C88" s="1037"/>
      <c r="D88" s="1037"/>
      <c r="E88" s="1037"/>
      <c r="F88" s="1038"/>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6"/>
      <c r="B89" s="1037"/>
      <c r="C89" s="1037"/>
      <c r="D89" s="1037"/>
      <c r="E89" s="1037"/>
      <c r="F89" s="1038"/>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6"/>
      <c r="B90" s="1037"/>
      <c r="C90" s="1037"/>
      <c r="D90" s="1037"/>
      <c r="E90" s="1037"/>
      <c r="F90" s="1038"/>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6"/>
      <c r="B91" s="1037"/>
      <c r="C91" s="1037"/>
      <c r="D91" s="1037"/>
      <c r="E91" s="1037"/>
      <c r="F91" s="1038"/>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6"/>
      <c r="B92" s="1037"/>
      <c r="C92" s="1037"/>
      <c r="D92" s="1037"/>
      <c r="E92" s="1037"/>
      <c r="F92" s="1038"/>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6"/>
      <c r="B94" s="1037"/>
      <c r="C94" s="1037"/>
      <c r="D94" s="1037"/>
      <c r="E94" s="1037"/>
      <c r="F94" s="103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6"/>
      <c r="B97" s="1037"/>
      <c r="C97" s="1037"/>
      <c r="D97" s="1037"/>
      <c r="E97" s="1037"/>
      <c r="F97" s="1038"/>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6"/>
      <c r="B98" s="1037"/>
      <c r="C98" s="1037"/>
      <c r="D98" s="1037"/>
      <c r="E98" s="1037"/>
      <c r="F98" s="1038"/>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6"/>
      <c r="B99" s="1037"/>
      <c r="C99" s="1037"/>
      <c r="D99" s="1037"/>
      <c r="E99" s="1037"/>
      <c r="F99" s="1038"/>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6"/>
      <c r="B100" s="1037"/>
      <c r="C100" s="1037"/>
      <c r="D100" s="1037"/>
      <c r="E100" s="1037"/>
      <c r="F100" s="1038"/>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6"/>
      <c r="B101" s="1037"/>
      <c r="C101" s="1037"/>
      <c r="D101" s="1037"/>
      <c r="E101" s="1037"/>
      <c r="F101" s="1038"/>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6"/>
      <c r="B102" s="1037"/>
      <c r="C102" s="1037"/>
      <c r="D102" s="1037"/>
      <c r="E102" s="1037"/>
      <c r="F102" s="1038"/>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6"/>
      <c r="B103" s="1037"/>
      <c r="C103" s="1037"/>
      <c r="D103" s="1037"/>
      <c r="E103" s="1037"/>
      <c r="F103" s="1038"/>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6"/>
      <c r="B104" s="1037"/>
      <c r="C104" s="1037"/>
      <c r="D104" s="1037"/>
      <c r="E104" s="1037"/>
      <c r="F104" s="1038"/>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6"/>
      <c r="B105" s="1037"/>
      <c r="C105" s="1037"/>
      <c r="D105" s="1037"/>
      <c r="E105" s="1037"/>
      <c r="F105" s="1038"/>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6"/>
      <c r="B111" s="1037"/>
      <c r="C111" s="1037"/>
      <c r="D111" s="1037"/>
      <c r="E111" s="1037"/>
      <c r="F111" s="1038"/>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6"/>
      <c r="B112" s="1037"/>
      <c r="C112" s="1037"/>
      <c r="D112" s="1037"/>
      <c r="E112" s="1037"/>
      <c r="F112" s="1038"/>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6"/>
      <c r="B113" s="1037"/>
      <c r="C113" s="1037"/>
      <c r="D113" s="1037"/>
      <c r="E113" s="1037"/>
      <c r="F113" s="1038"/>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6"/>
      <c r="B114" s="1037"/>
      <c r="C114" s="1037"/>
      <c r="D114" s="1037"/>
      <c r="E114" s="1037"/>
      <c r="F114" s="1038"/>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6"/>
      <c r="B115" s="1037"/>
      <c r="C115" s="1037"/>
      <c r="D115" s="1037"/>
      <c r="E115" s="1037"/>
      <c r="F115" s="1038"/>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6"/>
      <c r="B116" s="1037"/>
      <c r="C116" s="1037"/>
      <c r="D116" s="1037"/>
      <c r="E116" s="1037"/>
      <c r="F116" s="1038"/>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6"/>
      <c r="B117" s="1037"/>
      <c r="C117" s="1037"/>
      <c r="D117" s="1037"/>
      <c r="E117" s="1037"/>
      <c r="F117" s="1038"/>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6"/>
      <c r="B118" s="1037"/>
      <c r="C118" s="1037"/>
      <c r="D118" s="1037"/>
      <c r="E118" s="1037"/>
      <c r="F118" s="1038"/>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6"/>
      <c r="B119" s="1037"/>
      <c r="C119" s="1037"/>
      <c r="D119" s="1037"/>
      <c r="E119" s="1037"/>
      <c r="F119" s="1038"/>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6"/>
      <c r="B121" s="1037"/>
      <c r="C121" s="1037"/>
      <c r="D121" s="1037"/>
      <c r="E121" s="1037"/>
      <c r="F121" s="103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6"/>
      <c r="B124" s="1037"/>
      <c r="C124" s="1037"/>
      <c r="D124" s="1037"/>
      <c r="E124" s="1037"/>
      <c r="F124" s="1038"/>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6"/>
      <c r="B125" s="1037"/>
      <c r="C125" s="1037"/>
      <c r="D125" s="1037"/>
      <c r="E125" s="1037"/>
      <c r="F125" s="1038"/>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6"/>
      <c r="B126" s="1037"/>
      <c r="C126" s="1037"/>
      <c r="D126" s="1037"/>
      <c r="E126" s="1037"/>
      <c r="F126" s="1038"/>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6"/>
      <c r="B127" s="1037"/>
      <c r="C127" s="1037"/>
      <c r="D127" s="1037"/>
      <c r="E127" s="1037"/>
      <c r="F127" s="1038"/>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6"/>
      <c r="B128" s="1037"/>
      <c r="C128" s="1037"/>
      <c r="D128" s="1037"/>
      <c r="E128" s="1037"/>
      <c r="F128" s="1038"/>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6"/>
      <c r="B129" s="1037"/>
      <c r="C129" s="1037"/>
      <c r="D129" s="1037"/>
      <c r="E129" s="1037"/>
      <c r="F129" s="1038"/>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6"/>
      <c r="B130" s="1037"/>
      <c r="C130" s="1037"/>
      <c r="D130" s="1037"/>
      <c r="E130" s="1037"/>
      <c r="F130" s="1038"/>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6"/>
      <c r="B131" s="1037"/>
      <c r="C131" s="1037"/>
      <c r="D131" s="1037"/>
      <c r="E131" s="1037"/>
      <c r="F131" s="1038"/>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6"/>
      <c r="B132" s="1037"/>
      <c r="C132" s="1037"/>
      <c r="D132" s="1037"/>
      <c r="E132" s="1037"/>
      <c r="F132" s="1038"/>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6"/>
      <c r="B134" s="1037"/>
      <c r="C134" s="1037"/>
      <c r="D134" s="1037"/>
      <c r="E134" s="1037"/>
      <c r="F134" s="103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6"/>
      <c r="B137" s="1037"/>
      <c r="C137" s="1037"/>
      <c r="D137" s="1037"/>
      <c r="E137" s="1037"/>
      <c r="F137" s="1038"/>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6"/>
      <c r="B138" s="1037"/>
      <c r="C138" s="1037"/>
      <c r="D138" s="1037"/>
      <c r="E138" s="1037"/>
      <c r="F138" s="1038"/>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6"/>
      <c r="B139" s="1037"/>
      <c r="C139" s="1037"/>
      <c r="D139" s="1037"/>
      <c r="E139" s="1037"/>
      <c r="F139" s="1038"/>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6"/>
      <c r="B140" s="1037"/>
      <c r="C140" s="1037"/>
      <c r="D140" s="1037"/>
      <c r="E140" s="1037"/>
      <c r="F140" s="1038"/>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6"/>
      <c r="B141" s="1037"/>
      <c r="C141" s="1037"/>
      <c r="D141" s="1037"/>
      <c r="E141" s="1037"/>
      <c r="F141" s="1038"/>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6"/>
      <c r="B142" s="1037"/>
      <c r="C142" s="1037"/>
      <c r="D142" s="1037"/>
      <c r="E142" s="1037"/>
      <c r="F142" s="1038"/>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6"/>
      <c r="B143" s="1037"/>
      <c r="C143" s="1037"/>
      <c r="D143" s="1037"/>
      <c r="E143" s="1037"/>
      <c r="F143" s="1038"/>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6"/>
      <c r="B144" s="1037"/>
      <c r="C144" s="1037"/>
      <c r="D144" s="1037"/>
      <c r="E144" s="1037"/>
      <c r="F144" s="1038"/>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6"/>
      <c r="B145" s="1037"/>
      <c r="C145" s="1037"/>
      <c r="D145" s="1037"/>
      <c r="E145" s="1037"/>
      <c r="F145" s="1038"/>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6"/>
      <c r="B147" s="1037"/>
      <c r="C147" s="1037"/>
      <c r="D147" s="1037"/>
      <c r="E147" s="1037"/>
      <c r="F147" s="103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6"/>
      <c r="B150" s="1037"/>
      <c r="C150" s="1037"/>
      <c r="D150" s="1037"/>
      <c r="E150" s="1037"/>
      <c r="F150" s="1038"/>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6"/>
      <c r="B151" s="1037"/>
      <c r="C151" s="1037"/>
      <c r="D151" s="1037"/>
      <c r="E151" s="1037"/>
      <c r="F151" s="1038"/>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6"/>
      <c r="B152" s="1037"/>
      <c r="C152" s="1037"/>
      <c r="D152" s="1037"/>
      <c r="E152" s="1037"/>
      <c r="F152" s="1038"/>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6"/>
      <c r="B153" s="1037"/>
      <c r="C153" s="1037"/>
      <c r="D153" s="1037"/>
      <c r="E153" s="1037"/>
      <c r="F153" s="1038"/>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6"/>
      <c r="B154" s="1037"/>
      <c r="C154" s="1037"/>
      <c r="D154" s="1037"/>
      <c r="E154" s="1037"/>
      <c r="F154" s="1038"/>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6"/>
      <c r="B155" s="1037"/>
      <c r="C155" s="1037"/>
      <c r="D155" s="1037"/>
      <c r="E155" s="1037"/>
      <c r="F155" s="1038"/>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6"/>
      <c r="B156" s="1037"/>
      <c r="C156" s="1037"/>
      <c r="D156" s="1037"/>
      <c r="E156" s="1037"/>
      <c r="F156" s="1038"/>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6"/>
      <c r="B157" s="1037"/>
      <c r="C157" s="1037"/>
      <c r="D157" s="1037"/>
      <c r="E157" s="1037"/>
      <c r="F157" s="1038"/>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6"/>
      <c r="B158" s="1037"/>
      <c r="C158" s="1037"/>
      <c r="D158" s="1037"/>
      <c r="E158" s="1037"/>
      <c r="F158" s="1038"/>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6"/>
      <c r="B164" s="1037"/>
      <c r="C164" s="1037"/>
      <c r="D164" s="1037"/>
      <c r="E164" s="1037"/>
      <c r="F164" s="1038"/>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6"/>
      <c r="B165" s="1037"/>
      <c r="C165" s="1037"/>
      <c r="D165" s="1037"/>
      <c r="E165" s="1037"/>
      <c r="F165" s="1038"/>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6"/>
      <c r="B166" s="1037"/>
      <c r="C166" s="1037"/>
      <c r="D166" s="1037"/>
      <c r="E166" s="1037"/>
      <c r="F166" s="1038"/>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6"/>
      <c r="B167" s="1037"/>
      <c r="C167" s="1037"/>
      <c r="D167" s="1037"/>
      <c r="E167" s="1037"/>
      <c r="F167" s="1038"/>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6"/>
      <c r="B168" s="1037"/>
      <c r="C168" s="1037"/>
      <c r="D168" s="1037"/>
      <c r="E168" s="1037"/>
      <c r="F168" s="1038"/>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6"/>
      <c r="B169" s="1037"/>
      <c r="C169" s="1037"/>
      <c r="D169" s="1037"/>
      <c r="E169" s="1037"/>
      <c r="F169" s="1038"/>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6"/>
      <c r="B170" s="1037"/>
      <c r="C170" s="1037"/>
      <c r="D170" s="1037"/>
      <c r="E170" s="1037"/>
      <c r="F170" s="1038"/>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6"/>
      <c r="B171" s="1037"/>
      <c r="C171" s="1037"/>
      <c r="D171" s="1037"/>
      <c r="E171" s="1037"/>
      <c r="F171" s="1038"/>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6"/>
      <c r="B172" s="1037"/>
      <c r="C172" s="1037"/>
      <c r="D172" s="1037"/>
      <c r="E172" s="1037"/>
      <c r="F172" s="1038"/>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6"/>
      <c r="B174" s="1037"/>
      <c r="C174" s="1037"/>
      <c r="D174" s="1037"/>
      <c r="E174" s="1037"/>
      <c r="F174" s="103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6"/>
      <c r="B177" s="1037"/>
      <c r="C177" s="1037"/>
      <c r="D177" s="1037"/>
      <c r="E177" s="1037"/>
      <c r="F177" s="1038"/>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6"/>
      <c r="B178" s="1037"/>
      <c r="C178" s="1037"/>
      <c r="D178" s="1037"/>
      <c r="E178" s="1037"/>
      <c r="F178" s="1038"/>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6"/>
      <c r="B179" s="1037"/>
      <c r="C179" s="1037"/>
      <c r="D179" s="1037"/>
      <c r="E179" s="1037"/>
      <c r="F179" s="1038"/>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6"/>
      <c r="B180" s="1037"/>
      <c r="C180" s="1037"/>
      <c r="D180" s="1037"/>
      <c r="E180" s="1037"/>
      <c r="F180" s="1038"/>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6"/>
      <c r="B181" s="1037"/>
      <c r="C181" s="1037"/>
      <c r="D181" s="1037"/>
      <c r="E181" s="1037"/>
      <c r="F181" s="1038"/>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6"/>
      <c r="B182" s="1037"/>
      <c r="C182" s="1037"/>
      <c r="D182" s="1037"/>
      <c r="E182" s="1037"/>
      <c r="F182" s="1038"/>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6"/>
      <c r="B183" s="1037"/>
      <c r="C183" s="1037"/>
      <c r="D183" s="1037"/>
      <c r="E183" s="1037"/>
      <c r="F183" s="1038"/>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6"/>
      <c r="B184" s="1037"/>
      <c r="C184" s="1037"/>
      <c r="D184" s="1037"/>
      <c r="E184" s="1037"/>
      <c r="F184" s="1038"/>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6"/>
      <c r="B185" s="1037"/>
      <c r="C185" s="1037"/>
      <c r="D185" s="1037"/>
      <c r="E185" s="1037"/>
      <c r="F185" s="1038"/>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6"/>
      <c r="B187" s="1037"/>
      <c r="C187" s="1037"/>
      <c r="D187" s="1037"/>
      <c r="E187" s="1037"/>
      <c r="F187" s="103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6"/>
      <c r="B190" s="1037"/>
      <c r="C190" s="1037"/>
      <c r="D190" s="1037"/>
      <c r="E190" s="1037"/>
      <c r="F190" s="1038"/>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6"/>
      <c r="B191" s="1037"/>
      <c r="C191" s="1037"/>
      <c r="D191" s="1037"/>
      <c r="E191" s="1037"/>
      <c r="F191" s="1038"/>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6"/>
      <c r="B192" s="1037"/>
      <c r="C192" s="1037"/>
      <c r="D192" s="1037"/>
      <c r="E192" s="1037"/>
      <c r="F192" s="1038"/>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6"/>
      <c r="B193" s="1037"/>
      <c r="C193" s="1037"/>
      <c r="D193" s="1037"/>
      <c r="E193" s="1037"/>
      <c r="F193" s="1038"/>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6"/>
      <c r="B194" s="1037"/>
      <c r="C194" s="1037"/>
      <c r="D194" s="1037"/>
      <c r="E194" s="1037"/>
      <c r="F194" s="1038"/>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6"/>
      <c r="B195" s="1037"/>
      <c r="C195" s="1037"/>
      <c r="D195" s="1037"/>
      <c r="E195" s="1037"/>
      <c r="F195" s="1038"/>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6"/>
      <c r="B196" s="1037"/>
      <c r="C196" s="1037"/>
      <c r="D196" s="1037"/>
      <c r="E196" s="1037"/>
      <c r="F196" s="1038"/>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6"/>
      <c r="B197" s="1037"/>
      <c r="C197" s="1037"/>
      <c r="D197" s="1037"/>
      <c r="E197" s="1037"/>
      <c r="F197" s="1038"/>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6"/>
      <c r="B198" s="1037"/>
      <c r="C198" s="1037"/>
      <c r="D198" s="1037"/>
      <c r="E198" s="1037"/>
      <c r="F198" s="1038"/>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6"/>
      <c r="B200" s="1037"/>
      <c r="C200" s="1037"/>
      <c r="D200" s="1037"/>
      <c r="E200" s="1037"/>
      <c r="F200" s="103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6"/>
      <c r="B203" s="1037"/>
      <c r="C203" s="1037"/>
      <c r="D203" s="1037"/>
      <c r="E203" s="1037"/>
      <c r="F203" s="1038"/>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6"/>
      <c r="B204" s="1037"/>
      <c r="C204" s="1037"/>
      <c r="D204" s="1037"/>
      <c r="E204" s="1037"/>
      <c r="F204" s="1038"/>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6"/>
      <c r="B205" s="1037"/>
      <c r="C205" s="1037"/>
      <c r="D205" s="1037"/>
      <c r="E205" s="1037"/>
      <c r="F205" s="1038"/>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6"/>
      <c r="B206" s="1037"/>
      <c r="C206" s="1037"/>
      <c r="D206" s="1037"/>
      <c r="E206" s="1037"/>
      <c r="F206" s="1038"/>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6"/>
      <c r="B207" s="1037"/>
      <c r="C207" s="1037"/>
      <c r="D207" s="1037"/>
      <c r="E207" s="1037"/>
      <c r="F207" s="1038"/>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6"/>
      <c r="B208" s="1037"/>
      <c r="C208" s="1037"/>
      <c r="D208" s="1037"/>
      <c r="E208" s="1037"/>
      <c r="F208" s="1038"/>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6"/>
      <c r="B209" s="1037"/>
      <c r="C209" s="1037"/>
      <c r="D209" s="1037"/>
      <c r="E209" s="1037"/>
      <c r="F209" s="1038"/>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6"/>
      <c r="B210" s="1037"/>
      <c r="C210" s="1037"/>
      <c r="D210" s="1037"/>
      <c r="E210" s="1037"/>
      <c r="F210" s="1038"/>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6"/>
      <c r="B211" s="1037"/>
      <c r="C211" s="1037"/>
      <c r="D211" s="1037"/>
      <c r="E211" s="1037"/>
      <c r="F211" s="1038"/>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6"/>
      <c r="B217" s="1037"/>
      <c r="C217" s="1037"/>
      <c r="D217" s="1037"/>
      <c r="E217" s="1037"/>
      <c r="F217" s="1038"/>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6"/>
      <c r="B218" s="1037"/>
      <c r="C218" s="1037"/>
      <c r="D218" s="1037"/>
      <c r="E218" s="1037"/>
      <c r="F218" s="1038"/>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6"/>
      <c r="B219" s="1037"/>
      <c r="C219" s="1037"/>
      <c r="D219" s="1037"/>
      <c r="E219" s="1037"/>
      <c r="F219" s="1038"/>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6"/>
      <c r="B220" s="1037"/>
      <c r="C220" s="1037"/>
      <c r="D220" s="1037"/>
      <c r="E220" s="1037"/>
      <c r="F220" s="1038"/>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6"/>
      <c r="B221" s="1037"/>
      <c r="C221" s="1037"/>
      <c r="D221" s="1037"/>
      <c r="E221" s="1037"/>
      <c r="F221" s="1038"/>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6"/>
      <c r="B222" s="1037"/>
      <c r="C222" s="1037"/>
      <c r="D222" s="1037"/>
      <c r="E222" s="1037"/>
      <c r="F222" s="1038"/>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6"/>
      <c r="B223" s="1037"/>
      <c r="C223" s="1037"/>
      <c r="D223" s="1037"/>
      <c r="E223" s="1037"/>
      <c r="F223" s="1038"/>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6"/>
      <c r="B224" s="1037"/>
      <c r="C224" s="1037"/>
      <c r="D224" s="1037"/>
      <c r="E224" s="1037"/>
      <c r="F224" s="1038"/>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6"/>
      <c r="B225" s="1037"/>
      <c r="C225" s="1037"/>
      <c r="D225" s="1037"/>
      <c r="E225" s="1037"/>
      <c r="F225" s="1038"/>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6"/>
      <c r="B227" s="1037"/>
      <c r="C227" s="1037"/>
      <c r="D227" s="1037"/>
      <c r="E227" s="1037"/>
      <c r="F227" s="103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6"/>
      <c r="B230" s="1037"/>
      <c r="C230" s="1037"/>
      <c r="D230" s="1037"/>
      <c r="E230" s="1037"/>
      <c r="F230" s="1038"/>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6"/>
      <c r="B231" s="1037"/>
      <c r="C231" s="1037"/>
      <c r="D231" s="1037"/>
      <c r="E231" s="1037"/>
      <c r="F231" s="1038"/>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6"/>
      <c r="B232" s="1037"/>
      <c r="C232" s="1037"/>
      <c r="D232" s="1037"/>
      <c r="E232" s="1037"/>
      <c r="F232" s="1038"/>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6"/>
      <c r="B233" s="1037"/>
      <c r="C233" s="1037"/>
      <c r="D233" s="1037"/>
      <c r="E233" s="1037"/>
      <c r="F233" s="1038"/>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6"/>
      <c r="B234" s="1037"/>
      <c r="C234" s="1037"/>
      <c r="D234" s="1037"/>
      <c r="E234" s="1037"/>
      <c r="F234" s="1038"/>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6"/>
      <c r="B235" s="1037"/>
      <c r="C235" s="1037"/>
      <c r="D235" s="1037"/>
      <c r="E235" s="1037"/>
      <c r="F235" s="1038"/>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6"/>
      <c r="B236" s="1037"/>
      <c r="C236" s="1037"/>
      <c r="D236" s="1037"/>
      <c r="E236" s="1037"/>
      <c r="F236" s="1038"/>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6"/>
      <c r="B237" s="1037"/>
      <c r="C237" s="1037"/>
      <c r="D237" s="1037"/>
      <c r="E237" s="1037"/>
      <c r="F237" s="1038"/>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6"/>
      <c r="B238" s="1037"/>
      <c r="C238" s="1037"/>
      <c r="D238" s="1037"/>
      <c r="E238" s="1037"/>
      <c r="F238" s="1038"/>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6"/>
      <c r="B240" s="1037"/>
      <c r="C240" s="1037"/>
      <c r="D240" s="1037"/>
      <c r="E240" s="1037"/>
      <c r="F240" s="103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6"/>
      <c r="B243" s="1037"/>
      <c r="C243" s="1037"/>
      <c r="D243" s="1037"/>
      <c r="E243" s="1037"/>
      <c r="F243" s="1038"/>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6"/>
      <c r="B244" s="1037"/>
      <c r="C244" s="1037"/>
      <c r="D244" s="1037"/>
      <c r="E244" s="1037"/>
      <c r="F244" s="1038"/>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6"/>
      <c r="B245" s="1037"/>
      <c r="C245" s="1037"/>
      <c r="D245" s="1037"/>
      <c r="E245" s="1037"/>
      <c r="F245" s="1038"/>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6"/>
      <c r="B246" s="1037"/>
      <c r="C246" s="1037"/>
      <c r="D246" s="1037"/>
      <c r="E246" s="1037"/>
      <c r="F246" s="1038"/>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6"/>
      <c r="B247" s="1037"/>
      <c r="C247" s="1037"/>
      <c r="D247" s="1037"/>
      <c r="E247" s="1037"/>
      <c r="F247" s="1038"/>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6"/>
      <c r="B248" s="1037"/>
      <c r="C248" s="1037"/>
      <c r="D248" s="1037"/>
      <c r="E248" s="1037"/>
      <c r="F248" s="1038"/>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6"/>
      <c r="B249" s="1037"/>
      <c r="C249" s="1037"/>
      <c r="D249" s="1037"/>
      <c r="E249" s="1037"/>
      <c r="F249" s="1038"/>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6"/>
      <c r="B250" s="1037"/>
      <c r="C250" s="1037"/>
      <c r="D250" s="1037"/>
      <c r="E250" s="1037"/>
      <c r="F250" s="1038"/>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6"/>
      <c r="B251" s="1037"/>
      <c r="C251" s="1037"/>
      <c r="D251" s="1037"/>
      <c r="E251" s="1037"/>
      <c r="F251" s="1038"/>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6"/>
      <c r="B253" s="1037"/>
      <c r="C253" s="1037"/>
      <c r="D253" s="1037"/>
      <c r="E253" s="1037"/>
      <c r="F253" s="103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6"/>
      <c r="B256" s="1037"/>
      <c r="C256" s="1037"/>
      <c r="D256" s="1037"/>
      <c r="E256" s="1037"/>
      <c r="F256" s="1038"/>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6"/>
      <c r="B257" s="1037"/>
      <c r="C257" s="1037"/>
      <c r="D257" s="1037"/>
      <c r="E257" s="1037"/>
      <c r="F257" s="1038"/>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6"/>
      <c r="B258" s="1037"/>
      <c r="C258" s="1037"/>
      <c r="D258" s="1037"/>
      <c r="E258" s="1037"/>
      <c r="F258" s="1038"/>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6"/>
      <c r="B259" s="1037"/>
      <c r="C259" s="1037"/>
      <c r="D259" s="1037"/>
      <c r="E259" s="1037"/>
      <c r="F259" s="1038"/>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6"/>
      <c r="B260" s="1037"/>
      <c r="C260" s="1037"/>
      <c r="D260" s="1037"/>
      <c r="E260" s="1037"/>
      <c r="F260" s="1038"/>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6"/>
      <c r="B261" s="1037"/>
      <c r="C261" s="1037"/>
      <c r="D261" s="1037"/>
      <c r="E261" s="1037"/>
      <c r="F261" s="1038"/>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6"/>
      <c r="B262" s="1037"/>
      <c r="C262" s="1037"/>
      <c r="D262" s="1037"/>
      <c r="E262" s="1037"/>
      <c r="F262" s="1038"/>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6"/>
      <c r="B263" s="1037"/>
      <c r="C263" s="1037"/>
      <c r="D263" s="1037"/>
      <c r="E263" s="1037"/>
      <c r="F263" s="1038"/>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6"/>
      <c r="B264" s="1037"/>
      <c r="C264" s="1037"/>
      <c r="D264" s="1037"/>
      <c r="E264" s="1037"/>
      <c r="F264" s="1038"/>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351</v>
      </c>
      <c r="Z3" s="350"/>
      <c r="AA3" s="350"/>
      <c r="AB3" s="350"/>
      <c r="AC3" s="277" t="s">
        <v>336</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4"/>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4"/>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4"/>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351</v>
      </c>
      <c r="Z36" s="350"/>
      <c r="AA36" s="350"/>
      <c r="AB36" s="350"/>
      <c r="AC36" s="277" t="s">
        <v>336</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7">
        <v>1</v>
      </c>
      <c r="B37" s="1057">
        <v>1</v>
      </c>
      <c r="C37" s="424"/>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351</v>
      </c>
      <c r="Z69" s="350"/>
      <c r="AA69" s="350"/>
      <c r="AB69" s="350"/>
      <c r="AC69" s="277" t="s">
        <v>336</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7" t="s">
        <v>336</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7" t="s">
        <v>336</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7" t="s">
        <v>336</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7" t="s">
        <v>336</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4"/>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7" t="s">
        <v>336</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7" t="s">
        <v>336</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7" t="s">
        <v>336</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7" t="s">
        <v>336</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7" t="s">
        <v>336</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7" t="s">
        <v>336</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7" t="s">
        <v>336</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7" t="s">
        <v>336</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7" t="s">
        <v>336</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7" t="s">
        <v>336</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7" t="s">
        <v>336</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7" t="s">
        <v>336</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7" t="s">
        <v>336</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4"/>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7" t="s">
        <v>336</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7" t="s">
        <v>336</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7" t="s">
        <v>336</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7" t="s">
        <v>336</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7" t="s">
        <v>336</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7" t="s">
        <v>336</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7" t="s">
        <v>336</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7" t="s">
        <v>336</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7" t="s">
        <v>336</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4"/>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7" t="s">
        <v>336</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7" t="s">
        <v>336</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7" t="s">
        <v>336</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7" t="s">
        <v>336</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7" t="s">
        <v>336</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7" t="s">
        <v>336</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7" t="s">
        <v>336</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7" t="s">
        <v>336</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7" t="s">
        <v>336</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7" t="s">
        <v>336</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7" t="s">
        <v>336</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福士 智啓</dc:creator>
  <cp:lastModifiedBy>防衛省</cp:lastModifiedBy>
  <cp:lastPrinted>2021-03-08T07:58:12Z</cp:lastPrinted>
  <dcterms:created xsi:type="dcterms:W3CDTF">2012-03-13T00:50:25Z</dcterms:created>
  <dcterms:modified xsi:type="dcterms:W3CDTF">2021-07-08T09:26:06Z</dcterms:modified>
</cp:coreProperties>
</file>