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<sst xmlns="http://schemas.openxmlformats.org/spreadsheetml/2006/main" count="3165" uniqueCount="797">
  <si>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</si>
  <si>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</si>
  <si>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</si>
  <si>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</si>
  <si>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</si>
  <si>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</si>
  <si>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</si>
  <si>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</si>
  <si>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</si>
  <si>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</si>
  <si>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</si>
  <si>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</si>
  <si>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</si>
  <si>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</si>
  <si>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</si>
  <si>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</si>
  <si>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</si>
  <si>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</si>
  <si>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</si>
  <si>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</si>
  <si>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</si>
  <si>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</si>
  <si>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</si>
  <si>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</si>
  <si>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</si>
  <si>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</si>
  <si>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</si>
  <si>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</si>
  <si>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</si>
  <si>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</si>
  <si>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</si>
  <si>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</si>
  <si>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</si>
  <si>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</si>
  <si>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</si>
  <si>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</si>
  <si>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</si>
  <si>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</si>
  <si>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</si>
  <si>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</si>
  <si>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</si>
  <si>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</si>
  <si>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</si>
  <si>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</si>
  <si>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</si>
  <si>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</si>
  <si>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</si>
  <si>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</si>
  <si>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</si>
  <si>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</si>
  <si>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</si>
  <si>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</si>
  <si>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</si>
  <si>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</si>
  <si>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</si>
  <si>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</si>
  <si>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</si>
  <si>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</si>
  <si>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</si>
  <si>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</si>
  <si>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</si>
  <si>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</si>
  <si>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</si>
  <si>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</si>
  <si>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</si>
  <si>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</si>
  <si>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</si>
  <si>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</si>
  <si>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</si>
  <si>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</si>
  <si>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</si>
  <si>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</si>
  <si>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</si>
  <si>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</si>
  <si>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</si>
  <si>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</si>
  <si>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</si>
  <si>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</si>
  <si>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</si>
  <si>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</si>
  <si>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</si>
  <si>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</si>
  <si>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</si>
  <si>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</si>
  <si>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</si>
  <si>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</si>
  <si>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</si>
  <si>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</si>
  <si>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</si>
  <si>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</si>
  <si>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</si>
  <si>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</si>
  <si>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</si>
  <si>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</si>
  <si>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</si>
  <si>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</si>
  <si>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</si>
  <si>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</si>
  <si>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</si>
  <si>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</si>
  <si>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</si>
  <si>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</si>
  <si>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</si>
  <si>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</si>
  <si>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</si>
  <si>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</si>
  <si>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</si>
  <si>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</si>
  <si>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</si>
  <si>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</si>
  <si>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</si>
  <si>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</si>
  <si>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</si>
  <si>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</si>
  <si>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</si>
  <si>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</si>
  <si>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</si>
  <si>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</si>
  <si>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</si>
  <si>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</si>
  <si>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</si>
  <si>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</si>
  <si>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</si>
  <si>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</si>
  <si>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</si>
  <si>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</si>
  <si>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</si>
  <si>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</si>
  <si>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</si>
  <si>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</si>
  <si>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</si>
  <si>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</si>
  <si>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</si>
  <si>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</si>
  <si>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</si>
  <si>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</si>
  <si>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</si>
  <si>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</si>
  <si>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</si>
  <si>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</si>
  <si>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</si>
  <si>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</si>
  <si>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</si>
  <si>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</si>
  <si>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</si>
  <si>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</si>
  <si>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</si>
  <si>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</si>
  <si>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</si>
  <si>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</si>
  <si>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</si>
  <si>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</si>
  <si>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</si>
  <si>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</si>
  <si>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</si>
  <si>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</si>
  <si>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</si>
  <si>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</si>
  <si>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</si>
  <si>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</si>
  <si>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</si>
  <si>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</si>
  <si>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</si>
  <si>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</si>
  <si>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</si>
  <si>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</si>
  <si>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</si>
  <si>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</si>
  <si>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</si>
  <si>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</si>
  <si>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</si>
  <si>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</si>
  <si>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</si>
  <si>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</si>
  <si>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</si>
  <si>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</si>
  <si>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</si>
  <si>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</si>
  <si>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</si>
  <si>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</si>
  <si>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</si>
  <si>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</si>
  <si>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</si>
  <si>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</si>
  <si>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</si>
  <si>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</si>
  <si>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</si>
  <si>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</si>
  <si>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</si>
  <si>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</si>
  <si>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</si>
  <si>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</si>
  <si>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</si>
  <si>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</si>
  <si>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</si>
  <si>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</si>
  <si>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</si>
  <si>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</si>
  <si>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</si>
  <si>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</si>
  <si>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</si>
  <si>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</si>
  <si>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</si>
  <si>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</si>
  <si>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</si>
  <si>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</si>
  <si>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</si>
  <si>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</si>
  <si>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</si>
  <si>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</si>
  <si>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</si>
  <si>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</si>
  <si>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</si>
  <si>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</si>
  <si>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</si>
  <si>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</si>
  <si>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</si>
  <si>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</si>
  <si>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</si>
  <si>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</si>
  <si>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</si>
  <si>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</si>
  <si>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</si>
  <si>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</si>
  <si>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</si>
  <si>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</si>
  <si>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</si>
  <si>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</si>
  <si>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</si>
  <si>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</si>
  <si>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</si>
  <si>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</si>
  <si>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</si>
  <si>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</si>
  <si>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</si>
  <si>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</si>
  <si>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</si>
  <si>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</si>
  <si>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</si>
  <si>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</si>
  <si>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</si>
  <si>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</si>
  <si>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</si>
  <si>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</si>
  <si>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</si>
  <si>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</si>
  <si>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</si>
  <si>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</si>
  <si>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</si>
  <si>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</si>
  <si>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</si>
  <si>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</si>
  <si>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</si>
  <si>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</si>
  <si>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</si>
  <si>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</si>
  <si>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</si>
  <si>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</si>
  <si>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</si>
  <si>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</si>
  <si>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</si>
  <si>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</si>
  <si>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</si>
  <si>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</si>
  <si>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</si>
  <si>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</si>
  <si>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</si>
  <si>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</si>
  <si>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</si>
  <si>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</si>
  <si>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</si>
  <si>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</si>
  <si>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</si>
  <si>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</si>
  <si>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</si>
  <si>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</si>
  <si>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</si>
  <si>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</si>
  <si>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</si>
  <si>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</si>
  <si>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</si>
  <si>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</si>
  <si>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</si>
  <si>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</si>
  <si>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</si>
  <si>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</si>
  <si>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</si>
  <si>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</si>
  <si>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</si>
  <si>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</si>
  <si>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</si>
  <si>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</si>
  <si>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</si>
  <si>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</si>
  <si>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</si>
  <si>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</si>
  <si>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</si>
  <si>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</si>
  <si>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</si>
  <si>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</si>
  <si>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</si>
  <si>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</si>
  <si>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</si>
  <si>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</si>
  <si>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</si>
  <si>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</si>
  <si>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</si>
  <si>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</si>
  <si>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</si>
  <si>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</si>
  <si>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</si>
  <si>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</si>
  <si>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</si>
  <si>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</si>
  <si>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</si>
  <si>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</si>
  <si>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</si>
  <si>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</si>
  <si>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</si>
  <si>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</si>
  <si>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</si>
  <si>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</si>
  <si>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</si>
  <si>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</si>
  <si>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</si>
  <si>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</si>
  <si>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</si>
  <si>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</si>
  <si>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</si>
  <si>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</si>
  <si>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</si>
  <si>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</si>
  <si>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</si>
  <si>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</si>
  <si>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</si>
  <si>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</si>
  <si>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</si>
  <si>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</si>
  <si>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</si>
  <si>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</si>
  <si>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</si>
  <si>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</si>
  <si>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</si>
  <si>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</si>
  <si>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</si>
  <si>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</si>
  <si>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</si>
  <si>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</si>
  <si>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</si>
  <si>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</si>
  <si>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</si>
  <si>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</si>
  <si>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</si>
  <si>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</si>
  <si>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</si>
  <si>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</si>
  <si>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</si>
  <si>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</si>
  <si>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</si>
  <si>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</si>
  <si>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</si>
  <si>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</si>
  <si>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</si>
  <si>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</si>
  <si>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</si>
  <si>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</si>
  <si>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</si>
  <si>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</si>
  <si>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</si>
  <si>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</si>
  <si>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</si>
  <si>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</si>
  <si>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</si>
  <si>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</si>
  <si>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</si>
  <si>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</si>
  <si>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</si>
  <si>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</si>
  <si>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</si>
  <si>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</si>
  <si>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</si>
  <si>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</si>
  <si>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</si>
  <si>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</si>
  <si>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</si>
  <si>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</si>
  <si>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</si>
  <si>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</si>
  <si>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</si>
  <si>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</si>
  <si>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</si>
  <si>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</si>
  <si>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</si>
  <si>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</si>
  <si>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</si>
  <si>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</si>
  <si>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</si>
  <si>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</si>
  <si>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</si>
  <si>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</si>
  <si>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</si>
  <si>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</si>
  <si>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</si>
  <si>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</si>
  <si>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</si>
  <si>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</si>
  <si>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</si>
  <si>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</si>
  <si>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</si>
  <si>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</si>
  <si>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</si>
  <si>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</si>
  <si>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</si>
  <si>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</si>
  <si>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</si>
  <si>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</si>
  <si>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</si>
  <si>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</si>
  <si>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</si>
  <si>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</si>
  <si>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</si>
  <si>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</si>
  <si>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</si>
  <si>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</si>
  <si>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</si>
  <si>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</si>
  <si>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</si>
  <si>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</si>
  <si>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</si>
  <si>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</si>
  <si>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</si>
  <si>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</si>
  <si>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</si>
  <si>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</si>
  <si>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</si>
  <si>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</si>
  <si>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</si>
  <si>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</si>
  <si>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</si>
  <si>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</si>
  <si>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</si>
  <si>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</si>
  <si>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</si>
  <si>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</si>
  <si>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</si>
  <si>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</si>
  <si>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</si>
  <si>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</si>
  <si>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</si>
  <si>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</si>
  <si>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</si>
  <si>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</si>
  <si>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</si>
  <si>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</si>
  <si>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</si>
  <si>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</si>
  <si>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</si>
  <si>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</si>
  <si>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</si>
  <si>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</si>
  <si>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</si>
  <si>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</si>
  <si>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</si>
  <si>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</si>
  <si>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</si>
  <si>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</si>
  <si>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</si>
  <si>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</si>
  <si>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</si>
  <si>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</si>
  <si>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</si>
  <si>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</si>
  <si>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</si>
  <si>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</si>
  <si>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</si>
  <si>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</si>
  <si>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</si>
  <si>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</si>
  <si>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</si>
  <si>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</si>
  <si>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</si>
  <si>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</si>
  <si>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</si>
  <si>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</si>
  <si>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</si>
  <si>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</si>
  <si>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</si>
  <si>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</si>
  <si>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</si>
  <si>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</si>
  <si>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</si>
  <si>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</si>
  <si>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</si>
  <si>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</si>
  <si>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</si>
  <si>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</si>
  <si>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</si>
  <si>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</si>
  <si>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</si>
  <si>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</si>
  <si>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</si>
  <si>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</si>
  <si>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</si>
  <si>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</si>
  <si>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</si>
  <si>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</si>
  <si>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</si>
  <si>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</si>
  <si>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</si>
  <si>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</si>
  <si>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</si>
  <si>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</si>
  <si>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</si>
  <si>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</si>
  <si>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</si>
  <si>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</si>
  <si>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</si>
  <si>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</si>
  <si>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</si>
  <si>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</si>
  <si>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</si>
  <si>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</si>
  <si>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</si>
  <si>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</si>
  <si>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</si>
  <si>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</si>
  <si>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</si>
  <si>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</si>
  <si>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</si>
  <si>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</si>
  <si>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</si>
  <si>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</si>
  <si>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</si>
  <si>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</si>
  <si>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</si>
  <si>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</si>
  <si>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</si>
  <si>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</si>
  <si>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</si>
  <si>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</si>
  <si>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</si>
  <si>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</si>
  <si>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</si>
  <si>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</si>
  <si>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</si>
  <si>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</si>
  <si>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</si>
  <si>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</si>
  <si>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</si>
  <si>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</si>
  <si>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</si>
  <si>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</si>
  <si>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</si>
  <si>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</si>
  <si>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</si>
  <si>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</si>
  <si>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</si>
  <si>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</si>
  <si>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</si>
  <si>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</si>
  <si>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</si>
  <si>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</si>
  <si>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</si>
  <si>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</si>
  <si>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</si>
  <si>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</si>
  <si>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</si>
  <si>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</si>
  <si>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</si>
  <si>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</si>
  <si>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</si>
  <si>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</si>
  <si>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</si>
  <si>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</si>
  <si>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</si>
  <si>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</si>
  <si>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</si>
  <si>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</si>
  <si>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</si>
  <si>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</si>
  <si>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</si>
  <si>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</si>
  <si>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</si>
  <si>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</si>
  <si>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</si>
  <si>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</si>
  <si>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</si>
  <si>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</si>
  <si>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</si>
  <si>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</si>
  <si>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</si>
  <si>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</si>
  <si>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</si>
  <si>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</si>
  <si>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</si>
  <si>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</si>
  <si>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</si>
  <si>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</si>
  <si>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</si>
  <si>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</si>
  <si>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</si>
  <si>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</si>
  <si>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</si>
  <si>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</si>
  <si>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</si>
  <si>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</si>
  <si>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</si>
  <si>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</si>
  <si>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</si>
  <si>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</si>
  <si>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</si>
  <si>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</si>
  <si>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</si>
  <si>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</si>
  <si>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</si>
  <si>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</si>
  <si>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</si>
  <si>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</si>
  <si>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</si>
  <si>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</si>
  <si>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</si>
  <si>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</si>
  <si>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</si>
  <si>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</si>
  <si>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</si>
  <si>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</si>
  <si>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</si>
  <si>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</si>
  <si>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</si>
  <si>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</si>
  <si>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</si>
  <si>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</si>
  <si>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</si>
  <si>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</si>
  <si>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</si>
  <si>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</si>
  <si>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</si>
  <si>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</si>
  <si>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</si>
  <si>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</si>
  <si>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</si>
  <si>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</si>
  <si>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</si>
  <si>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</si>
  <si>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</si>
  <si>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</si>
  <si>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</si>
  <si>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</si>
  <si>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</si>
  <si>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</si>
  <si>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</si>
  <si>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</si>
  <si>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</si>
  <si>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</si>
  <si>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</si>
  <si>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</si>
  <si>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</si>
  <si>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</si>
  <si>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</si>
  <si>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</si>
  <si>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</si>
  <si>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</si>
  <si>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</si>
  <si>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</si>
  <si>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</si>
  <si>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</si>
  <si>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</si>
  <si>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</si>
  <si>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</si>
  <si>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</si>
  <si>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</si>
  <si>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</si>
  <si>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</si>
  <si>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</si>
  <si>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</si>
  <si>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</si>
  <si>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</si>
  <si>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</si>
  <si>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</si>
  <si>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</si>
  <si>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</si>
  <si>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</si>
  <si>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</si>
  <si>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</si>
  <si>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</si>
  <si>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</si>
  <si>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</si>
  <si>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</si>
  <si>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</si>
  <si>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</si>
  <si>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</si>
  <si>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</si>
  <si>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</si>
  <si>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</si>
  <si>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</si>
  <si>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</si>
  <si>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</si>
  <si>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</si>
  <si>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</si>
  <si>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</si>
  <si>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</si>
  <si>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</si>
  <si>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</si>
  <si>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</si>
  <si>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</si>
  <si>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</si>
  <si>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</si>
  <si>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</si>
  <si>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</si>
  <si>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</si>
  <si>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</si>
  <si>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</si>
  <si>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</si>
  <si>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平成５年度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</si>
  <si>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</si>
  <si>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</si>
  <si>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</si>
  <si>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整備部隊が近傍に所在しない一部の部隊の民間型車両について、定期整備及び故障整備を部外の民間車両整備事業者に整備を委託することにより、迅速かつ効率的に車両を良好な状態に保つとともに、整備に係る隊力を軽減して各種事態への即応性・実効的対処能力の維持を図る。</t>
  </si>
  <si>
    <t>各部隊等の保有する民間ナンバー車両は、基本的に自衛隊の指定工場等に持ち込み整備を行っているが、その指定工場が遠隔地にある場合、保全及び技術的に問題なく整備が実施できる民間ナンバー車両については、近隣の民間指定工場等に整備を委託したほうが経済的である。このため、民間ナンバー車両の一部について部外整備委託を実施している。</t>
  </si>
  <si>
    <t>-</t>
  </si>
  <si>
    <t>車両修理費</t>
  </si>
  <si>
    <t>関係法令に基づく民間型車両の分解整備のうち、遠隔地のものを部外委託し、即応性の維持及び隊力の有効活用を図る。</t>
  </si>
  <si>
    <t>関係法令に基づき実施する必要のある分解整備のうち、遠隔地に所在する民間型車両の外注整備割合</t>
  </si>
  <si>
    <t>中期防衛力整備計画（平成３１年度～平成３５年度）（平成３０年１２月１８日国家安全保障会議決定及び閣議決定）</t>
  </si>
  <si>
    <t>民間型車両の外注整備台数</t>
  </si>
  <si>
    <t>台</t>
  </si>
  <si>
    <t>執行額（Ｘ）／外注整備回数（Ｙ）　　　　　　　　　　　　　　</t>
    <phoneticPr fontId="5"/>
  </si>
  <si>
    <t>百万円／回</t>
  </si>
  <si>
    <t>　　Ｘ/Ｙ</t>
    <phoneticPr fontId="5"/>
  </si>
  <si>
    <t>18.7/83</t>
  </si>
  <si>
    <t>9.8/83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</si>
  <si>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</si>
  <si>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</si>
  <si>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</si>
  <si>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</si>
  <si>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</si>
  <si>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</si>
  <si>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</si>
  <si>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</si>
  <si>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</si>
  <si>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</si>
  <si>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</si>
  <si>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</si>
  <si>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</si>
  <si>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</si>
  <si>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0244</t>
  </si>
  <si>
    <t>0199</t>
  </si>
  <si>
    <t>0187</t>
  </si>
  <si>
    <t>0205</t>
  </si>
  <si>
    <t>0173</t>
  </si>
  <si>
    <t>0115</t>
  </si>
  <si>
    <t>0112</t>
  </si>
  <si>
    <t>0107</t>
  </si>
  <si>
    <t>0102</t>
  </si>
  <si>
    <t>○</t>
  </si>
  <si>
    <t>事業監理官（宇宙・地上装備担当）</t>
    <phoneticPr fontId="5"/>
  </si>
  <si>
    <t>6.1/47</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</si>
  <si>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</si>
  <si>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</si>
  <si>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</si>
  <si>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</si>
  <si>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無</t>
  </si>
  <si>
    <t>契約相手方に対して契約内容以外の要求を行っていないため、負担関係は妥当である。</t>
  </si>
  <si>
    <t>調達に際しては、１件当たり百万円未満の少額であるものの、複数社からの見積を取得し、競争性の確保に努めており、単位当たりコスト等の水準は妥当である。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</si>
  <si>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</si>
  <si>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</si>
  <si>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</si>
  <si>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遠隔地に所在する民間型車両について必要な外注整備割合を満足していることから、関係法令に基づく民間型車両の分解整備のうち、遠隔地のものを部外委託し、各種事態等への即応・実効的対処能力の維持等に寄与しており、成果目標に見合っている。</t>
    <rPh sb="0" eb="3">
      <t>エンカクチ</t>
    </rPh>
    <rPh sb="4" eb="6">
      <t>ショザイ</t>
    </rPh>
    <rPh sb="8" eb="10">
      <t>ミンカン</t>
    </rPh>
    <rPh sb="10" eb="11">
      <t>ガタ</t>
    </rPh>
    <rPh sb="11" eb="13">
      <t>シャリョウ</t>
    </rPh>
    <rPh sb="17" eb="19">
      <t>ヒツヨウ</t>
    </rPh>
    <rPh sb="20" eb="22">
      <t>ガイチュウ</t>
    </rPh>
    <rPh sb="22" eb="24">
      <t>セイビ</t>
    </rPh>
    <rPh sb="24" eb="26">
      <t>ワリアイ</t>
    </rPh>
    <rPh sb="27" eb="29">
      <t>マンゾク</t>
    </rPh>
    <rPh sb="38" eb="40">
      <t>カンケイ</t>
    </rPh>
    <rPh sb="40" eb="42">
      <t>ホウレイ</t>
    </rPh>
    <rPh sb="43" eb="44">
      <t>モト</t>
    </rPh>
    <rPh sb="46" eb="48">
      <t>ミンカン</t>
    </rPh>
    <rPh sb="48" eb="49">
      <t>ガタ</t>
    </rPh>
    <rPh sb="49" eb="51">
      <t>シャリョウ</t>
    </rPh>
    <rPh sb="52" eb="54">
      <t>ブンカイ</t>
    </rPh>
    <rPh sb="54" eb="56">
      <t>セイビ</t>
    </rPh>
    <rPh sb="60" eb="63">
      <t>エンカクチ</t>
    </rPh>
    <rPh sb="67" eb="69">
      <t>ブガイ</t>
    </rPh>
    <rPh sb="69" eb="71">
      <t>イタク</t>
    </rPh>
    <rPh sb="91" eb="93">
      <t>イジ</t>
    </rPh>
    <rPh sb="93" eb="94">
      <t>トウ</t>
    </rPh>
    <phoneticPr fontId="3"/>
  </si>
  <si>
    <t>活動実績は見込みに見合ったものと判断している。</t>
    <rPh sb="0" eb="2">
      <t>カツドウ</t>
    </rPh>
    <rPh sb="2" eb="4">
      <t>ジッセキ</t>
    </rPh>
    <rPh sb="5" eb="7">
      <t>ミコ</t>
    </rPh>
    <rPh sb="9" eb="11">
      <t>ミア</t>
    </rPh>
    <rPh sb="16" eb="18">
      <t>ハンダン</t>
    </rPh>
    <phoneticPr fontId="3"/>
  </si>
  <si>
    <t>点検・整備を受けた民間型車両は、各部隊において隊務に有効活用されている。</t>
    <rPh sb="0" eb="2">
      <t>テンケン</t>
    </rPh>
    <rPh sb="3" eb="5">
      <t>セイビ</t>
    </rPh>
    <rPh sb="6" eb="7">
      <t>ウ</t>
    </rPh>
    <rPh sb="9" eb="11">
      <t>ミンカン</t>
    </rPh>
    <rPh sb="11" eb="12">
      <t>ガタ</t>
    </rPh>
    <rPh sb="12" eb="14">
      <t>シャリョウ</t>
    </rPh>
    <rPh sb="16" eb="19">
      <t>カクブタイ</t>
    </rPh>
    <rPh sb="23" eb="24">
      <t>タイ</t>
    </rPh>
    <rPh sb="24" eb="25">
      <t>ツトム</t>
    </rPh>
    <rPh sb="26" eb="28">
      <t>ユウコウ</t>
    </rPh>
    <rPh sb="28" eb="30">
      <t>カツヨウ</t>
    </rPh>
    <phoneticPr fontId="3"/>
  </si>
  <si>
    <t>有</t>
    <rPh sb="0" eb="1">
      <t>アリ</t>
    </rPh>
    <phoneticPr fontId="5"/>
  </si>
  <si>
    <t>１　必要性
　陸上自衛隊の各種事態への即応性や実効的対処能力の維持等を図り、ひいては国民の安心・安全に寄与するものであり、必要である。
２　効率性
　原則として一般競争入札により入札参加者を募ることで競争性の確保に努めており、効率的である。
３　有効性
　点検・整備を受けた民間型車両は、各部隊において隊務に十分に活用されているため、有効である。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</si>
  <si>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</si>
  <si>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A.（株）太平興業</t>
    <phoneticPr fontId="5"/>
  </si>
  <si>
    <t>車両修理費</t>
    <rPh sb="0" eb="2">
      <t>シャリョウ</t>
    </rPh>
    <rPh sb="2" eb="5">
      <t>シュウリヒ</t>
    </rPh>
    <phoneticPr fontId="5"/>
  </si>
  <si>
    <t>修理・定期整備等</t>
    <rPh sb="0" eb="2">
      <t>シュウリ</t>
    </rPh>
    <rPh sb="3" eb="5">
      <t>テイキ</t>
    </rPh>
    <rPh sb="5" eb="7">
      <t>セイビ</t>
    </rPh>
    <rPh sb="7" eb="8">
      <t>トウ</t>
    </rPh>
    <phoneticPr fontId="5"/>
  </si>
  <si>
    <t>B.新潟日産自動車（株）</t>
    <phoneticPr fontId="5"/>
  </si>
  <si>
    <t>太平興業（株）</t>
    <rPh sb="0" eb="2">
      <t>タイヘイ</t>
    </rPh>
    <rPh sb="2" eb="4">
      <t>コウギョウ</t>
    </rPh>
    <rPh sb="4" eb="7">
      <t>カブ</t>
    </rPh>
    <phoneticPr fontId="3"/>
  </si>
  <si>
    <t>2010001021777</t>
  </si>
  <si>
    <t>自動車修理、車検等</t>
    <rPh sb="0" eb="3">
      <t>ジドウシャ</t>
    </rPh>
    <rPh sb="3" eb="5">
      <t>シュウリ</t>
    </rPh>
    <rPh sb="6" eb="8">
      <t>シャケン</t>
    </rPh>
    <rPh sb="8" eb="9">
      <t>トウ</t>
    </rPh>
    <phoneticPr fontId="5"/>
  </si>
  <si>
    <t>－</t>
    <phoneticPr fontId="5"/>
  </si>
  <si>
    <t>新潟日産自動車（株）</t>
    <phoneticPr fontId="5"/>
  </si>
  <si>
    <t>函館三菱ふそう自動車販売（株）</t>
    <phoneticPr fontId="5"/>
  </si>
  <si>
    <t>（有）立元板金塗装工場</t>
    <phoneticPr fontId="5"/>
  </si>
  <si>
    <t>装輪車両の外注整備</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</si>
  <si>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</si>
  <si>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</si>
  <si>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</si>
  <si>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</si>
  <si>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</si>
  <si>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22/190</t>
    <phoneticPr fontId="5"/>
  </si>
  <si>
    <t>-</t>
    <phoneticPr fontId="5"/>
  </si>
  <si>
    <t>九州日野自動車（株）</t>
    <phoneticPr fontId="5"/>
  </si>
  <si>
    <t>宮崎センコー運輸整備（株）</t>
    <rPh sb="11" eb="12">
      <t>カブ</t>
    </rPh>
    <phoneticPr fontId="5"/>
  </si>
  <si>
    <t>（株）カードックエスピー</t>
    <phoneticPr fontId="5"/>
  </si>
  <si>
    <t>旭川トヨペット（株）</t>
    <rPh sb="8" eb="9">
      <t>カブ</t>
    </rPh>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</si>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</sst>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110457</xdr:colOff>
      <xdr:row>748</xdr:row>
      <xdr:rowOff>236924</xdr:rowOff>
    </xdr:from>
    <xdr:to>
      <xdr:col>39</xdr:col>
      <xdr:colOff>197381</xdr:colOff>
      <xdr:row>760</xdr:row>
      <xdr:rowOff>134321</xdr:rowOff>
    </xdr:to>
    <xdr:grpSp>
      <xdr:nvGrpSpPr>
        <xdr:cNvPr id="2" name="グループ化 1"/>
        <xdr:cNvGrpSpPr/>
      </xdr:nvGrpSpPr>
      <xdr:grpSpPr>
        <a:xfrm>
          <a:off x="2741738" y="75222487"/>
          <a:ext cx="5349487" cy="4183647"/>
          <a:chOff x="2407507" y="43803794"/>
          <a:chExt cx="5346965" cy="4165786"/>
        </a:xfrm>
      </xdr:grpSpPr>
      <xdr:cxnSp macro="">
        <xdr:nvCxnSpPr>
          <xdr:cNvPr id="3" name="直線コネクタ 2"/>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 name="テキスト ボックス 3"/>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6.1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6" name="テキスト ボックス 5"/>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4.8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7" name="直線コネクタ 6"/>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3858746" y="44512006"/>
            <a:ext cx="2400300" cy="9144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lang="ja-JP" altLang="ja-JP" sz="1100" b="0" i="0" baseline="0">
                <a:solidFill>
                  <a:schemeClr val="tx1"/>
                </a:solidFill>
                <a:effectLst/>
                <a:latin typeface="+mn-lt"/>
                <a:ea typeface="+mn-ea"/>
                <a:cs typeface="+mn-cs"/>
              </a:rPr>
              <a:t>支援担当の整備工場が遠隔地にある場合、整備のための負担が大きいことから、近傍の民間工場において外注整備を実施し、効率化を図る。</a:t>
            </a:r>
            <a:endParaRPr kumimoji="1" lang="ja-JP" altLang="en-US" sz="1100"/>
          </a:p>
        </xdr:txBody>
      </xdr:sp>
      <xdr:sp macro="" textlink="">
        <xdr:nvSpPr>
          <xdr:cNvPr id="11" name="テキスト ボックス 10"/>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2" name="テキスト ボックス 11"/>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3" name="大かっこ 12"/>
          <xdr:cNvSpPr/>
        </xdr:nvSpPr>
        <xdr:spPr>
          <a:xfrm>
            <a:off x="2420471" y="47412367"/>
            <a:ext cx="2030807"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・民間ナンバー車の外注整備</a:t>
            </a:r>
            <a:endParaRPr kumimoji="1" lang="en-US" altLang="ja-JP" sz="1100">
              <a:latin typeface="+mj-ea"/>
              <a:ea typeface="+mj-ea"/>
            </a:endParaRPr>
          </a:p>
        </xdr:txBody>
      </xdr:sp>
      <xdr:sp macro="" textlink="">
        <xdr:nvSpPr>
          <xdr:cNvPr id="14" name="大かっこ 13"/>
          <xdr:cNvSpPr/>
        </xdr:nvSpPr>
        <xdr:spPr>
          <a:xfrm>
            <a:off x="5642352" y="47412367"/>
            <a:ext cx="2112120"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・民間ナンバー車の外注整備</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710</v>
      </c>
      <c r="AK2" s="945"/>
      <c r="AL2" s="945"/>
      <c r="AM2" s="945"/>
      <c r="AN2" s="98" t="s">
        <v>406</v>
      </c>
      <c r="AO2" s="945">
        <v>20</v>
      </c>
      <c r="AP2" s="945"/>
      <c r="AQ2" s="945"/>
      <c r="AR2" s="99" t="s">
        <v>709</v>
      </c>
      <c r="AS2" s="951">
        <v>37</v>
      </c>
      <c r="AT2" s="951"/>
      <c r="AU2" s="951"/>
      <c r="AV2" s="98" t="str">
        <f>IF(AW2="","","-")</f>
        <v/>
      </c>
      <c r="AW2" s="911"/>
      <c r="AX2" s="911"/>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784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713</v>
      </c>
      <c r="H5" s="837"/>
      <c r="I5" s="837"/>
      <c r="J5" s="837"/>
      <c r="K5" s="837"/>
      <c r="L5" s="837"/>
      <c r="M5" s="838" t="s">
        <v>66</v>
      </c>
      <c r="N5" s="839"/>
      <c r="O5" s="839"/>
      <c r="P5" s="839"/>
      <c r="Q5" s="839"/>
      <c r="R5" s="840"/>
      <c r="S5" s="841" t="s">
        <v>714</v>
      </c>
      <c r="T5" s="837"/>
      <c r="U5" s="837"/>
      <c r="V5" s="837"/>
      <c r="W5" s="837"/>
      <c r="X5" s="842"/>
      <c r="Y5" s="701" t="s">
        <v>3</v>
      </c>
      <c r="Z5" s="545"/>
      <c r="AA5" s="545"/>
      <c r="AB5" s="545"/>
      <c r="AC5" s="545"/>
      <c r="AD5" s="546"/>
      <c r="AE5" s="702" t="s">
        <v>755</v>
      </c>
      <c r="AF5" s="702"/>
      <c r="AG5" s="702"/>
      <c r="AH5" s="702"/>
      <c r="AI5" s="702"/>
      <c r="AJ5" s="702"/>
      <c r="AK5" s="702"/>
      <c r="AL5" s="702"/>
      <c r="AM5" s="702"/>
      <c r="AN5" s="702"/>
      <c r="AO5" s="702"/>
      <c r="AP5" s="703"/>
      <c r="AQ5" s="704" t="s">
        <v>796</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3" t="s">
        <v>389</v>
      </c>
      <c r="Z7" s="442"/>
      <c r="AA7" s="442"/>
      <c r="AB7" s="442"/>
      <c r="AC7" s="442"/>
      <c r="AD7" s="924"/>
      <c r="AE7" s="912" t="s">
        <v>716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v>
      </c>
      <c r="H8" s="723"/>
      <c r="I8" s="723"/>
      <c r="J8" s="723"/>
      <c r="K8" s="723"/>
      <c r="L8" s="723"/>
      <c r="M8" s="723"/>
      <c r="N8" s="723"/>
      <c r="O8" s="723"/>
      <c r="P8" s="723"/>
      <c r="Q8" s="723"/>
      <c r="R8" s="723"/>
      <c r="S8" s="723"/>
      <c r="T8" s="723"/>
      <c r="U8" s="723"/>
      <c r="V8" s="723"/>
      <c r="W8" s="723"/>
      <c r="X8" s="947"/>
      <c r="Y8" s="843" t="s">
        <v>257</v>
      </c>
      <c r="Z8" s="844"/>
      <c r="AA8" s="844"/>
      <c r="AB8" s="844"/>
      <c r="AC8" s="844"/>
      <c r="AD8" s="845"/>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717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7" t="s">
        <v>718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v>
      </c>
      <c r="Q13" s="661"/>
      <c r="R13" s="661"/>
      <c r="S13" s="661"/>
      <c r="T13" s="661"/>
      <c r="U13" s="661"/>
      <c r="V13" s="662"/>
      <c r="W13" s="660">
        <v>10</v>
      </c>
      <c r="X13" s="661"/>
      <c r="Y13" s="661"/>
      <c r="Z13" s="661"/>
      <c r="AA13" s="661"/>
      <c r="AB13" s="661"/>
      <c r="AC13" s="662"/>
      <c r="AD13" s="660">
        <v>6.1</v>
      </c>
      <c r="AE13" s="661"/>
      <c r="AF13" s="661"/>
      <c r="AG13" s="661"/>
      <c r="AH13" s="661"/>
      <c r="AI13" s="661"/>
      <c r="AJ13" s="662"/>
      <c r="AK13" s="660">
        <v>22</v>
      </c>
      <c r="AL13" s="661"/>
      <c r="AM13" s="661"/>
      <c r="AN13" s="661"/>
      <c r="AO13" s="661"/>
      <c r="AP13" s="661"/>
      <c r="AQ13" s="662"/>
      <c r="AR13" s="920" t="s">
        <v>789</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t="s">
        <v>719</v>
      </c>
      <c r="Q14" s="661"/>
      <c r="R14" s="661"/>
      <c r="S14" s="661"/>
      <c r="T14" s="661"/>
      <c r="U14" s="661"/>
      <c r="V14" s="662"/>
      <c r="W14" s="660" t="s">
        <v>719</v>
      </c>
      <c r="X14" s="661"/>
      <c r="Y14" s="661"/>
      <c r="Z14" s="661"/>
      <c r="AA14" s="661"/>
      <c r="AB14" s="661"/>
      <c r="AC14" s="662"/>
      <c r="AD14" s="660" t="s">
        <v>719</v>
      </c>
      <c r="AE14" s="661"/>
      <c r="AF14" s="661"/>
      <c r="AG14" s="661"/>
      <c r="AH14" s="661"/>
      <c r="AI14" s="661"/>
      <c r="AJ14" s="662"/>
      <c r="AK14" s="660" t="s">
        <v>719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9</v>
      </c>
      <c r="Q15" s="661"/>
      <c r="R15" s="661"/>
      <c r="S15" s="661"/>
      <c r="T15" s="661"/>
      <c r="U15" s="661"/>
      <c r="V15" s="662"/>
      <c r="W15" s="660" t="s">
        <v>719</v>
      </c>
      <c r="X15" s="661"/>
      <c r="Y15" s="661"/>
      <c r="Z15" s="661"/>
      <c r="AA15" s="661"/>
      <c r="AB15" s="661"/>
      <c r="AC15" s="662"/>
      <c r="AD15" s="660" t="s">
        <v>719</v>
      </c>
      <c r="AE15" s="661"/>
      <c r="AF15" s="661"/>
      <c r="AG15" s="661"/>
      <c r="AH15" s="661"/>
      <c r="AI15" s="661"/>
      <c r="AJ15" s="662"/>
      <c r="AK15" s="660" t="s">
        <v>719</v>
      </c>
      <c r="AL15" s="661"/>
      <c r="AM15" s="661"/>
      <c r="AN15" s="661"/>
      <c r="AO15" s="661"/>
      <c r="AP15" s="661"/>
      <c r="AQ15" s="662"/>
      <c r="AR15" s="660" t="s">
        <v>789</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719</v>
      </c>
      <c r="Q16" s="661"/>
      <c r="R16" s="661"/>
      <c r="S16" s="661"/>
      <c r="T16" s="661"/>
      <c r="U16" s="661"/>
      <c r="V16" s="662"/>
      <c r="W16" s="660" t="s">
        <v>719</v>
      </c>
      <c r="X16" s="661"/>
      <c r="Y16" s="661"/>
      <c r="Z16" s="661"/>
      <c r="AA16" s="661"/>
      <c r="AB16" s="661"/>
      <c r="AC16" s="662"/>
      <c r="AD16" s="660" t="s">
        <v>719</v>
      </c>
      <c r="AE16" s="661"/>
      <c r="AF16" s="661"/>
      <c r="AG16" s="661"/>
      <c r="AH16" s="661"/>
      <c r="AI16" s="661"/>
      <c r="AJ16" s="662"/>
      <c r="AK16" s="660" t="s">
        <v>719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719</v>
      </c>
      <c r="Q17" s="661"/>
      <c r="R17" s="661"/>
      <c r="S17" s="661"/>
      <c r="T17" s="661"/>
      <c r="U17" s="661"/>
      <c r="V17" s="662"/>
      <c r="W17" s="660" t="s">
        <v>719</v>
      </c>
      <c r="X17" s="661"/>
      <c r="Y17" s="661"/>
      <c r="Z17" s="661"/>
      <c r="AA17" s="661"/>
      <c r="AB17" s="661"/>
      <c r="AC17" s="662"/>
      <c r="AD17" s="660" t="s">
        <v>719</v>
      </c>
      <c r="AE17" s="661"/>
      <c r="AF17" s="661"/>
      <c r="AG17" s="661"/>
      <c r="AH17" s="661"/>
      <c r="AI17" s="661"/>
      <c r="AJ17" s="662"/>
      <c r="AK17" s="660" t="s">
        <v>719</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7">
        <f>SUM(P13:V17)</f>
        <v>19</v>
      </c>
      <c r="Q18" s="878"/>
      <c r="R18" s="878"/>
      <c r="S18" s="878"/>
      <c r="T18" s="878"/>
      <c r="U18" s="878"/>
      <c r="V18" s="879"/>
      <c r="W18" s="877">
        <f>SUM(W13:AC17)</f>
        <v>10</v>
      </c>
      <c r="X18" s="878"/>
      <c r="Y18" s="878"/>
      <c r="Z18" s="878"/>
      <c r="AA18" s="878"/>
      <c r="AB18" s="878"/>
      <c r="AC18" s="879"/>
      <c r="AD18" s="877">
        <f>SUM(AD13:AJ17)</f>
        <v>6.1</v>
      </c>
      <c r="AE18" s="878"/>
      <c r="AF18" s="878"/>
      <c r="AG18" s="878"/>
      <c r="AH18" s="878"/>
      <c r="AI18" s="878"/>
      <c r="AJ18" s="879"/>
      <c r="AK18" s="877">
        <f>SUM(AK13:AQ17)</f>
        <v>22</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0">
        <v>18.7</v>
      </c>
      <c r="Q19" s="661"/>
      <c r="R19" s="661"/>
      <c r="S19" s="661"/>
      <c r="T19" s="661"/>
      <c r="U19" s="661"/>
      <c r="V19" s="662"/>
      <c r="W19" s="660">
        <v>9.8000000000000007</v>
      </c>
      <c r="X19" s="661"/>
      <c r="Y19" s="661"/>
      <c r="Z19" s="661"/>
      <c r="AA19" s="661"/>
      <c r="AB19" s="661"/>
      <c r="AC19" s="662"/>
      <c r="AD19" s="660">
        <v>6.1</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5" t="s">
        <v>10</v>
      </c>
      <c r="H20" s="876"/>
      <c r="I20" s="876"/>
      <c r="J20" s="876"/>
      <c r="K20" s="876"/>
      <c r="L20" s="876"/>
      <c r="M20" s="876"/>
      <c r="N20" s="876"/>
      <c r="O20" s="876"/>
      <c r="P20" s="316">
        <f>IF(P18=0, "-", SUM(P19)/P18)</f>
        <v>0.98421052631578942</v>
      </c>
      <c r="Q20" s="316"/>
      <c r="R20" s="316"/>
      <c r="S20" s="316"/>
      <c r="T20" s="316"/>
      <c r="U20" s="316"/>
      <c r="V20" s="316"/>
      <c r="W20" s="316">
        <f t="shared" ref="W20" si="0">IF(W18=0, "-", SUM(W19)/W18)</f>
        <v>0.98000000000000009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354</v>
      </c>
      <c r="H21" s="315"/>
      <c r="I21" s="315"/>
      <c r="J21" s="315"/>
      <c r="K21" s="315"/>
      <c r="L21" s="315"/>
      <c r="M21" s="315"/>
      <c r="N21" s="315"/>
      <c r="O21" s="315"/>
      <c r="P21" s="316">
        <f>IF(P19=0, "-", SUM(P19)/SUM(P13,P14))</f>
        <v>1.8699999999999999</v>
      </c>
      <c r="Q21" s="316"/>
      <c r="R21" s="316"/>
      <c r="S21" s="316"/>
      <c r="T21" s="316"/>
      <c r="U21" s="316"/>
      <c r="V21" s="316"/>
      <c r="W21" s="316">
        <f t="shared" ref="W21" si="2">IF(W19=0, "-", SUM(W19)/SUM(W13,W14))</f>
        <v>0.98000000000000009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22</v>
      </c>
      <c r="Q23" s="921"/>
      <c r="R23" s="921"/>
      <c r="S23" s="921"/>
      <c r="T23" s="921"/>
      <c r="U23" s="921"/>
      <c r="V23" s="935"/>
      <c r="W23" s="920"/>
      <c r="X23" s="921"/>
      <c r="Y23" s="921"/>
      <c r="Z23" s="921"/>
      <c r="AA23" s="921"/>
      <c r="AB23" s="921"/>
      <c r="AC23" s="935"/>
      <c r="AD23" s="983" t="s">
        <v>789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719</v>
      </c>
      <c r="H24" s="937"/>
      <c r="I24" s="937"/>
      <c r="J24" s="937"/>
      <c r="K24" s="937"/>
      <c r="L24" s="937"/>
      <c r="M24" s="937"/>
      <c r="N24" s="937"/>
      <c r="O24" s="938"/>
      <c r="P24" s="660" t="s">
        <v>719</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719</v>
      </c>
      <c r="H25" s="937"/>
      <c r="I25" s="937"/>
      <c r="J25" s="937"/>
      <c r="K25" s="937"/>
      <c r="L25" s="937"/>
      <c r="M25" s="937"/>
      <c r="N25" s="937"/>
      <c r="O25" s="938"/>
      <c r="P25" s="660" t="s">
        <v>719</v>
      </c>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719</v>
      </c>
      <c r="H26" s="937"/>
      <c r="I26" s="937"/>
      <c r="J26" s="937"/>
      <c r="K26" s="937"/>
      <c r="L26" s="937"/>
      <c r="M26" s="937"/>
      <c r="N26" s="937"/>
      <c r="O26" s="938"/>
      <c r="P26" s="660" t="s">
        <v>719</v>
      </c>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719</v>
      </c>
      <c r="H27" s="937"/>
      <c r="I27" s="937"/>
      <c r="J27" s="937"/>
      <c r="K27" s="937"/>
      <c r="L27" s="937"/>
      <c r="M27" s="937"/>
      <c r="N27" s="937"/>
      <c r="O27" s="938"/>
      <c r="P27" s="660" t="s">
        <v>719</v>
      </c>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7">
        <f>P29-SUM(P23:P27)</f>
        <v>0</v>
      </c>
      <c r="Q28" s="878"/>
      <c r="R28" s="878"/>
      <c r="S28" s="878"/>
      <c r="T28" s="878"/>
      <c r="U28" s="878"/>
      <c r="V28" s="879"/>
      <c r="W28" s="877" t="e">
        <f>W29-SUM(W23:W27)</f>
        <v>#VALUE!</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60">
        <f>AK13</f>
        <v>22</v>
      </c>
      <c r="Q29" s="661"/>
      <c r="R29" s="661"/>
      <c r="S29" s="661"/>
      <c r="T29" s="661"/>
      <c r="U29" s="661"/>
      <c r="V29" s="662"/>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349</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390</v>
      </c>
      <c r="AF30" s="856"/>
      <c r="AG30" s="856"/>
      <c r="AH30" s="857"/>
      <c r="AI30" s="915" t="s">
        <v>412</v>
      </c>
      <c r="AJ30" s="915"/>
      <c r="AK30" s="915"/>
      <c r="AL30" s="855"/>
      <c r="AM30" s="915" t="s">
        <v>509</v>
      </c>
      <c r="AN30" s="915"/>
      <c r="AO30" s="915"/>
      <c r="AP30" s="855"/>
      <c r="AQ30" s="770" t="s">
        <v>232</v>
      </c>
      <c r="AR30" s="771"/>
      <c r="AS30" s="771"/>
      <c r="AT30" s="772"/>
      <c r="AU30" s="777" t="s">
        <v>134</v>
      </c>
      <c r="AV30" s="777"/>
      <c r="AW30" s="777"/>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v>3</v>
      </c>
      <c r="AR31" s="201"/>
      <c r="AS31" s="136" t="s">
        <v>233</v>
      </c>
      <c r="AT31" s="137"/>
      <c r="AU31" s="200" t="s">
        <v>719</v>
      </c>
      <c r="AV31" s="200"/>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371</v>
      </c>
      <c r="AC32" s="463"/>
      <c r="AD32" s="463"/>
      <c r="AE32" s="218">
        <v>100</v>
      </c>
      <c r="AF32" s="219"/>
      <c r="AG32" s="219"/>
      <c r="AH32" s="219"/>
      <c r="AI32" s="218">
        <v>100</v>
      </c>
      <c r="AJ32" s="219"/>
      <c r="AK32" s="219"/>
      <c r="AL32" s="219"/>
      <c r="AM32" s="218">
        <v>100</v>
      </c>
      <c r="AN32" s="219"/>
      <c r="AO32" s="219"/>
      <c r="AP32" s="219"/>
      <c r="AQ32" s="336" t="s">
        <v>719</v>
      </c>
      <c r="AR32" s="208"/>
      <c r="AS32" s="208"/>
      <c r="AT32" s="337"/>
      <c r="AU32" s="219" t="s">
        <v>719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371</v>
      </c>
      <c r="AC33" s="525"/>
      <c r="AD33" s="525"/>
      <c r="AE33" s="218">
        <v>100</v>
      </c>
      <c r="AF33" s="219"/>
      <c r="AG33" s="219"/>
      <c r="AH33" s="219"/>
      <c r="AI33" s="218">
        <v>100</v>
      </c>
      <c r="AJ33" s="219"/>
      <c r="AK33" s="219"/>
      <c r="AL33" s="219"/>
      <c r="AM33" s="218">
        <v>100</v>
      </c>
      <c r="AN33" s="219"/>
      <c r="AO33" s="219"/>
      <c r="AP33" s="219"/>
      <c r="AQ33" s="336">
        <v>100</v>
      </c>
      <c r="AR33" s="208"/>
      <c r="AS33" s="208"/>
      <c r="AT33" s="337"/>
      <c r="AU33" s="219" t="s">
        <v>719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4"/>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2"/>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c r="AY82">
        <f t="shared" ref="AY82:AY89" si="10">$AY$80</f>
        <v>0</v>
      </c>
    </row>
    <row r="83" spans="1:60" ht="22.5" hidden="1" customHeight="1" x14ac:dyDescent="0.15">
      <c r="A83" s="862"/>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c r="AY83">
        <f t="shared" si="10"/>
        <v>0</v>
      </c>
    </row>
    <row r="84" spans="1:60" ht="19.5" hidden="1" customHeight="1" x14ac:dyDescent="0.15">
      <c r="A84" s="862"/>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8"/>
      <c r="AY84">
        <f t="shared" si="10"/>
        <v>0</v>
      </c>
    </row>
    <row r="85" spans="1:60" ht="18.75" hidden="1"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2">
        <v>26</v>
      </c>
      <c r="AF101" s="282"/>
      <c r="AG101" s="282"/>
      <c r="AH101" s="282"/>
      <c r="AI101" s="282">
        <v>26</v>
      </c>
      <c r="AJ101" s="282"/>
      <c r="AK101" s="282"/>
      <c r="AL101" s="282"/>
      <c r="AM101" s="282">
        <v>14</v>
      </c>
      <c r="AN101" s="282"/>
      <c r="AO101" s="282"/>
      <c r="AP101" s="282"/>
      <c r="AQ101" s="218" t="s">
        <v>406</v>
      </c>
      <c r="AR101" s="219"/>
      <c r="AS101" s="219"/>
      <c r="AT101" s="220"/>
      <c r="AU101" s="218" t="s">
        <v>406</v>
      </c>
      <c r="AV101" s="219"/>
      <c r="AW101" s="219"/>
      <c r="AX101" s="220"/>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2">
        <v>22</v>
      </c>
      <c r="AF102" s="282"/>
      <c r="AG102" s="282"/>
      <c r="AH102" s="282"/>
      <c r="AI102" s="282">
        <v>26</v>
      </c>
      <c r="AJ102" s="282"/>
      <c r="AK102" s="282"/>
      <c r="AL102" s="282"/>
      <c r="AM102" s="282">
        <v>14</v>
      </c>
      <c r="AN102" s="282"/>
      <c r="AO102" s="282"/>
      <c r="AP102" s="282"/>
      <c r="AQ102" s="282">
        <v>57</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0.22</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756</v>
      </c>
      <c r="AN117" s="553"/>
      <c r="AO117" s="553"/>
      <c r="AP117" s="553"/>
      <c r="AQ117" s="553" t="s">
        <v>790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789</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789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789</v>
      </c>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789</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789</v>
      </c>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789</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742</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hidden="1"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789</v>
      </c>
      <c r="AN314" s="208"/>
      <c r="AO314" s="208"/>
      <c r="AP314" s="208"/>
      <c r="AQ314" s="207" t="s">
        <v>719</v>
      </c>
      <c r="AR314" s="208"/>
      <c r="AS314" s="208"/>
      <c r="AT314" s="208"/>
      <c r="AU314" s="207" t="s">
        <v>719</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789</v>
      </c>
      <c r="AN315" s="208"/>
      <c r="AO315" s="208"/>
      <c r="AP315" s="208"/>
      <c r="AQ315" s="207" t="s">
        <v>719</v>
      </c>
      <c r="AR315" s="208"/>
      <c r="AS315" s="208"/>
      <c r="AT315" s="208"/>
      <c r="AU315" s="207" t="s">
        <v>719</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744</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735</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7"/>
      <c r="G430" s="898" t="s">
        <v>252</v>
      </c>
      <c r="H430" s="126"/>
      <c r="I430" s="126"/>
      <c r="J430" s="899" t="s">
        <v>719</v>
      </c>
      <c r="K430" s="900"/>
      <c r="L430" s="900"/>
      <c r="M430" s="900"/>
      <c r="N430" s="900"/>
      <c r="O430" s="900"/>
      <c r="P430" s="900"/>
      <c r="Q430" s="900"/>
      <c r="R430" s="900"/>
      <c r="S430" s="900"/>
      <c r="T430" s="901"/>
      <c r="U430" s="590" t="s">
        <v>789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789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789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789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789</v>
      </c>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789</v>
      </c>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789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27"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754</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754</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754</v>
      </c>
      <c r="AE704" s="786"/>
      <c r="AF704" s="786"/>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754</v>
      </c>
      <c r="AE705" s="718"/>
      <c r="AF705" s="718"/>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770</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761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754</v>
      </c>
      <c r="AE708" s="606"/>
      <c r="AF708" s="606"/>
      <c r="AG708" s="745" t="s">
        <v>762</v>
      </c>
      <c r="AH708" s="867"/>
      <c r="AI708" s="867"/>
      <c r="AJ708" s="867"/>
      <c r="AK708" s="867"/>
      <c r="AL708" s="867"/>
      <c r="AM708" s="867"/>
      <c r="AN708" s="867"/>
      <c r="AO708" s="867"/>
      <c r="AP708" s="867"/>
      <c r="AQ708" s="867"/>
      <c r="AR708" s="867"/>
      <c r="AS708" s="867"/>
      <c r="AT708" s="867"/>
      <c r="AU708" s="867"/>
      <c r="AV708" s="867"/>
      <c r="AW708" s="867"/>
      <c r="AX708" s="868"/>
    </row>
    <row r="709" spans="1:50" ht="26.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754</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764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754</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764</v>
      </c>
      <c r="AE712" s="786"/>
      <c r="AF712" s="786"/>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5"/>
      <c r="B713" s="647"/>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764</v>
      </c>
      <c r="AE713" s="323"/>
      <c r="AF713" s="666"/>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754</v>
      </c>
      <c r="AE714" s="808"/>
      <c r="AF714" s="809"/>
      <c r="AG714" s="739" t="s">
        <v>766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754</v>
      </c>
      <c r="AE715" s="606"/>
      <c r="AF715" s="659"/>
      <c r="AG715" s="745" t="s">
        <v>767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764</v>
      </c>
      <c r="AE716" s="630"/>
      <c r="AF716" s="630"/>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754</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754</v>
      </c>
      <c r="AE718" s="323"/>
      <c r="AF718" s="323"/>
      <c r="AG718" s="130" t="s">
        <v>769</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t="s">
        <v>764</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6.25" customHeight="1" x14ac:dyDescent="0.15">
      <c r="A726" s="643" t="s">
        <v>48</v>
      </c>
      <c r="B726" s="802"/>
      <c r="C726" s="812" t="s">
        <v>53</v>
      </c>
      <c r="D726" s="834"/>
      <c r="E726" s="834"/>
      <c r="F726" s="835"/>
      <c r="G726" s="579" t="s">
        <v>771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3"/>
      <c r="B727" s="804"/>
      <c r="C727" s="751" t="s">
        <v>57</v>
      </c>
      <c r="D727" s="752"/>
      <c r="E727" s="752"/>
      <c r="F727" s="753"/>
      <c r="G727" s="577" t="s">
        <v>772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789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t="s">
        <v>789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t="s">
        <v>789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1" t="s">
        <v>672</v>
      </c>
      <c r="B737" s="211"/>
      <c r="C737" s="211"/>
      <c r="D737" s="212"/>
      <c r="E737" s="955" t="s">
        <v>745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750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751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752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753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711</v>
      </c>
      <c r="F746" s="959"/>
      <c r="G746" s="959"/>
      <c r="H746" s="100" t="str">
        <f>IF(E746="","","-")</f>
        <v>-</v>
      </c>
      <c r="I746" s="959"/>
      <c r="J746" s="959"/>
      <c r="K746" s="100" t="str">
        <f>IF(I746="","","-")</f>
        <v/>
      </c>
      <c r="L746" s="960">
        <v>95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c r="F747" s="959"/>
      <c r="G747" s="959"/>
      <c r="H747" s="100" t="str">
        <f>IF(E747="","","-")</f>
        <v/>
      </c>
      <c r="I747" s="959"/>
      <c r="J747" s="959"/>
      <c r="K747" s="100" t="str">
        <f>IF(I747="","","-")</f>
        <v/>
      </c>
      <c r="L747" s="960"/>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6" t="s">
        <v>773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6"/>
    </row>
    <row r="788" spans="1:51" ht="24.75" customHeight="1" x14ac:dyDescent="0.15">
      <c r="A788" s="634"/>
      <c r="B788" s="635"/>
      <c r="C788" s="635"/>
      <c r="D788" s="635"/>
      <c r="E788" s="635"/>
      <c r="F788" s="636"/>
      <c r="G788" s="812"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774</v>
      </c>
      <c r="H789" s="674"/>
      <c r="I789" s="674"/>
      <c r="J789" s="674"/>
      <c r="K789" s="675"/>
      <c r="L789" s="667" t="s">
        <v>775</v>
      </c>
      <c r="M789" s="668"/>
      <c r="N789" s="668"/>
      <c r="O789" s="668"/>
      <c r="P789" s="668"/>
      <c r="Q789" s="668"/>
      <c r="R789" s="668"/>
      <c r="S789" s="668"/>
      <c r="T789" s="668"/>
      <c r="U789" s="668"/>
      <c r="V789" s="668"/>
      <c r="W789" s="668"/>
      <c r="X789" s="669"/>
      <c r="Y789" s="385">
        <v>1.1000000000000001</v>
      </c>
      <c r="Z789" s="386"/>
      <c r="AA789" s="386"/>
      <c r="AB789" s="805"/>
      <c r="AC789" s="673" t="s">
        <v>774</v>
      </c>
      <c r="AD789" s="674"/>
      <c r="AE789" s="674"/>
      <c r="AF789" s="674"/>
      <c r="AG789" s="675"/>
      <c r="AH789" s="667" t="s">
        <v>775</v>
      </c>
      <c r="AI789" s="668"/>
      <c r="AJ789" s="668"/>
      <c r="AK789" s="668"/>
      <c r="AL789" s="668"/>
      <c r="AM789" s="668"/>
      <c r="AN789" s="668"/>
      <c r="AO789" s="668"/>
      <c r="AP789" s="668"/>
      <c r="AQ789" s="668"/>
      <c r="AR789" s="668"/>
      <c r="AS789" s="668"/>
      <c r="AT789" s="669"/>
      <c r="AU789" s="385">
        <v>0.9</v>
      </c>
      <c r="AV789" s="386"/>
      <c r="AW789" s="386"/>
      <c r="AX789" s="387"/>
    </row>
    <row r="790" spans="1:51" ht="24.75"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5"/>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5"/>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5"/>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5"/>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5"/>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5"/>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5"/>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3" t="s">
        <v>20</v>
      </c>
      <c r="H799" s="824"/>
      <c r="I799" s="824"/>
      <c r="J799" s="824"/>
      <c r="K799" s="824"/>
      <c r="L799" s="825"/>
      <c r="M799" s="826"/>
      <c r="N799" s="826"/>
      <c r="O799" s="826"/>
      <c r="P799" s="826"/>
      <c r="Q799" s="826"/>
      <c r="R799" s="826"/>
      <c r="S799" s="826"/>
      <c r="T799" s="826"/>
      <c r="U799" s="826"/>
      <c r="V799" s="826"/>
      <c r="W799" s="826"/>
      <c r="X799" s="827"/>
      <c r="Y799" s="828">
        <f>SUM(Y789:AB798)</f>
        <v>1.1000000000000001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0.9</v>
      </c>
      <c r="AV799" s="829"/>
      <c r="AW799" s="829"/>
      <c r="AX799" s="831"/>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6"/>
      <c r="AY800">
        <f>COUNTA($G$802,$AC$802)</f>
        <v>0</v>
      </c>
    </row>
    <row r="801" spans="1:51" ht="24.75" hidden="1" customHeight="1" x14ac:dyDescent="0.15">
      <c r="A801" s="634"/>
      <c r="B801" s="635"/>
      <c r="C801" s="635"/>
      <c r="D801" s="635"/>
      <c r="E801" s="635"/>
      <c r="F801" s="636"/>
      <c r="G801" s="812"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5"/>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5"/>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5"/>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5"/>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5"/>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4"/>
      <c r="B812" s="635"/>
      <c r="C812" s="635"/>
      <c r="D812" s="635"/>
      <c r="E812" s="635"/>
      <c r="F812" s="636"/>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6"/>
      <c r="AY813">
        <f>COUNTA($G$815,$AC$815)</f>
        <v>0</v>
      </c>
    </row>
    <row r="814" spans="1:51" ht="24.75" hidden="1" customHeight="1" x14ac:dyDescent="0.15">
      <c r="A814" s="634"/>
      <c r="B814" s="635"/>
      <c r="C814" s="635"/>
      <c r="D814" s="635"/>
      <c r="E814" s="635"/>
      <c r="F814" s="636"/>
      <c r="G814" s="812"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5"/>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5"/>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5"/>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5"/>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5"/>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6"/>
      <c r="AY826">
        <f>COUNTA($G$828,$AC$828)</f>
        <v>0</v>
      </c>
    </row>
    <row r="827" spans="1:51" ht="24.75" hidden="1" customHeight="1" x14ac:dyDescent="0.15">
      <c r="A827" s="634"/>
      <c r="B827" s="635"/>
      <c r="C827" s="635"/>
      <c r="D827" s="635"/>
      <c r="E827" s="635"/>
      <c r="F827" s="636"/>
      <c r="G827" s="812"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5"/>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5"/>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5"/>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5"/>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5"/>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5"/>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5"/>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5"/>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5"/>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777</v>
      </c>
      <c r="D845" s="343"/>
      <c r="E845" s="343"/>
      <c r="F845" s="343"/>
      <c r="G845" s="343"/>
      <c r="H845" s="343"/>
      <c r="I845" s="343"/>
      <c r="J845" s="344" t="s">
        <v>778</v>
      </c>
      <c r="K845" s="345"/>
      <c r="L845" s="345"/>
      <c r="M845" s="345"/>
      <c r="N845" s="345"/>
      <c r="O845" s="345"/>
      <c r="P845" s="382" t="s">
        <v>779</v>
      </c>
      <c r="Q845" s="383"/>
      <c r="R845" s="383"/>
      <c r="S845" s="383"/>
      <c r="T845" s="383"/>
      <c r="U845" s="383"/>
      <c r="V845" s="383"/>
      <c r="W845" s="383"/>
      <c r="X845" s="383"/>
      <c r="Y845" s="347">
        <v>1.1000000000000001</v>
      </c>
      <c r="Z845" s="348"/>
      <c r="AA845" s="348"/>
      <c r="AB845" s="349"/>
      <c r="AC845" s="384" t="s">
        <v>372</v>
      </c>
      <c r="AD845" s="384"/>
      <c r="AE845" s="384"/>
      <c r="AF845" s="384"/>
      <c r="AG845" s="384"/>
      <c r="AH845" s="352">
        <v>1</v>
      </c>
      <c r="AI845" s="353"/>
      <c r="AJ845" s="353"/>
      <c r="AK845" s="353"/>
      <c r="AL845" s="354">
        <v>99</v>
      </c>
      <c r="AM845" s="355"/>
      <c r="AN845" s="355"/>
      <c r="AO845" s="356"/>
      <c r="AP845" s="357" t="s">
        <v>780</v>
      </c>
      <c r="AQ845" s="357"/>
      <c r="AR845" s="357"/>
      <c r="AS845" s="357"/>
      <c r="AT845" s="357"/>
      <c r="AU845" s="357"/>
      <c r="AV845" s="357"/>
      <c r="AW845" s="357"/>
      <c r="AX845" s="357"/>
    </row>
    <row r="846" spans="1:51" ht="30" customHeight="1" x14ac:dyDescent="0.15">
      <c r="A846" s="370">
        <v>2</v>
      </c>
      <c r="B846" s="370">
        <v>1</v>
      </c>
      <c r="C846" s="358" t="s">
        <v>792</v>
      </c>
      <c r="D846" s="343"/>
      <c r="E846" s="343"/>
      <c r="F846" s="343"/>
      <c r="G846" s="343"/>
      <c r="H846" s="343"/>
      <c r="I846" s="343"/>
      <c r="J846" s="344">
        <v>7290001055355</v>
      </c>
      <c r="K846" s="345"/>
      <c r="L846" s="345"/>
      <c r="M846" s="345"/>
      <c r="N846" s="345"/>
      <c r="O846" s="345"/>
      <c r="P846" s="382" t="s">
        <v>779</v>
      </c>
      <c r="Q846" s="383"/>
      <c r="R846" s="383"/>
      <c r="S846" s="383"/>
      <c r="T846" s="383"/>
      <c r="U846" s="383"/>
      <c r="V846" s="383"/>
      <c r="W846" s="383"/>
      <c r="X846" s="383"/>
      <c r="Y846" s="347">
        <v>0.2</v>
      </c>
      <c r="Z846" s="348"/>
      <c r="AA846" s="348"/>
      <c r="AB846" s="349"/>
      <c r="AC846" s="384" t="s">
        <v>372</v>
      </c>
      <c r="AD846" s="384"/>
      <c r="AE846" s="384"/>
      <c r="AF846" s="384"/>
      <c r="AG846" s="384"/>
      <c r="AH846" s="352">
        <v>1</v>
      </c>
      <c r="AI846" s="353"/>
      <c r="AJ846" s="353"/>
      <c r="AK846" s="353"/>
      <c r="AL846" s="354">
        <v>95</v>
      </c>
      <c r="AM846" s="355"/>
      <c r="AN846" s="355"/>
      <c r="AO846" s="356"/>
      <c r="AP846" s="357" t="s">
        <v>780</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781</v>
      </c>
      <c r="D878" s="343"/>
      <c r="E878" s="343"/>
      <c r="F878" s="343"/>
      <c r="G878" s="343"/>
      <c r="H878" s="343"/>
      <c r="I878" s="343"/>
      <c r="J878" s="344">
        <v>3110001031724</v>
      </c>
      <c r="K878" s="345"/>
      <c r="L878" s="345"/>
      <c r="M878" s="345"/>
      <c r="N878" s="345"/>
      <c r="O878" s="345"/>
      <c r="P878" s="382" t="s">
        <v>779</v>
      </c>
      <c r="Q878" s="383"/>
      <c r="R878" s="383"/>
      <c r="S878" s="383"/>
      <c r="T878" s="383"/>
      <c r="U878" s="383"/>
      <c r="V878" s="383"/>
      <c r="W878" s="383"/>
      <c r="X878" s="383"/>
      <c r="Y878" s="347">
        <v>0.9</v>
      </c>
      <c r="Z878" s="348"/>
      <c r="AA878" s="348"/>
      <c r="AB878" s="349"/>
      <c r="AC878" s="384" t="s">
        <v>378</v>
      </c>
      <c r="AD878" s="909"/>
      <c r="AE878" s="909"/>
      <c r="AF878" s="909"/>
      <c r="AG878" s="909"/>
      <c r="AH878" s="366" t="s">
        <v>791</v>
      </c>
      <c r="AI878" s="367"/>
      <c r="AJ878" s="367"/>
      <c r="AK878" s="367"/>
      <c r="AL878" s="354">
        <v>100</v>
      </c>
      <c r="AM878" s="355"/>
      <c r="AN878" s="355"/>
      <c r="AO878" s="356"/>
      <c r="AP878" s="357" t="s">
        <v>780</v>
      </c>
      <c r="AQ878" s="357"/>
      <c r="AR878" s="357"/>
      <c r="AS878" s="357"/>
      <c r="AT878" s="357"/>
      <c r="AU878" s="357"/>
      <c r="AV878" s="357"/>
      <c r="AW878" s="357"/>
      <c r="AX878" s="357"/>
      <c r="AY878">
        <f t="shared" si="118"/>
        <v>1</v>
      </c>
    </row>
    <row r="879" spans="1:51" ht="30" customHeight="1" x14ac:dyDescent="0.15">
      <c r="A879" s="370">
        <v>2</v>
      </c>
      <c r="B879" s="370">
        <v>1</v>
      </c>
      <c r="C879" s="358" t="s">
        <v>793</v>
      </c>
      <c r="D879" s="343"/>
      <c r="E879" s="343"/>
      <c r="F879" s="343"/>
      <c r="G879" s="343"/>
      <c r="H879" s="343"/>
      <c r="I879" s="343"/>
      <c r="J879" s="344">
        <v>5350001007038</v>
      </c>
      <c r="K879" s="345"/>
      <c r="L879" s="345"/>
      <c r="M879" s="345"/>
      <c r="N879" s="345"/>
      <c r="O879" s="345"/>
      <c r="P879" s="382" t="s">
        <v>779</v>
      </c>
      <c r="Q879" s="383"/>
      <c r="R879" s="383"/>
      <c r="S879" s="383"/>
      <c r="T879" s="383"/>
      <c r="U879" s="383"/>
      <c r="V879" s="383"/>
      <c r="W879" s="383"/>
      <c r="X879" s="383"/>
      <c r="Y879" s="347">
        <v>0.9</v>
      </c>
      <c r="Z879" s="348"/>
      <c r="AA879" s="348"/>
      <c r="AB879" s="349"/>
      <c r="AC879" s="384" t="s">
        <v>378</v>
      </c>
      <c r="AD879" s="384"/>
      <c r="AE879" s="384"/>
      <c r="AF879" s="384"/>
      <c r="AG879" s="384"/>
      <c r="AH879" s="366" t="s">
        <v>406</v>
      </c>
      <c r="AI879" s="367"/>
      <c r="AJ879" s="367"/>
      <c r="AK879" s="367"/>
      <c r="AL879" s="354">
        <v>100</v>
      </c>
      <c r="AM879" s="355"/>
      <c r="AN879" s="355"/>
      <c r="AO879" s="356"/>
      <c r="AP879" s="357" t="s">
        <v>780</v>
      </c>
      <c r="AQ879" s="357"/>
      <c r="AR879" s="357"/>
      <c r="AS879" s="357"/>
      <c r="AT879" s="357"/>
      <c r="AU879" s="357"/>
      <c r="AV879" s="357"/>
      <c r="AW879" s="357"/>
      <c r="AX879" s="357"/>
      <c r="AY879">
        <f>COUNTA($C$879)</f>
        <v>1</v>
      </c>
    </row>
    <row r="880" spans="1:51" ht="30" customHeight="1" x14ac:dyDescent="0.15">
      <c r="A880" s="370">
        <v>3</v>
      </c>
      <c r="B880" s="370">
        <v>1</v>
      </c>
      <c r="C880" s="358" t="s">
        <v>794</v>
      </c>
      <c r="D880" s="343"/>
      <c r="E880" s="343"/>
      <c r="F880" s="343"/>
      <c r="G880" s="343"/>
      <c r="H880" s="343"/>
      <c r="I880" s="343"/>
      <c r="J880" s="344">
        <v>6462502000137</v>
      </c>
      <c r="K880" s="345"/>
      <c r="L880" s="345"/>
      <c r="M880" s="345"/>
      <c r="N880" s="345"/>
      <c r="O880" s="345"/>
      <c r="P880" s="382" t="s">
        <v>779</v>
      </c>
      <c r="Q880" s="383"/>
      <c r="R880" s="383"/>
      <c r="S880" s="383"/>
      <c r="T880" s="383"/>
      <c r="U880" s="383"/>
      <c r="V880" s="383"/>
      <c r="W880" s="383"/>
      <c r="X880" s="383"/>
      <c r="Y880" s="347">
        <v>0.9</v>
      </c>
      <c r="Z880" s="348"/>
      <c r="AA880" s="348"/>
      <c r="AB880" s="349"/>
      <c r="AC880" s="384" t="s">
        <v>378</v>
      </c>
      <c r="AD880" s="384"/>
      <c r="AE880" s="384"/>
      <c r="AF880" s="384"/>
      <c r="AG880" s="384"/>
      <c r="AH880" s="366" t="s">
        <v>406</v>
      </c>
      <c r="AI880" s="367"/>
      <c r="AJ880" s="367"/>
      <c r="AK880" s="367"/>
      <c r="AL880" s="354">
        <v>100</v>
      </c>
      <c r="AM880" s="355"/>
      <c r="AN880" s="355"/>
      <c r="AO880" s="356"/>
      <c r="AP880" s="357" t="s">
        <v>780</v>
      </c>
      <c r="AQ880" s="357"/>
      <c r="AR880" s="357"/>
      <c r="AS880" s="357"/>
      <c r="AT880" s="357"/>
      <c r="AU880" s="357"/>
      <c r="AV880" s="357"/>
      <c r="AW880" s="357"/>
      <c r="AX880" s="357"/>
      <c r="AY880">
        <f>COUNTA($C$880)</f>
        <v>1</v>
      </c>
    </row>
    <row r="881" spans="1:51" ht="30" customHeight="1" x14ac:dyDescent="0.15">
      <c r="A881" s="370">
        <v>4</v>
      </c>
      <c r="B881" s="370">
        <v>1</v>
      </c>
      <c r="C881" s="358" t="s">
        <v>782</v>
      </c>
      <c r="D881" s="343"/>
      <c r="E881" s="343"/>
      <c r="F881" s="343"/>
      <c r="G881" s="343"/>
      <c r="H881" s="343"/>
      <c r="I881" s="343"/>
      <c r="J881" s="344">
        <v>8440001001656</v>
      </c>
      <c r="K881" s="345"/>
      <c r="L881" s="345"/>
      <c r="M881" s="345"/>
      <c r="N881" s="345"/>
      <c r="O881" s="345"/>
      <c r="P881" s="382" t="s">
        <v>779</v>
      </c>
      <c r="Q881" s="383"/>
      <c r="R881" s="383"/>
      <c r="S881" s="383"/>
      <c r="T881" s="383"/>
      <c r="U881" s="383"/>
      <c r="V881" s="383"/>
      <c r="W881" s="383"/>
      <c r="X881" s="383"/>
      <c r="Y881" s="347">
        <v>0.9</v>
      </c>
      <c r="Z881" s="348"/>
      <c r="AA881" s="348"/>
      <c r="AB881" s="349"/>
      <c r="AC881" s="384" t="s">
        <v>378</v>
      </c>
      <c r="AD881" s="384"/>
      <c r="AE881" s="384"/>
      <c r="AF881" s="384"/>
      <c r="AG881" s="384"/>
      <c r="AH881" s="366" t="s">
        <v>406</v>
      </c>
      <c r="AI881" s="367"/>
      <c r="AJ881" s="367"/>
      <c r="AK881" s="367"/>
      <c r="AL881" s="354">
        <v>100</v>
      </c>
      <c r="AM881" s="355"/>
      <c r="AN881" s="355"/>
      <c r="AO881" s="356"/>
      <c r="AP881" s="357" t="s">
        <v>780</v>
      </c>
      <c r="AQ881" s="357"/>
      <c r="AR881" s="357"/>
      <c r="AS881" s="357"/>
      <c r="AT881" s="357"/>
      <c r="AU881" s="357"/>
      <c r="AV881" s="357"/>
      <c r="AW881" s="357"/>
      <c r="AX881" s="357"/>
      <c r="AY881">
        <f>COUNTA($C$881)</f>
        <v>1</v>
      </c>
    </row>
    <row r="882" spans="1:51" ht="30" customHeight="1" x14ac:dyDescent="0.15">
      <c r="A882" s="370">
        <v>5</v>
      </c>
      <c r="B882" s="370">
        <v>1</v>
      </c>
      <c r="C882" s="358" t="s">
        <v>795</v>
      </c>
      <c r="D882" s="343"/>
      <c r="E882" s="343"/>
      <c r="F882" s="343"/>
      <c r="G882" s="343"/>
      <c r="H882" s="343"/>
      <c r="I882" s="343"/>
      <c r="J882" s="344">
        <v>3450001000265</v>
      </c>
      <c r="K882" s="345"/>
      <c r="L882" s="345"/>
      <c r="M882" s="345"/>
      <c r="N882" s="345"/>
      <c r="O882" s="345"/>
      <c r="P882" s="382" t="s">
        <v>779</v>
      </c>
      <c r="Q882" s="383"/>
      <c r="R882" s="383"/>
      <c r="S882" s="383"/>
      <c r="T882" s="383"/>
      <c r="U882" s="383"/>
      <c r="V882" s="383"/>
      <c r="W882" s="383"/>
      <c r="X882" s="383"/>
      <c r="Y882" s="347">
        <v>0.8</v>
      </c>
      <c r="Z882" s="348"/>
      <c r="AA882" s="348"/>
      <c r="AB882" s="349"/>
      <c r="AC882" s="384" t="s">
        <v>378</v>
      </c>
      <c r="AD882" s="384"/>
      <c r="AE882" s="384"/>
      <c r="AF882" s="384"/>
      <c r="AG882" s="384"/>
      <c r="AH882" s="366" t="s">
        <v>406</v>
      </c>
      <c r="AI882" s="367"/>
      <c r="AJ882" s="367"/>
      <c r="AK882" s="367"/>
      <c r="AL882" s="354">
        <v>98</v>
      </c>
      <c r="AM882" s="355"/>
      <c r="AN882" s="355"/>
      <c r="AO882" s="356"/>
      <c r="AP882" s="357" t="s">
        <v>780</v>
      </c>
      <c r="AQ882" s="357"/>
      <c r="AR882" s="357"/>
      <c r="AS882" s="357"/>
      <c r="AT882" s="357"/>
      <c r="AU882" s="357"/>
      <c r="AV882" s="357"/>
      <c r="AW882" s="357"/>
      <c r="AX882" s="357"/>
      <c r="AY882">
        <f>COUNTA($C$882)</f>
        <v>1</v>
      </c>
    </row>
    <row r="883" spans="1:51" ht="30" customHeight="1" x14ac:dyDescent="0.15">
      <c r="A883" s="370">
        <v>6</v>
      </c>
      <c r="B883" s="370">
        <v>1</v>
      </c>
      <c r="C883" s="358" t="s">
        <v>783</v>
      </c>
      <c r="D883" s="343"/>
      <c r="E883" s="343"/>
      <c r="F883" s="343"/>
      <c r="G883" s="343"/>
      <c r="H883" s="343"/>
      <c r="I883" s="343"/>
      <c r="J883" s="344">
        <v>6340002013811</v>
      </c>
      <c r="K883" s="345"/>
      <c r="L883" s="345"/>
      <c r="M883" s="345"/>
      <c r="N883" s="345"/>
      <c r="O883" s="345"/>
      <c r="P883" s="382" t="s">
        <v>779</v>
      </c>
      <c r="Q883" s="383"/>
      <c r="R883" s="383"/>
      <c r="S883" s="383"/>
      <c r="T883" s="383"/>
      <c r="U883" s="383"/>
      <c r="V883" s="383"/>
      <c r="W883" s="383"/>
      <c r="X883" s="383"/>
      <c r="Y883" s="347">
        <v>0.4</v>
      </c>
      <c r="Z883" s="348"/>
      <c r="AA883" s="348"/>
      <c r="AB883" s="349"/>
      <c r="AC883" s="384" t="s">
        <v>378</v>
      </c>
      <c r="AD883" s="384"/>
      <c r="AE883" s="384"/>
      <c r="AF883" s="384"/>
      <c r="AG883" s="384"/>
      <c r="AH883" s="366" t="s">
        <v>406</v>
      </c>
      <c r="AI883" s="367"/>
      <c r="AJ883" s="367"/>
      <c r="AK883" s="367"/>
      <c r="AL883" s="354">
        <v>100</v>
      </c>
      <c r="AM883" s="355"/>
      <c r="AN883" s="355"/>
      <c r="AO883" s="356"/>
      <c r="AP883" s="357" t="s">
        <v>780</v>
      </c>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789</v>
      </c>
      <c r="F1110" s="369"/>
      <c r="G1110" s="369"/>
      <c r="H1110" s="369"/>
      <c r="I1110" s="369"/>
      <c r="J1110" s="344" t="s">
        <v>789</v>
      </c>
      <c r="K1110" s="345"/>
      <c r="L1110" s="345"/>
      <c r="M1110" s="345"/>
      <c r="N1110" s="345"/>
      <c r="O1110" s="345"/>
      <c r="P1110" s="359" t="s">
        <v>789</v>
      </c>
      <c r="Q1110" s="346"/>
      <c r="R1110" s="346"/>
      <c r="S1110" s="346"/>
      <c r="T1110" s="346"/>
      <c r="U1110" s="346"/>
      <c r="V1110" s="346"/>
      <c r="W1110" s="346"/>
      <c r="X1110" s="346"/>
      <c r="Y1110" s="347" t="s">
        <v>789</v>
      </c>
      <c r="Z1110" s="348"/>
      <c r="AA1110" s="348"/>
      <c r="AB1110" s="349"/>
      <c r="AC1110" s="350"/>
      <c r="AD1110" s="351"/>
      <c r="AE1110" s="351"/>
      <c r="AF1110" s="351"/>
      <c r="AG1110" s="351"/>
      <c r="AH1110" s="352" t="s">
        <v>789</v>
      </c>
      <c r="AI1110" s="353"/>
      <c r="AJ1110" s="353"/>
      <c r="AK1110" s="353"/>
      <c r="AL1110" s="354" t="s">
        <v>789</v>
      </c>
      <c r="AM1110" s="355"/>
      <c r="AN1110" s="355"/>
      <c r="AO1110" s="356"/>
      <c r="AP1110" s="357" t="s">
        <v>789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1" priority="14067">
      <formula>IF(RIGHT(TEXT(P14,"0.#"),1)=".",FALSE,TRUE)</formula>
    </cfRule>
    <cfRule type="expression" dxfId="2840" priority="14068">
      <formula>IF(RIGHT(TEXT(P14,"0.#"),1)=".",TRUE,FALSE)</formula>
    </cfRule>
  </conditionalFormatting>
  <conditionalFormatting sqref="AE32">
    <cfRule type="expression" dxfId="2839" priority="14057">
      <formula>IF(RIGHT(TEXT(AE32,"0.#"),1)=".",FALSE,TRUE)</formula>
    </cfRule>
    <cfRule type="expression" dxfId="2838" priority="14058">
      <formula>IF(RIGHT(TEXT(AE32,"0.#"),1)=".",TRUE,FALSE)</formula>
    </cfRule>
  </conditionalFormatting>
  <conditionalFormatting sqref="P18:AX18">
    <cfRule type="expression" dxfId="2837" priority="13943">
      <formula>IF(RIGHT(TEXT(P18,"0.#"),1)=".",FALSE,TRUE)</formula>
    </cfRule>
    <cfRule type="expression" dxfId="2836" priority="13944">
      <formula>IF(RIGHT(TEXT(P18,"0.#"),1)=".",TRUE,FALSE)</formula>
    </cfRule>
  </conditionalFormatting>
  <conditionalFormatting sqref="Y790">
    <cfRule type="expression" dxfId="2835" priority="13939">
      <formula>IF(RIGHT(TEXT(Y790,"0.#"),1)=".",FALSE,TRUE)</formula>
    </cfRule>
    <cfRule type="expression" dxfId="2834" priority="13940">
      <formula>IF(RIGHT(TEXT(Y790,"0.#"),1)=".",TRUE,FALSE)</formula>
    </cfRule>
  </conditionalFormatting>
  <conditionalFormatting sqref="Y799">
    <cfRule type="expression" dxfId="2833" priority="13935">
      <formula>IF(RIGHT(TEXT(Y799,"0.#"),1)=".",FALSE,TRUE)</formula>
    </cfRule>
    <cfRule type="expression" dxfId="2832" priority="13936">
      <formula>IF(RIGHT(TEXT(Y799,"0.#"),1)=".",TRUE,FALSE)</formula>
    </cfRule>
  </conditionalFormatting>
  <conditionalFormatting sqref="Y830:Y837 Y828 Y817:Y824 Y815 Y804:Y811 Y802">
    <cfRule type="expression" dxfId="2831" priority="13717">
      <formula>IF(RIGHT(TEXT(Y802,"0.#"),1)=".",FALSE,TRUE)</formula>
    </cfRule>
    <cfRule type="expression" dxfId="2830" priority="13718">
      <formula>IF(RIGHT(TEXT(Y802,"0.#"),1)=".",TRUE,FALSE)</formula>
    </cfRule>
  </conditionalFormatting>
  <conditionalFormatting sqref="P15:AJ17 P13:AX13 AR15:AX15">
    <cfRule type="expression" dxfId="2829" priority="13765">
      <formula>IF(RIGHT(TEXT(P13,"0.#"),1)=".",FALSE,TRUE)</formula>
    </cfRule>
    <cfRule type="expression" dxfId="2828" priority="13766">
      <formula>IF(RIGHT(TEXT(P13,"0.#"),1)=".",TRUE,FALSE)</formula>
    </cfRule>
  </conditionalFormatting>
  <conditionalFormatting sqref="P19:AJ19">
    <cfRule type="expression" dxfId="2827" priority="13763">
      <formula>IF(RIGHT(TEXT(P19,"0.#"),1)=".",FALSE,TRUE)</formula>
    </cfRule>
    <cfRule type="expression" dxfId="2826" priority="13764">
      <formula>IF(RIGHT(TEXT(P19,"0.#"),1)=".",TRUE,FALSE)</formula>
    </cfRule>
  </conditionalFormatting>
  <conditionalFormatting sqref="AE101">
    <cfRule type="expression" dxfId="2825" priority="13755">
      <formula>IF(RIGHT(TEXT(AE101,"0.#"),1)=".",FALSE,TRUE)</formula>
    </cfRule>
    <cfRule type="expression" dxfId="2824" priority="13756">
      <formula>IF(RIGHT(TEXT(AE101,"0.#"),1)=".",TRUE,FALSE)</formula>
    </cfRule>
  </conditionalFormatting>
  <conditionalFormatting sqref="Y791:Y798">
    <cfRule type="expression" dxfId="2823" priority="13741">
      <formula>IF(RIGHT(TEXT(Y791,"0.#"),1)=".",FALSE,TRUE)</formula>
    </cfRule>
    <cfRule type="expression" dxfId="2822" priority="13742">
      <formula>IF(RIGHT(TEXT(Y791,"0.#"),1)=".",TRUE,FALSE)</formula>
    </cfRule>
  </conditionalFormatting>
  <conditionalFormatting sqref="AU790">
    <cfRule type="expression" dxfId="2821" priority="13739">
      <formula>IF(RIGHT(TEXT(AU790,"0.#"),1)=".",FALSE,TRUE)</formula>
    </cfRule>
    <cfRule type="expression" dxfId="2820" priority="13740">
      <formula>IF(RIGHT(TEXT(AU790,"0.#"),1)=".",TRUE,FALSE)</formula>
    </cfRule>
  </conditionalFormatting>
  <conditionalFormatting sqref="AU799">
    <cfRule type="expression" dxfId="2819" priority="13737">
      <formula>IF(RIGHT(TEXT(AU799,"0.#"),1)=".",FALSE,TRUE)</formula>
    </cfRule>
    <cfRule type="expression" dxfId="2818" priority="13738">
      <formula>IF(RIGHT(TEXT(AU799,"0.#"),1)=".",TRUE,FALSE)</formula>
    </cfRule>
  </conditionalFormatting>
  <conditionalFormatting sqref="AU791:AU798">
    <cfRule type="expression" dxfId="2817" priority="13735">
      <formula>IF(RIGHT(TEXT(AU791,"0.#"),1)=".",FALSE,TRUE)</formula>
    </cfRule>
    <cfRule type="expression" dxfId="2816" priority="13736">
      <formula>IF(RIGHT(TEXT(AU791,"0.#"),1)=".",TRUE,FALSE)</formula>
    </cfRule>
  </conditionalFormatting>
  <conditionalFormatting sqref="Y829 Y816 Y803">
    <cfRule type="expression" dxfId="2815" priority="13721">
      <formula>IF(RIGHT(TEXT(Y803,"0.#"),1)=".",FALSE,TRUE)</formula>
    </cfRule>
    <cfRule type="expression" dxfId="2814" priority="13722">
      <formula>IF(RIGHT(TEXT(Y803,"0.#"),1)=".",TRUE,FALSE)</formula>
    </cfRule>
  </conditionalFormatting>
  <conditionalFormatting sqref="Y838 Y825 Y812">
    <cfRule type="expression" dxfId="2813" priority="13719">
      <formula>IF(RIGHT(TEXT(Y812,"0.#"),1)=".",FALSE,TRUE)</formula>
    </cfRule>
    <cfRule type="expression" dxfId="2812" priority="13720">
      <formula>IF(RIGHT(TEXT(Y812,"0.#"),1)=".",TRUE,FALSE)</formula>
    </cfRule>
  </conditionalFormatting>
  <conditionalFormatting sqref="AU829 AU816 AU803">
    <cfRule type="expression" dxfId="2811" priority="13715">
      <formula>IF(RIGHT(TEXT(AU803,"0.#"),1)=".",FALSE,TRUE)</formula>
    </cfRule>
    <cfRule type="expression" dxfId="2810" priority="13716">
      <formula>IF(RIGHT(TEXT(AU803,"0.#"),1)=".",TRUE,FALSE)</formula>
    </cfRule>
  </conditionalFormatting>
  <conditionalFormatting sqref="AU838 AU825 AU812">
    <cfRule type="expression" dxfId="2809" priority="13713">
      <formula>IF(RIGHT(TEXT(AU812,"0.#"),1)=".",FALSE,TRUE)</formula>
    </cfRule>
    <cfRule type="expression" dxfId="2808" priority="13714">
      <formula>IF(RIGHT(TEXT(AU812,"0.#"),1)=".",TRUE,FALSE)</formula>
    </cfRule>
  </conditionalFormatting>
  <conditionalFormatting sqref="AU830:AU837 AU828 AU817:AU824 AU815 AU804:AU811 AU802">
    <cfRule type="expression" dxfId="2807" priority="13711">
      <formula>IF(RIGHT(TEXT(AU802,"0.#"),1)=".",FALSE,TRUE)</formula>
    </cfRule>
    <cfRule type="expression" dxfId="2806" priority="13712">
      <formula>IF(RIGHT(TEXT(AU802,"0.#"),1)=".",TRUE,FALSE)</formula>
    </cfRule>
  </conditionalFormatting>
  <conditionalFormatting sqref="AM87">
    <cfRule type="expression" dxfId="2805" priority="13365">
      <formula>IF(RIGHT(TEXT(AM87,"0.#"),1)=".",FALSE,TRUE)</formula>
    </cfRule>
    <cfRule type="expression" dxfId="2804" priority="13366">
      <formula>IF(RIGHT(TEXT(AM87,"0.#"),1)=".",TRUE,FALSE)</formula>
    </cfRule>
  </conditionalFormatting>
  <conditionalFormatting sqref="AE55">
    <cfRule type="expression" dxfId="2803" priority="13433">
      <formula>IF(RIGHT(TEXT(AE55,"0.#"),1)=".",FALSE,TRUE)</formula>
    </cfRule>
    <cfRule type="expression" dxfId="2802" priority="13434">
      <formula>IF(RIGHT(TEXT(AE55,"0.#"),1)=".",TRUE,FALSE)</formula>
    </cfRule>
  </conditionalFormatting>
  <conditionalFormatting sqref="AI55">
    <cfRule type="expression" dxfId="2801" priority="13431">
      <formula>IF(RIGHT(TEXT(AI55,"0.#"),1)=".",FALSE,TRUE)</formula>
    </cfRule>
    <cfRule type="expression" dxfId="2800" priority="13432">
      <formula>IF(RIGHT(TEXT(AI55,"0.#"),1)=".",TRUE,FALSE)</formula>
    </cfRule>
  </conditionalFormatting>
  <conditionalFormatting sqref="AM34">
    <cfRule type="expression" dxfId="2799" priority="13511">
      <formula>IF(RIGHT(TEXT(AM34,"0.#"),1)=".",FALSE,TRUE)</formula>
    </cfRule>
    <cfRule type="expression" dxfId="2798" priority="13512">
      <formula>IF(RIGHT(TEXT(AM34,"0.#"),1)=".",TRUE,FALSE)</formula>
    </cfRule>
  </conditionalFormatting>
  <conditionalFormatting sqref="AE33">
    <cfRule type="expression" dxfId="2797" priority="13525">
      <formula>IF(RIGHT(TEXT(AE33,"0.#"),1)=".",FALSE,TRUE)</formula>
    </cfRule>
    <cfRule type="expression" dxfId="2796" priority="13526">
      <formula>IF(RIGHT(TEXT(AE33,"0.#"),1)=".",TRUE,FALSE)</formula>
    </cfRule>
  </conditionalFormatting>
  <conditionalFormatting sqref="AE34">
    <cfRule type="expression" dxfId="2795" priority="13523">
      <formula>IF(RIGHT(TEXT(AE34,"0.#"),1)=".",FALSE,TRUE)</formula>
    </cfRule>
    <cfRule type="expression" dxfId="2794" priority="13524">
      <formula>IF(RIGHT(TEXT(AE34,"0.#"),1)=".",TRUE,FALSE)</formula>
    </cfRule>
  </conditionalFormatting>
  <conditionalFormatting sqref="AI34">
    <cfRule type="expression" dxfId="2793" priority="13521">
      <formula>IF(RIGHT(TEXT(AI34,"0.#"),1)=".",FALSE,TRUE)</formula>
    </cfRule>
    <cfRule type="expression" dxfId="2792" priority="13522">
      <formula>IF(RIGHT(TEXT(AI34,"0.#"),1)=".",TRUE,FALSE)</formula>
    </cfRule>
  </conditionalFormatting>
  <conditionalFormatting sqref="AI33">
    <cfRule type="expression" dxfId="2791" priority="13519">
      <formula>IF(RIGHT(TEXT(AI33,"0.#"),1)=".",FALSE,TRUE)</formula>
    </cfRule>
    <cfRule type="expression" dxfId="2790" priority="13520">
      <formula>IF(RIGHT(TEXT(AI33,"0.#"),1)=".",TRUE,FALSE)</formula>
    </cfRule>
  </conditionalFormatting>
  <conditionalFormatting sqref="AI32">
    <cfRule type="expression" dxfId="2789" priority="13517">
      <formula>IF(RIGHT(TEXT(AI32,"0.#"),1)=".",FALSE,TRUE)</formula>
    </cfRule>
    <cfRule type="expression" dxfId="2788" priority="13518">
      <formula>IF(RIGHT(TEXT(AI32,"0.#"),1)=".",TRUE,FALSE)</formula>
    </cfRule>
  </conditionalFormatting>
  <conditionalFormatting sqref="AM32">
    <cfRule type="expression" dxfId="2787" priority="13515">
      <formula>IF(RIGHT(TEXT(AM32,"0.#"),1)=".",FALSE,TRUE)</formula>
    </cfRule>
    <cfRule type="expression" dxfId="2786" priority="13516">
      <formula>IF(RIGHT(TEXT(AM32,"0.#"),1)=".",TRUE,FALSE)</formula>
    </cfRule>
  </conditionalFormatting>
  <conditionalFormatting sqref="AM33">
    <cfRule type="expression" dxfId="2785" priority="13513">
      <formula>IF(RIGHT(TEXT(AM33,"0.#"),1)=".",FALSE,TRUE)</formula>
    </cfRule>
    <cfRule type="expression" dxfId="2784" priority="13514">
      <formula>IF(RIGHT(TEXT(AM33,"0.#"),1)=".",TRUE,FALSE)</formula>
    </cfRule>
  </conditionalFormatting>
  <conditionalFormatting sqref="AQ32:AQ34">
    <cfRule type="expression" dxfId="2783" priority="13505">
      <formula>IF(RIGHT(TEXT(AQ32,"0.#"),1)=".",FALSE,TRUE)</formula>
    </cfRule>
    <cfRule type="expression" dxfId="2782" priority="13506">
      <formula>IF(RIGHT(TEXT(AQ32,"0.#"),1)=".",TRUE,FALSE)</formula>
    </cfRule>
  </conditionalFormatting>
  <conditionalFormatting sqref="AU32:AU34">
    <cfRule type="expression" dxfId="2781" priority="13503">
      <formula>IF(RIGHT(TEXT(AU32,"0.#"),1)=".",FALSE,TRUE)</formula>
    </cfRule>
    <cfRule type="expression" dxfId="2780" priority="13504">
      <formula>IF(RIGHT(TEXT(AU32,"0.#"),1)=".",TRUE,FALSE)</formula>
    </cfRule>
  </conditionalFormatting>
  <conditionalFormatting sqref="AE53">
    <cfRule type="expression" dxfId="2779" priority="13437">
      <formula>IF(RIGHT(TEXT(AE53,"0.#"),1)=".",FALSE,TRUE)</formula>
    </cfRule>
    <cfRule type="expression" dxfId="2778" priority="13438">
      <formula>IF(RIGHT(TEXT(AE53,"0.#"),1)=".",TRUE,FALSE)</formula>
    </cfRule>
  </conditionalFormatting>
  <conditionalFormatting sqref="AE54">
    <cfRule type="expression" dxfId="2777" priority="13435">
      <formula>IF(RIGHT(TEXT(AE54,"0.#"),1)=".",FALSE,TRUE)</formula>
    </cfRule>
    <cfRule type="expression" dxfId="2776" priority="13436">
      <formula>IF(RIGHT(TEXT(AE54,"0.#"),1)=".",TRUE,FALSE)</formula>
    </cfRule>
  </conditionalFormatting>
  <conditionalFormatting sqref="AI54">
    <cfRule type="expression" dxfId="2775" priority="13429">
      <formula>IF(RIGHT(TEXT(AI54,"0.#"),1)=".",FALSE,TRUE)</formula>
    </cfRule>
    <cfRule type="expression" dxfId="2774" priority="13430">
      <formula>IF(RIGHT(TEXT(AI54,"0.#"),1)=".",TRUE,FALSE)</formula>
    </cfRule>
  </conditionalFormatting>
  <conditionalFormatting sqref="AI53">
    <cfRule type="expression" dxfId="2773" priority="13427">
      <formula>IF(RIGHT(TEXT(AI53,"0.#"),1)=".",FALSE,TRUE)</formula>
    </cfRule>
    <cfRule type="expression" dxfId="2772" priority="13428">
      <formula>IF(RIGHT(TEXT(AI53,"0.#"),1)=".",TRUE,FALSE)</formula>
    </cfRule>
  </conditionalFormatting>
  <conditionalFormatting sqref="AM53">
    <cfRule type="expression" dxfId="2771" priority="13425">
      <formula>IF(RIGHT(TEXT(AM53,"0.#"),1)=".",FALSE,TRUE)</formula>
    </cfRule>
    <cfRule type="expression" dxfId="2770" priority="13426">
      <formula>IF(RIGHT(TEXT(AM53,"0.#"),1)=".",TRUE,FALSE)</formula>
    </cfRule>
  </conditionalFormatting>
  <conditionalFormatting sqref="AM54">
    <cfRule type="expression" dxfId="2769" priority="13423">
      <formula>IF(RIGHT(TEXT(AM54,"0.#"),1)=".",FALSE,TRUE)</formula>
    </cfRule>
    <cfRule type="expression" dxfId="2768" priority="13424">
      <formula>IF(RIGHT(TEXT(AM54,"0.#"),1)=".",TRUE,FALSE)</formula>
    </cfRule>
  </conditionalFormatting>
  <conditionalFormatting sqref="AM55">
    <cfRule type="expression" dxfId="2767" priority="13421">
      <formula>IF(RIGHT(TEXT(AM55,"0.#"),1)=".",FALSE,TRUE)</formula>
    </cfRule>
    <cfRule type="expression" dxfId="2766" priority="13422">
      <formula>IF(RIGHT(TEXT(AM55,"0.#"),1)=".",TRUE,FALSE)</formula>
    </cfRule>
  </conditionalFormatting>
  <conditionalFormatting sqref="AE60">
    <cfRule type="expression" dxfId="2765" priority="13407">
      <formula>IF(RIGHT(TEXT(AE60,"0.#"),1)=".",FALSE,TRUE)</formula>
    </cfRule>
    <cfRule type="expression" dxfId="2764" priority="13408">
      <formula>IF(RIGHT(TEXT(AE60,"0.#"),1)=".",TRUE,FALSE)</formula>
    </cfRule>
  </conditionalFormatting>
  <conditionalFormatting sqref="AE61">
    <cfRule type="expression" dxfId="2763" priority="13405">
      <formula>IF(RIGHT(TEXT(AE61,"0.#"),1)=".",FALSE,TRUE)</formula>
    </cfRule>
    <cfRule type="expression" dxfId="2762" priority="13406">
      <formula>IF(RIGHT(TEXT(AE61,"0.#"),1)=".",TRUE,FALSE)</formula>
    </cfRule>
  </conditionalFormatting>
  <conditionalFormatting sqref="AE62">
    <cfRule type="expression" dxfId="2761" priority="13403">
      <formula>IF(RIGHT(TEXT(AE62,"0.#"),1)=".",FALSE,TRUE)</formula>
    </cfRule>
    <cfRule type="expression" dxfId="2760" priority="13404">
      <formula>IF(RIGHT(TEXT(AE62,"0.#"),1)=".",TRUE,FALSE)</formula>
    </cfRule>
  </conditionalFormatting>
  <conditionalFormatting sqref="AI62">
    <cfRule type="expression" dxfId="2759" priority="13401">
      <formula>IF(RIGHT(TEXT(AI62,"0.#"),1)=".",FALSE,TRUE)</formula>
    </cfRule>
    <cfRule type="expression" dxfId="2758" priority="13402">
      <formula>IF(RIGHT(TEXT(AI62,"0.#"),1)=".",TRUE,FALSE)</formula>
    </cfRule>
  </conditionalFormatting>
  <conditionalFormatting sqref="AI61">
    <cfRule type="expression" dxfId="2757" priority="13399">
      <formula>IF(RIGHT(TEXT(AI61,"0.#"),1)=".",FALSE,TRUE)</formula>
    </cfRule>
    <cfRule type="expression" dxfId="2756" priority="13400">
      <formula>IF(RIGHT(TEXT(AI61,"0.#"),1)=".",TRUE,FALSE)</formula>
    </cfRule>
  </conditionalFormatting>
  <conditionalFormatting sqref="AI60">
    <cfRule type="expression" dxfId="2755" priority="13397">
      <formula>IF(RIGHT(TEXT(AI60,"0.#"),1)=".",FALSE,TRUE)</formula>
    </cfRule>
    <cfRule type="expression" dxfId="2754" priority="13398">
      <formula>IF(RIGHT(TEXT(AI60,"0.#"),1)=".",TRUE,FALSE)</formula>
    </cfRule>
  </conditionalFormatting>
  <conditionalFormatting sqref="AM60">
    <cfRule type="expression" dxfId="2753" priority="13395">
      <formula>IF(RIGHT(TEXT(AM60,"0.#"),1)=".",FALSE,TRUE)</formula>
    </cfRule>
    <cfRule type="expression" dxfId="2752" priority="13396">
      <formula>IF(RIGHT(TEXT(AM60,"0.#"),1)=".",TRUE,FALSE)</formula>
    </cfRule>
  </conditionalFormatting>
  <conditionalFormatting sqref="AM61">
    <cfRule type="expression" dxfId="2751" priority="13393">
      <formula>IF(RIGHT(TEXT(AM61,"0.#"),1)=".",FALSE,TRUE)</formula>
    </cfRule>
    <cfRule type="expression" dxfId="2750" priority="13394">
      <formula>IF(RIGHT(TEXT(AM61,"0.#"),1)=".",TRUE,FALSE)</formula>
    </cfRule>
  </conditionalFormatting>
  <conditionalFormatting sqref="AM62">
    <cfRule type="expression" dxfId="2749" priority="13391">
      <formula>IF(RIGHT(TEXT(AM62,"0.#"),1)=".",FALSE,TRUE)</formula>
    </cfRule>
    <cfRule type="expression" dxfId="2748" priority="13392">
      <formula>IF(RIGHT(TEXT(AM62,"0.#"),1)=".",TRUE,FALSE)</formula>
    </cfRule>
  </conditionalFormatting>
  <conditionalFormatting sqref="AE87">
    <cfRule type="expression" dxfId="2747" priority="13377">
      <formula>IF(RIGHT(TEXT(AE87,"0.#"),1)=".",FALSE,TRUE)</formula>
    </cfRule>
    <cfRule type="expression" dxfId="2746" priority="13378">
      <formula>IF(RIGHT(TEXT(AE87,"0.#"),1)=".",TRUE,FALSE)</formula>
    </cfRule>
  </conditionalFormatting>
  <conditionalFormatting sqref="AE88">
    <cfRule type="expression" dxfId="2745" priority="13375">
      <formula>IF(RIGHT(TEXT(AE88,"0.#"),1)=".",FALSE,TRUE)</formula>
    </cfRule>
    <cfRule type="expression" dxfId="2744" priority="13376">
      <formula>IF(RIGHT(TEXT(AE88,"0.#"),1)=".",TRUE,FALSE)</formula>
    </cfRule>
  </conditionalFormatting>
  <conditionalFormatting sqref="AE89">
    <cfRule type="expression" dxfId="2743" priority="13373">
      <formula>IF(RIGHT(TEXT(AE89,"0.#"),1)=".",FALSE,TRUE)</formula>
    </cfRule>
    <cfRule type="expression" dxfId="2742" priority="13374">
      <formula>IF(RIGHT(TEXT(AE89,"0.#"),1)=".",TRUE,FALSE)</formula>
    </cfRule>
  </conditionalFormatting>
  <conditionalFormatting sqref="AI89">
    <cfRule type="expression" dxfId="2741" priority="13371">
      <formula>IF(RIGHT(TEXT(AI89,"0.#"),1)=".",FALSE,TRUE)</formula>
    </cfRule>
    <cfRule type="expression" dxfId="2740" priority="13372">
      <formula>IF(RIGHT(TEXT(AI89,"0.#"),1)=".",TRUE,FALSE)</formula>
    </cfRule>
  </conditionalFormatting>
  <conditionalFormatting sqref="AI88">
    <cfRule type="expression" dxfId="2739" priority="13369">
      <formula>IF(RIGHT(TEXT(AI88,"0.#"),1)=".",FALSE,TRUE)</formula>
    </cfRule>
    <cfRule type="expression" dxfId="2738" priority="13370">
      <formula>IF(RIGHT(TEXT(AI88,"0.#"),1)=".",TRUE,FALSE)</formula>
    </cfRule>
  </conditionalFormatting>
  <conditionalFormatting sqref="AI87">
    <cfRule type="expression" dxfId="2737" priority="13367">
      <formula>IF(RIGHT(TEXT(AI87,"0.#"),1)=".",FALSE,TRUE)</formula>
    </cfRule>
    <cfRule type="expression" dxfId="2736" priority="13368">
      <formula>IF(RIGHT(TEXT(AI87,"0.#"),1)=".",TRUE,FALSE)</formula>
    </cfRule>
  </conditionalFormatting>
  <conditionalFormatting sqref="AM88">
    <cfRule type="expression" dxfId="2735" priority="13363">
      <formula>IF(RIGHT(TEXT(AM88,"0.#"),1)=".",FALSE,TRUE)</formula>
    </cfRule>
    <cfRule type="expression" dxfId="2734" priority="13364">
      <formula>IF(RIGHT(TEXT(AM88,"0.#"),1)=".",TRUE,FALSE)</formula>
    </cfRule>
  </conditionalFormatting>
  <conditionalFormatting sqref="AM89">
    <cfRule type="expression" dxfId="2733" priority="13361">
      <formula>IF(RIGHT(TEXT(AM89,"0.#"),1)=".",FALSE,TRUE)</formula>
    </cfRule>
    <cfRule type="expression" dxfId="2732" priority="13362">
      <formula>IF(RIGHT(TEXT(AM89,"0.#"),1)=".",TRUE,FALSE)</formula>
    </cfRule>
  </conditionalFormatting>
  <conditionalFormatting sqref="AE92">
    <cfRule type="expression" dxfId="2731" priority="13347">
      <formula>IF(RIGHT(TEXT(AE92,"0.#"),1)=".",FALSE,TRUE)</formula>
    </cfRule>
    <cfRule type="expression" dxfId="2730" priority="13348">
      <formula>IF(RIGHT(TEXT(AE92,"0.#"),1)=".",TRUE,FALSE)</formula>
    </cfRule>
  </conditionalFormatting>
  <conditionalFormatting sqref="AE93">
    <cfRule type="expression" dxfId="2729" priority="13345">
      <formula>IF(RIGHT(TEXT(AE93,"0.#"),1)=".",FALSE,TRUE)</formula>
    </cfRule>
    <cfRule type="expression" dxfId="2728" priority="13346">
      <formula>IF(RIGHT(TEXT(AE93,"0.#"),1)=".",TRUE,FALSE)</formula>
    </cfRule>
  </conditionalFormatting>
  <conditionalFormatting sqref="AE94">
    <cfRule type="expression" dxfId="2727" priority="13343">
      <formula>IF(RIGHT(TEXT(AE94,"0.#"),1)=".",FALSE,TRUE)</formula>
    </cfRule>
    <cfRule type="expression" dxfId="2726" priority="13344">
      <formula>IF(RIGHT(TEXT(AE94,"0.#"),1)=".",TRUE,FALSE)</formula>
    </cfRule>
  </conditionalFormatting>
  <conditionalFormatting sqref="AI94">
    <cfRule type="expression" dxfId="2725" priority="13341">
      <formula>IF(RIGHT(TEXT(AI94,"0.#"),1)=".",FALSE,TRUE)</formula>
    </cfRule>
    <cfRule type="expression" dxfId="2724" priority="13342">
      <formula>IF(RIGHT(TEXT(AI94,"0.#"),1)=".",TRUE,FALSE)</formula>
    </cfRule>
  </conditionalFormatting>
  <conditionalFormatting sqref="AI93">
    <cfRule type="expression" dxfId="2723" priority="13339">
      <formula>IF(RIGHT(TEXT(AI93,"0.#"),1)=".",FALSE,TRUE)</formula>
    </cfRule>
    <cfRule type="expression" dxfId="2722" priority="13340">
      <formula>IF(RIGHT(TEXT(AI93,"0.#"),1)=".",TRUE,FALSE)</formula>
    </cfRule>
  </conditionalFormatting>
  <conditionalFormatting sqref="AI92">
    <cfRule type="expression" dxfId="2721" priority="13337">
      <formula>IF(RIGHT(TEXT(AI92,"0.#"),1)=".",FALSE,TRUE)</formula>
    </cfRule>
    <cfRule type="expression" dxfId="2720" priority="13338">
      <formula>IF(RIGHT(TEXT(AI92,"0.#"),1)=".",TRUE,FALSE)</formula>
    </cfRule>
  </conditionalFormatting>
  <conditionalFormatting sqref="AM92">
    <cfRule type="expression" dxfId="2719" priority="13335">
      <formula>IF(RIGHT(TEXT(AM92,"0.#"),1)=".",FALSE,TRUE)</formula>
    </cfRule>
    <cfRule type="expression" dxfId="2718" priority="13336">
      <formula>IF(RIGHT(TEXT(AM92,"0.#"),1)=".",TRUE,FALSE)</formula>
    </cfRule>
  </conditionalFormatting>
  <conditionalFormatting sqref="AM93">
    <cfRule type="expression" dxfId="2717" priority="13333">
      <formula>IF(RIGHT(TEXT(AM93,"0.#"),1)=".",FALSE,TRUE)</formula>
    </cfRule>
    <cfRule type="expression" dxfId="2716" priority="13334">
      <formula>IF(RIGHT(TEXT(AM93,"0.#"),1)=".",TRUE,FALSE)</formula>
    </cfRule>
  </conditionalFormatting>
  <conditionalFormatting sqref="AM94">
    <cfRule type="expression" dxfId="2715" priority="13331">
      <formula>IF(RIGHT(TEXT(AM94,"0.#"),1)=".",FALSE,TRUE)</formula>
    </cfRule>
    <cfRule type="expression" dxfId="2714" priority="13332">
      <formula>IF(RIGHT(TEXT(AM94,"0.#"),1)=".",TRUE,FALSE)</formula>
    </cfRule>
  </conditionalFormatting>
  <conditionalFormatting sqref="AE97">
    <cfRule type="expression" dxfId="2713" priority="13317">
      <formula>IF(RIGHT(TEXT(AE97,"0.#"),1)=".",FALSE,TRUE)</formula>
    </cfRule>
    <cfRule type="expression" dxfId="2712" priority="13318">
      <formula>IF(RIGHT(TEXT(AE97,"0.#"),1)=".",TRUE,FALSE)</formula>
    </cfRule>
  </conditionalFormatting>
  <conditionalFormatting sqref="AE98">
    <cfRule type="expression" dxfId="2711" priority="13315">
      <formula>IF(RIGHT(TEXT(AE98,"0.#"),1)=".",FALSE,TRUE)</formula>
    </cfRule>
    <cfRule type="expression" dxfId="2710" priority="13316">
      <formula>IF(RIGHT(TEXT(AE98,"0.#"),1)=".",TRUE,FALSE)</formula>
    </cfRule>
  </conditionalFormatting>
  <conditionalFormatting sqref="AE99">
    <cfRule type="expression" dxfId="2709" priority="13313">
      <formula>IF(RIGHT(TEXT(AE99,"0.#"),1)=".",FALSE,TRUE)</formula>
    </cfRule>
    <cfRule type="expression" dxfId="2708" priority="13314">
      <formula>IF(RIGHT(TEXT(AE99,"0.#"),1)=".",TRUE,FALSE)</formula>
    </cfRule>
  </conditionalFormatting>
  <conditionalFormatting sqref="AI99">
    <cfRule type="expression" dxfId="2707" priority="13311">
      <formula>IF(RIGHT(TEXT(AI99,"0.#"),1)=".",FALSE,TRUE)</formula>
    </cfRule>
    <cfRule type="expression" dxfId="2706" priority="13312">
      <formula>IF(RIGHT(TEXT(AI99,"0.#"),1)=".",TRUE,FALSE)</formula>
    </cfRule>
  </conditionalFormatting>
  <conditionalFormatting sqref="AI98">
    <cfRule type="expression" dxfId="2705" priority="13309">
      <formula>IF(RIGHT(TEXT(AI98,"0.#"),1)=".",FALSE,TRUE)</formula>
    </cfRule>
    <cfRule type="expression" dxfId="2704" priority="13310">
      <formula>IF(RIGHT(TEXT(AI98,"0.#"),1)=".",TRUE,FALSE)</formula>
    </cfRule>
  </conditionalFormatting>
  <conditionalFormatting sqref="AI97">
    <cfRule type="expression" dxfId="2703" priority="13307">
      <formula>IF(RIGHT(TEXT(AI97,"0.#"),1)=".",FALSE,TRUE)</formula>
    </cfRule>
    <cfRule type="expression" dxfId="2702" priority="13308">
      <formula>IF(RIGHT(TEXT(AI97,"0.#"),1)=".",TRUE,FALSE)</formula>
    </cfRule>
  </conditionalFormatting>
  <conditionalFormatting sqref="AM97">
    <cfRule type="expression" dxfId="2701" priority="13305">
      <formula>IF(RIGHT(TEXT(AM97,"0.#"),1)=".",FALSE,TRUE)</formula>
    </cfRule>
    <cfRule type="expression" dxfId="2700" priority="13306">
      <formula>IF(RIGHT(TEXT(AM97,"0.#"),1)=".",TRUE,FALSE)</formula>
    </cfRule>
  </conditionalFormatting>
  <conditionalFormatting sqref="AM98">
    <cfRule type="expression" dxfId="2699" priority="13303">
      <formula>IF(RIGHT(TEXT(AM98,"0.#"),1)=".",FALSE,TRUE)</formula>
    </cfRule>
    <cfRule type="expression" dxfId="2698" priority="13304">
      <formula>IF(RIGHT(TEXT(AM98,"0.#"),1)=".",TRUE,FALSE)</formula>
    </cfRule>
  </conditionalFormatting>
  <conditionalFormatting sqref="AM99">
    <cfRule type="expression" dxfId="2697" priority="13301">
      <formula>IF(RIGHT(TEXT(AM99,"0.#"),1)=".",FALSE,TRUE)</formula>
    </cfRule>
    <cfRule type="expression" dxfId="2696" priority="13302">
      <formula>IF(RIGHT(TEXT(AM99,"0.#"),1)=".",TRUE,FALSE)</formula>
    </cfRule>
  </conditionalFormatting>
  <conditionalFormatting sqref="AI101">
    <cfRule type="expression" dxfId="2695" priority="13287">
      <formula>IF(RIGHT(TEXT(AI101,"0.#"),1)=".",FALSE,TRUE)</formula>
    </cfRule>
    <cfRule type="expression" dxfId="2694" priority="13288">
      <formula>IF(RIGHT(TEXT(AI101,"0.#"),1)=".",TRUE,FALSE)</formula>
    </cfRule>
  </conditionalFormatting>
  <conditionalFormatting sqref="AM101">
    <cfRule type="expression" dxfId="2693" priority="13285">
      <formula>IF(RIGHT(TEXT(AM101,"0.#"),1)=".",FALSE,TRUE)</formula>
    </cfRule>
    <cfRule type="expression" dxfId="2692" priority="13286">
      <formula>IF(RIGHT(TEXT(AM101,"0.#"),1)=".",TRUE,FALSE)</formula>
    </cfRule>
  </conditionalFormatting>
  <conditionalFormatting sqref="AE102">
    <cfRule type="expression" dxfId="2691" priority="13283">
      <formula>IF(RIGHT(TEXT(AE102,"0.#"),1)=".",FALSE,TRUE)</formula>
    </cfRule>
    <cfRule type="expression" dxfId="2690" priority="13284">
      <formula>IF(RIGHT(TEXT(AE102,"0.#"),1)=".",TRUE,FALSE)</formula>
    </cfRule>
  </conditionalFormatting>
  <conditionalFormatting sqref="AI102">
    <cfRule type="expression" dxfId="2689" priority="13281">
      <formula>IF(RIGHT(TEXT(AI102,"0.#"),1)=".",FALSE,TRUE)</formula>
    </cfRule>
    <cfRule type="expression" dxfId="2688" priority="13282">
      <formula>IF(RIGHT(TEXT(AI102,"0.#"),1)=".",TRUE,FALSE)</formula>
    </cfRule>
  </conditionalFormatting>
  <conditionalFormatting sqref="AM102">
    <cfRule type="expression" dxfId="2687" priority="13279">
      <formula>IF(RIGHT(TEXT(AM102,"0.#"),1)=".",FALSE,TRUE)</formula>
    </cfRule>
    <cfRule type="expression" dxfId="2686" priority="13280">
      <formula>IF(RIGHT(TEXT(AM102,"0.#"),1)=".",TRUE,FALSE)</formula>
    </cfRule>
  </conditionalFormatting>
  <conditionalFormatting sqref="AQ102">
    <cfRule type="expression" dxfId="2685" priority="13277">
      <formula>IF(RIGHT(TEXT(AQ102,"0.#"),1)=".",FALSE,TRUE)</formula>
    </cfRule>
    <cfRule type="expression" dxfId="2684" priority="13278">
      <formula>IF(RIGHT(TEXT(AQ102,"0.#"),1)=".",TRUE,FALSE)</formula>
    </cfRule>
  </conditionalFormatting>
  <conditionalFormatting sqref="AE104">
    <cfRule type="expression" dxfId="2683" priority="13275">
      <formula>IF(RIGHT(TEXT(AE104,"0.#"),1)=".",FALSE,TRUE)</formula>
    </cfRule>
    <cfRule type="expression" dxfId="2682" priority="13276">
      <formula>IF(RIGHT(TEXT(AE104,"0.#"),1)=".",TRUE,FALSE)</formula>
    </cfRule>
  </conditionalFormatting>
  <conditionalFormatting sqref="AI104">
    <cfRule type="expression" dxfId="2681" priority="13273">
      <formula>IF(RIGHT(TEXT(AI104,"0.#"),1)=".",FALSE,TRUE)</formula>
    </cfRule>
    <cfRule type="expression" dxfId="2680" priority="13274">
      <formula>IF(RIGHT(TEXT(AI104,"0.#"),1)=".",TRUE,FALSE)</formula>
    </cfRule>
  </conditionalFormatting>
  <conditionalFormatting sqref="AM104">
    <cfRule type="expression" dxfId="2679" priority="13271">
      <formula>IF(RIGHT(TEXT(AM104,"0.#"),1)=".",FALSE,TRUE)</formula>
    </cfRule>
    <cfRule type="expression" dxfId="2678" priority="13272">
      <formula>IF(RIGHT(TEXT(AM104,"0.#"),1)=".",TRUE,FALSE)</formula>
    </cfRule>
  </conditionalFormatting>
  <conditionalFormatting sqref="AE105">
    <cfRule type="expression" dxfId="2677" priority="13269">
      <formula>IF(RIGHT(TEXT(AE105,"0.#"),1)=".",FALSE,TRUE)</formula>
    </cfRule>
    <cfRule type="expression" dxfId="2676" priority="13270">
      <formula>IF(RIGHT(TEXT(AE105,"0.#"),1)=".",TRUE,FALSE)</formula>
    </cfRule>
  </conditionalFormatting>
  <conditionalFormatting sqref="AI105">
    <cfRule type="expression" dxfId="2675" priority="13267">
      <formula>IF(RIGHT(TEXT(AI105,"0.#"),1)=".",FALSE,TRUE)</formula>
    </cfRule>
    <cfRule type="expression" dxfId="2674" priority="13268">
      <formula>IF(RIGHT(TEXT(AI105,"0.#"),1)=".",TRUE,FALSE)</formula>
    </cfRule>
  </conditionalFormatting>
  <conditionalFormatting sqref="AM105">
    <cfRule type="expression" dxfId="2673" priority="13265">
      <formula>IF(RIGHT(TEXT(AM105,"0.#"),1)=".",FALSE,TRUE)</formula>
    </cfRule>
    <cfRule type="expression" dxfId="2672" priority="13266">
      <formula>IF(RIGHT(TEXT(AM105,"0.#"),1)=".",TRUE,FALSE)</formula>
    </cfRule>
  </conditionalFormatting>
  <conditionalFormatting sqref="AE107">
    <cfRule type="expression" dxfId="2671" priority="13261">
      <formula>IF(RIGHT(TEXT(AE107,"0.#"),1)=".",FALSE,TRUE)</formula>
    </cfRule>
    <cfRule type="expression" dxfId="2670" priority="13262">
      <formula>IF(RIGHT(TEXT(AE107,"0.#"),1)=".",TRUE,FALSE)</formula>
    </cfRule>
  </conditionalFormatting>
  <conditionalFormatting sqref="AI107">
    <cfRule type="expression" dxfId="2669" priority="13259">
      <formula>IF(RIGHT(TEXT(AI107,"0.#"),1)=".",FALSE,TRUE)</formula>
    </cfRule>
    <cfRule type="expression" dxfId="2668" priority="13260">
      <formula>IF(RIGHT(TEXT(AI107,"0.#"),1)=".",TRUE,FALSE)</formula>
    </cfRule>
  </conditionalFormatting>
  <conditionalFormatting sqref="AM107">
    <cfRule type="expression" dxfId="2667" priority="13257">
      <formula>IF(RIGHT(TEXT(AM107,"0.#"),1)=".",FALSE,TRUE)</formula>
    </cfRule>
    <cfRule type="expression" dxfId="2666" priority="13258">
      <formula>IF(RIGHT(TEXT(AM107,"0.#"),1)=".",TRUE,FALSE)</formula>
    </cfRule>
  </conditionalFormatting>
  <conditionalFormatting sqref="AE108">
    <cfRule type="expression" dxfId="2665" priority="13255">
      <formula>IF(RIGHT(TEXT(AE108,"0.#"),1)=".",FALSE,TRUE)</formula>
    </cfRule>
    <cfRule type="expression" dxfId="2664" priority="13256">
      <formula>IF(RIGHT(TEXT(AE108,"0.#"),1)=".",TRUE,FALSE)</formula>
    </cfRule>
  </conditionalFormatting>
  <conditionalFormatting sqref="AI108">
    <cfRule type="expression" dxfId="2663" priority="13253">
      <formula>IF(RIGHT(TEXT(AI108,"0.#"),1)=".",FALSE,TRUE)</formula>
    </cfRule>
    <cfRule type="expression" dxfId="2662" priority="13254">
      <formula>IF(RIGHT(TEXT(AI108,"0.#"),1)=".",TRUE,FALSE)</formula>
    </cfRule>
  </conditionalFormatting>
  <conditionalFormatting sqref="AM108">
    <cfRule type="expression" dxfId="2661" priority="13251">
      <formula>IF(RIGHT(TEXT(AM108,"0.#"),1)=".",FALSE,TRUE)</formula>
    </cfRule>
    <cfRule type="expression" dxfId="2660" priority="13252">
      <formula>IF(RIGHT(TEXT(AM108,"0.#"),1)=".",TRUE,FALSE)</formula>
    </cfRule>
  </conditionalFormatting>
  <conditionalFormatting sqref="AE110">
    <cfRule type="expression" dxfId="2659" priority="13247">
      <formula>IF(RIGHT(TEXT(AE110,"0.#"),1)=".",FALSE,TRUE)</formula>
    </cfRule>
    <cfRule type="expression" dxfId="2658" priority="13248">
      <formula>IF(RIGHT(TEXT(AE110,"0.#"),1)=".",TRUE,FALSE)</formula>
    </cfRule>
  </conditionalFormatting>
  <conditionalFormatting sqref="AI110">
    <cfRule type="expression" dxfId="2657" priority="13245">
      <formula>IF(RIGHT(TEXT(AI110,"0.#"),1)=".",FALSE,TRUE)</formula>
    </cfRule>
    <cfRule type="expression" dxfId="2656" priority="13246">
      <formula>IF(RIGHT(TEXT(AI110,"0.#"),1)=".",TRUE,FALSE)</formula>
    </cfRule>
  </conditionalFormatting>
  <conditionalFormatting sqref="AM110">
    <cfRule type="expression" dxfId="2655" priority="13243">
      <formula>IF(RIGHT(TEXT(AM110,"0.#"),1)=".",FALSE,TRUE)</formula>
    </cfRule>
    <cfRule type="expression" dxfId="2654" priority="13244">
      <formula>IF(RIGHT(TEXT(AM110,"0.#"),1)=".",TRUE,FALSE)</formula>
    </cfRule>
  </conditionalFormatting>
  <conditionalFormatting sqref="AE111">
    <cfRule type="expression" dxfId="2653" priority="13241">
      <formula>IF(RIGHT(TEXT(AE111,"0.#"),1)=".",FALSE,TRUE)</formula>
    </cfRule>
    <cfRule type="expression" dxfId="2652" priority="13242">
      <formula>IF(RIGHT(TEXT(AE111,"0.#"),1)=".",TRUE,FALSE)</formula>
    </cfRule>
  </conditionalFormatting>
  <conditionalFormatting sqref="AI111">
    <cfRule type="expression" dxfId="2651" priority="13239">
      <formula>IF(RIGHT(TEXT(AI111,"0.#"),1)=".",FALSE,TRUE)</formula>
    </cfRule>
    <cfRule type="expression" dxfId="2650" priority="13240">
      <formula>IF(RIGHT(TEXT(AI111,"0.#"),1)=".",TRUE,FALSE)</formula>
    </cfRule>
  </conditionalFormatting>
  <conditionalFormatting sqref="AM111">
    <cfRule type="expression" dxfId="2649" priority="13237">
      <formula>IF(RIGHT(TEXT(AM111,"0.#"),1)=".",FALSE,TRUE)</formula>
    </cfRule>
    <cfRule type="expression" dxfId="2648" priority="13238">
      <formula>IF(RIGHT(TEXT(AM111,"0.#"),1)=".",TRUE,FALSE)</formula>
    </cfRule>
  </conditionalFormatting>
  <conditionalFormatting sqref="AE113">
    <cfRule type="expression" dxfId="2647" priority="13233">
      <formula>IF(RIGHT(TEXT(AE113,"0.#"),1)=".",FALSE,TRUE)</formula>
    </cfRule>
    <cfRule type="expression" dxfId="2646" priority="13234">
      <formula>IF(RIGHT(TEXT(AE113,"0.#"),1)=".",TRUE,FALSE)</formula>
    </cfRule>
  </conditionalFormatting>
  <conditionalFormatting sqref="AI113">
    <cfRule type="expression" dxfId="2645" priority="13231">
      <formula>IF(RIGHT(TEXT(AI113,"0.#"),1)=".",FALSE,TRUE)</formula>
    </cfRule>
    <cfRule type="expression" dxfId="2644" priority="13232">
      <formula>IF(RIGHT(TEXT(AI113,"0.#"),1)=".",TRUE,FALSE)</formula>
    </cfRule>
  </conditionalFormatting>
  <conditionalFormatting sqref="AM113">
    <cfRule type="expression" dxfId="2643" priority="13229">
      <formula>IF(RIGHT(TEXT(AM113,"0.#"),1)=".",FALSE,TRUE)</formula>
    </cfRule>
    <cfRule type="expression" dxfId="2642" priority="13230">
      <formula>IF(RIGHT(TEXT(AM113,"0.#"),1)=".",TRUE,FALSE)</formula>
    </cfRule>
  </conditionalFormatting>
  <conditionalFormatting sqref="AE114">
    <cfRule type="expression" dxfId="2641" priority="13227">
      <formula>IF(RIGHT(TEXT(AE114,"0.#"),1)=".",FALSE,TRUE)</formula>
    </cfRule>
    <cfRule type="expression" dxfId="2640" priority="13228">
      <formula>IF(RIGHT(TEXT(AE114,"0.#"),1)=".",TRUE,FALSE)</formula>
    </cfRule>
  </conditionalFormatting>
  <conditionalFormatting sqref="AI114">
    <cfRule type="expression" dxfId="2639" priority="13225">
      <formula>IF(RIGHT(TEXT(AI114,"0.#"),1)=".",FALSE,TRUE)</formula>
    </cfRule>
    <cfRule type="expression" dxfId="2638" priority="13226">
      <formula>IF(RIGHT(TEXT(AI114,"0.#"),1)=".",TRUE,FALSE)</formula>
    </cfRule>
  </conditionalFormatting>
  <conditionalFormatting sqref="AM114">
    <cfRule type="expression" dxfId="2637" priority="13223">
      <formula>IF(RIGHT(TEXT(AM114,"0.#"),1)=".",FALSE,TRUE)</formula>
    </cfRule>
    <cfRule type="expression" dxfId="2636" priority="13224">
      <formula>IF(RIGHT(TEXT(AM114,"0.#"),1)=".",TRUE,FALSE)</formula>
    </cfRule>
  </conditionalFormatting>
  <conditionalFormatting sqref="AE116">
    <cfRule type="expression" dxfId="2635" priority="13219">
      <formula>IF(RIGHT(TEXT(AE116,"0.#"),1)=".",FALSE,TRUE)</formula>
    </cfRule>
    <cfRule type="expression" dxfId="2634" priority="13220">
      <formula>IF(RIGHT(TEXT(AE116,"0.#"),1)=".",TRUE,FALSE)</formula>
    </cfRule>
  </conditionalFormatting>
  <conditionalFormatting sqref="AI116">
    <cfRule type="expression" dxfId="2633" priority="13217">
      <formula>IF(RIGHT(TEXT(AI116,"0.#"),1)=".",FALSE,TRUE)</formula>
    </cfRule>
    <cfRule type="expression" dxfId="2632" priority="13218">
      <formula>IF(RIGHT(TEXT(AI116,"0.#"),1)=".",TRUE,FALSE)</formula>
    </cfRule>
  </conditionalFormatting>
  <conditionalFormatting sqref="AE117">
    <cfRule type="expression" dxfId="2631" priority="13213">
      <formula>IF(RIGHT(TEXT(AE117,"0.#"),1)=".",FALSE,TRUE)</formula>
    </cfRule>
    <cfRule type="expression" dxfId="2630" priority="13214">
      <formula>IF(RIGHT(TEXT(AE117,"0.#"),1)=".",TRUE,FALSE)</formula>
    </cfRule>
  </conditionalFormatting>
  <conditionalFormatting sqref="AI117">
    <cfRule type="expression" dxfId="2629" priority="13211">
      <formula>IF(RIGHT(TEXT(AI117,"0.#"),1)=".",FALSE,TRUE)</formula>
    </cfRule>
    <cfRule type="expression" dxfId="2628" priority="13212">
      <formula>IF(RIGHT(TEXT(AI117,"0.#"),1)=".",TRUE,FALSE)</formula>
    </cfRule>
  </conditionalFormatting>
  <conditionalFormatting sqref="AE119 AQ119">
    <cfRule type="expression" dxfId="2627" priority="13205">
      <formula>IF(RIGHT(TEXT(AE119,"0.#"),1)=".",FALSE,TRUE)</formula>
    </cfRule>
    <cfRule type="expression" dxfId="2626" priority="13206">
      <formula>IF(RIGHT(TEXT(AE119,"0.#"),1)=".",TRUE,FALSE)</formula>
    </cfRule>
  </conditionalFormatting>
  <conditionalFormatting sqref="AI119">
    <cfRule type="expression" dxfId="2625" priority="13203">
      <formula>IF(RIGHT(TEXT(AI119,"0.#"),1)=".",FALSE,TRUE)</formula>
    </cfRule>
    <cfRule type="expression" dxfId="2624" priority="13204">
      <formula>IF(RIGHT(TEXT(AI119,"0.#"),1)=".",TRUE,FALSE)</formula>
    </cfRule>
  </conditionalFormatting>
  <conditionalFormatting sqref="AM119">
    <cfRule type="expression" dxfId="2623" priority="13201">
      <formula>IF(RIGHT(TEXT(AM119,"0.#"),1)=".",FALSE,TRUE)</formula>
    </cfRule>
    <cfRule type="expression" dxfId="2622" priority="13202">
      <formula>IF(RIGHT(TEXT(AM119,"0.#"),1)=".",TRUE,FALSE)</formula>
    </cfRule>
  </conditionalFormatting>
  <conditionalFormatting sqref="AQ120">
    <cfRule type="expression" dxfId="2621" priority="13193">
      <formula>IF(RIGHT(TEXT(AQ120,"0.#"),1)=".",FALSE,TRUE)</formula>
    </cfRule>
    <cfRule type="expression" dxfId="2620" priority="13194">
      <formula>IF(RIGHT(TEXT(AQ120,"0.#"),1)=".",TRUE,FALSE)</formula>
    </cfRule>
  </conditionalFormatting>
  <conditionalFormatting sqref="AE122 AQ122">
    <cfRule type="expression" dxfId="2619" priority="13191">
      <formula>IF(RIGHT(TEXT(AE122,"0.#"),1)=".",FALSE,TRUE)</formula>
    </cfRule>
    <cfRule type="expression" dxfId="2618" priority="13192">
      <formula>IF(RIGHT(TEXT(AE122,"0.#"),1)=".",TRUE,FALSE)</formula>
    </cfRule>
  </conditionalFormatting>
  <conditionalFormatting sqref="AI122">
    <cfRule type="expression" dxfId="2617" priority="13189">
      <formula>IF(RIGHT(TEXT(AI122,"0.#"),1)=".",FALSE,TRUE)</formula>
    </cfRule>
    <cfRule type="expression" dxfId="2616" priority="13190">
      <formula>IF(RIGHT(TEXT(AI122,"0.#"),1)=".",TRUE,FALSE)</formula>
    </cfRule>
  </conditionalFormatting>
  <conditionalFormatting sqref="AM122">
    <cfRule type="expression" dxfId="2615" priority="13187">
      <formula>IF(RIGHT(TEXT(AM122,"0.#"),1)=".",FALSE,TRUE)</formula>
    </cfRule>
    <cfRule type="expression" dxfId="2614" priority="13188">
      <formula>IF(RIGHT(TEXT(AM122,"0.#"),1)=".",TRUE,FALSE)</formula>
    </cfRule>
  </conditionalFormatting>
  <conditionalFormatting sqref="AQ123">
    <cfRule type="expression" dxfId="2613" priority="13179">
      <formula>IF(RIGHT(TEXT(AQ123,"0.#"),1)=".",FALSE,TRUE)</formula>
    </cfRule>
    <cfRule type="expression" dxfId="2612" priority="13180">
      <formula>IF(RIGHT(TEXT(AQ123,"0.#"),1)=".",TRUE,FALSE)</formula>
    </cfRule>
  </conditionalFormatting>
  <conditionalFormatting sqref="AE125 AQ125">
    <cfRule type="expression" dxfId="2611" priority="13177">
      <formula>IF(RIGHT(TEXT(AE125,"0.#"),1)=".",FALSE,TRUE)</formula>
    </cfRule>
    <cfRule type="expression" dxfId="2610" priority="13178">
      <formula>IF(RIGHT(TEXT(AE125,"0.#"),1)=".",TRUE,FALSE)</formula>
    </cfRule>
  </conditionalFormatting>
  <conditionalFormatting sqref="AI125">
    <cfRule type="expression" dxfId="2609" priority="13175">
      <formula>IF(RIGHT(TEXT(AI125,"0.#"),1)=".",FALSE,TRUE)</formula>
    </cfRule>
    <cfRule type="expression" dxfId="2608" priority="13176">
      <formula>IF(RIGHT(TEXT(AI125,"0.#"),1)=".",TRUE,FALSE)</formula>
    </cfRule>
  </conditionalFormatting>
  <conditionalFormatting sqref="AM125">
    <cfRule type="expression" dxfId="2607" priority="13173">
      <formula>IF(RIGHT(TEXT(AM125,"0.#"),1)=".",FALSE,TRUE)</formula>
    </cfRule>
    <cfRule type="expression" dxfId="2606" priority="13174">
      <formula>IF(RIGHT(TEXT(AM125,"0.#"),1)=".",TRUE,FALSE)</formula>
    </cfRule>
  </conditionalFormatting>
  <conditionalFormatting sqref="AQ126">
    <cfRule type="expression" dxfId="2605" priority="13165">
      <formula>IF(RIGHT(TEXT(AQ126,"0.#"),1)=".",FALSE,TRUE)</formula>
    </cfRule>
    <cfRule type="expression" dxfId="2604" priority="13166">
      <formula>IF(RIGHT(TEXT(AQ126,"0.#"),1)=".",TRUE,FALSE)</formula>
    </cfRule>
  </conditionalFormatting>
  <conditionalFormatting sqref="AE128 AQ128">
    <cfRule type="expression" dxfId="2603" priority="13163">
      <formula>IF(RIGHT(TEXT(AE128,"0.#"),1)=".",FALSE,TRUE)</formula>
    </cfRule>
    <cfRule type="expression" dxfId="2602" priority="13164">
      <formula>IF(RIGHT(TEXT(AE128,"0.#"),1)=".",TRUE,FALSE)</formula>
    </cfRule>
  </conditionalFormatting>
  <conditionalFormatting sqref="AI128">
    <cfRule type="expression" dxfId="2601" priority="13161">
      <formula>IF(RIGHT(TEXT(AI128,"0.#"),1)=".",FALSE,TRUE)</formula>
    </cfRule>
    <cfRule type="expression" dxfId="2600" priority="13162">
      <formula>IF(RIGHT(TEXT(AI128,"0.#"),1)=".",TRUE,FALSE)</formula>
    </cfRule>
  </conditionalFormatting>
  <conditionalFormatting sqref="AM128">
    <cfRule type="expression" dxfId="2599" priority="13159">
      <formula>IF(RIGHT(TEXT(AM128,"0.#"),1)=".",FALSE,TRUE)</formula>
    </cfRule>
    <cfRule type="expression" dxfId="2598" priority="13160">
      <formula>IF(RIGHT(TEXT(AM128,"0.#"),1)=".",TRUE,FALSE)</formula>
    </cfRule>
  </conditionalFormatting>
  <conditionalFormatting sqref="AQ129">
    <cfRule type="expression" dxfId="2597" priority="13151">
      <formula>IF(RIGHT(TEXT(AQ129,"0.#"),1)=".",FALSE,TRUE)</formula>
    </cfRule>
    <cfRule type="expression" dxfId="2596" priority="13152">
      <formula>IF(RIGHT(TEXT(AQ129,"0.#"),1)=".",TRUE,FALSE)</formula>
    </cfRule>
  </conditionalFormatting>
  <conditionalFormatting sqref="AE75">
    <cfRule type="expression" dxfId="2595" priority="13149">
      <formula>IF(RIGHT(TEXT(AE75,"0.#"),1)=".",FALSE,TRUE)</formula>
    </cfRule>
    <cfRule type="expression" dxfId="2594" priority="13150">
      <formula>IF(RIGHT(TEXT(AE75,"0.#"),1)=".",TRUE,FALSE)</formula>
    </cfRule>
  </conditionalFormatting>
  <conditionalFormatting sqref="AE76">
    <cfRule type="expression" dxfId="2593" priority="13147">
      <formula>IF(RIGHT(TEXT(AE76,"0.#"),1)=".",FALSE,TRUE)</formula>
    </cfRule>
    <cfRule type="expression" dxfId="2592" priority="13148">
      <formula>IF(RIGHT(TEXT(AE76,"0.#"),1)=".",TRUE,FALSE)</formula>
    </cfRule>
  </conditionalFormatting>
  <conditionalFormatting sqref="AE77">
    <cfRule type="expression" dxfId="2591" priority="13145">
      <formula>IF(RIGHT(TEXT(AE77,"0.#"),1)=".",FALSE,TRUE)</formula>
    </cfRule>
    <cfRule type="expression" dxfId="2590" priority="13146">
      <formula>IF(RIGHT(TEXT(AE77,"0.#"),1)=".",TRUE,FALSE)</formula>
    </cfRule>
  </conditionalFormatting>
  <conditionalFormatting sqref="AI77">
    <cfRule type="expression" dxfId="2589" priority="13143">
      <formula>IF(RIGHT(TEXT(AI77,"0.#"),1)=".",FALSE,TRUE)</formula>
    </cfRule>
    <cfRule type="expression" dxfId="2588" priority="13144">
      <formula>IF(RIGHT(TEXT(AI77,"0.#"),1)=".",TRUE,FALSE)</formula>
    </cfRule>
  </conditionalFormatting>
  <conditionalFormatting sqref="AI76">
    <cfRule type="expression" dxfId="2587" priority="13141">
      <formula>IF(RIGHT(TEXT(AI76,"0.#"),1)=".",FALSE,TRUE)</formula>
    </cfRule>
    <cfRule type="expression" dxfId="2586" priority="13142">
      <formula>IF(RIGHT(TEXT(AI76,"0.#"),1)=".",TRUE,FALSE)</formula>
    </cfRule>
  </conditionalFormatting>
  <conditionalFormatting sqref="AI75">
    <cfRule type="expression" dxfId="2585" priority="13139">
      <formula>IF(RIGHT(TEXT(AI75,"0.#"),1)=".",FALSE,TRUE)</formula>
    </cfRule>
    <cfRule type="expression" dxfId="2584" priority="13140">
      <formula>IF(RIGHT(TEXT(AI75,"0.#"),1)=".",TRUE,FALSE)</formula>
    </cfRule>
  </conditionalFormatting>
  <conditionalFormatting sqref="AM75">
    <cfRule type="expression" dxfId="2583" priority="13137">
      <formula>IF(RIGHT(TEXT(AM75,"0.#"),1)=".",FALSE,TRUE)</formula>
    </cfRule>
    <cfRule type="expression" dxfId="2582" priority="13138">
      <formula>IF(RIGHT(TEXT(AM75,"0.#"),1)=".",TRUE,FALSE)</formula>
    </cfRule>
  </conditionalFormatting>
  <conditionalFormatting sqref="AM76">
    <cfRule type="expression" dxfId="2581" priority="13135">
      <formula>IF(RIGHT(TEXT(AM76,"0.#"),1)=".",FALSE,TRUE)</formula>
    </cfRule>
    <cfRule type="expression" dxfId="2580" priority="13136">
      <formula>IF(RIGHT(TEXT(AM76,"0.#"),1)=".",TRUE,FALSE)</formula>
    </cfRule>
  </conditionalFormatting>
  <conditionalFormatting sqref="AM77">
    <cfRule type="expression" dxfId="2579" priority="13133">
      <formula>IF(RIGHT(TEXT(AM77,"0.#"),1)=".",FALSE,TRUE)</formula>
    </cfRule>
    <cfRule type="expression" dxfId="2578" priority="13134">
      <formula>IF(RIGHT(TEXT(AM77,"0.#"),1)=".",TRUE,FALSE)</formula>
    </cfRule>
  </conditionalFormatting>
  <conditionalFormatting sqref="AE134:AE135 AI134:AI135 AM134:AM135 AQ134:AQ135 AU134:AU135">
    <cfRule type="expression" dxfId="2577" priority="13119">
      <formula>IF(RIGHT(TEXT(AE134,"0.#"),1)=".",FALSE,TRUE)</formula>
    </cfRule>
    <cfRule type="expression" dxfId="2576" priority="13120">
      <formula>IF(RIGHT(TEXT(AE134,"0.#"),1)=".",TRUE,FALSE)</formula>
    </cfRule>
  </conditionalFormatting>
  <conditionalFormatting sqref="AE433">
    <cfRule type="expression" dxfId="2575" priority="13089">
      <formula>IF(RIGHT(TEXT(AE433,"0.#"),1)=".",FALSE,TRUE)</formula>
    </cfRule>
    <cfRule type="expression" dxfId="2574" priority="13090">
      <formula>IF(RIGHT(TEXT(AE433,"0.#"),1)=".",TRUE,FALSE)</formula>
    </cfRule>
  </conditionalFormatting>
  <conditionalFormatting sqref="AM435">
    <cfRule type="expression" dxfId="2573" priority="13073">
      <formula>IF(RIGHT(TEXT(AM435,"0.#"),1)=".",FALSE,TRUE)</formula>
    </cfRule>
    <cfRule type="expression" dxfId="2572" priority="13074">
      <formula>IF(RIGHT(TEXT(AM435,"0.#"),1)=".",TRUE,FALSE)</formula>
    </cfRule>
  </conditionalFormatting>
  <conditionalFormatting sqref="AE434">
    <cfRule type="expression" dxfId="2571" priority="13087">
      <formula>IF(RIGHT(TEXT(AE434,"0.#"),1)=".",FALSE,TRUE)</formula>
    </cfRule>
    <cfRule type="expression" dxfId="2570" priority="13088">
      <formula>IF(RIGHT(TEXT(AE434,"0.#"),1)=".",TRUE,FALSE)</formula>
    </cfRule>
  </conditionalFormatting>
  <conditionalFormatting sqref="AE435">
    <cfRule type="expression" dxfId="2569" priority="13085">
      <formula>IF(RIGHT(TEXT(AE435,"0.#"),1)=".",FALSE,TRUE)</formula>
    </cfRule>
    <cfRule type="expression" dxfId="2568" priority="13086">
      <formula>IF(RIGHT(TEXT(AE435,"0.#"),1)=".",TRUE,FALSE)</formula>
    </cfRule>
  </conditionalFormatting>
  <conditionalFormatting sqref="AM433">
    <cfRule type="expression" dxfId="2567" priority="13077">
      <formula>IF(RIGHT(TEXT(AM433,"0.#"),1)=".",FALSE,TRUE)</formula>
    </cfRule>
    <cfRule type="expression" dxfId="2566" priority="13078">
      <formula>IF(RIGHT(TEXT(AM433,"0.#"),1)=".",TRUE,FALSE)</formula>
    </cfRule>
  </conditionalFormatting>
  <conditionalFormatting sqref="AM434">
    <cfRule type="expression" dxfId="2565" priority="13075">
      <formula>IF(RIGHT(TEXT(AM434,"0.#"),1)=".",FALSE,TRUE)</formula>
    </cfRule>
    <cfRule type="expression" dxfId="2564" priority="13076">
      <formula>IF(RIGHT(TEXT(AM434,"0.#"),1)=".",TRUE,FALSE)</formula>
    </cfRule>
  </conditionalFormatting>
  <conditionalFormatting sqref="AU433">
    <cfRule type="expression" dxfId="2563" priority="13065">
      <formula>IF(RIGHT(TEXT(AU433,"0.#"),1)=".",FALSE,TRUE)</formula>
    </cfRule>
    <cfRule type="expression" dxfId="2562" priority="13066">
      <formula>IF(RIGHT(TEXT(AU433,"0.#"),1)=".",TRUE,FALSE)</formula>
    </cfRule>
  </conditionalFormatting>
  <conditionalFormatting sqref="AU434">
    <cfRule type="expression" dxfId="2561" priority="13063">
      <formula>IF(RIGHT(TEXT(AU434,"0.#"),1)=".",FALSE,TRUE)</formula>
    </cfRule>
    <cfRule type="expression" dxfId="2560" priority="13064">
      <formula>IF(RIGHT(TEXT(AU434,"0.#"),1)=".",TRUE,FALSE)</formula>
    </cfRule>
  </conditionalFormatting>
  <conditionalFormatting sqref="AU435">
    <cfRule type="expression" dxfId="2559" priority="13061">
      <formula>IF(RIGHT(TEXT(AU435,"0.#"),1)=".",FALSE,TRUE)</formula>
    </cfRule>
    <cfRule type="expression" dxfId="2558" priority="13062">
      <formula>IF(RIGHT(TEXT(AU435,"0.#"),1)=".",TRUE,FALSE)</formula>
    </cfRule>
  </conditionalFormatting>
  <conditionalFormatting sqref="AI435">
    <cfRule type="expression" dxfId="2557" priority="12995">
      <formula>IF(RIGHT(TEXT(AI435,"0.#"),1)=".",FALSE,TRUE)</formula>
    </cfRule>
    <cfRule type="expression" dxfId="2556" priority="12996">
      <formula>IF(RIGHT(TEXT(AI435,"0.#"),1)=".",TRUE,FALSE)</formula>
    </cfRule>
  </conditionalFormatting>
  <conditionalFormatting sqref="AI433">
    <cfRule type="expression" dxfId="2555" priority="12999">
      <formula>IF(RIGHT(TEXT(AI433,"0.#"),1)=".",FALSE,TRUE)</formula>
    </cfRule>
    <cfRule type="expression" dxfId="2554" priority="13000">
      <formula>IF(RIGHT(TEXT(AI433,"0.#"),1)=".",TRUE,FALSE)</formula>
    </cfRule>
  </conditionalFormatting>
  <conditionalFormatting sqref="AI434">
    <cfRule type="expression" dxfId="2553" priority="12997">
      <formula>IF(RIGHT(TEXT(AI434,"0.#"),1)=".",FALSE,TRUE)</formula>
    </cfRule>
    <cfRule type="expression" dxfId="2552" priority="12998">
      <formula>IF(RIGHT(TEXT(AI434,"0.#"),1)=".",TRUE,FALSE)</formula>
    </cfRule>
  </conditionalFormatting>
  <conditionalFormatting sqref="AQ434">
    <cfRule type="expression" dxfId="2551" priority="12981">
      <formula>IF(RIGHT(TEXT(AQ434,"0.#"),1)=".",FALSE,TRUE)</formula>
    </cfRule>
    <cfRule type="expression" dxfId="2550" priority="12982">
      <formula>IF(RIGHT(TEXT(AQ434,"0.#"),1)=".",TRUE,FALSE)</formula>
    </cfRule>
  </conditionalFormatting>
  <conditionalFormatting sqref="AQ435">
    <cfRule type="expression" dxfId="2549" priority="12967">
      <formula>IF(RIGHT(TEXT(AQ435,"0.#"),1)=".",FALSE,TRUE)</formula>
    </cfRule>
    <cfRule type="expression" dxfId="2548" priority="12968">
      <formula>IF(RIGHT(TEXT(AQ435,"0.#"),1)=".",TRUE,FALSE)</formula>
    </cfRule>
  </conditionalFormatting>
  <conditionalFormatting sqref="AQ433">
    <cfRule type="expression" dxfId="2547" priority="12965">
      <formula>IF(RIGHT(TEXT(AQ433,"0.#"),1)=".",FALSE,TRUE)</formula>
    </cfRule>
    <cfRule type="expression" dxfId="2546" priority="12966">
      <formula>IF(RIGHT(TEXT(AQ433,"0.#"),1)=".",TRUE,FALSE)</formula>
    </cfRule>
  </conditionalFormatting>
  <conditionalFormatting sqref="AL847:AO874">
    <cfRule type="expression" dxfId="2545" priority="6689">
      <formula>IF(AND(AL847&gt;=0, RIGHT(TEXT(AL847,"0.#"),1)&lt;&gt;"."),TRUE,FALSE)</formula>
    </cfRule>
    <cfRule type="expression" dxfId="2544" priority="6690">
      <formula>IF(AND(AL847&gt;=0, RIGHT(TEXT(AL847,"0.#"),1)="."),TRUE,FALSE)</formula>
    </cfRule>
    <cfRule type="expression" dxfId="2543" priority="6691">
      <formula>IF(AND(AL847&lt;0, RIGHT(TEXT(AL847,"0.#"),1)&lt;&gt;"."),TRUE,FALSE)</formula>
    </cfRule>
    <cfRule type="expression" dxfId="2542" priority="6692">
      <formula>IF(AND(AL847&lt;0, RIGHT(TEXT(AL847,"0.#"),1)="."),TRUE,FALSE)</formula>
    </cfRule>
  </conditionalFormatting>
  <conditionalFormatting sqref="AQ53:AQ55">
    <cfRule type="expression" dxfId="2541" priority="4711">
      <formula>IF(RIGHT(TEXT(AQ53,"0.#"),1)=".",FALSE,TRUE)</formula>
    </cfRule>
    <cfRule type="expression" dxfId="2540" priority="4712">
      <formula>IF(RIGHT(TEXT(AQ53,"0.#"),1)=".",TRUE,FALSE)</formula>
    </cfRule>
  </conditionalFormatting>
  <conditionalFormatting sqref="AU53:AU55">
    <cfRule type="expression" dxfId="2539" priority="4709">
      <formula>IF(RIGHT(TEXT(AU53,"0.#"),1)=".",FALSE,TRUE)</formula>
    </cfRule>
    <cfRule type="expression" dxfId="2538" priority="4710">
      <formula>IF(RIGHT(TEXT(AU53,"0.#"),1)=".",TRUE,FALSE)</formula>
    </cfRule>
  </conditionalFormatting>
  <conditionalFormatting sqref="AQ60:AQ62">
    <cfRule type="expression" dxfId="2537" priority="4707">
      <formula>IF(RIGHT(TEXT(AQ60,"0.#"),1)=".",FALSE,TRUE)</formula>
    </cfRule>
    <cfRule type="expression" dxfId="2536" priority="4708">
      <formula>IF(RIGHT(TEXT(AQ60,"0.#"),1)=".",TRUE,FALSE)</formula>
    </cfRule>
  </conditionalFormatting>
  <conditionalFormatting sqref="AU60:AU62">
    <cfRule type="expression" dxfId="2535" priority="4705">
      <formula>IF(RIGHT(TEXT(AU60,"0.#"),1)=".",FALSE,TRUE)</formula>
    </cfRule>
    <cfRule type="expression" dxfId="2534" priority="4706">
      <formula>IF(RIGHT(TEXT(AU60,"0.#"),1)=".",TRUE,FALSE)</formula>
    </cfRule>
  </conditionalFormatting>
  <conditionalFormatting sqref="AQ75:AQ77">
    <cfRule type="expression" dxfId="2533" priority="4703">
      <formula>IF(RIGHT(TEXT(AQ75,"0.#"),1)=".",FALSE,TRUE)</formula>
    </cfRule>
    <cfRule type="expression" dxfId="2532" priority="4704">
      <formula>IF(RIGHT(TEXT(AQ75,"0.#"),1)=".",TRUE,FALSE)</formula>
    </cfRule>
  </conditionalFormatting>
  <conditionalFormatting sqref="AU75:AU77">
    <cfRule type="expression" dxfId="2531" priority="4701">
      <formula>IF(RIGHT(TEXT(AU75,"0.#"),1)=".",FALSE,TRUE)</formula>
    </cfRule>
    <cfRule type="expression" dxfId="2530" priority="4702">
      <formula>IF(RIGHT(TEXT(AU75,"0.#"),1)=".",TRUE,FALSE)</formula>
    </cfRule>
  </conditionalFormatting>
  <conditionalFormatting sqref="AQ87:AQ89">
    <cfRule type="expression" dxfId="2529" priority="4699">
      <formula>IF(RIGHT(TEXT(AQ87,"0.#"),1)=".",FALSE,TRUE)</formula>
    </cfRule>
    <cfRule type="expression" dxfId="2528" priority="4700">
      <formula>IF(RIGHT(TEXT(AQ87,"0.#"),1)=".",TRUE,FALSE)</formula>
    </cfRule>
  </conditionalFormatting>
  <conditionalFormatting sqref="AU87:AU89">
    <cfRule type="expression" dxfId="2527" priority="4697">
      <formula>IF(RIGHT(TEXT(AU87,"0.#"),1)=".",FALSE,TRUE)</formula>
    </cfRule>
    <cfRule type="expression" dxfId="2526" priority="4698">
      <formula>IF(RIGHT(TEXT(AU87,"0.#"),1)=".",TRUE,FALSE)</formula>
    </cfRule>
  </conditionalFormatting>
  <conditionalFormatting sqref="AQ92:AQ94">
    <cfRule type="expression" dxfId="2525" priority="4695">
      <formula>IF(RIGHT(TEXT(AQ92,"0.#"),1)=".",FALSE,TRUE)</formula>
    </cfRule>
    <cfRule type="expression" dxfId="2524" priority="4696">
      <formula>IF(RIGHT(TEXT(AQ92,"0.#"),1)=".",TRUE,FALSE)</formula>
    </cfRule>
  </conditionalFormatting>
  <conditionalFormatting sqref="AU92:AU94">
    <cfRule type="expression" dxfId="2523" priority="4693">
      <formula>IF(RIGHT(TEXT(AU92,"0.#"),1)=".",FALSE,TRUE)</formula>
    </cfRule>
    <cfRule type="expression" dxfId="2522" priority="4694">
      <formula>IF(RIGHT(TEXT(AU92,"0.#"),1)=".",TRUE,FALSE)</formula>
    </cfRule>
  </conditionalFormatting>
  <conditionalFormatting sqref="AQ97:AQ99">
    <cfRule type="expression" dxfId="2521" priority="4691">
      <formula>IF(RIGHT(TEXT(AQ97,"0.#"),1)=".",FALSE,TRUE)</formula>
    </cfRule>
    <cfRule type="expression" dxfId="2520" priority="4692">
      <formula>IF(RIGHT(TEXT(AQ97,"0.#"),1)=".",TRUE,FALSE)</formula>
    </cfRule>
  </conditionalFormatting>
  <conditionalFormatting sqref="AU97:AU99">
    <cfRule type="expression" dxfId="2519" priority="4689">
      <formula>IF(RIGHT(TEXT(AU97,"0.#"),1)=".",FALSE,TRUE)</formula>
    </cfRule>
    <cfRule type="expression" dxfId="2518" priority="4690">
      <formula>IF(RIGHT(TEXT(AU97,"0.#"),1)=".",TRUE,FALSE)</formula>
    </cfRule>
  </conditionalFormatting>
  <conditionalFormatting sqref="AE458">
    <cfRule type="expression" dxfId="2517" priority="4383">
      <formula>IF(RIGHT(TEXT(AE458,"0.#"),1)=".",FALSE,TRUE)</formula>
    </cfRule>
    <cfRule type="expression" dxfId="2516" priority="4384">
      <formula>IF(RIGHT(TEXT(AE458,"0.#"),1)=".",TRUE,FALSE)</formula>
    </cfRule>
  </conditionalFormatting>
  <conditionalFormatting sqref="AM460">
    <cfRule type="expression" dxfId="2515" priority="4373">
      <formula>IF(RIGHT(TEXT(AM460,"0.#"),1)=".",FALSE,TRUE)</formula>
    </cfRule>
    <cfRule type="expression" dxfId="2514" priority="4374">
      <formula>IF(RIGHT(TEXT(AM460,"0.#"),1)=".",TRUE,FALSE)</formula>
    </cfRule>
  </conditionalFormatting>
  <conditionalFormatting sqref="AE459">
    <cfRule type="expression" dxfId="2513" priority="4381">
      <formula>IF(RIGHT(TEXT(AE459,"0.#"),1)=".",FALSE,TRUE)</formula>
    </cfRule>
    <cfRule type="expression" dxfId="2512" priority="4382">
      <formula>IF(RIGHT(TEXT(AE459,"0.#"),1)=".",TRUE,FALSE)</formula>
    </cfRule>
  </conditionalFormatting>
  <conditionalFormatting sqref="AE460">
    <cfRule type="expression" dxfId="2511" priority="4379">
      <formula>IF(RIGHT(TEXT(AE460,"0.#"),1)=".",FALSE,TRUE)</formula>
    </cfRule>
    <cfRule type="expression" dxfId="2510" priority="4380">
      <formula>IF(RIGHT(TEXT(AE460,"0.#"),1)=".",TRUE,FALSE)</formula>
    </cfRule>
  </conditionalFormatting>
  <conditionalFormatting sqref="AM458">
    <cfRule type="expression" dxfId="2509" priority="4377">
      <formula>IF(RIGHT(TEXT(AM458,"0.#"),1)=".",FALSE,TRUE)</formula>
    </cfRule>
    <cfRule type="expression" dxfId="2508" priority="4378">
      <formula>IF(RIGHT(TEXT(AM458,"0.#"),1)=".",TRUE,FALSE)</formula>
    </cfRule>
  </conditionalFormatting>
  <conditionalFormatting sqref="AM459">
    <cfRule type="expression" dxfId="2507" priority="4375">
      <formula>IF(RIGHT(TEXT(AM459,"0.#"),1)=".",FALSE,TRUE)</formula>
    </cfRule>
    <cfRule type="expression" dxfId="2506" priority="4376">
      <formula>IF(RIGHT(TEXT(AM459,"0.#"),1)=".",TRUE,FALSE)</formula>
    </cfRule>
  </conditionalFormatting>
  <conditionalFormatting sqref="AU458">
    <cfRule type="expression" dxfId="2505" priority="4371">
      <formula>IF(RIGHT(TEXT(AU458,"0.#"),1)=".",FALSE,TRUE)</formula>
    </cfRule>
    <cfRule type="expression" dxfId="2504" priority="4372">
      <formula>IF(RIGHT(TEXT(AU458,"0.#"),1)=".",TRUE,FALSE)</formula>
    </cfRule>
  </conditionalFormatting>
  <conditionalFormatting sqref="AU459">
    <cfRule type="expression" dxfId="2503" priority="4369">
      <formula>IF(RIGHT(TEXT(AU459,"0.#"),1)=".",FALSE,TRUE)</formula>
    </cfRule>
    <cfRule type="expression" dxfId="2502" priority="4370">
      <formula>IF(RIGHT(TEXT(AU459,"0.#"),1)=".",TRUE,FALSE)</formula>
    </cfRule>
  </conditionalFormatting>
  <conditionalFormatting sqref="AU460">
    <cfRule type="expression" dxfId="2501" priority="4367">
      <formula>IF(RIGHT(TEXT(AU460,"0.#"),1)=".",FALSE,TRUE)</formula>
    </cfRule>
    <cfRule type="expression" dxfId="2500" priority="4368">
      <formula>IF(RIGHT(TEXT(AU460,"0.#"),1)=".",TRUE,FALSE)</formula>
    </cfRule>
  </conditionalFormatting>
  <conditionalFormatting sqref="AI460">
    <cfRule type="expression" dxfId="2499" priority="4361">
      <formula>IF(RIGHT(TEXT(AI460,"0.#"),1)=".",FALSE,TRUE)</formula>
    </cfRule>
    <cfRule type="expression" dxfId="2498" priority="4362">
      <formula>IF(RIGHT(TEXT(AI460,"0.#"),1)=".",TRUE,FALSE)</formula>
    </cfRule>
  </conditionalFormatting>
  <conditionalFormatting sqref="AI458">
    <cfRule type="expression" dxfId="2497" priority="4365">
      <formula>IF(RIGHT(TEXT(AI458,"0.#"),1)=".",FALSE,TRUE)</formula>
    </cfRule>
    <cfRule type="expression" dxfId="2496" priority="4366">
      <formula>IF(RIGHT(TEXT(AI458,"0.#"),1)=".",TRUE,FALSE)</formula>
    </cfRule>
  </conditionalFormatting>
  <conditionalFormatting sqref="AI459">
    <cfRule type="expression" dxfId="2495" priority="4363">
      <formula>IF(RIGHT(TEXT(AI459,"0.#"),1)=".",FALSE,TRUE)</formula>
    </cfRule>
    <cfRule type="expression" dxfId="2494" priority="4364">
      <formula>IF(RIGHT(TEXT(AI459,"0.#"),1)=".",TRUE,FALSE)</formula>
    </cfRule>
  </conditionalFormatting>
  <conditionalFormatting sqref="AQ459">
    <cfRule type="expression" dxfId="2493" priority="4359">
      <formula>IF(RIGHT(TEXT(AQ459,"0.#"),1)=".",FALSE,TRUE)</formula>
    </cfRule>
    <cfRule type="expression" dxfId="2492" priority="4360">
      <formula>IF(RIGHT(TEXT(AQ459,"0.#"),1)=".",TRUE,FALSE)</formula>
    </cfRule>
  </conditionalFormatting>
  <conditionalFormatting sqref="AQ460">
    <cfRule type="expression" dxfId="2491" priority="4357">
      <formula>IF(RIGHT(TEXT(AQ460,"0.#"),1)=".",FALSE,TRUE)</formula>
    </cfRule>
    <cfRule type="expression" dxfId="2490" priority="4358">
      <formula>IF(RIGHT(TEXT(AQ460,"0.#"),1)=".",TRUE,FALSE)</formula>
    </cfRule>
  </conditionalFormatting>
  <conditionalFormatting sqref="AQ458">
    <cfRule type="expression" dxfId="2489" priority="4355">
      <formula>IF(RIGHT(TEXT(AQ458,"0.#"),1)=".",FALSE,TRUE)</formula>
    </cfRule>
    <cfRule type="expression" dxfId="2488" priority="4356">
      <formula>IF(RIGHT(TEXT(AQ458,"0.#"),1)=".",TRUE,FALSE)</formula>
    </cfRule>
  </conditionalFormatting>
  <conditionalFormatting sqref="AE120 AM120">
    <cfRule type="expression" dxfId="2487" priority="3033">
      <formula>IF(RIGHT(TEXT(AE120,"0.#"),1)=".",FALSE,TRUE)</formula>
    </cfRule>
    <cfRule type="expression" dxfId="2486" priority="3034">
      <formula>IF(RIGHT(TEXT(AE120,"0.#"),1)=".",TRUE,FALSE)</formula>
    </cfRule>
  </conditionalFormatting>
  <conditionalFormatting sqref="AI126">
    <cfRule type="expression" dxfId="2485" priority="3023">
      <formula>IF(RIGHT(TEXT(AI126,"0.#"),1)=".",FALSE,TRUE)</formula>
    </cfRule>
    <cfRule type="expression" dxfId="2484" priority="3024">
      <formula>IF(RIGHT(TEXT(AI126,"0.#"),1)=".",TRUE,FALSE)</formula>
    </cfRule>
  </conditionalFormatting>
  <conditionalFormatting sqref="AI120">
    <cfRule type="expression" dxfId="2483" priority="3031">
      <formula>IF(RIGHT(TEXT(AI120,"0.#"),1)=".",FALSE,TRUE)</formula>
    </cfRule>
    <cfRule type="expression" dxfId="2482" priority="3032">
      <formula>IF(RIGHT(TEXT(AI120,"0.#"),1)=".",TRUE,FALSE)</formula>
    </cfRule>
  </conditionalFormatting>
  <conditionalFormatting sqref="AE123 AM123">
    <cfRule type="expression" dxfId="2481" priority="3029">
      <formula>IF(RIGHT(TEXT(AE123,"0.#"),1)=".",FALSE,TRUE)</formula>
    </cfRule>
    <cfRule type="expression" dxfId="2480" priority="3030">
      <formula>IF(RIGHT(TEXT(AE123,"0.#"),1)=".",TRUE,FALSE)</formula>
    </cfRule>
  </conditionalFormatting>
  <conditionalFormatting sqref="AI123">
    <cfRule type="expression" dxfId="2479" priority="3027">
      <formula>IF(RIGHT(TEXT(AI123,"0.#"),1)=".",FALSE,TRUE)</formula>
    </cfRule>
    <cfRule type="expression" dxfId="2478" priority="3028">
      <formula>IF(RIGHT(TEXT(AI123,"0.#"),1)=".",TRUE,FALSE)</formula>
    </cfRule>
  </conditionalFormatting>
  <conditionalFormatting sqref="AE126 AM126">
    <cfRule type="expression" dxfId="2477" priority="3025">
      <formula>IF(RIGHT(TEXT(AE126,"0.#"),1)=".",FALSE,TRUE)</formula>
    </cfRule>
    <cfRule type="expression" dxfId="2476" priority="3026">
      <formula>IF(RIGHT(TEXT(AE126,"0.#"),1)=".",TRUE,FALSE)</formula>
    </cfRule>
  </conditionalFormatting>
  <conditionalFormatting sqref="AE129 AM129">
    <cfRule type="expression" dxfId="2475" priority="3021">
      <formula>IF(RIGHT(TEXT(AE129,"0.#"),1)=".",FALSE,TRUE)</formula>
    </cfRule>
    <cfRule type="expression" dxfId="2474" priority="3022">
      <formula>IF(RIGHT(TEXT(AE129,"0.#"),1)=".",TRUE,FALSE)</formula>
    </cfRule>
  </conditionalFormatting>
  <conditionalFormatting sqref="AI129">
    <cfRule type="expression" dxfId="2473" priority="3019">
      <formula>IF(RIGHT(TEXT(AI129,"0.#"),1)=".",FALSE,TRUE)</formula>
    </cfRule>
    <cfRule type="expression" dxfId="2472" priority="3020">
      <formula>IF(RIGHT(TEXT(AI129,"0.#"),1)=".",TRUE,FALSE)</formula>
    </cfRule>
  </conditionalFormatting>
  <conditionalFormatting sqref="Y847:Y874">
    <cfRule type="expression" dxfId="2471" priority="3017">
      <formula>IF(RIGHT(TEXT(Y847,"0.#"),1)=".",FALSE,TRUE)</formula>
    </cfRule>
    <cfRule type="expression" dxfId="2470" priority="3018">
      <formula>IF(RIGHT(TEXT(Y847,"0.#"),1)=".",TRUE,FALSE)</formula>
    </cfRule>
  </conditionalFormatting>
  <conditionalFormatting sqref="AU518">
    <cfRule type="expression" dxfId="2469" priority="1527">
      <formula>IF(RIGHT(TEXT(AU518,"0.#"),1)=".",FALSE,TRUE)</formula>
    </cfRule>
    <cfRule type="expression" dxfId="2468" priority="1528">
      <formula>IF(RIGHT(TEXT(AU518,"0.#"),1)=".",TRUE,FALSE)</formula>
    </cfRule>
  </conditionalFormatting>
  <conditionalFormatting sqref="AQ551">
    <cfRule type="expression" dxfId="2467" priority="1303">
      <formula>IF(RIGHT(TEXT(AQ551,"0.#"),1)=".",FALSE,TRUE)</formula>
    </cfRule>
    <cfRule type="expression" dxfId="2466" priority="1304">
      <formula>IF(RIGHT(TEXT(AQ551,"0.#"),1)=".",TRUE,FALSE)</formula>
    </cfRule>
  </conditionalFormatting>
  <conditionalFormatting sqref="AE556">
    <cfRule type="expression" dxfId="2465" priority="1301">
      <formula>IF(RIGHT(TEXT(AE556,"0.#"),1)=".",FALSE,TRUE)</formula>
    </cfRule>
    <cfRule type="expression" dxfId="2464" priority="1302">
      <formula>IF(RIGHT(TEXT(AE556,"0.#"),1)=".",TRUE,FALSE)</formula>
    </cfRule>
  </conditionalFormatting>
  <conditionalFormatting sqref="AE557">
    <cfRule type="expression" dxfId="2463" priority="1299">
      <formula>IF(RIGHT(TEXT(AE557,"0.#"),1)=".",FALSE,TRUE)</formula>
    </cfRule>
    <cfRule type="expression" dxfId="2462" priority="1300">
      <formula>IF(RIGHT(TEXT(AE557,"0.#"),1)=".",TRUE,FALSE)</formula>
    </cfRule>
  </conditionalFormatting>
  <conditionalFormatting sqref="AE558">
    <cfRule type="expression" dxfId="2461" priority="1297">
      <formula>IF(RIGHT(TEXT(AE558,"0.#"),1)=".",FALSE,TRUE)</formula>
    </cfRule>
    <cfRule type="expression" dxfId="2460" priority="1298">
      <formula>IF(RIGHT(TEXT(AE558,"0.#"),1)=".",TRUE,FALSE)</formula>
    </cfRule>
  </conditionalFormatting>
  <conditionalFormatting sqref="AU556">
    <cfRule type="expression" dxfId="2459" priority="1289">
      <formula>IF(RIGHT(TEXT(AU556,"0.#"),1)=".",FALSE,TRUE)</formula>
    </cfRule>
    <cfRule type="expression" dxfId="2458" priority="1290">
      <formula>IF(RIGHT(TEXT(AU556,"0.#"),1)=".",TRUE,FALSE)</formula>
    </cfRule>
  </conditionalFormatting>
  <conditionalFormatting sqref="AU557">
    <cfRule type="expression" dxfId="2457" priority="1287">
      <formula>IF(RIGHT(TEXT(AU557,"0.#"),1)=".",FALSE,TRUE)</formula>
    </cfRule>
    <cfRule type="expression" dxfId="2456" priority="1288">
      <formula>IF(RIGHT(TEXT(AU557,"0.#"),1)=".",TRUE,FALSE)</formula>
    </cfRule>
  </conditionalFormatting>
  <conditionalFormatting sqref="AU558">
    <cfRule type="expression" dxfId="2455" priority="1285">
      <formula>IF(RIGHT(TEXT(AU558,"0.#"),1)=".",FALSE,TRUE)</formula>
    </cfRule>
    <cfRule type="expression" dxfId="2454" priority="1286">
      <formula>IF(RIGHT(TEXT(AU558,"0.#"),1)=".",TRUE,FALSE)</formula>
    </cfRule>
  </conditionalFormatting>
  <conditionalFormatting sqref="AQ557">
    <cfRule type="expression" dxfId="2453" priority="1277">
      <formula>IF(RIGHT(TEXT(AQ557,"0.#"),1)=".",FALSE,TRUE)</formula>
    </cfRule>
    <cfRule type="expression" dxfId="2452" priority="1278">
      <formula>IF(RIGHT(TEXT(AQ557,"0.#"),1)=".",TRUE,FALSE)</formula>
    </cfRule>
  </conditionalFormatting>
  <conditionalFormatting sqref="AQ558">
    <cfRule type="expression" dxfId="2451" priority="1275">
      <formula>IF(RIGHT(TEXT(AQ558,"0.#"),1)=".",FALSE,TRUE)</formula>
    </cfRule>
    <cfRule type="expression" dxfId="2450" priority="1276">
      <formula>IF(RIGHT(TEXT(AQ558,"0.#"),1)=".",TRUE,FALSE)</formula>
    </cfRule>
  </conditionalFormatting>
  <conditionalFormatting sqref="AQ556">
    <cfRule type="expression" dxfId="2449" priority="1273">
      <formula>IF(RIGHT(TEXT(AQ556,"0.#"),1)=".",FALSE,TRUE)</formula>
    </cfRule>
    <cfRule type="expression" dxfId="2448" priority="1274">
      <formula>IF(RIGHT(TEXT(AQ556,"0.#"),1)=".",TRUE,FALSE)</formula>
    </cfRule>
  </conditionalFormatting>
  <conditionalFormatting sqref="AE561">
    <cfRule type="expression" dxfId="2447" priority="1271">
      <formula>IF(RIGHT(TEXT(AE561,"0.#"),1)=".",FALSE,TRUE)</formula>
    </cfRule>
    <cfRule type="expression" dxfId="2446" priority="1272">
      <formula>IF(RIGHT(TEXT(AE561,"0.#"),1)=".",TRUE,FALSE)</formula>
    </cfRule>
  </conditionalFormatting>
  <conditionalFormatting sqref="AE562">
    <cfRule type="expression" dxfId="2445" priority="1269">
      <formula>IF(RIGHT(TEXT(AE562,"0.#"),1)=".",FALSE,TRUE)</formula>
    </cfRule>
    <cfRule type="expression" dxfId="2444" priority="1270">
      <formula>IF(RIGHT(TEXT(AE562,"0.#"),1)=".",TRUE,FALSE)</formula>
    </cfRule>
  </conditionalFormatting>
  <conditionalFormatting sqref="AE563">
    <cfRule type="expression" dxfId="2443" priority="1267">
      <formula>IF(RIGHT(TEXT(AE563,"0.#"),1)=".",FALSE,TRUE)</formula>
    </cfRule>
    <cfRule type="expression" dxfId="2442" priority="1268">
      <formula>IF(RIGHT(TEXT(AE563,"0.#"),1)=".",TRUE,FALSE)</formula>
    </cfRule>
  </conditionalFormatting>
  <conditionalFormatting sqref="AL1110:AO1139">
    <cfRule type="expression" dxfId="2441" priority="2923">
      <formula>IF(AND(AL1110&gt;=0, RIGHT(TEXT(AL1110,"0.#"),1)&lt;&gt;"."),TRUE,FALSE)</formula>
    </cfRule>
    <cfRule type="expression" dxfId="2440" priority="2924">
      <formula>IF(AND(AL1110&gt;=0, RIGHT(TEXT(AL1110,"0.#"),1)="."),TRUE,FALSE)</formula>
    </cfRule>
    <cfRule type="expression" dxfId="2439" priority="2925">
      <formula>IF(AND(AL1110&lt;0, RIGHT(TEXT(AL1110,"0.#"),1)&lt;&gt;"."),TRUE,FALSE)</formula>
    </cfRule>
    <cfRule type="expression" dxfId="2438" priority="2926">
      <formula>IF(AND(AL1110&lt;0, RIGHT(TEXT(AL1110,"0.#"),1)="."),TRUE,FALSE)</formula>
    </cfRule>
  </conditionalFormatting>
  <conditionalFormatting sqref="Y1110:Y1139">
    <cfRule type="expression" dxfId="2437" priority="2921">
      <formula>IF(RIGHT(TEXT(Y1110,"0.#"),1)=".",FALSE,TRUE)</formula>
    </cfRule>
    <cfRule type="expression" dxfId="2436" priority="2922">
      <formula>IF(RIGHT(TEXT(Y1110,"0.#"),1)=".",TRUE,FALSE)</formula>
    </cfRule>
  </conditionalFormatting>
  <conditionalFormatting sqref="AQ553">
    <cfRule type="expression" dxfId="2435" priority="1305">
      <formula>IF(RIGHT(TEXT(AQ553,"0.#"),1)=".",FALSE,TRUE)</formula>
    </cfRule>
    <cfRule type="expression" dxfId="2434" priority="1306">
      <formula>IF(RIGHT(TEXT(AQ553,"0.#"),1)=".",TRUE,FALSE)</formula>
    </cfRule>
  </conditionalFormatting>
  <conditionalFormatting sqref="AU552">
    <cfRule type="expression" dxfId="2433" priority="1317">
      <formula>IF(RIGHT(TEXT(AU552,"0.#"),1)=".",FALSE,TRUE)</formula>
    </cfRule>
    <cfRule type="expression" dxfId="2432" priority="1318">
      <formula>IF(RIGHT(TEXT(AU552,"0.#"),1)=".",TRUE,FALSE)</formula>
    </cfRule>
  </conditionalFormatting>
  <conditionalFormatting sqref="AE552">
    <cfRule type="expression" dxfId="2431" priority="1329">
      <formula>IF(RIGHT(TEXT(AE552,"0.#"),1)=".",FALSE,TRUE)</formula>
    </cfRule>
    <cfRule type="expression" dxfId="2430" priority="1330">
      <formula>IF(RIGHT(TEXT(AE552,"0.#"),1)=".",TRUE,FALSE)</formula>
    </cfRule>
  </conditionalFormatting>
  <conditionalFormatting sqref="AQ548">
    <cfRule type="expression" dxfId="2429" priority="1335">
      <formula>IF(RIGHT(TEXT(AQ548,"0.#"),1)=".",FALSE,TRUE)</formula>
    </cfRule>
    <cfRule type="expression" dxfId="2428" priority="1336">
      <formula>IF(RIGHT(TEXT(AQ548,"0.#"),1)=".",TRUE,FALSE)</formula>
    </cfRule>
  </conditionalFormatting>
  <conditionalFormatting sqref="Y846">
    <cfRule type="expression" dxfId="2427" priority="2873">
      <formula>IF(RIGHT(TEXT(Y846,"0.#"),1)=".",FALSE,TRUE)</formula>
    </cfRule>
    <cfRule type="expression" dxfId="2426" priority="2874">
      <formula>IF(RIGHT(TEXT(Y846,"0.#"),1)=".",TRUE,FALSE)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82:Y907">
    <cfRule type="expression" dxfId="2109" priority="2133">
      <formula>IF(RIGHT(TEXT(Y882,"0.#"),1)=".",FALSE,TRUE)</formula>
    </cfRule>
    <cfRule type="expression" dxfId="2108" priority="2134">
      <formula>IF(RIGHT(TEXT(Y882,"0.#"),1)=".",TRUE,FALSE)</formula>
    </cfRule>
  </conditionalFormatting>
  <conditionalFormatting sqref="Y913:Y940">
    <cfRule type="expression" dxfId="2107" priority="2121">
      <formula>IF(RIGHT(TEXT(Y913,"0.#"),1)=".",FALSE,TRUE)</formula>
    </cfRule>
    <cfRule type="expression" dxfId="2106" priority="2122">
      <formula>IF(RIGHT(TEXT(Y913,"0.#"),1)=".",TRUE,FALSE)</formula>
    </cfRule>
  </conditionalFormatting>
  <conditionalFormatting sqref="Y911:Y912">
    <cfRule type="expression" dxfId="2105" priority="2115">
      <formula>IF(RIGHT(TEXT(Y911,"0.#"),1)=".",FALSE,TRUE)</formula>
    </cfRule>
    <cfRule type="expression" dxfId="2104" priority="2116">
      <formula>IF(RIGHT(TEXT(Y911,"0.#"),1)=".",TRUE,FALSE)</formula>
    </cfRule>
  </conditionalFormatting>
  <conditionalFormatting sqref="Y946:Y973">
    <cfRule type="expression" dxfId="2103" priority="2109">
      <formula>IF(RIGHT(TEXT(Y946,"0.#"),1)=".",FALSE,TRUE)</formula>
    </cfRule>
    <cfRule type="expression" dxfId="2102" priority="2110">
      <formula>IF(RIGHT(TEXT(Y946,"0.#"),1)=".",TRUE,FALSE)</formula>
    </cfRule>
  </conditionalFormatting>
  <conditionalFormatting sqref="Y944:Y945">
    <cfRule type="expression" dxfId="2101" priority="2103">
      <formula>IF(RIGHT(TEXT(Y944,"0.#"),1)=".",FALSE,TRUE)</formula>
    </cfRule>
    <cfRule type="expression" dxfId="2100" priority="2104">
      <formula>IF(RIGHT(TEXT(Y944,"0.#"),1)=".",TRUE,FALSE)</formula>
    </cfRule>
  </conditionalFormatting>
  <conditionalFormatting sqref="Y979:Y1006">
    <cfRule type="expression" dxfId="2099" priority="2097">
      <formula>IF(RIGHT(TEXT(Y979,"0.#"),1)=".",FALSE,TRUE)</formula>
    </cfRule>
    <cfRule type="expression" dxfId="2098" priority="2098">
      <formula>IF(RIGHT(TEXT(Y979,"0.#"),1)=".",TRUE,FALSE)</formula>
    </cfRule>
  </conditionalFormatting>
  <conditionalFormatting sqref="Y977:Y978">
    <cfRule type="expression" dxfId="2097" priority="2091">
      <formula>IF(RIGHT(TEXT(Y977,"0.#"),1)=".",FALSE,TRUE)</formula>
    </cfRule>
    <cfRule type="expression" dxfId="2096" priority="2092">
      <formula>IF(RIGHT(TEXT(Y977,"0.#"),1)=".",TRUE,FALSE)</formula>
    </cfRule>
  </conditionalFormatting>
  <conditionalFormatting sqref="Y1012:Y1039">
    <cfRule type="expression" dxfId="2095" priority="2085">
      <formula>IF(RIGHT(TEXT(Y1012,"0.#"),1)=".",FALSE,TRUE)</formula>
    </cfRule>
    <cfRule type="expression" dxfId="2094" priority="2086">
      <formula>IF(RIGHT(TEXT(Y1012,"0.#"),1)=".",TRUE,FALSE)</formula>
    </cfRule>
  </conditionalFormatting>
  <conditionalFormatting sqref="W23">
    <cfRule type="expression" dxfId="2093" priority="2369">
      <formula>IF(RIGHT(TEXT(W23,"0.#"),1)=".",FALSE,TRUE)</formula>
    </cfRule>
    <cfRule type="expression" dxfId="2092" priority="2370">
      <formula>IF(RIGHT(TEXT(W23,"0.#"),1)=".",TRUE,FALSE)</formula>
    </cfRule>
  </conditionalFormatting>
  <conditionalFormatting sqref="W24:W27">
    <cfRule type="expression" dxfId="2091" priority="2367">
      <formula>IF(RIGHT(TEXT(W24,"0.#"),1)=".",FALSE,TRUE)</formula>
    </cfRule>
    <cfRule type="expression" dxfId="2090" priority="2368">
      <formula>IF(RIGHT(TEXT(W24,"0.#"),1)=".",TRUE,FALSE)</formula>
    </cfRule>
  </conditionalFormatting>
  <conditionalFormatting sqref="W28">
    <cfRule type="expression" dxfId="2089" priority="2359">
      <formula>IF(RIGHT(TEXT(W28,"0.#"),1)=".",FALSE,TRUE)</formula>
    </cfRule>
    <cfRule type="expression" dxfId="2088" priority="2360">
      <formula>IF(RIGHT(TEXT(W28,"0.#"),1)=".",TRUE,FALSE)</formula>
    </cfRule>
  </conditionalFormatting>
  <conditionalFormatting sqref="P23">
    <cfRule type="expression" dxfId="2087" priority="2357">
      <formula>IF(RIGHT(TEXT(P23,"0.#"),1)=".",FALSE,TRUE)</formula>
    </cfRule>
    <cfRule type="expression" dxfId="2086" priority="2358">
      <formula>IF(RIGHT(TEXT(P23,"0.#"),1)=".",TRUE,FALSE)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4:AO907">
    <cfRule type="expression" dxfId="2015" priority="2135">
      <formula>IF(AND(AL884&gt;=0, RIGHT(TEXT(AL884,"0.#"),1)&lt;&gt;"."),TRUE,FALSE)</formula>
    </cfRule>
    <cfRule type="expression" dxfId="2014" priority="2136">
      <formula>IF(AND(AL884&gt;=0, RIGHT(TEXT(AL884,"0.#"),1)="."),TRUE,FALSE)</formula>
    </cfRule>
    <cfRule type="expression" dxfId="2013" priority="2137">
      <formula>IF(AND(AL884&lt;0, RIGHT(TEXT(AL884,"0.#"),1)&lt;&gt;"."),TRUE,FALSE)</formula>
    </cfRule>
    <cfRule type="expression" dxfId="2012" priority="2138">
      <formula>IF(AND(AL884&lt;0, RIGHT(TEXT(AL884,"0.#"),1)="."),TRUE,FALSE)</formula>
    </cfRule>
  </conditionalFormatting>
  <conditionalFormatting sqref="AL913:AO940">
    <cfRule type="expression" dxfId="2011" priority="2123">
      <formula>IF(AND(AL913&gt;=0, RIGHT(TEXT(AL913,"0.#"),1)&lt;&gt;"."),TRUE,FALSE)</formula>
    </cfRule>
    <cfRule type="expression" dxfId="2010" priority="2124">
      <formula>IF(AND(AL913&gt;=0, RIGHT(TEXT(AL913,"0.#"),1)="."),TRUE,FALSE)</formula>
    </cfRule>
    <cfRule type="expression" dxfId="2009" priority="2125">
      <formula>IF(AND(AL913&lt;0, RIGHT(TEXT(AL913,"0.#"),1)&lt;&gt;"."),TRUE,FALSE)</formula>
    </cfRule>
    <cfRule type="expression" dxfId="2008" priority="2126">
      <formula>IF(AND(AL913&lt;0, RIGHT(TEXT(AL913,"0.#"),1)="."),TRUE,FALSE)</formula>
    </cfRule>
  </conditionalFormatting>
  <conditionalFormatting sqref="AL911:AO912">
    <cfRule type="expression" dxfId="2007" priority="2117">
      <formula>IF(AND(AL911&gt;=0, RIGHT(TEXT(AL911,"0.#"),1)&lt;&gt;"."),TRUE,FALSE)</formula>
    </cfRule>
    <cfRule type="expression" dxfId="2006" priority="2118">
      <formula>IF(AND(AL911&gt;=0, RIGHT(TEXT(AL911,"0.#"),1)="."),TRUE,FALSE)</formula>
    </cfRule>
    <cfRule type="expression" dxfId="2005" priority="2119">
      <formula>IF(AND(AL911&lt;0, RIGHT(TEXT(AL911,"0.#"),1)&lt;&gt;"."),TRUE,FALSE)</formula>
    </cfRule>
    <cfRule type="expression" dxfId="2004" priority="2120">
      <formula>IF(AND(AL911&lt;0, RIGHT(TEXT(AL911,"0.#"),1)="."),TRUE,FALSE)</formula>
    </cfRule>
  </conditionalFormatting>
  <conditionalFormatting sqref="AL946:AO973">
    <cfRule type="expression" dxfId="2003" priority="2111">
      <formula>IF(AND(AL946&gt;=0, RIGHT(TEXT(AL946,"0.#"),1)&lt;&gt;"."),TRUE,FALSE)</formula>
    </cfRule>
    <cfRule type="expression" dxfId="2002" priority="2112">
      <formula>IF(AND(AL946&gt;=0, RIGHT(TEXT(AL946,"0.#"),1)="."),TRUE,FALSE)</formula>
    </cfRule>
    <cfRule type="expression" dxfId="2001" priority="2113">
      <formula>IF(AND(AL946&lt;0, RIGHT(TEXT(AL946,"0.#"),1)&lt;&gt;"."),TRUE,FALSE)</formula>
    </cfRule>
    <cfRule type="expression" dxfId="2000" priority="2114">
      <formula>IF(AND(AL946&lt;0, RIGHT(TEXT(AL946,"0.#"),1)="."),TRUE,FALSE)</formula>
    </cfRule>
  </conditionalFormatting>
  <conditionalFormatting sqref="AL944:AO945">
    <cfRule type="expression" dxfId="1999" priority="2105">
      <formula>IF(AND(AL944&gt;=0, RIGHT(TEXT(AL944,"0.#"),1)&lt;&gt;"."),TRUE,FALSE)</formula>
    </cfRule>
    <cfRule type="expression" dxfId="1998" priority="2106">
      <formula>IF(AND(AL944&gt;=0, RIGHT(TEXT(AL944,"0.#"),1)="."),TRUE,FALSE)</formula>
    </cfRule>
    <cfRule type="expression" dxfId="1997" priority="2107">
      <formula>IF(AND(AL944&lt;0, RIGHT(TEXT(AL944,"0.#"),1)&lt;&gt;"."),TRUE,FALSE)</formula>
    </cfRule>
    <cfRule type="expression" dxfId="1996" priority="2108">
      <formula>IF(AND(AL944&lt;0, RIGHT(TEXT(AL944,"0.#"),1)="."),TRUE,FALSE)</formula>
    </cfRule>
  </conditionalFormatting>
  <conditionalFormatting sqref="AL979:AO1006">
    <cfRule type="expression" dxfId="1995" priority="2099">
      <formula>IF(AND(AL979&gt;=0, RIGHT(TEXT(AL979,"0.#"),1)&lt;&gt;"."),TRUE,FALSE)</formula>
    </cfRule>
    <cfRule type="expression" dxfId="1994" priority="2100">
      <formula>IF(AND(AL979&gt;=0, RIGHT(TEXT(AL979,"0.#"),1)="."),TRUE,FALSE)</formula>
    </cfRule>
    <cfRule type="expression" dxfId="1993" priority="2101">
      <formula>IF(AND(AL979&lt;0, RIGHT(TEXT(AL979,"0.#"),1)&lt;&gt;"."),TRUE,FALSE)</formula>
    </cfRule>
    <cfRule type="expression" dxfId="1992" priority="2102">
      <formula>IF(AND(AL979&lt;0, RIGHT(TEXT(AL979,"0.#"),1)="."),TRUE,FALSE)</formula>
    </cfRule>
  </conditionalFormatting>
  <conditionalFormatting sqref="AL977:AO978">
    <cfRule type="expression" dxfId="1991" priority="2093">
      <formula>IF(AND(AL977&gt;=0, RIGHT(TEXT(AL977,"0.#"),1)&lt;&gt;"."),TRUE,FALSE)</formula>
    </cfRule>
    <cfRule type="expression" dxfId="1990" priority="2094">
      <formula>IF(AND(AL977&gt;=0, RIGHT(TEXT(AL977,"0.#"),1)="."),TRUE,FALSE)</formula>
    </cfRule>
    <cfRule type="expression" dxfId="1989" priority="2095">
      <formula>IF(AND(AL977&lt;0, RIGHT(TEXT(AL977,"0.#"),1)&lt;&gt;"."),TRUE,FALSE)</formula>
    </cfRule>
    <cfRule type="expression" dxfId="1988" priority="2096">
      <formula>IF(AND(AL977&lt;0, RIGHT(TEXT(AL977,"0.#"),1)="."),TRUE,FALSE)</formula>
    </cfRule>
  </conditionalFormatting>
  <conditionalFormatting sqref="AL1012:AO1039">
    <cfRule type="expression" dxfId="1987" priority="2087">
      <formula>IF(AND(AL1012&gt;=0, RIGHT(TEXT(AL1012,"0.#"),1)&lt;&gt;"."),TRUE,FALSE)</formula>
    </cfRule>
    <cfRule type="expression" dxfId="1986" priority="2088">
      <formula>IF(AND(AL1012&gt;=0, RIGHT(TEXT(AL1012,"0.#"),1)="."),TRUE,FALSE)</formula>
    </cfRule>
    <cfRule type="expression" dxfId="1985" priority="2089">
      <formula>IF(AND(AL1012&lt;0, RIGHT(TEXT(AL1012,"0.#"),1)&lt;&gt;"."),TRUE,FALSE)</formula>
    </cfRule>
    <cfRule type="expression" dxfId="1984" priority="2090">
      <formula>IF(AND(AL1012&lt;0, RIGHT(TEXT(AL1012,"0.#"),1)="."),TRUE,FALSE)</formula>
    </cfRule>
  </conditionalFormatting>
  <conditionalFormatting sqref="AL1010:AO1011">
    <cfRule type="expression" dxfId="1983" priority="2081">
      <formula>IF(AND(AL1010&gt;=0, RIGHT(TEXT(AL1010,"0.#"),1)&lt;&gt;"."),TRUE,FALSE)</formula>
    </cfRule>
    <cfRule type="expression" dxfId="1982" priority="2082">
      <formula>IF(AND(AL1010&gt;=0, RIGHT(TEXT(AL1010,"0.#"),1)="."),TRUE,FALSE)</formula>
    </cfRule>
    <cfRule type="expression" dxfId="1981" priority="2083">
      <formula>IF(AND(AL1010&lt;0, RIGHT(TEXT(AL1010,"0.#"),1)&lt;&gt;"."),TRUE,FALSE)</formula>
    </cfRule>
    <cfRule type="expression" dxfId="1980" priority="2084">
      <formula>IF(AND(AL1010&lt;0, RIGHT(TEXT(AL1010,"0.#"),1)="."),TRUE,FALSE)</formula>
    </cfRule>
  </conditionalFormatting>
  <conditionalFormatting sqref="Y1010:Y1011">
    <cfRule type="expression" dxfId="1979" priority="2079">
      <formula>IF(RIGHT(TEXT(Y1010,"0.#"),1)=".",FALSE,TRUE)</formula>
    </cfRule>
    <cfRule type="expression" dxfId="1978" priority="2080">
      <formula>IF(RIGHT(TEXT(Y1010,"0.#"),1)=".",TRUE,FALSE)</formula>
    </cfRule>
  </conditionalFormatting>
  <conditionalFormatting sqref="AL1045:AO1072">
    <cfRule type="expression" dxfId="1977" priority="2075">
      <formula>IF(AND(AL1045&gt;=0, RIGHT(TEXT(AL1045,"0.#"),1)&lt;&gt;"."),TRUE,FALSE)</formula>
    </cfRule>
    <cfRule type="expression" dxfId="1976" priority="2076">
      <formula>IF(AND(AL1045&gt;=0, RIGHT(TEXT(AL1045,"0.#"),1)="."),TRUE,FALSE)</formula>
    </cfRule>
    <cfRule type="expression" dxfId="1975" priority="2077">
      <formula>IF(AND(AL1045&lt;0, RIGHT(TEXT(AL1045,"0.#"),1)&lt;&gt;"."),TRUE,FALSE)</formula>
    </cfRule>
    <cfRule type="expression" dxfId="1974" priority="2078">
      <formula>IF(AND(AL1045&lt;0, RIGHT(TEXT(AL1045,"0.#"),1)="."),TRUE,FALSE)</formula>
    </cfRule>
  </conditionalFormatting>
  <conditionalFormatting sqref="Y1045:Y1072">
    <cfRule type="expression" dxfId="1973" priority="2073">
      <formula>IF(RIGHT(TEXT(Y1045,"0.#"),1)=".",FALSE,TRUE)</formula>
    </cfRule>
    <cfRule type="expression" dxfId="1972" priority="2074">
      <formula>IF(RIGHT(TEXT(Y1045,"0.#"),1)=".",TRUE,FALSE)</formula>
    </cfRule>
  </conditionalFormatting>
  <conditionalFormatting sqref="AL1043:AO1044">
    <cfRule type="expression" dxfId="1971" priority="2069">
      <formula>IF(AND(AL1043&gt;=0, RIGHT(TEXT(AL1043,"0.#"),1)&lt;&gt;"."),TRUE,FALSE)</formula>
    </cfRule>
    <cfRule type="expression" dxfId="1970" priority="2070">
      <formula>IF(AND(AL1043&gt;=0, RIGHT(TEXT(AL1043,"0.#"),1)="."),TRUE,FALSE)</formula>
    </cfRule>
    <cfRule type="expression" dxfId="1969" priority="2071">
      <formula>IF(AND(AL1043&lt;0, RIGHT(TEXT(AL1043,"0.#"),1)&lt;&gt;"."),TRUE,FALSE)</formula>
    </cfRule>
    <cfRule type="expression" dxfId="1968" priority="2072">
      <formula>IF(AND(AL1043&lt;0, RIGHT(TEXT(AL1043,"0.#"),1)="."),TRUE,FALSE)</formula>
    </cfRule>
  </conditionalFormatting>
  <conditionalFormatting sqref="Y1043:Y1044">
    <cfRule type="expression" dxfId="1967" priority="2067">
      <formula>IF(RIGHT(TEXT(Y1043,"0.#"),1)=".",FALSE,TRUE)</formula>
    </cfRule>
    <cfRule type="expression" dxfId="1966" priority="2068">
      <formula>IF(RIGHT(TEXT(Y1043,"0.#"),1)=".",TRUE,FALSE)</formula>
    </cfRule>
  </conditionalFormatting>
  <conditionalFormatting sqref="AL1078:AO1105">
    <cfRule type="expression" dxfId="1965" priority="2063">
      <formula>IF(AND(AL1078&gt;=0, RIGHT(TEXT(AL1078,"0.#"),1)&lt;&gt;"."),TRUE,FALSE)</formula>
    </cfRule>
    <cfRule type="expression" dxfId="1964" priority="2064">
      <formula>IF(AND(AL1078&gt;=0, RIGHT(TEXT(AL1078,"0.#"),1)="."),TRUE,FALSE)</formula>
    </cfRule>
    <cfRule type="expression" dxfId="1963" priority="2065">
      <formula>IF(AND(AL1078&lt;0, RIGHT(TEXT(AL1078,"0.#"),1)&lt;&gt;"."),TRUE,FALSE)</formula>
    </cfRule>
    <cfRule type="expression" dxfId="1962" priority="2066">
      <formula>IF(AND(AL1078&lt;0, RIGHT(TEXT(AL1078,"0.#"),1)="."),TRUE,FALSE)</formula>
    </cfRule>
  </conditionalFormatting>
  <conditionalFormatting sqref="Y1078:Y1105">
    <cfRule type="expression" dxfId="1961" priority="2061">
      <formula>IF(RIGHT(TEXT(Y1078,"0.#"),1)=".",FALSE,TRUE)</formula>
    </cfRule>
    <cfRule type="expression" dxfId="1960" priority="2062">
      <formula>IF(RIGHT(TEXT(Y1078,"0.#"),1)=".",TRUE,FALSE)</formula>
    </cfRule>
  </conditionalFormatting>
  <conditionalFormatting sqref="AL1076:AO1077">
    <cfRule type="expression" dxfId="1959" priority="2057">
      <formula>IF(AND(AL1076&gt;=0, RIGHT(TEXT(AL1076,"0.#"),1)&lt;&gt;"."),TRUE,FALSE)</formula>
    </cfRule>
    <cfRule type="expression" dxfId="1958" priority="2058">
      <formula>IF(AND(AL1076&gt;=0, RIGHT(TEXT(AL1076,"0.#"),1)="."),TRUE,FALSE)</formula>
    </cfRule>
    <cfRule type="expression" dxfId="1957" priority="2059">
      <formula>IF(AND(AL1076&lt;0, RIGHT(TEXT(AL1076,"0.#"),1)&lt;&gt;"."),TRUE,FALSE)</formula>
    </cfRule>
    <cfRule type="expression" dxfId="1956" priority="2060">
      <formula>IF(AND(AL1076&lt;0, RIGHT(TEXT(AL1076,"0.#"),1)="."),TRUE,FALSE)</formula>
    </cfRule>
  </conditionalFormatting>
  <conditionalFormatting sqref="Y1076:Y1077">
    <cfRule type="expression" dxfId="1955" priority="2055">
      <formula>IF(RIGHT(TEXT(Y1076,"0.#"),1)=".",FALSE,TRUE)</formula>
    </cfRule>
    <cfRule type="expression" dxfId="1954" priority="2056">
      <formula>IF(RIGHT(TEXT(Y1076,"0.#"),1)=".",TRUE,FALSE)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2">
    <cfRule type="expression" dxfId="1213" priority="519">
      <formula>IF(RIGHT(TEXT(AU102,"0.#"),1)=".",FALSE,TRUE)</formula>
    </cfRule>
    <cfRule type="expression" dxfId="1212" priority="520">
      <formula>IF(RIGHT(TEXT(AU102,"0.#"),1)=".",TRUE,FALSE)</formula>
    </cfRule>
  </conditionalFormatting>
  <conditionalFormatting sqref="AU104">
    <cfRule type="expression" dxfId="1211" priority="515">
      <formula>IF(RIGHT(TEXT(AU104,"0.#"),1)=".",FALSE,TRUE)</formula>
    </cfRule>
    <cfRule type="expression" dxfId="1210" priority="516">
      <formula>IF(RIGHT(TEXT(AU104,"0.#"),1)=".",TRUE,FALSE)</formula>
    </cfRule>
  </conditionalFormatting>
  <conditionalFormatting sqref="AU105">
    <cfRule type="expression" dxfId="1209" priority="513">
      <formula>IF(RIGHT(TEXT(AU105,"0.#"),1)=".",FALSE,TRUE)</formula>
    </cfRule>
    <cfRule type="expression" dxfId="1208" priority="514">
      <formula>IF(RIGHT(TEXT(AU105,"0.#"),1)=".",TRUE,FALSE)</formula>
    </cfRule>
  </conditionalFormatting>
  <conditionalFormatting sqref="AU107">
    <cfRule type="expression" dxfId="1207" priority="509">
      <formula>IF(RIGHT(TEXT(AU107,"0.#"),1)=".",FALSE,TRUE)</formula>
    </cfRule>
    <cfRule type="expression" dxfId="1206" priority="510">
      <formula>IF(RIGHT(TEXT(AU107,"0.#"),1)=".",TRUE,FALSE)</formula>
    </cfRule>
  </conditionalFormatting>
  <conditionalFormatting sqref="AU108">
    <cfRule type="expression" dxfId="1205" priority="507">
      <formula>IF(RIGHT(TEXT(AU108,"0.#"),1)=".",FALSE,TRUE)</formula>
    </cfRule>
    <cfRule type="expression" dxfId="1204" priority="508">
      <formula>IF(RIGHT(TEXT(AU108,"0.#"),1)=".",TRUE,FALSE)</formula>
    </cfRule>
  </conditionalFormatting>
  <conditionalFormatting sqref="AU110">
    <cfRule type="expression" dxfId="1203" priority="505">
      <formula>IF(RIGHT(TEXT(AU110,"0.#"),1)=".",FALSE,TRUE)</formula>
    </cfRule>
    <cfRule type="expression" dxfId="1202" priority="506">
      <formula>IF(RIGHT(TEXT(AU110,"0.#"),1)=".",TRUE,FALSE)</formula>
    </cfRule>
  </conditionalFormatting>
  <conditionalFormatting sqref="AU111">
    <cfRule type="expression" dxfId="1201" priority="503">
      <formula>IF(RIGHT(TEXT(AU111,"0.#"),1)=".",FALSE,TRUE)</formula>
    </cfRule>
    <cfRule type="expression" dxfId="1200" priority="504">
      <formula>IF(RIGHT(TEXT(AU111,"0.#"),1)=".",TRUE,FALSE)</formula>
    </cfRule>
  </conditionalFormatting>
  <conditionalFormatting sqref="AU113">
    <cfRule type="expression" dxfId="1199" priority="501">
      <formula>IF(RIGHT(TEXT(AU113,"0.#"),1)=".",FALSE,TRUE)</formula>
    </cfRule>
    <cfRule type="expression" dxfId="1198" priority="502">
      <formula>IF(RIGHT(TEXT(AU113,"0.#"),1)=".",TRUE,FALSE)</formula>
    </cfRule>
  </conditionalFormatting>
  <conditionalFormatting sqref="AU114">
    <cfRule type="expression" dxfId="1197" priority="499">
      <formula>IF(RIGHT(TEXT(AU114,"0.#"),1)=".",FALSE,TRUE)</formula>
    </cfRule>
    <cfRule type="expression" dxfId="1196" priority="500">
      <formula>IF(RIGHT(TEXT(AU114,"0.#"),1)=".",TRUE,FALSE)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P29:AC29">
    <cfRule type="expression" dxfId="763" priority="65">
      <formula>IF(RIGHT(TEXT(P29,"0.#"),1)=".",FALSE,TRUE)</formula>
    </cfRule>
    <cfRule type="expression" dxfId="762" priority="66">
      <formula>IF(RIGHT(TEXT(P29,"0.#"),1)=".",TRUE,FALSE)</formula>
    </cfRule>
  </conditionalFormatting>
  <conditionalFormatting sqref="AK14:AQ14">
    <cfRule type="expression" dxfId="761" priority="63">
      <formula>IF(RIGHT(TEXT(AK14,"0.#"),1)=".",FALSE,TRUE)</formula>
    </cfRule>
    <cfRule type="expression" dxfId="760" priority="64">
      <formula>IF(RIGHT(TEXT(AK14,"0.#"),1)=".",TRUE,FALSE)</formula>
    </cfRule>
  </conditionalFormatting>
  <conditionalFormatting sqref="AK15:AQ17">
    <cfRule type="expression" dxfId="759" priority="61">
      <formula>IF(RIGHT(TEXT(AK15,"0.#"),1)=".",FALSE,TRUE)</formula>
    </cfRule>
    <cfRule type="expression" dxfId="758" priority="62">
      <formula>IF(RIGHT(TEXT(AK15,"0.#"),1)=".",TRUE,FALSE)</formula>
    </cfRule>
  </conditionalFormatting>
  <conditionalFormatting sqref="P24:V24">
    <cfRule type="expression" dxfId="757" priority="59">
      <formula>IF(RIGHT(TEXT(P24,"0.#"),1)=".",FALSE,TRUE)</formula>
    </cfRule>
    <cfRule type="expression" dxfId="756" priority="60">
      <formula>IF(RIGHT(TEXT(P24,"0.#"),1)=".",TRUE,FALSE)</formula>
    </cfRule>
  </conditionalFormatting>
  <conditionalFormatting sqref="P25:V27">
    <cfRule type="expression" dxfId="755" priority="57">
      <formula>IF(RIGHT(TEXT(P25,"0.#"),1)=".",FALSE,TRUE)</formula>
    </cfRule>
    <cfRule type="expression" dxfId="754" priority="58">
      <formula>IF(RIGHT(TEXT(P25,"0.#"),1)=".",TRUE,FALSE)</formula>
    </cfRule>
  </conditionalFormatting>
  <conditionalFormatting sqref="AQ101">
    <cfRule type="expression" dxfId="753" priority="55">
      <formula>IF(RIGHT(TEXT(AQ101,"0.#"),1)=".",FALSE,TRUE)</formula>
    </cfRule>
    <cfRule type="expression" dxfId="752" priority="56">
      <formula>IF(RIGHT(TEXT(AQ101,"0.#"),1)=".",TRUE,FALSE)</formula>
    </cfRule>
  </conditionalFormatting>
  <conditionalFormatting sqref="AU101">
    <cfRule type="expression" dxfId="751" priority="53">
      <formula>IF(RIGHT(TEXT(AU101,"0.#"),1)=".",FALSE,TRUE)</formula>
    </cfRule>
    <cfRule type="expression" dxfId="750" priority="54">
      <formula>IF(RIGHT(TEXT(AU101,"0.#"),1)=".",TRUE,FALSE)</formula>
    </cfRule>
  </conditionalFormatting>
  <conditionalFormatting sqref="AM117">
    <cfRule type="expression" dxfId="749" priority="51">
      <formula>IF(RIGHT(TEXT(AM117,"0.#"),1)=".",FALSE,TRUE)</formula>
    </cfRule>
    <cfRule type="expression" dxfId="748" priority="52">
      <formula>IF(RIGHT(TEXT(AM117,"0.#"),1)=".",TRUE,FALSE)</formula>
    </cfRule>
  </conditionalFormatting>
  <conditionalFormatting sqref="AM116">
    <cfRule type="expression" dxfId="747" priority="49">
      <formula>IF(RIGHT(TEXT(AM116,"0.#"),1)=".",FALSE,TRUE)</formula>
    </cfRule>
    <cfRule type="expression" dxfId="746" priority="50">
      <formula>IF(RIGHT(TEXT(AM116,"0.#"),1)=".",TRUE,FALSE)</formula>
    </cfRule>
  </conditionalFormatting>
  <conditionalFormatting sqref="Y789">
    <cfRule type="expression" dxfId="745" priority="45">
      <formula>IF(RIGHT(TEXT(Y789,"0.#"),1)=".",FALSE,TRUE)</formula>
    </cfRule>
    <cfRule type="expression" dxfId="744" priority="46">
      <formula>IF(RIGHT(TEXT(Y789,"0.#"),1)=".",TRUE,FALSE)</formula>
    </cfRule>
  </conditionalFormatting>
  <conditionalFormatting sqref="AU789">
    <cfRule type="expression" dxfId="743" priority="43">
      <formula>IF(RIGHT(TEXT(AU789,"0.#"),1)=".",FALSE,TRUE)</formula>
    </cfRule>
    <cfRule type="expression" dxfId="742" priority="44">
      <formula>IF(RIGHT(TEXT(AU789,"0.#"),1)=".",TRUE,FALSE)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82:AO882">
    <cfRule type="expression" dxfId="731" priority="29">
      <formula>IF(AND(AL882&gt;=0, RIGHT(TEXT(AL882,"0.#"),1)&lt;&gt;"."),TRUE,FALSE)</formula>
    </cfRule>
    <cfRule type="expression" dxfId="730" priority="30">
      <formula>IF(AND(AL882&gt;=0, RIGHT(TEXT(AL882,"0.#"),1)="."),TRUE,FALSE)</formula>
    </cfRule>
    <cfRule type="expression" dxfId="729" priority="31">
      <formula>IF(AND(AL882&lt;0, RIGHT(TEXT(AL882,"0.#"),1)&lt;&gt;"."),TRUE,FALSE)</formula>
    </cfRule>
    <cfRule type="expression" dxfId="728" priority="32">
      <formula>IF(AND(AL882&lt;0, RIGHT(TEXT(AL882,"0.#"),1)="."),TRUE,FALSE)</formula>
    </cfRule>
  </conditionalFormatting>
  <conditionalFormatting sqref="AL878:AO879">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Y878">
    <cfRule type="expression" dxfId="723" priority="23">
      <formula>IF(RIGHT(TEXT(Y878,"0.#"),1)=".",FALSE,TRUE)</formula>
    </cfRule>
    <cfRule type="expression" dxfId="722" priority="24">
      <formula>IF(RIGHT(TEXT(Y878,"0.#"),1)=".",TRUE,FALSE)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Y880">
    <cfRule type="expression" dxfId="719" priority="19">
      <formula>IF(RIGHT(TEXT(Y880,"0.#"),1)=".",FALSE,TRUE)</formula>
    </cfRule>
    <cfRule type="expression" dxfId="718" priority="20">
      <formula>IF(RIGHT(TEXT(Y880,"0.#"),1)=".",TRUE,FALSE)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3:AO883">
    <cfRule type="expression" dxfId="707" priority="5">
      <formula>IF(AND(AL883&gt;=0, RIGHT(TEXT(AL883,"0.#"),1)&lt;&gt;"."),TRUE,FALSE)</formula>
    </cfRule>
    <cfRule type="expression" dxfId="706" priority="6">
      <formula>IF(AND(AL883&gt;=0, RIGHT(TEXT(AL883,"0.#"),1)="."),TRUE,FALSE)</formula>
    </cfRule>
    <cfRule type="expression" dxfId="705" priority="7">
      <formula>IF(AND(AL883&lt;0, RIGHT(TEXT(AL883,"0.#"),1)&lt;&gt;"."),TRUE,FALSE)</formula>
    </cfRule>
    <cfRule type="expression" dxfId="704" priority="8">
      <formula>IF(AND(AL883&lt;0, RIGHT(TEXT(AL883,"0.#"),1)="."),TRUE,FALSE)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211" max="49" man="1"/>
    <brk id="278"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6"/>
      <c r="AA2" s="827"/>
      <c r="AB2" s="1024" t="s">
        <v>11</v>
      </c>
      <c r="AC2" s="1025"/>
      <c r="AD2" s="1026"/>
      <c r="AE2" s="1030" t="s">
        <v>390</v>
      </c>
      <c r="AF2" s="1030"/>
      <c r="AG2" s="1030"/>
      <c r="AH2" s="1030"/>
      <c r="AI2" s="1030" t="s">
        <v>412</v>
      </c>
      <c r="AJ2" s="1030"/>
      <c r="AK2" s="1030"/>
      <c r="AL2" s="559"/>
      <c r="AM2" s="1030" t="s">
        <v>509</v>
      </c>
      <c r="AN2" s="1030"/>
      <c r="AO2" s="103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5" t="s">
        <v>12</v>
      </c>
      <c r="Z4" s="1016"/>
      <c r="AA4" s="1017"/>
      <c r="AB4" s="463"/>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2"/>
      <c r="AA5" s="1013"/>
      <c r="AB5" s="525"/>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610"/>
      <c r="Q6" s="610"/>
      <c r="R6" s="610"/>
      <c r="S6" s="610"/>
      <c r="T6" s="610"/>
      <c r="U6" s="610"/>
      <c r="V6" s="610"/>
      <c r="W6" s="610"/>
      <c r="X6" s="1010"/>
      <c r="Y6" s="1011" t="s">
        <v>13</v>
      </c>
      <c r="Z6" s="1012"/>
      <c r="AA6" s="1013"/>
      <c r="AB6" s="595"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6"/>
      <c r="AA9" s="827"/>
      <c r="AB9" s="1024" t="s">
        <v>11</v>
      </c>
      <c r="AC9" s="1025"/>
      <c r="AD9" s="1026"/>
      <c r="AE9" s="1030" t="s">
        <v>390</v>
      </c>
      <c r="AF9" s="1030"/>
      <c r="AG9" s="1030"/>
      <c r="AH9" s="1030"/>
      <c r="AI9" s="1030" t="s">
        <v>412</v>
      </c>
      <c r="AJ9" s="1030"/>
      <c r="AK9" s="1030"/>
      <c r="AL9" s="559"/>
      <c r="AM9" s="1030" t="s">
        <v>509</v>
      </c>
      <c r="AN9" s="1030"/>
      <c r="AO9" s="103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5" t="s">
        <v>12</v>
      </c>
      <c r="Z11" s="1016"/>
      <c r="AA11" s="1017"/>
      <c r="AB11" s="463"/>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2"/>
      <c r="AA12" s="1013"/>
      <c r="AB12" s="525"/>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610"/>
      <c r="Q13" s="610"/>
      <c r="R13" s="610"/>
      <c r="S13" s="610"/>
      <c r="T13" s="610"/>
      <c r="U13" s="610"/>
      <c r="V13" s="610"/>
      <c r="W13" s="610"/>
      <c r="X13" s="1010"/>
      <c r="Y13" s="1011" t="s">
        <v>13</v>
      </c>
      <c r="Z13" s="1012"/>
      <c r="AA13" s="1013"/>
      <c r="AB13" s="595"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6"/>
      <c r="AA16" s="827"/>
      <c r="AB16" s="1024" t="s">
        <v>11</v>
      </c>
      <c r="AC16" s="1025"/>
      <c r="AD16" s="1026"/>
      <c r="AE16" s="1030" t="s">
        <v>390</v>
      </c>
      <c r="AF16" s="1030"/>
      <c r="AG16" s="1030"/>
      <c r="AH16" s="1030"/>
      <c r="AI16" s="1030" t="s">
        <v>412</v>
      </c>
      <c r="AJ16" s="1030"/>
      <c r="AK16" s="1030"/>
      <c r="AL16" s="559"/>
      <c r="AM16" s="1030" t="s">
        <v>509</v>
      </c>
      <c r="AN16" s="1030"/>
      <c r="AO16" s="103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5" t="s">
        <v>12</v>
      </c>
      <c r="Z18" s="1016"/>
      <c r="AA18" s="1017"/>
      <c r="AB18" s="463"/>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2"/>
      <c r="AA19" s="1013"/>
      <c r="AB19" s="525"/>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610"/>
      <c r="Q20" s="610"/>
      <c r="R20" s="610"/>
      <c r="S20" s="610"/>
      <c r="T20" s="610"/>
      <c r="U20" s="610"/>
      <c r="V20" s="610"/>
      <c r="W20" s="610"/>
      <c r="X20" s="1010"/>
      <c r="Y20" s="1011" t="s">
        <v>13</v>
      </c>
      <c r="Z20" s="1012"/>
      <c r="AA20" s="1013"/>
      <c r="AB20" s="595"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6"/>
      <c r="AA23" s="827"/>
      <c r="AB23" s="1024" t="s">
        <v>11</v>
      </c>
      <c r="AC23" s="1025"/>
      <c r="AD23" s="1026"/>
      <c r="AE23" s="1030" t="s">
        <v>390</v>
      </c>
      <c r="AF23" s="1030"/>
      <c r="AG23" s="1030"/>
      <c r="AH23" s="1030"/>
      <c r="AI23" s="1030" t="s">
        <v>412</v>
      </c>
      <c r="AJ23" s="1030"/>
      <c r="AK23" s="1030"/>
      <c r="AL23" s="559"/>
      <c r="AM23" s="1030" t="s">
        <v>509</v>
      </c>
      <c r="AN23" s="1030"/>
      <c r="AO23" s="103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5" t="s">
        <v>12</v>
      </c>
      <c r="Z25" s="1016"/>
      <c r="AA25" s="1017"/>
      <c r="AB25" s="463"/>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2"/>
      <c r="AA26" s="1013"/>
      <c r="AB26" s="525"/>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610"/>
      <c r="Q27" s="610"/>
      <c r="R27" s="610"/>
      <c r="S27" s="610"/>
      <c r="T27" s="610"/>
      <c r="U27" s="610"/>
      <c r="V27" s="610"/>
      <c r="W27" s="610"/>
      <c r="X27" s="1010"/>
      <c r="Y27" s="1011" t="s">
        <v>13</v>
      </c>
      <c r="Z27" s="1012"/>
      <c r="AA27" s="1013"/>
      <c r="AB27" s="595"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6"/>
      <c r="AA30" s="827"/>
      <c r="AB30" s="1024" t="s">
        <v>11</v>
      </c>
      <c r="AC30" s="1025"/>
      <c r="AD30" s="1026"/>
      <c r="AE30" s="1030" t="s">
        <v>390</v>
      </c>
      <c r="AF30" s="1030"/>
      <c r="AG30" s="1030"/>
      <c r="AH30" s="1030"/>
      <c r="AI30" s="1030" t="s">
        <v>412</v>
      </c>
      <c r="AJ30" s="1030"/>
      <c r="AK30" s="1030"/>
      <c r="AL30" s="559"/>
      <c r="AM30" s="1030" t="s">
        <v>509</v>
      </c>
      <c r="AN30" s="1030"/>
      <c r="AO30" s="103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5" t="s">
        <v>12</v>
      </c>
      <c r="Z32" s="1016"/>
      <c r="AA32" s="1017"/>
      <c r="AB32" s="463"/>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2"/>
      <c r="AA33" s="1013"/>
      <c r="AB33" s="525"/>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610"/>
      <c r="Q34" s="610"/>
      <c r="R34" s="610"/>
      <c r="S34" s="610"/>
      <c r="T34" s="610"/>
      <c r="U34" s="610"/>
      <c r="V34" s="610"/>
      <c r="W34" s="610"/>
      <c r="X34" s="1010"/>
      <c r="Y34" s="1011" t="s">
        <v>13</v>
      </c>
      <c r="Z34" s="1012"/>
      <c r="AA34" s="1013"/>
      <c r="AB34" s="595"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6"/>
      <c r="AA37" s="827"/>
      <c r="AB37" s="1024" t="s">
        <v>11</v>
      </c>
      <c r="AC37" s="1025"/>
      <c r="AD37" s="1026"/>
      <c r="AE37" s="1030" t="s">
        <v>390</v>
      </c>
      <c r="AF37" s="1030"/>
      <c r="AG37" s="1030"/>
      <c r="AH37" s="1030"/>
      <c r="AI37" s="1030" t="s">
        <v>412</v>
      </c>
      <c r="AJ37" s="1030"/>
      <c r="AK37" s="1030"/>
      <c r="AL37" s="559"/>
      <c r="AM37" s="1030" t="s">
        <v>509</v>
      </c>
      <c r="AN37" s="1030"/>
      <c r="AO37" s="103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5" t="s">
        <v>12</v>
      </c>
      <c r="Z39" s="1016"/>
      <c r="AA39" s="1017"/>
      <c r="AB39" s="463"/>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2"/>
      <c r="AA40" s="1013"/>
      <c r="AB40" s="525"/>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610"/>
      <c r="Q41" s="610"/>
      <c r="R41" s="610"/>
      <c r="S41" s="610"/>
      <c r="T41" s="610"/>
      <c r="U41" s="610"/>
      <c r="V41" s="610"/>
      <c r="W41" s="610"/>
      <c r="X41" s="1010"/>
      <c r="Y41" s="1011" t="s">
        <v>13</v>
      </c>
      <c r="Z41" s="1012"/>
      <c r="AA41" s="1013"/>
      <c r="AB41" s="595"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6"/>
      <c r="AA44" s="827"/>
      <c r="AB44" s="1024" t="s">
        <v>11</v>
      </c>
      <c r="AC44" s="1025"/>
      <c r="AD44" s="1026"/>
      <c r="AE44" s="1030" t="s">
        <v>390</v>
      </c>
      <c r="AF44" s="1030"/>
      <c r="AG44" s="1030"/>
      <c r="AH44" s="1030"/>
      <c r="AI44" s="1030" t="s">
        <v>412</v>
      </c>
      <c r="AJ44" s="1030"/>
      <c r="AK44" s="1030"/>
      <c r="AL44" s="559"/>
      <c r="AM44" s="1030" t="s">
        <v>509</v>
      </c>
      <c r="AN44" s="1030"/>
      <c r="AO44" s="103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5" t="s">
        <v>12</v>
      </c>
      <c r="Z46" s="1016"/>
      <c r="AA46" s="1017"/>
      <c r="AB46" s="463"/>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2"/>
      <c r="AA47" s="1013"/>
      <c r="AB47" s="525"/>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610"/>
      <c r="Q48" s="610"/>
      <c r="R48" s="610"/>
      <c r="S48" s="610"/>
      <c r="T48" s="610"/>
      <c r="U48" s="610"/>
      <c r="V48" s="610"/>
      <c r="W48" s="610"/>
      <c r="X48" s="1010"/>
      <c r="Y48" s="1011" t="s">
        <v>13</v>
      </c>
      <c r="Z48" s="1012"/>
      <c r="AA48" s="1013"/>
      <c r="AB48" s="595"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6"/>
      <c r="AA51" s="827"/>
      <c r="AB51" s="559" t="s">
        <v>11</v>
      </c>
      <c r="AC51" s="1025"/>
      <c r="AD51" s="1026"/>
      <c r="AE51" s="1030" t="s">
        <v>390</v>
      </c>
      <c r="AF51" s="1030"/>
      <c r="AG51" s="1030"/>
      <c r="AH51" s="1030"/>
      <c r="AI51" s="1030" t="s">
        <v>412</v>
      </c>
      <c r="AJ51" s="1030"/>
      <c r="AK51" s="1030"/>
      <c r="AL51" s="559"/>
      <c r="AM51" s="1030" t="s">
        <v>509</v>
      </c>
      <c r="AN51" s="1030"/>
      <c r="AO51" s="103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5" t="s">
        <v>12</v>
      </c>
      <c r="Z53" s="1016"/>
      <c r="AA53" s="1017"/>
      <c r="AB53" s="463"/>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2"/>
      <c r="AA54" s="1013"/>
      <c r="AB54" s="525"/>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610"/>
      <c r="Q55" s="610"/>
      <c r="R55" s="610"/>
      <c r="S55" s="610"/>
      <c r="T55" s="610"/>
      <c r="U55" s="610"/>
      <c r="V55" s="610"/>
      <c r="W55" s="610"/>
      <c r="X55" s="1010"/>
      <c r="Y55" s="1011" t="s">
        <v>13</v>
      </c>
      <c r="Z55" s="1012"/>
      <c r="AA55" s="1013"/>
      <c r="AB55" s="595"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6"/>
      <c r="AA58" s="827"/>
      <c r="AB58" s="1024" t="s">
        <v>11</v>
      </c>
      <c r="AC58" s="1025"/>
      <c r="AD58" s="1026"/>
      <c r="AE58" s="1030" t="s">
        <v>390</v>
      </c>
      <c r="AF58" s="1030"/>
      <c r="AG58" s="1030"/>
      <c r="AH58" s="1030"/>
      <c r="AI58" s="1030" t="s">
        <v>412</v>
      </c>
      <c r="AJ58" s="1030"/>
      <c r="AK58" s="1030"/>
      <c r="AL58" s="559"/>
      <c r="AM58" s="1030" t="s">
        <v>509</v>
      </c>
      <c r="AN58" s="1030"/>
      <c r="AO58" s="103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5" t="s">
        <v>12</v>
      </c>
      <c r="Z60" s="1016"/>
      <c r="AA60" s="1017"/>
      <c r="AB60" s="463"/>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2"/>
      <c r="AA61" s="1013"/>
      <c r="AB61" s="525"/>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610"/>
      <c r="Q62" s="610"/>
      <c r="R62" s="610"/>
      <c r="S62" s="610"/>
      <c r="T62" s="610"/>
      <c r="U62" s="610"/>
      <c r="V62" s="610"/>
      <c r="W62" s="610"/>
      <c r="X62" s="1010"/>
      <c r="Y62" s="1011" t="s">
        <v>13</v>
      </c>
      <c r="Z62" s="1012"/>
      <c r="AA62" s="1013"/>
      <c r="AB62" s="595"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6"/>
      <c r="AA65" s="827"/>
      <c r="AB65" s="1024" t="s">
        <v>11</v>
      </c>
      <c r="AC65" s="1025"/>
      <c r="AD65" s="1026"/>
      <c r="AE65" s="1030" t="s">
        <v>390</v>
      </c>
      <c r="AF65" s="1030"/>
      <c r="AG65" s="1030"/>
      <c r="AH65" s="1030"/>
      <c r="AI65" s="1030" t="s">
        <v>412</v>
      </c>
      <c r="AJ65" s="1030"/>
      <c r="AK65" s="1030"/>
      <c r="AL65" s="559"/>
      <c r="AM65" s="1030" t="s">
        <v>509</v>
      </c>
      <c r="AN65" s="1030"/>
      <c r="AO65" s="103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5" t="s">
        <v>12</v>
      </c>
      <c r="Z67" s="1016"/>
      <c r="AA67" s="1017"/>
      <c r="AB67" s="463"/>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2"/>
      <c r="AA68" s="1013"/>
      <c r="AB68" s="525"/>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610"/>
      <c r="Q69" s="610"/>
      <c r="R69" s="610"/>
      <c r="S69" s="610"/>
      <c r="T69" s="610"/>
      <c r="U69" s="610"/>
      <c r="V69" s="610"/>
      <c r="W69" s="610"/>
      <c r="X69" s="1010"/>
      <c r="Y69" s="449" t="s">
        <v>13</v>
      </c>
      <c r="Z69" s="1012"/>
      <c r="AA69" s="1013"/>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71"/>
      <c r="I3" s="671"/>
      <c r="J3" s="671"/>
      <c r="K3" s="671"/>
      <c r="L3" s="670" t="s">
        <v>18</v>
      </c>
      <c r="M3" s="671"/>
      <c r="N3" s="671"/>
      <c r="O3" s="671"/>
      <c r="P3" s="671"/>
      <c r="Q3" s="671"/>
      <c r="R3" s="671"/>
      <c r="S3" s="671"/>
      <c r="T3" s="671"/>
      <c r="U3" s="671"/>
      <c r="V3" s="671"/>
      <c r="W3" s="671"/>
      <c r="X3" s="672"/>
      <c r="Y3" s="656" t="s">
        <v>19</v>
      </c>
      <c r="Z3" s="657"/>
      <c r="AA3" s="657"/>
      <c r="AB3" s="801"/>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3"/>
      <c r="B4" s="1044"/>
      <c r="C4" s="1044"/>
      <c r="D4" s="1044"/>
      <c r="E4" s="1044"/>
      <c r="F4" s="1045"/>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6"/>
      <c r="AY15">
        <f>COUNTA($G$17,$AC$17)</f>
        <v>0</v>
      </c>
    </row>
    <row r="16" spans="1:51" ht="25.5" customHeight="1" x14ac:dyDescent="0.15">
      <c r="A16" s="1043"/>
      <c r="B16" s="1044"/>
      <c r="C16" s="1044"/>
      <c r="D16" s="1044"/>
      <c r="E16" s="1044"/>
      <c r="F16" s="1045"/>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6"/>
      <c r="AY28">
        <f>COUNTA($G$30,$AC$30)</f>
        <v>0</v>
      </c>
    </row>
    <row r="29" spans="1:51" ht="24.75" customHeight="1" x14ac:dyDescent="0.15">
      <c r="A29" s="1043"/>
      <c r="B29" s="1044"/>
      <c r="C29" s="1044"/>
      <c r="D29" s="1044"/>
      <c r="E29" s="1044"/>
      <c r="F29" s="1045"/>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6"/>
      <c r="AY41">
        <f>COUNTA($G$43,$AC$43)</f>
        <v>0</v>
      </c>
    </row>
    <row r="42" spans="1:51" ht="24.75" customHeight="1" x14ac:dyDescent="0.15">
      <c r="A42" s="1043"/>
      <c r="B42" s="1044"/>
      <c r="C42" s="1044"/>
      <c r="D42" s="1044"/>
      <c r="E42" s="1044"/>
      <c r="F42" s="1045"/>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6"/>
      <c r="AY55">
        <f>COUNTA($G$57,$AC$57)</f>
        <v>0</v>
      </c>
    </row>
    <row r="56" spans="1:51" ht="24.75" customHeight="1" x14ac:dyDescent="0.15">
      <c r="A56" s="1043"/>
      <c r="B56" s="1044"/>
      <c r="C56" s="1044"/>
      <c r="D56" s="1044"/>
      <c r="E56" s="1044"/>
      <c r="F56" s="1045"/>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6"/>
      <c r="AY68">
        <f>COUNTA($G$70,$AC$70)</f>
        <v>0</v>
      </c>
    </row>
    <row r="69" spans="1:51" ht="25.5" customHeight="1" x14ac:dyDescent="0.15">
      <c r="A69" s="1043"/>
      <c r="B69" s="1044"/>
      <c r="C69" s="1044"/>
      <c r="D69" s="1044"/>
      <c r="E69" s="1044"/>
      <c r="F69" s="1045"/>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6"/>
      <c r="AY81">
        <f>COUNTA($G$83,$AC$83)</f>
        <v>0</v>
      </c>
    </row>
    <row r="82" spans="1:51" ht="24.75" customHeight="1" x14ac:dyDescent="0.15">
      <c r="A82" s="1043"/>
      <c r="B82" s="1044"/>
      <c r="C82" s="1044"/>
      <c r="D82" s="1044"/>
      <c r="E82" s="1044"/>
      <c r="F82" s="1045"/>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6"/>
      <c r="AY94">
        <f>COUNTA($G$96,$AC$96)</f>
        <v>0</v>
      </c>
    </row>
    <row r="95" spans="1:51" ht="24.75" customHeight="1" x14ac:dyDescent="0.15">
      <c r="A95" s="1043"/>
      <c r="B95" s="1044"/>
      <c r="C95" s="1044"/>
      <c r="D95" s="1044"/>
      <c r="E95" s="1044"/>
      <c r="F95" s="1045"/>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c r="AY108">
        <f>COUNTA($G$110,$AC$110)</f>
        <v>0</v>
      </c>
    </row>
    <row r="109" spans="1:51" ht="24.75" customHeight="1" x14ac:dyDescent="0.15">
      <c r="A109" s="1043"/>
      <c r="B109" s="1044"/>
      <c r="C109" s="1044"/>
      <c r="D109" s="1044"/>
      <c r="E109" s="1044"/>
      <c r="F109" s="1045"/>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c r="AY121">
        <f>COUNTA($G$123,$AC$123)</f>
        <v>0</v>
      </c>
    </row>
    <row r="122" spans="1:51" ht="25.5" customHeight="1" x14ac:dyDescent="0.15">
      <c r="A122" s="1043"/>
      <c r="B122" s="1044"/>
      <c r="C122" s="1044"/>
      <c r="D122" s="1044"/>
      <c r="E122" s="1044"/>
      <c r="F122" s="1045"/>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c r="AY134">
        <f>COUNTA($G$136,$AC$136)</f>
        <v>0</v>
      </c>
    </row>
    <row r="135" spans="1:51" ht="24.75" customHeight="1" x14ac:dyDescent="0.15">
      <c r="A135" s="1043"/>
      <c r="B135" s="1044"/>
      <c r="C135" s="1044"/>
      <c r="D135" s="1044"/>
      <c r="E135" s="1044"/>
      <c r="F135" s="1045"/>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c r="AY147">
        <f>COUNTA($G$149,$AC$149)</f>
        <v>0</v>
      </c>
    </row>
    <row r="148" spans="1:51" ht="24.75" customHeight="1" x14ac:dyDescent="0.15">
      <c r="A148" s="1043"/>
      <c r="B148" s="1044"/>
      <c r="C148" s="1044"/>
      <c r="D148" s="1044"/>
      <c r="E148" s="1044"/>
      <c r="F148" s="1045"/>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c r="AY161">
        <f>COUNTA($G$163,$AC$163)</f>
        <v>0</v>
      </c>
    </row>
    <row r="162" spans="1:51" ht="24.75" customHeight="1" x14ac:dyDescent="0.15">
      <c r="A162" s="1043"/>
      <c r="B162" s="1044"/>
      <c r="C162" s="1044"/>
      <c r="D162" s="1044"/>
      <c r="E162" s="1044"/>
      <c r="F162" s="1045"/>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c r="AY174">
        <f>COUNTA($G$176,$AC$176)</f>
        <v>0</v>
      </c>
    </row>
    <row r="175" spans="1:51" ht="25.5" customHeight="1" x14ac:dyDescent="0.15">
      <c r="A175" s="1043"/>
      <c r="B175" s="1044"/>
      <c r="C175" s="1044"/>
      <c r="D175" s="1044"/>
      <c r="E175" s="1044"/>
      <c r="F175" s="1045"/>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c r="AY187">
        <f>COUNTA($G$189,$AC$189)</f>
        <v>0</v>
      </c>
    </row>
    <row r="188" spans="1:51" ht="24.75" customHeight="1" x14ac:dyDescent="0.15">
      <c r="A188" s="1043"/>
      <c r="B188" s="1044"/>
      <c r="C188" s="1044"/>
      <c r="D188" s="1044"/>
      <c r="E188" s="1044"/>
      <c r="F188" s="1045"/>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c r="AY200">
        <f>COUNTA($G$202,$AC$202)</f>
        <v>0</v>
      </c>
    </row>
    <row r="201" spans="1:51" ht="24.75" customHeight="1" x14ac:dyDescent="0.15">
      <c r="A201" s="1043"/>
      <c r="B201" s="1044"/>
      <c r="C201" s="1044"/>
      <c r="D201" s="1044"/>
      <c r="E201" s="1044"/>
      <c r="F201" s="1045"/>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c r="AY214">
        <f>COUNTA($G$216,$AC$216)</f>
        <v>0</v>
      </c>
    </row>
    <row r="215" spans="1:51" ht="24.75" customHeight="1" x14ac:dyDescent="0.15">
      <c r="A215" s="1043"/>
      <c r="B215" s="1044"/>
      <c r="C215" s="1044"/>
      <c r="D215" s="1044"/>
      <c r="E215" s="1044"/>
      <c r="F215" s="1045"/>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c r="AY227">
        <f>COUNTA($G$229,$AC$229)</f>
        <v>0</v>
      </c>
    </row>
    <row r="228" spans="1:51" ht="25.5" customHeight="1" x14ac:dyDescent="0.15">
      <c r="A228" s="1043"/>
      <c r="B228" s="1044"/>
      <c r="C228" s="1044"/>
      <c r="D228" s="1044"/>
      <c r="E228" s="1044"/>
      <c r="F228" s="1045"/>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c r="AY240">
        <f>COUNTA($G$242,$AC$242)</f>
        <v>0</v>
      </c>
    </row>
    <row r="241" spans="1:51" ht="24.75" customHeight="1" x14ac:dyDescent="0.15">
      <c r="A241" s="1043"/>
      <c r="B241" s="1044"/>
      <c r="C241" s="1044"/>
      <c r="D241" s="1044"/>
      <c r="E241" s="1044"/>
      <c r="F241" s="1045"/>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c r="AY253">
        <f>COUNTA($G$255,$AC$255)</f>
        <v>0</v>
      </c>
    </row>
    <row r="254" spans="1:51" ht="24.75" customHeight="1" x14ac:dyDescent="0.15">
      <c r="A254" s="1043"/>
      <c r="B254" s="1044"/>
      <c r="C254" s="1044"/>
      <c r="D254" s="1044"/>
      <c r="E254" s="1044"/>
      <c r="F254" s="1045"/>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2021-07-06T11:19:51Z</dcterms:modified>
</cp:coreProperties>
</file>